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RN\PRICE BOARD\"/>
    </mc:Choice>
  </mc:AlternateContent>
  <bookViews>
    <workbookView xWindow="0" yWindow="0" windowWidth="20250" windowHeight="7455" activeTab="3"/>
  </bookViews>
  <sheets>
    <sheet name="Tag" sheetId="5" r:id="rId1"/>
    <sheet name="Data" sheetId="2" r:id="rId2"/>
    <sheet name="Edit here or add new" sheetId="4" r:id="rId3"/>
    <sheet name="Sheet1" sheetId="6" r:id="rId4"/>
  </sheets>
  <definedNames>
    <definedName name="_xlnm._FilterDatabase" localSheetId="2" hidden="1">'Edit here or add new'!$A$2:$F$232</definedName>
    <definedName name="_xlnm.Print_Area" localSheetId="0">Tag!$B$1:$H$33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/>
  <c r="F914" i="4" l="1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B18" i="5" l="1"/>
  <c r="C13" i="5"/>
  <c r="C30" i="5"/>
  <c r="G31" i="5"/>
  <c r="E26" i="5"/>
  <c r="E22" i="5"/>
  <c r="G14" i="5"/>
  <c r="E9" i="5"/>
  <c r="E5" i="5"/>
</calcChain>
</file>

<file path=xl/sharedStrings.xml><?xml version="1.0" encoding="utf-8"?>
<sst xmlns="http://schemas.openxmlformats.org/spreadsheetml/2006/main" count="1632" uniqueCount="1034">
  <si>
    <t>Was</t>
  </si>
  <si>
    <t>Rs.</t>
  </si>
  <si>
    <t>Now</t>
  </si>
  <si>
    <t>Discount</t>
  </si>
  <si>
    <t>Save</t>
  </si>
  <si>
    <t xml:space="preserve">Item Code </t>
  </si>
  <si>
    <t>Description</t>
  </si>
  <si>
    <t>MRP</t>
  </si>
  <si>
    <t>Discout</t>
  </si>
  <si>
    <t>Discounted Price</t>
  </si>
  <si>
    <t>%</t>
  </si>
  <si>
    <t>Cash Price</t>
  </si>
  <si>
    <t>GP</t>
  </si>
  <si>
    <t xml:space="preserve">FLI ROSE RAW BULK </t>
  </si>
  <si>
    <t xml:space="preserve">SAMPATHA RED RAW RICE 5KG </t>
  </si>
  <si>
    <t xml:space="preserve">FLI LANKA BASMATHI BULK </t>
  </si>
  <si>
    <t xml:space="preserve">FLI BROKEN BASMATI BULK </t>
  </si>
  <si>
    <t>FLI BROKEN NADU BULK</t>
  </si>
  <si>
    <t>FLI RED RAW BULK</t>
  </si>
  <si>
    <t>දුඹුරු සීනි 1kg</t>
  </si>
  <si>
    <t xml:space="preserve">FLI MYSOOR DHAL BULK </t>
  </si>
  <si>
    <t xml:space="preserve">FLI WHEAT FLOUR BULK </t>
  </si>
  <si>
    <t xml:space="preserve">FLI CUMMIN SEEDS 1KG </t>
  </si>
  <si>
    <t xml:space="preserve">FLI FENEL SEEDS 1KG </t>
  </si>
  <si>
    <t xml:space="preserve">FLI DILL SEED 1KG </t>
  </si>
  <si>
    <t xml:space="preserve">FLI MUSTARD SEED 1KG </t>
  </si>
  <si>
    <t xml:space="preserve">RAIGAM RUCHI TABLE SALT 400G </t>
  </si>
  <si>
    <t xml:space="preserve">HIRU SALT CUBE 1KG </t>
  </si>
  <si>
    <t xml:space="preserve">FLI TAMARIND BULK </t>
  </si>
  <si>
    <t xml:space="preserve">FLI MEDIUM PAPADAM BULK </t>
  </si>
  <si>
    <t xml:space="preserve">FLI BABY PAPADAM BULK </t>
  </si>
  <si>
    <t xml:space="preserve">POLAR MACKEREL 155G </t>
  </si>
  <si>
    <t xml:space="preserve">FLI COCONUT OIL </t>
  </si>
  <si>
    <t xml:space="preserve">FLI EGG </t>
  </si>
  <si>
    <t xml:space="preserve">FLI TURMERIC POWDER BULK </t>
  </si>
  <si>
    <t xml:space="preserve">FLI TEA BULK </t>
  </si>
  <si>
    <t xml:space="preserve">MALIBAN F/C MILK PWD POUCH 400 GR </t>
  </si>
  <si>
    <t xml:space="preserve">FLI ORID KG BULK </t>
  </si>
  <si>
    <t xml:space="preserve">FLI PEANUT BULK </t>
  </si>
  <si>
    <t xml:space="preserve">FLI SAGO SEED BULK </t>
  </si>
  <si>
    <t xml:space="preserve">FLI PASTA BULK </t>
  </si>
  <si>
    <t xml:space="preserve">FLI CORN FLOUR BULK </t>
  </si>
  <si>
    <t xml:space="preserve">FLI POPCORN BULK </t>
  </si>
  <si>
    <t xml:space="preserve">FLI RULANG BULK 1KG </t>
  </si>
  <si>
    <t xml:space="preserve">TESS MACKEREL 425G </t>
  </si>
  <si>
    <t xml:space="preserve">BIG ONION 1 KG </t>
  </si>
  <si>
    <t xml:space="preserve">POTATO -IMPORT 1 KG </t>
  </si>
  <si>
    <t xml:space="preserve">LANKA POTATO </t>
  </si>
  <si>
    <t xml:space="preserve">FLI GARLIC BULK </t>
  </si>
  <si>
    <t xml:space="preserve">PUTTALAM RED ONION BULK </t>
  </si>
  <si>
    <t xml:space="preserve">FLI DRY CHILLES BULK </t>
  </si>
  <si>
    <t xml:space="preserve">FLI VIYETNAM DRY SPRATS BULK 1KG </t>
  </si>
  <si>
    <t xml:space="preserve">DRY ISSO BULK </t>
  </si>
  <si>
    <t xml:space="preserve">FLI KUNISSO BULK </t>
  </si>
  <si>
    <t>FLI CHILLI POWDER 1Kg</t>
  </si>
  <si>
    <t>FLI CHILLI PIECES 1Kg</t>
  </si>
  <si>
    <t>FLI CURRY POWDER 1Kg</t>
  </si>
  <si>
    <t>FLI PEPPER POWDER 1Kg</t>
  </si>
  <si>
    <t xml:space="preserve">FLI PEPPER BULK </t>
  </si>
  <si>
    <t xml:space="preserve">FLI ROASTED CURRY POWDER BULK </t>
  </si>
  <si>
    <t>සීනි 1kg</t>
  </si>
  <si>
    <t xml:space="preserve">FLI DATES BULK </t>
  </si>
  <si>
    <t xml:space="preserve">FLI PLUMS BULK </t>
  </si>
  <si>
    <t xml:space="preserve">FLI CASHEW BULK </t>
  </si>
  <si>
    <t xml:space="preserve">FLI JUMBO DHAL BULK </t>
  </si>
  <si>
    <t xml:space="preserve">FLI WATANA BULK </t>
  </si>
  <si>
    <t>FLI CORIANDER SEED 1Kg</t>
  </si>
  <si>
    <t xml:space="preserve">FLI CHICKPEAS BULK </t>
  </si>
  <si>
    <t>FLI SOYA MEAT BULK 1Kg</t>
  </si>
  <si>
    <t xml:space="preserve">FLI NOODLES BULK </t>
  </si>
  <si>
    <t xml:space="preserve">FLI BASMATHI IMPORTE BULK </t>
  </si>
  <si>
    <t xml:space="preserve">SEVEN STAR ROTTI FLOUR BULK </t>
  </si>
  <si>
    <t xml:space="preserve">FLI JUGER BULK </t>
  </si>
  <si>
    <t>FLI GORAKA 1Kg</t>
  </si>
  <si>
    <t>FLI CINNAMON STICK 1Kg</t>
  </si>
  <si>
    <t>FLI CLOVE 1Kg</t>
  </si>
  <si>
    <t xml:space="preserve">FLI GREEN GRAM BULK </t>
  </si>
  <si>
    <t xml:space="preserve">FLI RED COWPEA BULK </t>
  </si>
  <si>
    <t xml:space="preserve">FLI WHITE COWPEA BULK </t>
  </si>
  <si>
    <t xml:space="preserve">FLI MALDIVES FISH CHIPS BULK </t>
  </si>
  <si>
    <t>MALIBAN CHICK BITS 80g</t>
  </si>
  <si>
    <t>MD ORANGE CORDIAL 400 ml</t>
  </si>
  <si>
    <t>CLOTH BASKET 20*20 cm</t>
  </si>
  <si>
    <t xml:space="preserve">NALAKA TOILET TISSUE ONE ROLL </t>
  </si>
  <si>
    <t xml:space="preserve">HARD SHEET COLOUR PAD </t>
  </si>
  <si>
    <t xml:space="preserve">LUVI NAIL CUTTER </t>
  </si>
  <si>
    <t>HOPESONS SERVIETTE PAPER 30*30 cm</t>
  </si>
  <si>
    <t xml:space="preserve">BATH WOOL LONG </t>
  </si>
  <si>
    <t xml:space="preserve">BATH WOOL LARGE (FLOWER MODEL) </t>
  </si>
  <si>
    <t xml:space="preserve">STEEL WOOL </t>
  </si>
  <si>
    <t xml:space="preserve">SPONGE 2 IN 1 CURVE IMP 8004 </t>
  </si>
  <si>
    <t xml:space="preserve">HARD SHEET SPONGE SMALL </t>
  </si>
  <si>
    <t xml:space="preserve">HARD SHEET SPONGE LARGE </t>
  </si>
  <si>
    <t xml:space="preserve">PLAIN SPONGE MEDIUM </t>
  </si>
  <si>
    <t xml:space="preserve">PLAIN SPONGE SMALL </t>
  </si>
  <si>
    <t xml:space="preserve">FILTER SPONGE 2 IN 1 </t>
  </si>
  <si>
    <t xml:space="preserve">ANY SPONGE SCOURER 4 IN 1 </t>
  </si>
  <si>
    <t xml:space="preserve">NYLON 3 IN 1 SCRUBERS </t>
  </si>
  <si>
    <t xml:space="preserve">BATH WOOL LONG JUMBO </t>
  </si>
  <si>
    <t xml:space="preserve">SPONGE 4 IN 1 IMP 6001 </t>
  </si>
  <si>
    <t xml:space="preserve">PLAIN SPONGE LARGE </t>
  </si>
  <si>
    <t>CHERISH WAFERS VANILA 375g</t>
  </si>
  <si>
    <t xml:space="preserve">MALIBAN CHOCOLATE CREAM 400 g </t>
  </si>
  <si>
    <t>OCEAN STAR MACKERAL 425g</t>
  </si>
  <si>
    <t xml:space="preserve">HOPESONS SERVIETTE PAPER 30*30CM </t>
  </si>
  <si>
    <t xml:space="preserve">COMFORT F/CON.LILY FRESH 220ML </t>
  </si>
  <si>
    <t xml:space="preserve">VASLIN HEALTHY BRIGHT 100ML </t>
  </si>
  <si>
    <t xml:space="preserve">MD SOYA SAUCE 190 ML </t>
  </si>
  <si>
    <t xml:space="preserve">BELLOSE KERATIN SHAMPOO 250ML </t>
  </si>
  <si>
    <t xml:space="preserve">BELLOSE KERATIN SHAMPOO 100ML POUCH </t>
  </si>
  <si>
    <t xml:space="preserve">SECRETS JASMINE CO/SPRA 50 ML </t>
  </si>
  <si>
    <t xml:space="preserve">BLACK KNIGHT DARK KNIGHT 50ML </t>
  </si>
  <si>
    <t xml:space="preserve">MALIBAN SMART CREAM CRACKER 500 </t>
  </si>
  <si>
    <t xml:space="preserve">LITTLE L.BATTER CAR COO 360 GR </t>
  </si>
  <si>
    <t xml:space="preserve">NATURES F/WASH CARROT 100 ML </t>
  </si>
  <si>
    <t xml:space="preserve">HARISCHANDRA PAPADAM 70 GR </t>
  </si>
  <si>
    <t xml:space="preserve">HARISCHANDRA COFFEE 50 GR </t>
  </si>
  <si>
    <t xml:space="preserve">MD STRWBERRY FLV JAM 300 GR </t>
  </si>
  <si>
    <t xml:space="preserve">LANKASOY CHICKEN FLAVOUR 90GR 90 GR </t>
  </si>
  <si>
    <t xml:space="preserve">AMBEWELA MILK 1L </t>
  </si>
  <si>
    <t xml:space="preserve">PANDA RATHMAL BABY SOAP ECO PACK 60G/5 </t>
  </si>
  <si>
    <t xml:space="preserve">PANDA BABY RATHMAL SOAP 75 GR </t>
  </si>
  <si>
    <t xml:space="preserve">MORTEIN XTRA POWER 10h GREEN COIL </t>
  </si>
  <si>
    <t>LYSOL LAVENDER DISINFECTANT 500 ml</t>
  </si>
  <si>
    <t xml:space="preserve">WATAWALA TEA 100 GR </t>
  </si>
  <si>
    <t xml:space="preserve">SUNLIGHT LEMON FRESH DET.POWDER 400g </t>
  </si>
  <si>
    <t xml:space="preserve">SIGNAL TOOTH PASTE 70G STRONGER ENAMEL </t>
  </si>
  <si>
    <t>VIM DISHWASH BAR 100GR 100 g</t>
  </si>
  <si>
    <t>NESTOMALT SUPER PACK 400 g</t>
  </si>
  <si>
    <t>MILO PACKET 400 g</t>
  </si>
  <si>
    <t>VIM LIQUID DISHWASH 250 ml</t>
  </si>
  <si>
    <t xml:space="preserve">PRIMA KOTTU MEE HOT SPICY 85 g </t>
  </si>
  <si>
    <t>MALIBAN F/C MILK PWD POUCH 400 g</t>
  </si>
  <si>
    <t>DIL FOODS SAGO 100 g</t>
  </si>
  <si>
    <t>DIL FOODS ROASTED CURRY POWDER 100g</t>
  </si>
  <si>
    <t>DIL FOODS ROASTED CURRY POWDER 50g</t>
  </si>
  <si>
    <t xml:space="preserve">DILL FOOD PEPPER SEEDS 100g </t>
  </si>
  <si>
    <t>DILL FOODS PEPPER POWDER 100 g</t>
  </si>
  <si>
    <t>DILL FOODS PEPPER POWDER 50 g</t>
  </si>
  <si>
    <t>DIL FOODS PAPADAM 60 g</t>
  </si>
  <si>
    <t xml:space="preserve">DILL FOODS NOODLES 400g </t>
  </si>
  <si>
    <t xml:space="preserve">DILL FOODS CURRY POWDER 250g </t>
  </si>
  <si>
    <t>DILL FOODS CURRY POWDER 100g</t>
  </si>
  <si>
    <t>DILL FOODS CHICKEN CURRY POWDER 100g</t>
  </si>
  <si>
    <t xml:space="preserve">DILL FOODS BREAD CRUMB 400g </t>
  </si>
  <si>
    <t>DILL FOOD CHIILLI WHOLE 500g</t>
  </si>
  <si>
    <t>DILL FOOD CHILLI WHOLE 250g</t>
  </si>
  <si>
    <t xml:space="preserve">DILL CUMMIN SEEDS 100g </t>
  </si>
  <si>
    <t>NORFOLK CHICK SAUS MSG 400 g</t>
  </si>
  <si>
    <t>CHERISH WAFERS CHOCOLATE 375g</t>
  </si>
  <si>
    <r>
      <rPr>
        <sz val="11"/>
        <color theme="1"/>
        <rFont val="Iskoola Pota"/>
        <family val="2"/>
      </rPr>
      <t>මිරිස්</t>
    </r>
    <r>
      <rPr>
        <sz val="11"/>
        <color theme="1"/>
        <rFont val="Calibri"/>
        <family val="2"/>
        <scheme val="minor"/>
      </rPr>
      <t xml:space="preserve"> කුඩු</t>
    </r>
    <r>
      <rPr>
        <sz val="11"/>
        <color theme="1"/>
        <rFont val="Iskoola Pota"/>
        <family val="2"/>
      </rPr>
      <t xml:space="preserve"> 100g</t>
    </r>
  </si>
  <si>
    <t>කෑලි මිරිස් 100g</t>
  </si>
  <si>
    <t>තුනපහ 100g</t>
  </si>
  <si>
    <t>ගම්මිරිස් කුඩු 100g</t>
  </si>
  <si>
    <t>තේ කොළ 100g</t>
  </si>
  <si>
    <t>කළු කුඩු 100g</t>
  </si>
  <si>
    <t>කහ කුඩු 100g</t>
  </si>
  <si>
    <r>
      <rPr>
        <sz val="11"/>
        <color theme="1"/>
        <rFont val="Calibri Light"/>
        <family val="2"/>
        <scheme val="major"/>
      </rPr>
      <t>කජු</t>
    </r>
    <r>
      <rPr>
        <sz val="11"/>
        <color theme="1"/>
        <rFont val="Calibri"/>
        <family val="2"/>
        <scheme val="minor"/>
      </rPr>
      <t xml:space="preserve"> 100g</t>
    </r>
  </si>
  <si>
    <t>පොප් කෝන් 100g</t>
  </si>
  <si>
    <t>අබ 100g</t>
  </si>
  <si>
    <t>කරාබු නැටි 100g</t>
  </si>
  <si>
    <t>ප්ලම්ස් 100g</t>
  </si>
  <si>
    <t>රට ඉදි 100g</t>
  </si>
  <si>
    <t>හකුරු 100g</t>
  </si>
  <si>
    <t>රුලං 100g</t>
  </si>
  <si>
    <t>සූදුරු  100g</t>
  </si>
  <si>
    <t>උළුහාල් 100g</t>
  </si>
  <si>
    <t>එනසාල් 10g</t>
  </si>
  <si>
    <t>කරාබුනැටි 100g</t>
  </si>
  <si>
    <t>මහදුරු 100g</t>
  </si>
  <si>
    <t>පපඩම් 100g</t>
  </si>
  <si>
    <t>බේබි පපඩම් 100g</t>
  </si>
  <si>
    <t>ගම්මිරිස් ඇට 100g</t>
  </si>
  <si>
    <t>කුරුදු 100g</t>
  </si>
  <si>
    <t>උම්මලකඩ  100g</t>
  </si>
  <si>
    <t>ගොරකා 100g</t>
  </si>
  <si>
    <t>මුං ඇට 100g</t>
  </si>
  <si>
    <t>වටානා 1kg</t>
  </si>
  <si>
    <t>සව් 100g</t>
  </si>
  <si>
    <t>හකුරු  100g</t>
  </si>
  <si>
    <t>කෝන්ෆ්ලා 100g</t>
  </si>
  <si>
    <t>උදු 100g</t>
  </si>
  <si>
    <t>රටකජු 100g</t>
  </si>
  <si>
    <t>රතු කව්පි 100g</t>
  </si>
  <si>
    <t>වෙජිටබල් ගී 100g</t>
  </si>
  <si>
    <t>කොත්තමල්ලි 100g</t>
  </si>
  <si>
    <t>සුදු කව්පි 100g</t>
  </si>
  <si>
    <t>පරිප්පු 1kg</t>
  </si>
  <si>
    <t>කඩල 1kg</t>
  </si>
  <si>
    <t>සෝයා 100g</t>
  </si>
  <si>
    <t>ජම්බෝ පරිප්පු 1kg</t>
  </si>
  <si>
    <t>නූඩ්ලස් 500g</t>
  </si>
  <si>
    <t>වියළි මිරිස් 100g</t>
  </si>
  <si>
    <t>පාන්පිටි 1kg</t>
  </si>
  <si>
    <t>හාල්මැස්සෝ 100g</t>
  </si>
  <si>
    <t>කූණිස්සෝ 100g</t>
  </si>
  <si>
    <t>බ්‍රෝකන් නාඩු 1kg</t>
  </si>
  <si>
    <t>රතු සම්බා 1kg</t>
  </si>
  <si>
    <t>සම්බා කැකුළු 1kg</t>
  </si>
  <si>
    <t>බ්‍රෝකන් බාස්මතී 1kg</t>
  </si>
  <si>
    <t>රතු කැකුළු 1kg</t>
  </si>
  <si>
    <t>ආනයනික බාස්මතී 1kg</t>
  </si>
  <si>
    <t>පුන්නි සම්බා 1kg</t>
  </si>
  <si>
    <t>ලංකා බාස්මතී 1kg</t>
  </si>
  <si>
    <t>සුදු කැකුළු 1kg</t>
  </si>
  <si>
    <t>සම්බා සහල් 1kg</t>
  </si>
  <si>
    <t>කීරි සම්බා සහල් 1kg</t>
  </si>
  <si>
    <t>නාඩු සහල් 1kg</t>
  </si>
  <si>
    <t>ආනයනික අල 1kg</t>
  </si>
  <si>
    <t>බී ළූණූ 1kg</t>
  </si>
  <si>
    <t>සුදුළූණූ 1kg</t>
  </si>
  <si>
    <t>රතුළූණු 1kg</t>
  </si>
  <si>
    <t>ලංකා අල 1kg</t>
  </si>
  <si>
    <t>GOLD QUEEN BAKING SODA 50G</t>
  </si>
  <si>
    <t>GOLD QUEEN CORN FLOUR 100G</t>
  </si>
  <si>
    <t>GOLD QUEEN CUSTARD POWDER 100G</t>
  </si>
  <si>
    <t>GOLD QUEEN MAYONEESE POUCH 200G</t>
  </si>
  <si>
    <t>GOLD QUEEN OYSTER SAUCE 375ML</t>
  </si>
  <si>
    <t>GOLD QUEEN SOYA SAUCE 350ML</t>
  </si>
  <si>
    <t>GOLD QUEEN EGG YELLOW COLORING 28ML</t>
  </si>
  <si>
    <t>GOLD QUEEN PINEAPPLE FLAVOUR 28ML</t>
  </si>
  <si>
    <t>GOLD QUEEN VANILA FLAVOUR 28ML</t>
  </si>
  <si>
    <t>POWERLIGHT ROSE DETERGENT POWDER 1KG</t>
  </si>
  <si>
    <t>POWERLIGHT LIME DETERGENT POWDER 1KG</t>
  </si>
  <si>
    <t>AROMAC TOILET BOWL LIQUID 250ML</t>
  </si>
  <si>
    <t>AROMAC TOILET BOWL LIQUID 500ML</t>
  </si>
  <si>
    <t>MALIBAN CHOCOLATE CREAM 400 GR</t>
  </si>
  <si>
    <t>MALIBAN FULL CREAM MILK POWDER 400G</t>
  </si>
  <si>
    <t>MILO PACKET 400 GR</t>
  </si>
  <si>
    <t>GOLD QUEEN ICING SUGAR 500G</t>
  </si>
  <si>
    <t>GOLD QUEEN PINK COLORING 28ML</t>
  </si>
  <si>
    <t>GOLD QUEEN GREEN COLORING 28ML</t>
  </si>
  <si>
    <t>GOLD QUEEN RED COLORING 28ML</t>
  </si>
  <si>
    <t>GOLD QUEEN BANANA FLAVOUR 28ML</t>
  </si>
  <si>
    <t>POWERLIGHT LAUNDARY DETERGENT LIQUID 1 LITER</t>
  </si>
  <si>
    <t>STAR LIGHT WASHING POWDER 1KG LAVENDER</t>
  </si>
  <si>
    <t>STARLIGHT LAUNDRY SOAP 115G PINK</t>
  </si>
  <si>
    <t>STARLIGHT LAUNDRY SOAP 115G GREEN</t>
  </si>
  <si>
    <t>STARLIGHT LAUNDRY SOAP 115G WHITE</t>
  </si>
  <si>
    <t>STARLIGHT LAUNDRY SOAP 115G YELLOW</t>
  </si>
  <si>
    <t>STARLIGHT DISH WASH TUB 150G</t>
  </si>
  <si>
    <t>STARLIGHT DISH WASH TUB 500G</t>
  </si>
  <si>
    <t>STARLIGHT AIR FRESHNER STRAWBERRY 475ML</t>
  </si>
  <si>
    <t>STARLIGHT AIR FRESHNER ROSE 475ML</t>
  </si>
  <si>
    <t>STARLIGHT AIR FRESHNER LAVENDER 475ML</t>
  </si>
  <si>
    <t>STARLIGHT LAUNDRY LIQUID (POWER WASH )1L</t>
  </si>
  <si>
    <t>STARLIGHT GLASS CLEANER 500ML</t>
  </si>
  <si>
    <t>HALO HAND WASH 250ML ORIGINAL</t>
  </si>
  <si>
    <t>HALO HAND WASH 250ML HERBAL</t>
  </si>
  <si>
    <t>HALO HAND WASH 250ML HONEY AND TURMERIC</t>
  </si>
  <si>
    <t>HALO HAND WASH 500ML ORIGINAL</t>
  </si>
  <si>
    <t>HALO HAND WASH 500ML HERBAL</t>
  </si>
  <si>
    <t>HALO HAND WASH 500ML HONEY AND TURMERIC</t>
  </si>
  <si>
    <t>CLOMAX BLEACHING POWDER 150G</t>
  </si>
  <si>
    <t>MELLOW FABRIC SOFTNER 100ML PINK</t>
  </si>
  <si>
    <t>MELLOW FABRIC SOFTNER 100ML DREAM</t>
  </si>
  <si>
    <t>MELLOW FABRIC SOFTNER 100ML BLUE</t>
  </si>
  <si>
    <t>MELLOW FABRIC SOFTNER 100ML YELLOW /S DREAM</t>
  </si>
  <si>
    <t>MELLOW FABRIC SOFTNER 100ML GREEN</t>
  </si>
  <si>
    <t>ARROW TOILET CLEAN 250ML</t>
  </si>
  <si>
    <t>ARROW TOILET CLEAN 500ML</t>
  </si>
  <si>
    <t>GERMOL TILE CLEANER ZESTY 250ML</t>
  </si>
  <si>
    <t>GERMOL TILE CLEANER ZESTY 500ML</t>
  </si>
  <si>
    <t>CHAYA BEAUTY SOAP LAVENDER 80G</t>
  </si>
  <si>
    <t>CHAYA BEAUTY SOAP ROSE 80G</t>
  </si>
  <si>
    <t>CHAYA BEAUTY SOAP SANDLWOOD 80G</t>
  </si>
  <si>
    <t>DIL FOODS CHILLI PIECES 100G</t>
  </si>
  <si>
    <t>DIL FOODS CHILLI PIECES 250G</t>
  </si>
  <si>
    <t>DIL FOODS CHILLI POWDER 100G</t>
  </si>
  <si>
    <t>DIL FOODS CHILLI POWDER 250G</t>
  </si>
  <si>
    <t>DIL FOODS CHILLI POWDER 500G</t>
  </si>
  <si>
    <t>DIL FOODS CORIANDER SEEDS 100G</t>
  </si>
  <si>
    <t>DILL FOODS CHILLI POWDER 50G</t>
  </si>
  <si>
    <t>DIL FOODS MALDIVE FISH CHIPS 100G</t>
  </si>
  <si>
    <t>DIL FOODS DRIED PLUMS 100G</t>
  </si>
  <si>
    <t>DIL FOODS DRIED PLUMS 250G</t>
  </si>
  <si>
    <t>DIL FOODS TURMERIC POWDER 100G</t>
  </si>
  <si>
    <t>DILL TURMERIC POWDER 50G</t>
  </si>
  <si>
    <t>DILL CUMMIN SEEDS 100G</t>
  </si>
  <si>
    <t>DILL FOOD CHILLI WHOLE 250G</t>
  </si>
  <si>
    <t>DILL FOOD CHIILLI WHOLE 500G</t>
  </si>
  <si>
    <t>DILL FOODS BREAD CRUMB 400G</t>
  </si>
  <si>
    <t>DILL FOODS CHICKEN CURRY POWDER 100G</t>
  </si>
  <si>
    <t>DILL FOODS CURRY POWDER 100G</t>
  </si>
  <si>
    <t>DILL FOODS CURRY POWDER 250G</t>
  </si>
  <si>
    <t>DILL FOODS NOODLES 400G</t>
  </si>
  <si>
    <t>DIL FOODS PAPADAM 60G</t>
  </si>
  <si>
    <t>DILL FOODS PEPPER POWDER 50G</t>
  </si>
  <si>
    <t>DILL FOODS PEPPER POWDER 100G</t>
  </si>
  <si>
    <t>DILL FOOD PEPPER SEEDS 100G</t>
  </si>
  <si>
    <t>DIL FOODS ROASTED CURRY POWDER 50G</t>
  </si>
  <si>
    <t>DIL FOODS ROASTED CURRY POWDER 100G</t>
  </si>
  <si>
    <t>DILL FOODS SAGO 100G</t>
  </si>
  <si>
    <t>ASTRA 500g</t>
  </si>
  <si>
    <t>KOTMALE FRESH MILK 1L</t>
  </si>
  <si>
    <r>
      <rPr>
        <sz val="11"/>
        <color indexed="8"/>
        <rFont val="Calibri Light"/>
        <family val="2"/>
      </rPr>
      <t>කජු</t>
    </r>
    <r>
      <rPr>
        <sz val="11"/>
        <color indexed="8"/>
        <rFont val="Calibri"/>
        <family val="2"/>
      </rPr>
      <t xml:space="preserve"> 100g</t>
    </r>
  </si>
  <si>
    <t xml:space="preserve">පපඩම් </t>
  </si>
  <si>
    <t>බේබි පපඩම්</t>
  </si>
  <si>
    <r>
      <rPr>
        <sz val="11"/>
        <color indexed="8"/>
        <rFont val="Iskoola Pota"/>
        <family val="2"/>
      </rPr>
      <t>මිරිස්</t>
    </r>
    <r>
      <rPr>
        <sz val="11"/>
        <color indexed="8"/>
        <rFont val="Calibri"/>
        <family val="2"/>
      </rPr>
      <t xml:space="preserve"> කුඩු</t>
    </r>
    <r>
      <rPr>
        <sz val="11"/>
        <color indexed="8"/>
        <rFont val="Iskoola Pota"/>
        <family val="2"/>
      </rPr>
      <t xml:space="preserve"> 100g</t>
    </r>
  </si>
  <si>
    <t>LAOJEE TEA 100g</t>
  </si>
  <si>
    <t>FLI PACKETED WHITE SUGAR 1Kg</t>
  </si>
  <si>
    <t>ALLI APPALAM PAPADAM 50G</t>
  </si>
  <si>
    <t>ALLI SPECIAL PAPADAM 60G</t>
  </si>
  <si>
    <t>ALLI WOK NOODLES 500G</t>
  </si>
  <si>
    <t>ASTRA 250G</t>
  </si>
  <si>
    <t xml:space="preserve">BABY CHERAMY  BABY WASH 200ml </t>
  </si>
  <si>
    <t xml:space="preserve">BABY CHERAMY  COLOGNE 100ml </t>
  </si>
  <si>
    <t xml:space="preserve">BABY CHERAMY  COLOGNE 200ml </t>
  </si>
  <si>
    <t>BABY CHERAMY 2PACK</t>
  </si>
  <si>
    <t>BABY CHERAMY 5PACK</t>
  </si>
  <si>
    <t>BABY CHERAMY DIAPERS M 18PCS</t>
  </si>
  <si>
    <t>BABY CHERAMY DIAPERS XL 18PCS</t>
  </si>
  <si>
    <t>BABY CHERAMY DIAPERS XL 4PCS</t>
  </si>
  <si>
    <t>BABY CHERAMY LAUNDRY WASH PAWDER</t>
  </si>
  <si>
    <t xml:space="preserve">BABY CHEREMY  SOAP PACK </t>
  </si>
  <si>
    <t>BIO CLEAN 700ml + 200 ml</t>
  </si>
  <si>
    <t>CHERISH CREAM CRACKER 500G</t>
  </si>
  <si>
    <t>Clear Men Anti Dandruff Shampoo 180ml</t>
  </si>
  <si>
    <t>Clear Men Anti Dandruff Shampoo 80ml</t>
  </si>
  <si>
    <t>CLOGARD TOOTHPASTE 200g</t>
  </si>
  <si>
    <t>CLOGARD 200G WITH BRUSH</t>
  </si>
  <si>
    <t>CLOGARD STRONGER TEETH  120g</t>
  </si>
  <si>
    <t>CLOGARD TOOTH PASTE 200g STRONG TEETH</t>
  </si>
  <si>
    <t>CLOGARD TOOTH BRUSH DOUBLE PACK</t>
  </si>
  <si>
    <t>CLOGARD TOOTHBRUCH DOUBLE PACK</t>
  </si>
  <si>
    <t>CLOSEUP TOOTHPASTE 120g</t>
  </si>
  <si>
    <t>CUTEE BABY DIAPERS M 4PCS</t>
  </si>
  <si>
    <t>CUTEE BABY DIAPERS S 4PCS</t>
  </si>
  <si>
    <t>CUTEE BABY DIAPERS XL 4PCS</t>
  </si>
  <si>
    <t>DANO MILK POWDER 400G</t>
  </si>
  <si>
    <t>DASH CARE LAUNDRY LIQUID</t>
  </si>
  <si>
    <t xml:space="preserve">DASH DETERGENT POWDER 375g </t>
  </si>
  <si>
    <t>DETTOL HANDWASH REFILL 175ml</t>
  </si>
  <si>
    <t>DETTOL SOAP 2 SOAP</t>
  </si>
  <si>
    <t>DETTOL SOAP 3 PACK</t>
  </si>
  <si>
    <t>DETTOL SOAP 3 SOAP</t>
  </si>
  <si>
    <t>DIL FOODS CHILLI PIECES 50G</t>
  </si>
  <si>
    <t>DIVA DETERGENT POWDER 1kg</t>
  </si>
  <si>
    <t>DIVA SOAP 100g</t>
  </si>
  <si>
    <t>DIVA DETERGENT POWDER 400g + 200g Free</t>
  </si>
  <si>
    <t xml:space="preserve">DIVA ROSE WASHING POWDER 1KG </t>
  </si>
  <si>
    <t>DREAMRON HAIR COLOUR BROWN BLACK 2.0 20ML</t>
  </si>
  <si>
    <t>DREAMRON SHAMPOO KING COCONUT 200ML</t>
  </si>
  <si>
    <t>EDIN MUSTERD CREAM 165G</t>
  </si>
  <si>
    <t>EDIN SOYA SAUCE 325ML</t>
  </si>
  <si>
    <t>EDIN TOTAMTO SAUCE 405G</t>
  </si>
  <si>
    <t>FORTUNE Coconut Oil 1l</t>
  </si>
  <si>
    <t>FORTUNE Coconut Oil 500ml</t>
  </si>
  <si>
    <t>FORTUNE Palm Oil 1l</t>
  </si>
  <si>
    <t>FORTUNE Palm Oil 2l</t>
  </si>
  <si>
    <t>FORTUNE Sunflower Oil 1l</t>
  </si>
  <si>
    <t>FORTUNE Sunflower Oil 2L</t>
  </si>
  <si>
    <t>GERMOL TILE CLEANER  225ML</t>
  </si>
  <si>
    <t>GERMOL TILE CLEANER  500ML</t>
  </si>
  <si>
    <t>Glow &amp; Lovely 50g</t>
  </si>
  <si>
    <t>Gold Men Colonge Spray</t>
  </si>
  <si>
    <t>GOLD QUEEN TOMATO POUCH 400G</t>
  </si>
  <si>
    <t>GOYA SOAP 70G</t>
  </si>
  <si>
    <t xml:space="preserve">HARPIC + LYSOL </t>
  </si>
  <si>
    <t>HARPIC 500ML</t>
  </si>
  <si>
    <t>HARPIC CITRUS 500ml</t>
  </si>
  <si>
    <t>HARPIC FRESH 500ml</t>
  </si>
  <si>
    <t>HARPIC FRESH FLORAL 500ml</t>
  </si>
  <si>
    <t>Head &amp; Shoulder Anti Dandruff 180ml</t>
  </si>
  <si>
    <t>HIGHLAND YOGHURT 80G</t>
  </si>
  <si>
    <t>JEEWAKA ASAMODAGAM 500ML</t>
  </si>
  <si>
    <t>JEEWAKA VIM LIQUED 500ML</t>
  </si>
  <si>
    <t>KAHATA RAHATA 50g</t>
  </si>
  <si>
    <t>KOHOMBA SOAP</t>
  </si>
  <si>
    <t>Kumarika Damage Repair 80ml</t>
  </si>
  <si>
    <t>Kumarika Healthy and Black Conditioner 80ml</t>
  </si>
  <si>
    <t>LACTOGEN CLASSIC 2</t>
  </si>
  <si>
    <t>LANKA SOY SOYA MEAT CHICKEN 90G</t>
  </si>
  <si>
    <t>Lifebuoy Anti Dandruff 175ml</t>
  </si>
  <si>
    <t>Lifebuoy Anti Dandruff 80ml</t>
  </si>
  <si>
    <t>Lifebuoy herbal 80ml</t>
  </si>
  <si>
    <t xml:space="preserve">LIFEBUOY SOAP 100g </t>
  </si>
  <si>
    <t>LIFEBUOY SOAP 3PACK 2+1 FREE</t>
  </si>
  <si>
    <t>LIPTON CEYLONTA TEA BAGS</t>
  </si>
  <si>
    <t xml:space="preserve">DIVA DETERGENT SOAP </t>
  </si>
  <si>
    <t>VIM DISHWASH LIQUID 500ml</t>
  </si>
  <si>
    <t>FLI WHITE SUGAR 1 kg PACKET</t>
  </si>
  <si>
    <t>FLI BROWN SUGAR 1 kg PACKET</t>
  </si>
  <si>
    <t>FLI MYSOOR DHAL 1 kg PACKET</t>
  </si>
  <si>
    <t>FLI WHEAT FLOUR 1 kg PACKET</t>
  </si>
  <si>
    <t>FLI DRY CHILLIES 500g PACKET</t>
  </si>
  <si>
    <t>LUX SOAP 70g</t>
  </si>
  <si>
    <t>LYSOL 500ML FLORAL</t>
  </si>
  <si>
    <t>MAGGE FAMILY PACK 335g</t>
  </si>
  <si>
    <t>MAGGI COCONUT MILK POWDER 125g</t>
  </si>
  <si>
    <t>MAGGI PAPARE KOTTU 75g x 5</t>
  </si>
  <si>
    <t xml:space="preserve">MAGGI PAPARE SPICY CHICKEN 74g </t>
  </si>
  <si>
    <t>MALIBAN GOLD MAARE 330G</t>
  </si>
  <si>
    <t>MAYONNAISE 170g</t>
  </si>
  <si>
    <t>MD JAM 150g x 3</t>
  </si>
  <si>
    <t>MD JAM 225g</t>
  </si>
  <si>
    <t>MD ORIGINAL TOMATO SAUSE 100g</t>
  </si>
  <si>
    <t>MD ORIGINAL TOMATO SAUSE 400g</t>
  </si>
  <si>
    <t xml:space="preserve">MD TOMATO KETCHUP 200g </t>
  </si>
  <si>
    <t>MD TOMATO SAUCE 200g x 2 + 1 FREE</t>
  </si>
  <si>
    <t xml:space="preserve">MILO 400g </t>
  </si>
  <si>
    <t>MOGRILLS ATTA FLOUR 1KG</t>
  </si>
  <si>
    <t>MOGRILLS COOKED GREEN PEAS 200G</t>
  </si>
  <si>
    <t>MUNCHEE SUPER CREAM CRACKER 490g</t>
  </si>
  <si>
    <t>NALAKA PAPER SERVIETTES(100 SHEETS)</t>
  </si>
  <si>
    <t>NENA POSHA 200g</t>
  </si>
  <si>
    <t>NESTOMALT  400 g</t>
  </si>
  <si>
    <t>NORFOLK CHICK SAUSAGES 400g</t>
  </si>
  <si>
    <t xml:space="preserve">PANDA BABY  SOAP 75 GR </t>
  </si>
  <si>
    <t xml:space="preserve">PANDA BABY SOAP 75 GR </t>
  </si>
  <si>
    <t>PEARS BABY CREAM 200ml</t>
  </si>
  <si>
    <t>PEARS BABY SOAP</t>
  </si>
  <si>
    <t>POLAR MACKEREL 155g</t>
  </si>
  <si>
    <t>PRIMA KOTTU MEE 64g</t>
  </si>
  <si>
    <t>PRIMA KOTTU MEE HOT SPICY 85g</t>
  </si>
  <si>
    <t>raigam coffee 50g</t>
  </si>
  <si>
    <t>RAIGAM DEVENI BATHA WHITE 350g</t>
  </si>
  <si>
    <t>RAIGAM ISSI SALT 1KG</t>
  </si>
  <si>
    <t>RAIGAM ISSI SALT 400G</t>
  </si>
  <si>
    <t>RAIGAM SOYA MEAT 90G CHIKCKEN</t>
  </si>
  <si>
    <t>RAIGAM SOYA MEAT 90G CUTTLE FISH</t>
  </si>
  <si>
    <t>RANI SOAP 5 in 1 VALUE PACK</t>
  </si>
  <si>
    <t>RANI SOAP 90g</t>
  </si>
  <si>
    <t>RANWAN KAHATA 100G</t>
  </si>
  <si>
    <t>RANWAN KAHATA 200G</t>
  </si>
  <si>
    <t>RANWAN KAHATA 50G</t>
  </si>
  <si>
    <t>ROSA KAHATA 50g</t>
  </si>
  <si>
    <t xml:space="preserve">SAFE GUARD SOAP 70g </t>
  </si>
  <si>
    <t xml:space="preserve">SAFE GUARD SOAP 100g </t>
  </si>
  <si>
    <t>SAMAPOSHA  500g</t>
  </si>
  <si>
    <t>SAMAPOSHA 200g</t>
  </si>
  <si>
    <t xml:space="preserve">SENSODYNE TOOTH PASTE 75g </t>
  </si>
  <si>
    <t>SIGNAL TOOTH PASTE 160g STRONG TEETH</t>
  </si>
  <si>
    <t>SOORIYA KIRI 400g</t>
  </si>
  <si>
    <t>STAR GOLD PASTA 1KG</t>
  </si>
  <si>
    <t>STAR GOLD PASTA 400G</t>
  </si>
  <si>
    <t xml:space="preserve">STAR LIGHT WASHING POWDER 1KG </t>
  </si>
  <si>
    <t>STARLIGHT LAUNDRY SOAP 110g</t>
  </si>
  <si>
    <t xml:space="preserve">STARLIGHT SOAP </t>
  </si>
  <si>
    <t>STEUARTS TEA 100g</t>
  </si>
  <si>
    <t>SUDANTHA TOOTHPASTE 80g X  2PACK</t>
  </si>
  <si>
    <t>SUN RICH MILKES 360g</t>
  </si>
  <si>
    <t>SUN RICH POWER CRUNCH 250G</t>
  </si>
  <si>
    <t>SUNLIGHT DETERGENT 1Kg</t>
  </si>
  <si>
    <t>SUNLIGHT MATIC LIQUID 450ml</t>
  </si>
  <si>
    <t>SUNLIGHT SOAP 3PACK</t>
  </si>
  <si>
    <t>SURF EXCEL MATIC 1L</t>
  </si>
  <si>
    <t>TEEPOL HANDWASH 200ml</t>
  </si>
  <si>
    <t>TESS JACK MACKEREL 425g</t>
  </si>
  <si>
    <t>USWATTA WAFFERS 90G chocolate</t>
  </si>
  <si>
    <t>USWATTE WAFERS  400G</t>
  </si>
  <si>
    <t xml:space="preserve">VELVET PROMO PACK </t>
  </si>
  <si>
    <t>VELVET SOAP 70g</t>
  </si>
  <si>
    <t xml:space="preserve">VELVET SOAP PROMO 3 PACK  </t>
  </si>
  <si>
    <t>VELVET SOAP PROMO PACK 70g X 3</t>
  </si>
  <si>
    <t xml:space="preserve">VIVA 400g </t>
  </si>
  <si>
    <t>VIVA 400g PACK</t>
  </si>
  <si>
    <t>WONDERLIGHT LAUNDRY BAR 2 SOAP</t>
  </si>
  <si>
    <t>ARROW TOILET BAWL CLEANER 250ml</t>
  </si>
  <si>
    <t>BABY CHEREMY ECO PROMO REGULAR</t>
  </si>
  <si>
    <t>BROWN SUGAR PACKET  1Kg</t>
  </si>
  <si>
    <t>CHAYA SOAP 80g</t>
  </si>
  <si>
    <t>CHERISH WAFERS CHOCOLATE 398g</t>
  </si>
  <si>
    <t>COLO COCONUT MILK POWDER 1kg</t>
  </si>
  <si>
    <t>DETTOL ORGINAL LIQUID HANDWASH 175ml</t>
  </si>
  <si>
    <t>DETTOL pH- BALANCED  LIQUID HANDWASH 175ml</t>
  </si>
  <si>
    <t>DIL FOODS NOODLES 400g</t>
  </si>
  <si>
    <t>DIVA  FRESH 3IN1 1kg</t>
  </si>
  <si>
    <t>DRY CHILIES PACKET 500g</t>
  </si>
  <si>
    <t xml:space="preserve">FLI BROWN SUGER BULK </t>
  </si>
  <si>
    <t>FLI FUJI APPLE BULK</t>
  </si>
  <si>
    <t>FLI GREEN APPLE BULK</t>
  </si>
  <si>
    <t>FLI GREEN GRAPES BULK</t>
  </si>
  <si>
    <t>FLI MANDARIN BULK</t>
  </si>
  <si>
    <t>FLI POMEGRANATE BULK</t>
  </si>
  <si>
    <t>FLI RED GRAPES BULK</t>
  </si>
  <si>
    <t>FLI USA RED APPLE BULK</t>
  </si>
  <si>
    <t xml:space="preserve">FLI WHITE SUGER BULK </t>
  </si>
  <si>
    <t>FORTUNE COCONUT OIL 1l</t>
  </si>
  <si>
    <t>FORTUNE COCONUT OIL 500ml</t>
  </si>
  <si>
    <t xml:space="preserve">FORTUNE COOKING OIL 1l </t>
  </si>
  <si>
    <t xml:space="preserve">FORTUNE COOKING OIL 2l </t>
  </si>
  <si>
    <t>FORTUNE PALM OIL 500ml</t>
  </si>
  <si>
    <t>FORTUNE RDB COCONUT OIL 1l</t>
  </si>
  <si>
    <t>FORTUNE RDB COCONUT OIL 2l</t>
  </si>
  <si>
    <t>FORTUNE RDB COCONUT OIL 500ml</t>
  </si>
  <si>
    <t>FORTUNE SUNFLOWER OIL 1l</t>
  </si>
  <si>
    <t>FORTUNE SUNFLOWER OIL 2l</t>
  </si>
  <si>
    <t>GERMOL TOILET AND SURFACE CLEANER 500ml</t>
  </si>
  <si>
    <t>GOLD QUEEN BAKING POWDER 100g</t>
  </si>
  <si>
    <t>GOLD QUEEN BAKING SODA 50g</t>
  </si>
  <si>
    <t>GOLD QUEEN CUSTARD POWDER 100g</t>
  </si>
  <si>
    <t>GOLD QUEEN GREEN COLOURING 28ml</t>
  </si>
  <si>
    <t>GOLD QUEEN MAYONNAISE 200g</t>
  </si>
  <si>
    <t>GOLD QUEEN PINEAPPLE FLAVOUR 28ml</t>
  </si>
  <si>
    <t>GOLD QUEEN PINK COLOURING 28ml</t>
  </si>
  <si>
    <t>GOLD QUEEN RED COLOURING 28ml</t>
  </si>
  <si>
    <t>GOLD QUEEN TOMATO SAUSE</t>
  </si>
  <si>
    <t>GOLD QUEEN VANILLA FLAVOUR 28ml</t>
  </si>
  <si>
    <t>HALO ORGINAL HANDWASH  500ml</t>
  </si>
  <si>
    <t>HALO TURMERIC AND HONEY HANDWASH 250ml</t>
  </si>
  <si>
    <t>HARPIC POWER PLUS ORGINAL 500ml</t>
  </si>
  <si>
    <t xml:space="preserve">IODEX VALUE PACK </t>
  </si>
  <si>
    <t>MALIBAN KIRI 400g</t>
  </si>
  <si>
    <t>MD CHILLI SAUSE 200g</t>
  </si>
  <si>
    <t>MD CHILLI SAUSE 400g</t>
  </si>
  <si>
    <t>MYSOOR PACKET 1Kg</t>
  </si>
  <si>
    <t>POWER CRUNCH 250g</t>
  </si>
  <si>
    <t>PRIMA KOTTUMEE 80g</t>
  </si>
  <si>
    <t>PUREDALE 400g</t>
  </si>
  <si>
    <t>RAIGAM DEWENI BETHA 350g</t>
  </si>
  <si>
    <t>STEUARTS GINGER TEA 100g</t>
  </si>
  <si>
    <t xml:space="preserve">SIGNAL TOOTH PASTE 70g </t>
  </si>
  <si>
    <t>STAR DISHWASH ROUND 250g</t>
  </si>
  <si>
    <t>STAR GOLD PASTA</t>
  </si>
  <si>
    <t xml:space="preserve">STELLA CHICKEN NOODLES  74 g </t>
  </si>
  <si>
    <t xml:space="preserve">SUNLIGHT  DET.POWDER 400g </t>
  </si>
  <si>
    <t>SUNLIGHT NATURALS MATIC LIQUID 1l</t>
  </si>
  <si>
    <t>SUNLIGHT NATURALS MATIC LIQUID 450ml</t>
  </si>
  <si>
    <t>SUNRICH MILKIES 360g</t>
  </si>
  <si>
    <t>TESS TUNA FISH 425g</t>
  </si>
  <si>
    <t xml:space="preserve">AROMAC </t>
  </si>
  <si>
    <t>STAR</t>
  </si>
  <si>
    <t>TIDE MATIC TOP LOAD 850ml</t>
  </si>
  <si>
    <t>VIM DISHWASH BAR  100g 3PACK</t>
  </si>
  <si>
    <t>WHEAT FLOUR PACKET 1Kg</t>
  </si>
  <si>
    <t>WHITE SUGAR PACKET 1Kg</t>
  </si>
  <si>
    <t>YARDLEY LONDON 100ml + DELUXE PERFUMED SOAP</t>
  </si>
  <si>
    <t>YARDLEY LONDON DEO BODY SPRAY 150ml</t>
  </si>
  <si>
    <t>YARDLEY LONDON  BODY SPRAY 150ml</t>
  </si>
  <si>
    <t>STEUARTS PREMIUM TEA 100g</t>
  </si>
  <si>
    <t>STEUARTS ROSA KAHATA TEA 200g</t>
  </si>
  <si>
    <t>STELLA SEASONING POWDER 500g</t>
  </si>
  <si>
    <t>COLO COCONUT MILK POWDER 300g</t>
  </si>
  <si>
    <t>LACTOGEN CLASSIC 1</t>
  </si>
  <si>
    <t xml:space="preserve">SIGNAL TOOTH PASTE 120g </t>
  </si>
  <si>
    <t>SUNSILK SHAMPOO 180ml</t>
  </si>
  <si>
    <t>Head &amp; Shoulder Shampoo 180ml</t>
  </si>
  <si>
    <t>Enchanteur Body Lotion 200ml</t>
  </si>
  <si>
    <t>MALIBAN KIRI 200g</t>
  </si>
  <si>
    <t>KAHATA RAHATA 200g</t>
  </si>
  <si>
    <t>KAHATA RAHATA 100g</t>
  </si>
  <si>
    <t>ROSA KAHATA 100g</t>
  </si>
  <si>
    <t>ROSA KAHATA 200g</t>
  </si>
  <si>
    <t>ROSA KAHATA 500g</t>
  </si>
  <si>
    <t>STEUARTS TEA 200g</t>
  </si>
  <si>
    <t>STEUARTS TEA 400g</t>
  </si>
  <si>
    <t>MILKMAID 510g</t>
  </si>
  <si>
    <t>VELONA CUDDLES S 18pcs</t>
  </si>
  <si>
    <t>VELONA CUDDLES NB 24pcs</t>
  </si>
  <si>
    <t>BABY CHERAMY BABY CREAM 100ml</t>
  </si>
  <si>
    <t>BABY CHERAMY DIAPERS M 12PCS</t>
  </si>
  <si>
    <t>BABY CHERAMY DIAPERS XL 12PCS</t>
  </si>
  <si>
    <t>BABY CHERAMY DIAPERS S 24PCS</t>
  </si>
  <si>
    <t>VELONA CUDDLES S 36pcs</t>
  </si>
  <si>
    <t>VELONA CUDDLES L 4pcs</t>
  </si>
  <si>
    <t>VELONA CUDDLES S 4pcs</t>
  </si>
  <si>
    <t>VELONA CUDDLES XL 4pcs</t>
  </si>
  <si>
    <t>VELONA CUDDLES NB 5pcs</t>
  </si>
  <si>
    <t>KOHOMBA SOAP PACK</t>
  </si>
  <si>
    <t>YARDLEY LONDON 125ml + DELUXE PERFUMED SOAP</t>
  </si>
  <si>
    <t xml:space="preserve">WONDERLIGHT BAR SOAP 350g </t>
  </si>
  <si>
    <t>SHIELD SOAP 2PACK</t>
  </si>
  <si>
    <t xml:space="preserve">LIFEBUOY SOAP 4PACK </t>
  </si>
  <si>
    <t>LUX SOAP 3PACK</t>
  </si>
  <si>
    <t>Enchanteur Deo Roll-on 50ml</t>
  </si>
  <si>
    <t>BIO CLEAN 700ml + TEEPOL WB</t>
  </si>
  <si>
    <t>MAGGI PAPARE KOTTU 75g x 2</t>
  </si>
  <si>
    <t>MD JAM 500g</t>
  </si>
  <si>
    <t>MD JAM 150g</t>
  </si>
  <si>
    <t>WIZZ DISHWASH LIQUED 500ML</t>
  </si>
  <si>
    <t>USWATTE WAFERS CHOCOLATE 400G</t>
  </si>
  <si>
    <t>HARPIC 10X 500ML</t>
  </si>
  <si>
    <t>astra 500G</t>
  </si>
  <si>
    <t>SUNLIGHT POWDER 2IN1  800g</t>
  </si>
  <si>
    <t>KUMARIKA SHAMPOO 180ml</t>
  </si>
  <si>
    <t>DANDEX SHAMPOO 80ml</t>
  </si>
  <si>
    <t>SUNSILK SHAMPOO 180ml+FREE CONDITIONER</t>
  </si>
  <si>
    <t>DANDEX SHAMPOO 175ml</t>
  </si>
  <si>
    <t>BABY CHERAMY 3 SOAP PACK</t>
  </si>
  <si>
    <t>PEARS 5 SOAP PACK</t>
  </si>
  <si>
    <t>REBECAA LEE  SOAP PACK</t>
  </si>
  <si>
    <t xml:space="preserve">SIGNAL FIGHTER DOUBLE TOOTH BRUSH </t>
  </si>
  <si>
    <t>BLACK KNIGHT AFTER SHAVE 100ml</t>
  </si>
  <si>
    <t>GOLD REAL MENS COLOGNE</t>
  </si>
  <si>
    <t>KIST TOMATO SAUCE 400g</t>
  </si>
  <si>
    <t>BABY CHERAMY COTTON BUDS</t>
  </si>
  <si>
    <t>BABY CHERAMY COLOGNE 100ml</t>
  </si>
  <si>
    <t>BABY CHERAMY COLOGNE 200ml</t>
  </si>
  <si>
    <t xml:space="preserve">VIVA 300g </t>
  </si>
  <si>
    <t>NESPRAY 1KG</t>
  </si>
  <si>
    <t>PONDS FACEWASH 50g</t>
  </si>
  <si>
    <t>PRIMA TWIST NOODLES 400g</t>
  </si>
  <si>
    <t>KIST MIXED FRUIT JAM 510g</t>
  </si>
  <si>
    <t>LIPTON CEYLONTA TEA 100g</t>
  </si>
  <si>
    <t>KOTMALE CHOCOLATE DRINK 180ml</t>
  </si>
  <si>
    <t>KOTMALE VANILA DRINK 180ml</t>
  </si>
  <si>
    <t>DASH FABRIC CONDITIONER 200ml</t>
  </si>
  <si>
    <t>SAMINDU INCENSE  STICKS</t>
  </si>
  <si>
    <t>AERO STAR AA 1.5V BATTERY</t>
  </si>
  <si>
    <t>SAMINDU INCENSE  POWDER 120g</t>
  </si>
  <si>
    <t>SAMINDU SRI SAMBRANI</t>
  </si>
  <si>
    <t>arostar</t>
  </si>
  <si>
    <t>NALAKA PAPER SERVIETTES(100 SHEETS</t>
  </si>
  <si>
    <t>NALAKA TOILET TISSUE ONE ROLL</t>
  </si>
  <si>
    <t>PLAIN SPONGE LARGE</t>
  </si>
  <si>
    <t>BATH WOOL LONG JUMBO</t>
  </si>
  <si>
    <t>ANY SPONGE SCOURER 4 IN 1</t>
  </si>
  <si>
    <t>FILTER SPONGE 2 IN 1</t>
  </si>
  <si>
    <t>NYLON 3 IN 1 SCRUBERS</t>
  </si>
  <si>
    <t>PLAIN SPONGE MEDIUM</t>
  </si>
  <si>
    <t>HARD SHEET SPONGE LARGE</t>
  </si>
  <si>
    <t>HARD SHEET SPONGE SMALL</t>
  </si>
  <si>
    <t>STEEL WOOL</t>
  </si>
  <si>
    <t>SPONGE 2 IN 1 CURVE IMP 8004</t>
  </si>
  <si>
    <t>BATH WOOL LARGE (FLOWER MODEL)</t>
  </si>
  <si>
    <t>BATH WOOL LONG</t>
  </si>
  <si>
    <t>CLOTH BASKET 20*20CM</t>
  </si>
  <si>
    <t>SAMINDU ALOKA INCENSE STICKS GREEN</t>
  </si>
  <si>
    <t>SAMINDU ALOKA INCENSE STICKS PURPLE</t>
  </si>
  <si>
    <t>SAMINDU ALOKA INCENSE STICK RED</t>
  </si>
  <si>
    <t>SAMINDU ALOKA INCENSE STICKS PURPLE LARGE</t>
  </si>
  <si>
    <t>SAMINDU PICHCHAMAL INCENSE STICKS 2 IN 1</t>
  </si>
  <si>
    <t>SAMINDU LUXURY INCENSE STICKS GREEN</t>
  </si>
  <si>
    <t>SAMINDU LUXURY INCENSE STICKS PINK</t>
  </si>
  <si>
    <t>SAMINDU LUXURY INCENSE STICKS BLUE</t>
  </si>
  <si>
    <t>SAMINDU LUXURY INCENSE STICKS YELLOW</t>
  </si>
  <si>
    <t>SAMINDU LUXURY INCENSE STICKS RED</t>
  </si>
  <si>
    <t>SAMINDU LUXURY INCENSE STICKS PURPLE</t>
  </si>
  <si>
    <t>SAMINDU LUXURY INCENSE STICKS FRUIT 3 IN 1</t>
  </si>
  <si>
    <t>SAMINDU SRI LUXURIOUS JASMINE INCENSE STICKS</t>
  </si>
  <si>
    <t>SAMINDU SRI LUXURIOUS ROSE INCENSE STICKS</t>
  </si>
  <si>
    <t>SAMINDU SRI LUXURIOUS SANDALWOOD INCENSE STICKS</t>
  </si>
  <si>
    <t>SAMINDU SRI LUXURIOUS KEWDA INCENE STICKS</t>
  </si>
  <si>
    <t>SAMINDU SRI LUXURIOUS WATERMELON INCENSE STICKS</t>
  </si>
  <si>
    <t>SAMINDU SRI LUXURIOUS PINEAPPLE INCENSE STICKS</t>
  </si>
  <si>
    <t>SAMINDU SRI LUXURIOUS KIWI INCENSE STICKS</t>
  </si>
  <si>
    <t>SAMINDU SRI LUXURIOUS STRAWBERRY INCENSE STICKS</t>
  </si>
  <si>
    <t>SAMINDU SRI LUXURIOUS MANGO INCENSE STICKS</t>
  </si>
  <si>
    <t>SAMINDU SRI LUXURIOUS MIXED FRUIT INCENSE STICKS</t>
  </si>
  <si>
    <t>SAMINDU INCENSE POWDER 120G</t>
  </si>
  <si>
    <t>SAMINDU SRI SAMBRANI PREMIUM BLEND</t>
  </si>
  <si>
    <t>NORFOLK CHICK SAUSAGES 400G</t>
  </si>
  <si>
    <t>STAR LIGHT D/POWDER FLORAL &amp; FRUITY 1KG</t>
  </si>
  <si>
    <t>STAR LIGHT WASHING POWDER 1KG ARALIYA</t>
  </si>
  <si>
    <t>STARLIGHT LAUNDRY SOAP 115G BLUE</t>
  </si>
  <si>
    <t>GERMOL TILE CLEANER ENGLISH ROSE 250ML</t>
  </si>
  <si>
    <t>GERMOL TILE CLEANER ENGLISH ROSE 500ML</t>
  </si>
  <si>
    <t>Harpic 10X &amp; LYSOL FLORAL</t>
  </si>
  <si>
    <t>Harpic 10X 750ml</t>
  </si>
  <si>
    <t>Harpic fresh floral 750ml</t>
  </si>
  <si>
    <t>Harpic fresh citrus 750ml</t>
  </si>
  <si>
    <t>Harpic fresh pine 750ml</t>
  </si>
  <si>
    <t>RUHUNU SET YOGHURT 80G</t>
  </si>
  <si>
    <t>KOTMALE CHOX FOOD DRINK 180ML 180 ML</t>
  </si>
  <si>
    <t>KOTMALE ICED COFFEE RTD 180 ML</t>
  </si>
  <si>
    <t>KOTMALE FALUDA MILK UHT 180 ML</t>
  </si>
  <si>
    <t>KOTMALE MILK VANILLA 180ML 180 ML</t>
  </si>
  <si>
    <t>KOTMALE MILK CHOCOLATE 180ML 180 ML</t>
  </si>
  <si>
    <t>BEBO LYCHEE 320ML</t>
  </si>
  <si>
    <t>BEBO PINA COLADA 320ML</t>
  </si>
  <si>
    <t>BEBO GUAVA 320ML</t>
  </si>
  <si>
    <t>BEBO APPLE 320ML</t>
  </si>
  <si>
    <t>RUHUNU CURD 1000ML</t>
  </si>
  <si>
    <t>RUHUNU CURD 500 ML</t>
  </si>
  <si>
    <t>RUHUNU JELLY DESSERT 80G</t>
  </si>
  <si>
    <t>WIZZ DISH WASH LIQUID 500ML</t>
  </si>
  <si>
    <t>SUN RICH POWER CRUNCH BISCUIT 250G</t>
  </si>
  <si>
    <t>GOLD QUEEN TOMATO SAUCE 400G</t>
  </si>
  <si>
    <t>B CHERAMY FLORAL SOAP 5S 375 GR</t>
  </si>
  <si>
    <t>DIVA ROSE WASHING POWDER 1KG</t>
  </si>
  <si>
    <t>GREEN DAY FRUITEEZ 250GM</t>
  </si>
  <si>
    <t>GREEN DAY HONEY FLAKES 250GM</t>
  </si>
  <si>
    <t>GREEN DAY CF STRAWBERRY 250GM</t>
  </si>
  <si>
    <t>GREEN DAY CHOCO FLAKES 375 GM</t>
  </si>
  <si>
    <t>GREEN DAY CHO FLAKES 250GM</t>
  </si>
  <si>
    <t>GREEN DAY CF CLASSIC 375GM</t>
  </si>
  <si>
    <t>GREEN DAY CF CLASSIC 250GM</t>
  </si>
  <si>
    <t>SALEELA SESAME CURLS 25 PCS</t>
  </si>
  <si>
    <t>SALEELA SESAME CURLS 10 PCS</t>
  </si>
  <si>
    <t>SALEELA SAWBORAWA 10 PCS</t>
  </si>
  <si>
    <t>SAMAPOSHA 700G</t>
  </si>
  <si>
    <t>SAMAPOSHA 500GR</t>
  </si>
  <si>
    <t>RAIGAM NANAPOSHA 500G</t>
  </si>
  <si>
    <t>RAIGAM NENAPOSHA 200G</t>
  </si>
  <si>
    <t>SAMAPOSHA 200GR</t>
  </si>
  <si>
    <t>SALEELA LARGE SESAME CURL 10 PCS</t>
  </si>
  <si>
    <t>SALEELA SESAME CURLS LARGE 25 PCS</t>
  </si>
  <si>
    <t>SALEELA SESAME CURLS 45 PCS</t>
  </si>
  <si>
    <t>SALEELA MASHMELOS 24PCS</t>
  </si>
  <si>
    <t>USWATTE TIPI TIP CHEESE FLAVOU 50 GR</t>
  </si>
  <si>
    <t>USWATTE TIPI TIP ONION FLAVOUR 50 GR</t>
  </si>
  <si>
    <t>USWATTE MARCH MALLOWS 80G</t>
  </si>
  <si>
    <t>USWATTE MARCH MALLOWS 60G</t>
  </si>
  <si>
    <t>USWATTE GLUCORASA JUJUBES 100G</t>
  </si>
  <si>
    <t>SALEELA MASHMELOS 10 PCS</t>
  </si>
  <si>
    <t>KOTMALE FULL CREAM MILK 200ML 200 ML</t>
  </si>
  <si>
    <t>Colmans-Orange Instant drink 120g</t>
  </si>
  <si>
    <t>Colmans- Orange Instant drink 220g</t>
  </si>
  <si>
    <t>USWATTE JOLLY JELLY MANGO 100G</t>
  </si>
  <si>
    <t>Colmans-Orange Instant drink 400g</t>
  </si>
  <si>
    <t>Colmans-Mango Instant drink 120g</t>
  </si>
  <si>
    <t>Colmans-Mango Instant drink 220g</t>
  </si>
  <si>
    <t>Colmans-Mango Instant drink 400g</t>
  </si>
  <si>
    <t>USWATTE JOLLY APPLE JELLY 100G</t>
  </si>
  <si>
    <t>USWATTE JOLLY JELLY GREENGAGE 100G</t>
  </si>
  <si>
    <t>USWATTE JOLLY JELLY ORANGE 100G</t>
  </si>
  <si>
    <t>USWATTE JOLLY JELLY STRAWBERRY 100G</t>
  </si>
  <si>
    <t>DR conditioner 200ml king cocount</t>
  </si>
  <si>
    <t>DR silicone treatment</t>
  </si>
  <si>
    <t>CHANDANALEPA MILK &amp; HONEY ECO PAC 75G X 5</t>
  </si>
  <si>
    <t>CHANDANALEPA KOHOMBA &amp; VENIVEL ECO PAC 75G X 5</t>
  </si>
  <si>
    <t>COLO COCONUT MILK POWDER 1KG</t>
  </si>
  <si>
    <t>COLO COCONUT MILK POWDER 300G</t>
  </si>
  <si>
    <t>COLO COCONUT MILK POWDER 125G</t>
  </si>
  <si>
    <t>EVA COTTON FEEL WINGS 10S 1 EA</t>
  </si>
  <si>
    <t>EVA DRITEX WINGS 10S 1 EA</t>
  </si>
  <si>
    <t>MOGRILLA ATTA FLOUR 500G</t>
  </si>
  <si>
    <t>MOGRILLS KURAKKAN FLOUR 500G</t>
  </si>
  <si>
    <t>MOGRILLS GRAM FLOUR 400G</t>
  </si>
  <si>
    <t>RUHUNU DRINKING YOGH MANGO 180ML</t>
  </si>
  <si>
    <t>RUHUNU DRINKING YOGH VANILA 180ML</t>
  </si>
  <si>
    <t>RUHUNU DRINKING YOGH SRTOW 180ML</t>
  </si>
  <si>
    <t>KOTAGALA TEA 200 GR</t>
  </si>
  <si>
    <t>RUHUNU Curd 120 ml</t>
  </si>
  <si>
    <t>Colmans-Vinegar 350ml</t>
  </si>
  <si>
    <t>Colmans-Vinegar 750ml</t>
  </si>
  <si>
    <t>Century -Tomato Sauce 200g</t>
  </si>
  <si>
    <t>Century -Tomato Sauce 395g</t>
  </si>
  <si>
    <t>Century- Chilli Sauce 395g</t>
  </si>
  <si>
    <t>Century -Chilli and Garlic Sauce 395g</t>
  </si>
  <si>
    <t>Century- Soya Sauce 350ml</t>
  </si>
  <si>
    <t>Century- Soya Sauce 750ml</t>
  </si>
  <si>
    <t>Century-Vinegar 350ml</t>
  </si>
  <si>
    <t>Century-Artifical Vinegar 350ml</t>
  </si>
  <si>
    <t>Century-Artifical Vinegar 750ml</t>
  </si>
  <si>
    <t>PRIMA KOTTU MEE HOT SPICY 85GR</t>
  </si>
  <si>
    <t>RAIGAM SOYA CHICKEN 90G</t>
  </si>
  <si>
    <t>RAIGAM SOYA CUTTLE FISH 90G</t>
  </si>
  <si>
    <t>RAIGAM SOYA PROWNS 90G</t>
  </si>
  <si>
    <t>ISSI SALT 400G</t>
  </si>
  <si>
    <t>ISSI SALT 1KG</t>
  </si>
  <si>
    <t>MD MIXEDFRUIT JAM 500 GR</t>
  </si>
  <si>
    <t>MD STRAWBERRY FLAVOUR MELON JAM 500G</t>
  </si>
  <si>
    <t>MD WOODAPPLE JAM 500 GR</t>
  </si>
  <si>
    <t>RANCRISP CASAVA CHIPS KOCHCHI CHILLI</t>
  </si>
  <si>
    <t>RANCRISP CASSAVA CHIP P&amp;S 100 GR</t>
  </si>
  <si>
    <t>HIGHLAND GOLD FULL CREAM MILK POWDER 400G</t>
  </si>
  <si>
    <t>FRY IT COCONUT OIL 750ML</t>
  </si>
  <si>
    <t>FRY IT COCONUT OIL 375ML</t>
  </si>
  <si>
    <t>RAIGAM DEVENI BATHA WHITE 350G 350 GR</t>
  </si>
  <si>
    <t>MALIBAN SMART CREAM CRACKER 500</t>
  </si>
  <si>
    <t>USWATTE GOLDEN WAFERS 400G</t>
  </si>
  <si>
    <t>USWATTE GOLDEN WAFER CHOCOLATE 90G</t>
  </si>
  <si>
    <t>USWATTA WAFFERS Vanila 90G /24</t>
  </si>
  <si>
    <t>USWATTA REAL CREAM CRACKER 490G/4pcs</t>
  </si>
  <si>
    <t>USWATTA REAL CREAM CRACKER 125g</t>
  </si>
  <si>
    <t>USWATTA REAL CREAM CRACKER 220g/16PCS</t>
  </si>
  <si>
    <t>USWATTA MILK SORTIES 40G/60PCS</t>
  </si>
  <si>
    <t>USWATTA MILK SORTIES 260G / 4PCS</t>
  </si>
  <si>
    <t>USWATTA CHO. CREAM 100G/60PCS</t>
  </si>
  <si>
    <t>USWATTA CHO. CREAM 380G /4PCS</t>
  </si>
  <si>
    <t>MALIBAN GOLD MARIE 330 GR</t>
  </si>
  <si>
    <t>SUNRICH MILKIES 360G</t>
  </si>
  <si>
    <t>SAMEE KOTTU 1KG</t>
  </si>
  <si>
    <t>MOGRILLS ATTA CHAPATHI 450G</t>
  </si>
  <si>
    <t>MOGRILLS ATTA PURI 450G</t>
  </si>
  <si>
    <t>MOGRILLS LACCHA PARATHA 450G</t>
  </si>
  <si>
    <t>MOGRILLS COOKED GREEN PEAS 500G</t>
  </si>
  <si>
    <t>GOLDI CHICKEN SAUSAGE 380G</t>
  </si>
  <si>
    <t>NORFOLK CHICK SAUS MSG 400 GR</t>
  </si>
  <si>
    <t>harpic 500ml</t>
  </si>
  <si>
    <t>lysol floral 500 ml</t>
  </si>
  <si>
    <t>Spite 1.5l</t>
  </si>
  <si>
    <t>KOTMALE FULL CREAM MILK UHT 1 LT</t>
  </si>
  <si>
    <t>RANWAN KAHATA 50G-180</t>
  </si>
  <si>
    <t>RANWAN KAHATA 100G-120</t>
  </si>
  <si>
    <t>RANWAN KAHATA 200G-48</t>
  </si>
  <si>
    <t>WAYKUP CAFEEE LATTE 208ML - - - NOS - 018127</t>
  </si>
  <si>
    <t>SAKUNI RED RICE FLOUR 1KG</t>
  </si>
  <si>
    <t>SAKUNI WHITE RICE FLOUR 1KG</t>
  </si>
  <si>
    <t>CARGILLS MAGIC FRUIT AND NUT 1L</t>
  </si>
  <si>
    <t>CARGILLS VANILLA AND CHOCOLATE 2L</t>
  </si>
  <si>
    <t>IMORICH COKKIE 1L</t>
  </si>
  <si>
    <t>IMORICH CHOC CHIP 1L</t>
  </si>
  <si>
    <t>E/H VANILLA ICE CREAM 1L</t>
  </si>
  <si>
    <t>E/H PINEAPPLE ICE CREAM 1L</t>
  </si>
  <si>
    <t>E/H VANILLA ICE CREAM 2L</t>
  </si>
  <si>
    <t>E/H SODA 1L</t>
  </si>
  <si>
    <t>E/H NECTO 1.5L</t>
  </si>
  <si>
    <t>E/H ORANGE CRUSH 1.5L</t>
  </si>
  <si>
    <t>E/H CREAM SODA 1.5L</t>
  </si>
  <si>
    <t>E/H GINGER BEER 1.5L</t>
  </si>
  <si>
    <t>TESS MACKAREL NEW 425G</t>
  </si>
  <si>
    <t>BABY CHERAMY ALMOND OIL SOAP 5 PROMO PACK</t>
  </si>
  <si>
    <t>MALIBAN NICE 400G</t>
  </si>
  <si>
    <t>LITTLE LION BATTER CAROL 360G</t>
  </si>
  <si>
    <t>KHOMBA HERBAL SOAP ORIGINAL 90G</t>
  </si>
  <si>
    <t>KHOMBA HERBAL SOAP ORIGINAL 5 PACK</t>
  </si>
  <si>
    <t>RANI SANDALWOOD 90G</t>
  </si>
  <si>
    <t>RANI SANDALWOOD 5 PACK</t>
  </si>
  <si>
    <t>KHOMBA BODY WASH 250ML</t>
  </si>
  <si>
    <t>RANI SHOWER GEL ROSE 250 ML</t>
  </si>
  <si>
    <t>BAIRAHA CATERING PACK 500G</t>
  </si>
  <si>
    <t>BAIRAHA BOCWURST 300G</t>
  </si>
  <si>
    <t>BAIRAHA MEAT BALLS 200G</t>
  </si>
  <si>
    <t>BAIRAHA CHICKEN FAMILY PACK 250G</t>
  </si>
  <si>
    <t>BAIRAHA CHICKEN FAMILY PACK 400G</t>
  </si>
  <si>
    <t>BAIRAHA CHICKEN FAMILY PACK 700G</t>
  </si>
  <si>
    <t>BAIRAHA FULL CHICKEN 1KG</t>
  </si>
  <si>
    <t>BAIRAHA HALF CHICKEN 1KG</t>
  </si>
  <si>
    <t>Panda baby soap 75g 155 /=</t>
  </si>
  <si>
    <t>Panda baby eko pack . 680/=/36</t>
  </si>
  <si>
    <t>Kingdo soap 110 /=</t>
  </si>
  <si>
    <t>Champion soap 150/120pcs</t>
  </si>
  <si>
    <t>Sunquick Mandarine 700ml</t>
  </si>
  <si>
    <t>Sunquick Mango 700ml</t>
  </si>
  <si>
    <t>Sunquick Guavastrawbery 700ml</t>
  </si>
  <si>
    <t>NELNA CHICKEN KG</t>
  </si>
  <si>
    <t>NELNA EASY CHICKEN 250G</t>
  </si>
  <si>
    <t>NELNA EASY CHICKEN 400G</t>
  </si>
  <si>
    <t>NELNA EASY CHICKEN 750G</t>
  </si>
  <si>
    <t>CODE</t>
  </si>
  <si>
    <t>ITEM NAME</t>
  </si>
  <si>
    <t>PROMO PRICE</t>
  </si>
  <si>
    <t>SAVE</t>
  </si>
  <si>
    <t>T SIPS PREMIUM BOPF TEA 100G</t>
  </si>
  <si>
    <t>T SIPS TEA 400G</t>
  </si>
  <si>
    <t>T SIPS TEA 200G</t>
  </si>
  <si>
    <t>T SIPS TEA 100G</t>
  </si>
  <si>
    <t>T SIPS TEA 50</t>
  </si>
  <si>
    <t>EXPOTEAS RANDHALU CEYLON TEA 50G</t>
  </si>
  <si>
    <t>EXPOTEAS RANDHALU CEYLON TEA 100G</t>
  </si>
  <si>
    <t>EXPOTEAS RANDHALU CEYLON TEA CATERING PACK 100 TEA BAGS 200G</t>
  </si>
  <si>
    <t>NAVODA KOTTU ROTI 1KG</t>
  </si>
  <si>
    <t>FREELAN CHILLI PIECES 250G</t>
  </si>
  <si>
    <t>FREELAN CHILLI POWDER 100G</t>
  </si>
  <si>
    <t>FREELAN CURRY POWDER 100G</t>
  </si>
  <si>
    <t>FREELAN MEAT CURRY POWDER MIXTURE 100G</t>
  </si>
  <si>
    <t>FREELAN VEGETABLE MIX NOODLES 350G</t>
  </si>
  <si>
    <t>FLI MILAN PASTA BULK</t>
  </si>
  <si>
    <t>FREELAN CHILLI POWDER 500G</t>
  </si>
  <si>
    <t>FREELAN CHILLI PIECES 500G</t>
  </si>
  <si>
    <t>FREELAN CURRY POWDER 500G</t>
  </si>
  <si>
    <t>PRIMA SKIN ON WHOLE CHICKEN 1KG</t>
  </si>
  <si>
    <t>DREAMRON CONDITIONER ALOE VERA 200 ML</t>
  </si>
  <si>
    <t>DREAMRON FACIAL WASH CARROT 180ML</t>
  </si>
  <si>
    <t>DREAMRON CONDITIONING SHAMPOO KING COCONUT 200ML</t>
  </si>
  <si>
    <t>DREAMRON C/SHAMPOO KING COCONUT 100ML</t>
  </si>
  <si>
    <t>NALAKA PAPER SERVIETTES(50 SHEETS) - - - 017637</t>
  </si>
  <si>
    <t>NALAKA PAPER SERVIETTES(100 SHEETS) - - - 017638</t>
  </si>
  <si>
    <t>NALAKA PAPER SERVIETTE (25 SHEETS) - - - 017636</t>
  </si>
  <si>
    <t>ELEPHANT ORANGE CRUSH 1500 ML</t>
  </si>
  <si>
    <t>GILLS CHICKEN BOCKWURST 400G</t>
  </si>
  <si>
    <t>GILLS CATERING CHIK SAUSAGES 400G</t>
  </si>
  <si>
    <t>GILLS ROASTED GARLIC SAUSAGES 200G</t>
  </si>
  <si>
    <t>GILLS CHICKEN MEAT BALLS 500G</t>
  </si>
  <si>
    <t>GILLS CHICKEN MINI KIEVS 210G</t>
  </si>
  <si>
    <t>GILLS CHICK.CHINESE ROLLS 360G</t>
  </si>
  <si>
    <t>GILLS CHICK. SAUSAGES 250G</t>
  </si>
  <si>
    <t>GILLS CHICKEN BURGER 250G</t>
  </si>
  <si>
    <t>GILLS CHICKEN HAM 250G</t>
  </si>
  <si>
    <t>USWATTE CHOCO TWIST 80G</t>
  </si>
  <si>
    <t>USWATTA CHOCOLATE CREAM BISCUITS 100G</t>
  </si>
  <si>
    <t>USWATTE CHOCOLATE CREAM 400G</t>
  </si>
  <si>
    <t>USWATTE GOLDEN WAFER VANILLA 90G</t>
  </si>
  <si>
    <t>USWATTA LITE CHOCOLATE CREAM 380G</t>
  </si>
  <si>
    <t>USWATTA LITE CHOCOLATE CREAM BISCUIT 90G</t>
  </si>
  <si>
    <t>USWATTE MILK SHORTIES 260G</t>
  </si>
  <si>
    <t>USWATTE REAL CREAM CRACKER BISCUIT 490G</t>
  </si>
  <si>
    <t>USWATTE ROLLIES CHOCOLATE STICKS 20G</t>
  </si>
  <si>
    <t>USWATTE ROLLIES WAFERS STRAWBERRY 20G</t>
  </si>
  <si>
    <t>USWATTE ROLLIES VANILLA STICKS 20G</t>
  </si>
  <si>
    <t>USWATTA ROLLS WAFERS STICKS 50G</t>
  </si>
  <si>
    <t>USWATTE CHEESELETZ 160G</t>
  </si>
  <si>
    <t>DUM DUM APPLE JELLY 100G</t>
  </si>
  <si>
    <t>DUM DUM MIXED FRUIT JELLY 100G</t>
  </si>
  <si>
    <t>DUM DUM ORANGE FLAVOURED JELLY 100G</t>
  </si>
  <si>
    <t>DUM DUM ORANGE FLAVOURED JELLY 250G</t>
  </si>
  <si>
    <t>DUM DUM STRAWBERRY JELLY 250G</t>
  </si>
  <si>
    <t>DUM DUM STRAWBERYY JELLY 100G</t>
  </si>
  <si>
    <t>DUM DUM APPLE FLAVOURED JELLY 250G</t>
  </si>
  <si>
    <t>DUM DUM ICING SUGAR 500G</t>
  </si>
  <si>
    <t>DUM DUM CORN FLOUR 100G</t>
  </si>
  <si>
    <t>DUM DUM ICING SUGAR 250G</t>
  </si>
  <si>
    <t>DUM DUM CUSTARD POWDER 100G</t>
  </si>
  <si>
    <t>DUM DUM FALUDA MIX 125G</t>
  </si>
  <si>
    <t>MAYA PASTA 350G</t>
  </si>
  <si>
    <t>MAYA PASTA 1KG</t>
  </si>
  <si>
    <t>MAYA SOYA MEAT 45G</t>
  </si>
  <si>
    <t>MAYA SOYA MEAT 250G</t>
  </si>
  <si>
    <t>MAYA SOYA MEAT 55G</t>
  </si>
  <si>
    <t>MAYA CUTTLEFISH SOYA 60G</t>
  </si>
  <si>
    <t>MAYA SOY SAUCE 650ML</t>
  </si>
  <si>
    <t>EVA COTTON FEEL WINGS 10S</t>
  </si>
  <si>
    <t>EVA COTTON FEEL WINGS 16S 1 EA</t>
  </si>
  <si>
    <t>EVA DRITEX WINGS 16S</t>
  </si>
  <si>
    <t>EVA DRITEX WINGS 10S PRO</t>
  </si>
  <si>
    <t>WAYKUP CAFEEE LATTE 208ML</t>
  </si>
  <si>
    <t>MAYA SOYA CHICKEN 40G</t>
  </si>
  <si>
    <t>PELAWATTE MILK POWDER SACHET 400G</t>
  </si>
  <si>
    <t>SUNRITA BEND PASTA 400G</t>
  </si>
  <si>
    <t>SUNRITA SIPPY PASTA 400G</t>
  </si>
  <si>
    <t>SANRITA PIPE PASTA 400G</t>
  </si>
  <si>
    <t>DUM DUM MIX FRUIT JELLY 500G</t>
  </si>
  <si>
    <t>DUM DUM STRAWBERRY JELLY 500G</t>
  </si>
  <si>
    <t>DUM DUM APPLE JELLY 500G</t>
  </si>
  <si>
    <t>TURKEY COCONAT OIL 350ml BOTTLE</t>
  </si>
  <si>
    <t>TURKEY SUNFLOWER OIL 500ML</t>
  </si>
  <si>
    <t>TURKEY SOYA BEANS OIL 1L</t>
  </si>
  <si>
    <t>TURKEY CORN OIL 1L</t>
  </si>
  <si>
    <t>OATEO INSTANT OATS 500G BOTTLE</t>
  </si>
  <si>
    <t>OATEO INSTANT OATS 200G</t>
  </si>
  <si>
    <t>OATEO INSTANT OATS 400G</t>
  </si>
  <si>
    <t>OATEO INSTANT OATS 1KG</t>
  </si>
  <si>
    <t>TURKEY SOYA CHICKEN FLAVOUR 50G</t>
  </si>
  <si>
    <t>TURKEY SOYA PRAWN FLAVOUR 50G</t>
  </si>
  <si>
    <t>TURKEY CUTTLE FISH SOYA MEAT 50g</t>
  </si>
  <si>
    <t>SMAK WOOD APPLE NECTAR 500 ML</t>
  </si>
  <si>
    <t>SMAK MANGO NECTAR 500ML</t>
  </si>
  <si>
    <t>SMAK MIX FRUIT NECTAR 500ML</t>
  </si>
  <si>
    <t>SMAK MIXED FRUIT NECTAR 1000ML</t>
  </si>
  <si>
    <t>SMAK WOODAPPLE NECTAR 1L</t>
  </si>
  <si>
    <t>SMAK MANGO NECTAR 1L</t>
  </si>
  <si>
    <t>SMAK ALOE VERA DRINK 1000ML</t>
  </si>
  <si>
    <t>SMAK ALOEVERA DRINK 500ML</t>
  </si>
  <si>
    <t>BULDAK RAMEN ORIGINAL 140G</t>
  </si>
  <si>
    <t>BULDAK RAMEN 3X SPICY 140G</t>
  </si>
  <si>
    <t>BULDAK RAMEN 2X SPICY 140G</t>
  </si>
  <si>
    <t>BULDAK RAMEN JJAJANG 140G</t>
  </si>
  <si>
    <t>BULDAK RAMEN CHEESE 140G</t>
  </si>
  <si>
    <t>COLMANS VINEGER 350ML</t>
  </si>
  <si>
    <t>COLMANS VINEGER 750ML</t>
  </si>
  <si>
    <t>COLMANS ORANGE 120 G</t>
  </si>
  <si>
    <t>COLMANS MANGO FLAVOURED 120G</t>
  </si>
  <si>
    <t>COLMANS MANGO FLAVOURE 400G</t>
  </si>
  <si>
    <t>COLMANS ORANGE 400G</t>
  </si>
  <si>
    <t>GILLS FISH CHINESE ROLLS 360G</t>
  </si>
  <si>
    <t>GILLS VEGE CHINESE ROLLS 360G</t>
  </si>
  <si>
    <t>USWATTE GIFT ASSORTMENT BISCUITS 300G</t>
  </si>
  <si>
    <t>MALIBAN NICE 400 G</t>
  </si>
  <si>
    <t>TESS SKIP JACK TUNA CHUNKS 425G</t>
  </si>
  <si>
    <t>TESS JACK MACKEREL 425G</t>
  </si>
  <si>
    <t>CATCH MACKEREL 425G</t>
  </si>
  <si>
    <t>OCEAN STAR MACKERAL 425G</t>
  </si>
  <si>
    <t>OCEAN STAR 155G</t>
  </si>
  <si>
    <t>GOLD WINNER SUNFLOWER OIL 1L</t>
  </si>
  <si>
    <t>SPRITE 1050 ML</t>
  </si>
  <si>
    <t>FANTA ORANGE 1050 LT</t>
  </si>
  <si>
    <t>RUHUNU TURMERIC POWDER 50 GR</t>
  </si>
  <si>
    <t>RUHUNU RASAM CREAM 100G</t>
  </si>
  <si>
    <t>RUHUNU CHILLI PIECES 100 GR</t>
  </si>
  <si>
    <t>RUHUNU CHILLI POWDER 100 GR</t>
  </si>
  <si>
    <t>AROMIC DISH WASH LIQUID 550ML</t>
  </si>
  <si>
    <t>USWATTE CHIRPY CHIPS SALTED 16G</t>
  </si>
  <si>
    <t>USWATTE CHIRPY CHIPS CHEESE&amp;ONION 16G</t>
  </si>
  <si>
    <t>USWATTA CHRIPY CHIPS HOT &amp; SPICY 16g</t>
  </si>
  <si>
    <t>USWATTE CHIRPY CHIPS SALTED 50G</t>
  </si>
  <si>
    <t>USWATTE CHIRPY CHIPS CHEESE&amp;ONION 50G</t>
  </si>
  <si>
    <t>USWATTE CHIRPY CHIPS HOT &amp; SPICY 50G</t>
  </si>
  <si>
    <t>USWATTE CHIRPY CHIPS CHEESE&amp;ONION 24G</t>
  </si>
  <si>
    <t>USWATTE CHIRPY CHIPS SALTED 24G</t>
  </si>
  <si>
    <t>USWATTE CHIRPY CHIPS HOT &amp; SPICY 24G</t>
  </si>
  <si>
    <t>RASA CEYLON UNROASTED CURRY POWDER 100G</t>
  </si>
  <si>
    <t>RASA CEYLON CHILLI POWDER 100G</t>
  </si>
  <si>
    <t>RASA CEYLON CHICKEN CURRY POWDER 50G</t>
  </si>
  <si>
    <t>RASA CEYLON CHILLI FLAKES 100G</t>
  </si>
  <si>
    <t>RASA CEYLON BEEF CURRY POWDER 50G</t>
  </si>
  <si>
    <t>RASA CEYLON ROASTED CURRY POWDER 100G</t>
  </si>
  <si>
    <t>RASA CEYLON BLACK PORK CURRY POWDER 50G</t>
  </si>
  <si>
    <t>RASA CEYLON PEPPER POWDER 100G</t>
  </si>
  <si>
    <t>RASA CEYLON PEPPER POWDER 50G</t>
  </si>
  <si>
    <t>RASA CEYLON MUSTARD 50G</t>
  </si>
  <si>
    <t>RASA CEYLON FENUGREEK 50G</t>
  </si>
  <si>
    <t>RASA CEYLON TURMERIC POWDER 50G</t>
  </si>
  <si>
    <t>RIO TRIPLE ACTION DETERGEN POWDER ROSE &amp; LEMON 1KG</t>
  </si>
  <si>
    <t>RIO TRIPLE ACTION DETERGEN POWDER LEMON &amp; LIME 1KG</t>
  </si>
  <si>
    <t>RIO TRIPLE ACTION DETERGEN POWDER JASMINE 1KG</t>
  </si>
  <si>
    <t>RIO TRIPLE ACTION DETERGENT POWDER LAVENDER &amp; LEMON 1KG</t>
  </si>
  <si>
    <t>RASA SALT 400G</t>
  </si>
  <si>
    <t>ANCHOR WHEAT FLOUR 1KG</t>
  </si>
  <si>
    <t>ANCHOR NOODLES 400G</t>
  </si>
  <si>
    <t>Agri Yoyghurt Vanila - 80ML</t>
  </si>
  <si>
    <t>JOYFUL PASTA 1KG</t>
  </si>
  <si>
    <t>MAGGI FAMILY MEAL PACK 335G - - - NOS - 016453</t>
  </si>
  <si>
    <t>HIRU A MIXTURE OF LOCAL RICE &amp; GRAMS FLOUR PORRIDGE 160G</t>
  </si>
  <si>
    <t>HIRU BELIMAL 40G</t>
  </si>
  <si>
    <t>HIRU RANAWARA MAL 50G</t>
  </si>
  <si>
    <t>HIRU KOLLU FLOUR</t>
  </si>
  <si>
    <t>HIRU POP CORN SEEDS 200G</t>
  </si>
  <si>
    <t>HIRU SESAME SEEDS 50G</t>
  </si>
  <si>
    <t>HIRU BARLEY FLOUR 100G</t>
  </si>
  <si>
    <t>HIRU BARLEY 100G</t>
  </si>
  <si>
    <t>HIRU WHIGHT HABALAPETHI 120G</t>
  </si>
  <si>
    <t>HIRU A MIXTURE OF LOCAL RICE &amp; GRAMS FLOUR PORRIDGE 160G(SEEDS)</t>
  </si>
  <si>
    <t>HIRU KOLLU SEEDS 200G</t>
  </si>
  <si>
    <t>HIRU RED HABALAPETHI 200G</t>
  </si>
  <si>
    <t>HIRU PUMPKIN SEEDS 50G</t>
  </si>
  <si>
    <t>HIRU ALMONDS 50G</t>
  </si>
  <si>
    <t>HIRU ROASTED FENUGREEK 100G</t>
  </si>
  <si>
    <t>HIRU CHIA SEEDS 50G</t>
  </si>
  <si>
    <t>SOFTLUX TISSUE 2PLY 100 SHEET PACK</t>
  </si>
  <si>
    <t>SOFTLUX TISSUE 2PLY 50 SHEET CAR PACK</t>
  </si>
  <si>
    <t>SOFTLUX PAPER SERVIETTE 1 PLY 100 SHEET PACK</t>
  </si>
  <si>
    <t>SOFTLUX PAPER SERVIETTE 1 PLY 50 SHEET PACK</t>
  </si>
  <si>
    <t>SOFTLUX MINI SERVIETTE 1 PLY 100 SHEET PACK</t>
  </si>
  <si>
    <t>SOFTLUX COCKTAIL NAPKIN 2 PLY 50 SHEET PACK</t>
  </si>
  <si>
    <t>SOFTLUX TOILET PAPER ROLL 2 PLY SINGLE PACK</t>
  </si>
  <si>
    <t>SOFTLUX TOILET PAPER ROLL 2 PLY TOW PACK</t>
  </si>
  <si>
    <t>DIAMOND FULL CREAM MILK POWDER 400G</t>
  </si>
  <si>
    <t>SHIN RAMYUN 120G</t>
  </si>
  <si>
    <t>SHIN RAMYUN STIR FRY CHEESE 136G</t>
  </si>
  <si>
    <t>SHIN RAMYUN TOOMBA 137G</t>
  </si>
  <si>
    <t>SHIN RAMYUN SUPER SPICY 120G</t>
  </si>
  <si>
    <t>STEUARTS ROSA KAHATA 200G</t>
  </si>
  <si>
    <t>STEUARTS PURE GREEN TEA 25TEA BAGS</t>
  </si>
  <si>
    <t>STEUARTS TEA BOPF 100G</t>
  </si>
  <si>
    <t>COCA COLA 1050 ML</t>
  </si>
  <si>
    <t>FANTA PORTELLO 1500ML</t>
  </si>
  <si>
    <t>COMFORT F/CON. LILY FRESH 860 ML</t>
  </si>
  <si>
    <t>COMFORT FAB.CONDITNR BLUE MOARING FRESH 860 ML</t>
  </si>
  <si>
    <t>VIM LIQUID DISHWASH LIME FRESH 500ML</t>
  </si>
  <si>
    <t>VIM DISH WASH VALUE PACK 450ML</t>
  </si>
  <si>
    <t>REXONA SHOWER FRESH 50ml</t>
  </si>
  <si>
    <t>REXONA DEODORANT POWDER DRY 50ML</t>
  </si>
  <si>
    <t>SIGNAL STRONG TEETH 160G</t>
  </si>
  <si>
    <t>SIGNAL DEEP CLEAN TB DOUBLE PACK</t>
  </si>
  <si>
    <t>SUNSILK SOFT &amp; SMOOTH SHAMPOO 180ML PROMO</t>
  </si>
  <si>
    <t>SUNSILK SOFT &amp; SMOOTH CONDITIONER 180ml</t>
  </si>
  <si>
    <t>PONDS BRIGHT BEAUTY CREAM 35G</t>
  </si>
  <si>
    <t>KNORR SEASONING CUBES 60 GR</t>
  </si>
  <si>
    <t>FAIR LOVELY ADVANCED CREAM 25G</t>
  </si>
  <si>
    <t>SURF EXCEL MATIC TOP LOAD 1L POUCH</t>
  </si>
  <si>
    <t>LIFEBOUY BODYWASH MILD CARE 240ml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</si>
</sst>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Iskoola Pota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38"/>
      <name val="Algerian"/>
      <family val="5"/>
    </font>
    <font>
      <sz val="36"/>
      <name val="Calibri"/>
      <family val="2"/>
      <scheme val="minor"/>
    </font>
    <font>
      <b/>
      <sz val="70"/>
      <name val="Century Schoolbook"/>
      <family val="1"/>
    </font>
    <font>
      <b/>
      <sz val="38"/>
      <color theme="1"/>
      <name val="Algerian"/>
      <family val="5"/>
    </font>
    <font>
      <sz val="36"/>
      <color theme="1"/>
      <name val="Calibri"/>
      <family val="2"/>
      <scheme val="minor"/>
    </font>
    <font>
      <b/>
      <sz val="70"/>
      <color theme="1"/>
      <name val="Century Schoolbook"/>
      <family val="1"/>
    </font>
    <font>
      <b/>
      <sz val="14"/>
      <name val="Calibri"/>
      <family val="2"/>
      <scheme val="minor"/>
    </font>
    <font>
      <b/>
      <sz val="64"/>
      <name val="Century Schoolbook"/>
      <family val="1"/>
    </font>
    <font>
      <b/>
      <sz val="28"/>
      <name val="Calibri"/>
      <family val="2"/>
      <scheme val="minor"/>
    </font>
    <font>
      <sz val="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64"/>
      <color theme="1"/>
      <name val="Century Schoolbook"/>
      <family val="1"/>
    </font>
    <font>
      <b/>
      <sz val="3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 Light"/>
      <family val="2"/>
    </font>
    <font>
      <sz val="11"/>
      <color indexed="8"/>
      <name val="Iskoola Pota"/>
      <family val="2"/>
    </font>
    <font>
      <b/>
      <sz val="28"/>
      <name val="Century Schoolbook"/>
      <family val="1"/>
    </font>
    <font>
      <b/>
      <sz val="28"/>
      <color theme="1"/>
      <name val="Century Schoolbook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Calibri"/>
      <family val="2"/>
    </font>
    <font>
      <sz val="11"/>
      <color theme="1"/>
      <name val="Source Sans Pro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1F1F1F"/>
      <name val="Google Sans"/>
    </font>
    <font>
      <sz val="12"/>
      <color theme="1"/>
      <name val="Aptos"/>
    </font>
    <font>
      <sz val="8"/>
      <color theme="1"/>
      <name val="Arial"/>
      <family val="2"/>
    </font>
    <font>
      <b/>
      <sz val="16"/>
      <color theme="1"/>
      <name val="Cooper Black"/>
      <family val="1"/>
    </font>
    <font>
      <b/>
      <sz val="18"/>
      <color theme="1"/>
      <name val="Cooper Black"/>
      <family val="1"/>
    </font>
    <font>
      <b/>
      <sz val="11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EEEE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9" fontId="23" fillId="0" borderId="0" applyFont="0" applyFill="0" applyBorder="0" applyAlignment="0" applyProtection="0"/>
    <xf numFmtId="0" fontId="4" fillId="0" borderId="0"/>
  </cellStyleXfs>
  <cellXfs count="213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Font="1" applyAlignment="1"/>
    <xf numFmtId="10" fontId="0" fillId="0" borderId="0" xfId="0" applyNumberFormat="1" applyFont="1" applyAlignment="1"/>
    <xf numFmtId="0" fontId="0" fillId="0" borderId="0" xfId="0" applyFont="1"/>
    <xf numFmtId="0" fontId="5" fillId="0" borderId="0" xfId="0" applyFont="1" applyAlignment="1"/>
    <xf numFmtId="0" fontId="0" fillId="3" borderId="0" xfId="0" applyFont="1" applyFill="1" applyAlignment="1"/>
    <xf numFmtId="0" fontId="6" fillId="0" borderId="0" xfId="0" applyFont="1" applyAlignment="1"/>
    <xf numFmtId="0" fontId="0" fillId="4" borderId="0" xfId="0" applyFont="1" applyFill="1" applyAlignment="1"/>
    <xf numFmtId="0" fontId="7" fillId="0" borderId="0" xfId="0" applyFont="1" applyAlignment="1"/>
    <xf numFmtId="0" fontId="0" fillId="5" borderId="0" xfId="0" applyFont="1" applyFill="1" applyAlignment="1"/>
    <xf numFmtId="0" fontId="0" fillId="0" borderId="12" xfId="0" applyBorder="1"/>
    <xf numFmtId="0" fontId="0" fillId="0" borderId="16" xfId="0" applyBorder="1"/>
    <xf numFmtId="0" fontId="0" fillId="0" borderId="12" xfId="0" applyFill="1" applyBorder="1"/>
    <xf numFmtId="0" fontId="22" fillId="0" borderId="0" xfId="0" applyFont="1" applyAlignment="1"/>
    <xf numFmtId="0" fontId="24" fillId="6" borderId="40" xfId="0" applyFont="1" applyFill="1" applyBorder="1" applyAlignment="1">
      <alignment horizontal="center" wrapText="1"/>
    </xf>
    <xf numFmtId="0" fontId="24" fillId="6" borderId="15" xfId="2" applyFont="1" applyFill="1" applyBorder="1" applyAlignment="1">
      <alignment horizontal="center"/>
    </xf>
    <xf numFmtId="0" fontId="25" fillId="2" borderId="15" xfId="0" applyNumberFormat="1" applyFont="1" applyFill="1" applyBorder="1" applyAlignment="1" applyProtection="1"/>
    <xf numFmtId="10" fontId="25" fillId="2" borderId="12" xfId="0" applyNumberFormat="1" applyFont="1" applyFill="1" applyBorder="1" applyAlignment="1" applyProtection="1"/>
    <xf numFmtId="0" fontId="25" fillId="2" borderId="12" xfId="0" applyNumberFormat="1" applyFont="1" applyFill="1" applyBorder="1" applyAlignment="1" applyProtection="1"/>
    <xf numFmtId="0" fontId="26" fillId="2" borderId="15" xfId="0" applyNumberFormat="1" applyFont="1" applyFill="1" applyBorder="1" applyAlignment="1" applyProtection="1"/>
    <xf numFmtId="0" fontId="27" fillId="2" borderId="15" xfId="0" applyNumberFormat="1" applyFont="1" applyFill="1" applyBorder="1" applyAlignment="1" applyProtection="1"/>
    <xf numFmtId="0" fontId="0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/>
    <xf numFmtId="0" fontId="30" fillId="6" borderId="12" xfId="2" applyFont="1" applyFill="1" applyBorder="1" applyAlignment="1">
      <alignment horizontal="center"/>
    </xf>
    <xf numFmtId="0" fontId="30" fillId="6" borderId="12" xfId="0" applyFont="1" applyFill="1" applyBorder="1" applyAlignment="1">
      <alignment horizontal="center"/>
    </xf>
    <xf numFmtId="0" fontId="31" fillId="6" borderId="12" xfId="0" applyFont="1" applyFill="1" applyBorder="1" applyAlignment="1">
      <alignment horizontal="center"/>
    </xf>
    <xf numFmtId="0" fontId="24" fillId="6" borderId="12" xfId="2" applyFont="1" applyFill="1" applyBorder="1" applyAlignment="1">
      <alignment horizontal="center"/>
    </xf>
    <xf numFmtId="0" fontId="24" fillId="6" borderId="12" xfId="0" applyFont="1" applyFill="1" applyBorder="1" applyAlignment="1">
      <alignment horizontal="center"/>
    </xf>
    <xf numFmtId="0" fontId="31" fillId="6" borderId="12" xfId="2" applyFont="1" applyFill="1" applyBorder="1" applyAlignment="1">
      <alignment horizontal="center"/>
    </xf>
    <xf numFmtId="4" fontId="24" fillId="6" borderId="12" xfId="0" applyNumberFormat="1" applyFont="1" applyFill="1" applyBorder="1" applyAlignment="1">
      <alignment horizontal="center"/>
    </xf>
    <xf numFmtId="0" fontId="25" fillId="2" borderId="0" xfId="0" applyNumberFormat="1" applyFont="1" applyFill="1" applyBorder="1" applyAlignment="1" applyProtection="1"/>
    <xf numFmtId="0" fontId="32" fillId="6" borderId="12" xfId="2" applyFont="1" applyFill="1" applyBorder="1" applyAlignment="1">
      <alignment horizontal="center"/>
    </xf>
    <xf numFmtId="0" fontId="24" fillId="6" borderId="15" xfId="0" applyFont="1" applyFill="1" applyBorder="1" applyAlignment="1">
      <alignment horizontal="center"/>
    </xf>
    <xf numFmtId="0" fontId="30" fillId="6" borderId="15" xfId="2" applyFont="1" applyFill="1" applyBorder="1" applyAlignment="1">
      <alignment horizontal="center"/>
    </xf>
    <xf numFmtId="0" fontId="30" fillId="6" borderId="15" xfId="0" applyFont="1" applyFill="1" applyBorder="1" applyAlignment="1">
      <alignment horizontal="center"/>
    </xf>
    <xf numFmtId="0" fontId="31" fillId="6" borderId="15" xfId="0" applyFont="1" applyFill="1" applyBorder="1" applyAlignment="1">
      <alignment horizontal="center"/>
    </xf>
    <xf numFmtId="0" fontId="33" fillId="6" borderId="15" xfId="2" applyFont="1" applyFill="1" applyBorder="1" applyAlignment="1">
      <alignment horizontal="center"/>
    </xf>
    <xf numFmtId="0" fontId="33" fillId="6" borderId="15" xfId="0" applyFont="1" applyFill="1" applyBorder="1" applyAlignment="1">
      <alignment horizontal="center"/>
    </xf>
    <xf numFmtId="0" fontId="0" fillId="2" borderId="15" xfId="0" applyFont="1" applyFill="1" applyBorder="1" applyAlignment="1"/>
    <xf numFmtId="10" fontId="0" fillId="2" borderId="12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41" xfId="0" applyFont="1" applyFill="1" applyBorder="1" applyAlignment="1"/>
    <xf numFmtId="0" fontId="0" fillId="2" borderId="14" xfId="0" applyFont="1" applyFill="1" applyBorder="1" applyAlignment="1"/>
    <xf numFmtId="0" fontId="0" fillId="2" borderId="15" xfId="0" applyFont="1" applyFill="1" applyBorder="1"/>
    <xf numFmtId="0" fontId="22" fillId="2" borderId="15" xfId="0" applyFont="1" applyFill="1" applyBorder="1" applyAlignment="1"/>
    <xf numFmtId="0" fontId="2" fillId="6" borderId="40" xfId="0" applyFont="1" applyFill="1" applyBorder="1" applyAlignment="1">
      <alignment horizontal="center" wrapText="1"/>
    </xf>
    <xf numFmtId="0" fontId="24" fillId="7" borderId="42" xfId="0" applyFont="1" applyFill="1" applyBorder="1" applyAlignment="1">
      <alignment horizontal="center" wrapText="1"/>
    </xf>
    <xf numFmtId="0" fontId="24" fillId="7" borderId="43" xfId="0" applyFont="1" applyFill="1" applyBorder="1" applyAlignment="1">
      <alignment horizontal="center" wrapText="1"/>
    </xf>
    <xf numFmtId="0" fontId="24" fillId="7" borderId="44" xfId="0" applyFont="1" applyFill="1" applyBorder="1" applyAlignment="1">
      <alignment horizontal="center" wrapText="1"/>
    </xf>
    <xf numFmtId="0" fontId="24" fillId="7" borderId="40" xfId="0" applyFont="1" applyFill="1" applyBorder="1" applyAlignment="1">
      <alignment horizontal="center" wrapText="1"/>
    </xf>
    <xf numFmtId="0" fontId="7" fillId="8" borderId="42" xfId="0" applyFont="1" applyFill="1" applyBorder="1" applyAlignment="1">
      <alignment horizontal="right" wrapText="1"/>
    </xf>
    <xf numFmtId="0" fontId="7" fillId="8" borderId="43" xfId="0" applyFont="1" applyFill="1" applyBorder="1" applyAlignment="1">
      <alignment wrapText="1"/>
    </xf>
    <xf numFmtId="9" fontId="34" fillId="8" borderId="43" xfId="0" applyNumberFormat="1" applyFont="1" applyFill="1" applyBorder="1" applyAlignment="1">
      <alignment horizontal="right" wrapText="1"/>
    </xf>
    <xf numFmtId="0" fontId="34" fillId="8" borderId="43" xfId="0" applyFont="1" applyFill="1" applyBorder="1" applyAlignment="1">
      <alignment horizontal="right" wrapText="1"/>
    </xf>
    <xf numFmtId="0" fontId="7" fillId="9" borderId="44" xfId="0" applyFont="1" applyFill="1" applyBorder="1" applyAlignment="1">
      <alignment horizontal="right" wrapText="1"/>
    </xf>
    <xf numFmtId="0" fontId="7" fillId="9" borderId="40" xfId="0" applyFont="1" applyFill="1" applyBorder="1" applyAlignment="1">
      <alignment wrapText="1"/>
    </xf>
    <xf numFmtId="9" fontId="34" fillId="9" borderId="40" xfId="0" applyNumberFormat="1" applyFont="1" applyFill="1" applyBorder="1" applyAlignment="1">
      <alignment horizontal="right" wrapText="1"/>
    </xf>
    <xf numFmtId="0" fontId="34" fillId="9" borderId="40" xfId="0" applyFont="1" applyFill="1" applyBorder="1" applyAlignment="1">
      <alignment horizontal="right" wrapText="1"/>
    </xf>
    <xf numFmtId="0" fontId="7" fillId="8" borderId="44" xfId="0" applyFont="1" applyFill="1" applyBorder="1" applyAlignment="1">
      <alignment horizontal="right" wrapText="1"/>
    </xf>
    <xf numFmtId="0" fontId="7" fillId="8" borderId="40" xfId="0" applyFont="1" applyFill="1" applyBorder="1" applyAlignment="1">
      <alignment wrapText="1"/>
    </xf>
    <xf numFmtId="9" fontId="34" fillId="8" borderId="40" xfId="0" applyNumberFormat="1" applyFont="1" applyFill="1" applyBorder="1" applyAlignment="1">
      <alignment horizontal="right" wrapText="1"/>
    </xf>
    <xf numFmtId="0" fontId="34" fillId="8" borderId="40" xfId="0" applyFont="1" applyFill="1" applyBorder="1" applyAlignment="1">
      <alignment horizontal="right" wrapText="1"/>
    </xf>
    <xf numFmtId="0" fontId="7" fillId="0" borderId="44" xfId="0" applyFont="1" applyBorder="1" applyAlignment="1">
      <alignment horizontal="right" wrapText="1"/>
    </xf>
    <xf numFmtId="0" fontId="7" fillId="0" borderId="40" xfId="0" applyFont="1" applyBorder="1" applyAlignment="1">
      <alignment wrapText="1"/>
    </xf>
    <xf numFmtId="9" fontId="34" fillId="0" borderId="40" xfId="0" applyNumberFormat="1" applyFont="1" applyBorder="1" applyAlignment="1">
      <alignment horizontal="right" wrapText="1"/>
    </xf>
    <xf numFmtId="0" fontId="34" fillId="0" borderId="40" xfId="0" applyFont="1" applyBorder="1" applyAlignment="1">
      <alignment horizontal="right" wrapText="1"/>
    </xf>
    <xf numFmtId="0" fontId="35" fillId="8" borderId="40" xfId="0" applyFont="1" applyFill="1" applyBorder="1" applyAlignment="1">
      <alignment wrapText="1"/>
    </xf>
    <xf numFmtId="0" fontId="7" fillId="4" borderId="44" xfId="0" applyFont="1" applyFill="1" applyBorder="1" applyAlignment="1">
      <alignment horizontal="right" wrapText="1"/>
    </xf>
    <xf numFmtId="0" fontId="7" fillId="4" borderId="40" xfId="0" applyFont="1" applyFill="1" applyBorder="1" applyAlignment="1">
      <alignment wrapText="1"/>
    </xf>
    <xf numFmtId="9" fontId="34" fillId="4" borderId="40" xfId="0" applyNumberFormat="1" applyFont="1" applyFill="1" applyBorder="1" applyAlignment="1">
      <alignment horizontal="right" wrapText="1"/>
    </xf>
    <xf numFmtId="0" fontId="34" fillId="4" borderId="40" xfId="0" applyFont="1" applyFill="1" applyBorder="1" applyAlignment="1">
      <alignment horizontal="right" wrapText="1"/>
    </xf>
    <xf numFmtId="0" fontId="36" fillId="8" borderId="40" xfId="0" applyFont="1" applyFill="1" applyBorder="1" applyAlignment="1">
      <alignment wrapText="1"/>
    </xf>
    <xf numFmtId="0" fontId="37" fillId="8" borderId="44" xfId="0" applyFont="1" applyFill="1" applyBorder="1" applyAlignment="1">
      <alignment wrapText="1"/>
    </xf>
    <xf numFmtId="0" fontId="36" fillId="3" borderId="40" xfId="0" applyFont="1" applyFill="1" applyBorder="1" applyAlignment="1">
      <alignment wrapText="1"/>
    </xf>
    <xf numFmtId="0" fontId="36" fillId="8" borderId="44" xfId="0" applyFont="1" applyFill="1" applyBorder="1" applyAlignment="1">
      <alignment horizontal="right" wrapText="1"/>
    </xf>
    <xf numFmtId="9" fontId="37" fillId="8" borderId="40" xfId="0" applyNumberFormat="1" applyFont="1" applyFill="1" applyBorder="1" applyAlignment="1">
      <alignment horizontal="right" wrapText="1"/>
    </xf>
    <xf numFmtId="0" fontId="36" fillId="8" borderId="40" xfId="0" applyFont="1" applyFill="1" applyBorder="1" applyAlignment="1">
      <alignment horizontal="right" wrapText="1"/>
    </xf>
    <xf numFmtId="0" fontId="36" fillId="8" borderId="44" xfId="0" applyFont="1" applyFill="1" applyBorder="1" applyAlignment="1">
      <alignment horizontal="right" vertical="top" wrapText="1"/>
    </xf>
    <xf numFmtId="0" fontId="38" fillId="8" borderId="44" xfId="0" applyFont="1" applyFill="1" applyBorder="1" applyAlignment="1">
      <alignment horizontal="right" wrapText="1"/>
    </xf>
    <xf numFmtId="0" fontId="35" fillId="10" borderId="40" xfId="0" applyFont="1" applyFill="1" applyBorder="1" applyAlignment="1">
      <alignment horizontal="right" wrapText="1"/>
    </xf>
    <xf numFmtId="0" fontId="37" fillId="0" borderId="40" xfId="0" applyFont="1" applyBorder="1" applyAlignment="1">
      <alignment wrapText="1"/>
    </xf>
    <xf numFmtId="0" fontId="37" fillId="8" borderId="40" xfId="0" applyFont="1" applyFill="1" applyBorder="1" applyAlignment="1">
      <alignment wrapText="1"/>
    </xf>
    <xf numFmtId="0" fontId="39" fillId="8" borderId="40" xfId="0" applyFont="1" applyFill="1" applyBorder="1" applyAlignment="1">
      <alignment wrapText="1"/>
    </xf>
    <xf numFmtId="0" fontId="37" fillId="0" borderId="40" xfId="0" applyFont="1" applyBorder="1" applyAlignment="1">
      <alignment horizontal="right" wrapText="1"/>
    </xf>
    <xf numFmtId="0" fontId="40" fillId="8" borderId="44" xfId="0" applyFont="1" applyFill="1" applyBorder="1" applyAlignment="1">
      <alignment horizontal="right" wrapText="1"/>
    </xf>
    <xf numFmtId="0" fontId="40" fillId="8" borderId="40" xfId="0" applyFont="1" applyFill="1" applyBorder="1" applyAlignment="1">
      <alignment wrapText="1"/>
    </xf>
    <xf numFmtId="0" fontId="40" fillId="8" borderId="40" xfId="0" applyFont="1" applyFill="1" applyBorder="1" applyAlignment="1">
      <alignment horizontal="right" wrapText="1"/>
    </xf>
    <xf numFmtId="0" fontId="37" fillId="8" borderId="45" xfId="0" applyFont="1" applyFill="1" applyBorder="1" applyAlignment="1">
      <alignment wrapText="1"/>
    </xf>
    <xf numFmtId="0" fontId="37" fillId="0" borderId="45" xfId="0" applyFont="1" applyBorder="1" applyAlignment="1">
      <alignment wrapText="1"/>
    </xf>
    <xf numFmtId="0" fontId="43" fillId="11" borderId="40" xfId="0" applyFont="1" applyFill="1" applyBorder="1" applyAlignment="1">
      <alignment horizontal="center"/>
    </xf>
    <xf numFmtId="0" fontId="43" fillId="11" borderId="40" xfId="0" applyFont="1" applyFill="1" applyBorder="1" applyAlignment="1"/>
    <xf numFmtId="0" fontId="43" fillId="11" borderId="46" xfId="0" applyFont="1" applyFill="1" applyBorder="1" applyAlignment="1">
      <alignment horizontal="center" vertical="center"/>
    </xf>
    <xf numFmtId="0" fontId="37" fillId="11" borderId="40" xfId="0" applyFont="1" applyFill="1" applyBorder="1" applyAlignment="1"/>
    <xf numFmtId="0" fontId="36" fillId="8" borderId="40" xfId="0" applyFont="1" applyFill="1" applyBorder="1" applyAlignment="1">
      <alignment horizontal="center"/>
    </xf>
    <xf numFmtId="0" fontId="36" fillId="8" borderId="40" xfId="0" applyFont="1" applyFill="1" applyBorder="1" applyAlignment="1"/>
    <xf numFmtId="9" fontId="36" fillId="0" borderId="40" xfId="0" applyNumberFormat="1" applyFont="1" applyBorder="1" applyAlignment="1">
      <alignment horizontal="center"/>
    </xf>
    <xf numFmtId="0" fontId="36" fillId="9" borderId="40" xfId="0" applyFont="1" applyFill="1" applyBorder="1" applyAlignment="1">
      <alignment horizontal="center"/>
    </xf>
    <xf numFmtId="0" fontId="36" fillId="0" borderId="40" xfId="0" applyFont="1" applyBorder="1" applyAlignment="1">
      <alignment horizontal="center"/>
    </xf>
    <xf numFmtId="0" fontId="36" fillId="8" borderId="40" xfId="0" applyFont="1" applyFill="1" applyBorder="1" applyAlignment="1">
      <alignment horizontal="center" vertical="top"/>
    </xf>
    <xf numFmtId="0" fontId="36" fillId="8" borderId="40" xfId="0" applyFont="1" applyFill="1" applyBorder="1" applyAlignment="1">
      <alignment vertical="top"/>
    </xf>
    <xf numFmtId="9" fontId="36" fillId="8" borderId="40" xfId="0" applyNumberFormat="1" applyFont="1" applyFill="1" applyBorder="1" applyAlignment="1">
      <alignment horizontal="center" vertical="top"/>
    </xf>
    <xf numFmtId="0" fontId="36" fillId="9" borderId="40" xfId="0" applyFont="1" applyFill="1" applyBorder="1" applyAlignment="1"/>
    <xf numFmtId="9" fontId="36" fillId="9" borderId="40" xfId="0" applyNumberFormat="1" applyFont="1" applyFill="1" applyBorder="1" applyAlignment="1">
      <alignment horizontal="center"/>
    </xf>
    <xf numFmtId="9" fontId="36" fillId="8" borderId="40" xfId="0" applyNumberFormat="1" applyFont="1" applyFill="1" applyBorder="1" applyAlignment="1">
      <alignment horizontal="center"/>
    </xf>
    <xf numFmtId="0" fontId="36" fillId="9" borderId="40" xfId="0" applyFont="1" applyFill="1" applyBorder="1" applyAlignment="1">
      <alignment vertical="top"/>
    </xf>
    <xf numFmtId="0" fontId="36" fillId="9" borderId="40" xfId="0" applyFont="1" applyFill="1" applyBorder="1" applyAlignment="1">
      <alignment horizontal="center" vertical="top"/>
    </xf>
    <xf numFmtId="0" fontId="37" fillId="8" borderId="40" xfId="0" applyFont="1" applyFill="1" applyBorder="1" applyAlignment="1"/>
    <xf numFmtId="3" fontId="36" fillId="8" borderId="40" xfId="0" applyNumberFormat="1" applyFont="1" applyFill="1" applyBorder="1" applyAlignment="1">
      <alignment horizontal="center" vertical="top"/>
    </xf>
    <xf numFmtId="0" fontId="36" fillId="10" borderId="40" xfId="0" applyFont="1" applyFill="1" applyBorder="1" applyAlignment="1">
      <alignment horizontal="center"/>
    </xf>
    <xf numFmtId="0" fontId="36" fillId="10" borderId="40" xfId="0" applyFont="1" applyFill="1" applyBorder="1" applyAlignment="1"/>
    <xf numFmtId="0" fontId="36" fillId="10" borderId="40" xfId="0" applyFont="1" applyFill="1" applyBorder="1" applyAlignment="1">
      <alignment vertical="top"/>
    </xf>
    <xf numFmtId="0" fontId="36" fillId="0" borderId="40" xfId="0" applyFont="1" applyBorder="1" applyAlignment="1"/>
    <xf numFmtId="0" fontId="36" fillId="12" borderId="40" xfId="0" applyFont="1" applyFill="1" applyBorder="1" applyAlignment="1">
      <alignment horizontal="center" vertical="top"/>
    </xf>
    <xf numFmtId="0" fontId="36" fillId="12" borderId="40" xfId="0" applyFont="1" applyFill="1" applyBorder="1" applyAlignment="1">
      <alignment vertical="top"/>
    </xf>
    <xf numFmtId="0" fontId="36" fillId="13" borderId="40" xfId="0" applyFont="1" applyFill="1" applyBorder="1" applyAlignment="1">
      <alignment horizontal="center" vertical="top"/>
    </xf>
    <xf numFmtId="0" fontId="36" fillId="13" borderId="40" xfId="0" applyFont="1" applyFill="1" applyBorder="1" applyAlignment="1">
      <alignment vertical="top"/>
    </xf>
    <xf numFmtId="0" fontId="37" fillId="0" borderId="40" xfId="0" applyFont="1" applyBorder="1" applyAlignment="1">
      <alignment horizontal="center"/>
    </xf>
    <xf numFmtId="9" fontId="37" fillId="0" borderId="40" xfId="0" applyNumberFormat="1" applyFont="1" applyBorder="1" applyAlignment="1">
      <alignment horizontal="center"/>
    </xf>
    <xf numFmtId="0" fontId="37" fillId="0" borderId="40" xfId="0" applyFont="1" applyBorder="1" applyAlignment="1"/>
    <xf numFmtId="0" fontId="42" fillId="0" borderId="0" xfId="0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9" fontId="19" fillId="0" borderId="1" xfId="1" applyNumberFormat="1" applyFont="1" applyBorder="1" applyAlignment="1">
      <alignment horizontal="center"/>
    </xf>
    <xf numFmtId="9" fontId="19" fillId="0" borderId="2" xfId="1" applyNumberFormat="1" applyFont="1" applyBorder="1" applyAlignment="1">
      <alignment horizontal="center"/>
    </xf>
    <xf numFmtId="9" fontId="19" fillId="0" borderId="3" xfId="1" applyNumberFormat="1" applyFont="1" applyBorder="1" applyAlignment="1">
      <alignment horizontal="center"/>
    </xf>
    <xf numFmtId="9" fontId="19" fillId="0" borderId="4" xfId="1" applyNumberFormat="1" applyFont="1" applyBorder="1" applyAlignment="1">
      <alignment horizontal="center"/>
    </xf>
    <xf numFmtId="9" fontId="19" fillId="0" borderId="0" xfId="1" applyNumberFormat="1" applyFont="1" applyBorder="1" applyAlignment="1">
      <alignment horizontal="center"/>
    </xf>
    <xf numFmtId="9" fontId="19" fillId="0" borderId="5" xfId="1" applyNumberFormat="1" applyFont="1" applyBorder="1" applyAlignment="1">
      <alignment horizontal="center"/>
    </xf>
    <xf numFmtId="9" fontId="19" fillId="0" borderId="6" xfId="1" applyNumberFormat="1" applyFont="1" applyBorder="1" applyAlignment="1">
      <alignment horizontal="center"/>
    </xf>
    <xf numFmtId="9" fontId="19" fillId="0" borderId="7" xfId="1" applyNumberFormat="1" applyFont="1" applyBorder="1" applyAlignment="1">
      <alignment horizontal="center"/>
    </xf>
    <xf numFmtId="9" fontId="19" fillId="0" borderId="8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9" fontId="15" fillId="0" borderId="1" xfId="1" applyNumberFormat="1" applyFont="1" applyBorder="1" applyAlignment="1">
      <alignment horizontal="center" vertical="center"/>
    </xf>
    <xf numFmtId="9" fontId="15" fillId="0" borderId="2" xfId="1" applyNumberFormat="1" applyFont="1" applyBorder="1" applyAlignment="1">
      <alignment horizontal="center" vertical="center"/>
    </xf>
    <xf numFmtId="9" fontId="15" fillId="0" borderId="3" xfId="1" applyNumberFormat="1" applyFont="1" applyBorder="1" applyAlignment="1">
      <alignment horizontal="center" vertical="center"/>
    </xf>
    <xf numFmtId="9" fontId="15" fillId="0" borderId="4" xfId="1" applyNumberFormat="1" applyFont="1" applyBorder="1" applyAlignment="1">
      <alignment horizontal="center" vertical="center"/>
    </xf>
    <xf numFmtId="9" fontId="15" fillId="0" borderId="0" xfId="1" applyNumberFormat="1" applyFont="1" applyBorder="1" applyAlignment="1">
      <alignment horizontal="center" vertical="center"/>
    </xf>
    <xf numFmtId="9" fontId="15" fillId="0" borderId="5" xfId="1" applyNumberFormat="1" applyFont="1" applyBorder="1" applyAlignment="1">
      <alignment horizontal="center" vertical="center"/>
    </xf>
    <xf numFmtId="9" fontId="15" fillId="0" borderId="6" xfId="1" applyNumberFormat="1" applyFont="1" applyBorder="1" applyAlignment="1">
      <alignment horizontal="center" vertical="center"/>
    </xf>
    <xf numFmtId="9" fontId="15" fillId="0" borderId="7" xfId="1" applyNumberFormat="1" applyFont="1" applyBorder="1" applyAlignment="1">
      <alignment horizontal="center" vertical="center"/>
    </xf>
    <xf numFmtId="9" fontId="15" fillId="0" borderId="8" xfId="1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14" fontId="16" fillId="0" borderId="38" xfId="0" applyNumberFormat="1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14" fontId="20" fillId="0" borderId="38" xfId="0" applyNumberFormat="1" applyFont="1" applyBorder="1" applyAlignment="1">
      <alignment horizontal="center"/>
    </xf>
    <xf numFmtId="0" fontId="20" fillId="0" borderId="39" xfId="0" applyFont="1" applyBorder="1" applyAlignment="1">
      <alignment horizontal="center"/>
    </xf>
    <xf numFmtId="0" fontId="14" fillId="0" borderId="0" xfId="0" applyFont="1" applyBorder="1" applyAlignment="1">
      <alignment horizontal="center" vertical="top" textRotation="56"/>
    </xf>
    <xf numFmtId="0" fontId="18" fillId="0" borderId="0" xfId="0" applyFont="1" applyBorder="1" applyAlignment="1">
      <alignment horizontal="center" vertical="top" textRotation="56"/>
    </xf>
    <xf numFmtId="0" fontId="9" fillId="2" borderId="1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95250</xdr:rowOff>
    </xdr:from>
    <xdr:to>
      <xdr:col>6</xdr:col>
      <xdr:colOff>752475</xdr:colOff>
      <xdr:row>7</xdr:row>
      <xdr:rowOff>171450</xdr:rowOff>
    </xdr:to>
    <xdr:cxnSp macro="">
      <xdr:nvCxnSpPr>
        <xdr:cNvPr id="3" name="Straight Connector 2"/>
        <xdr:cNvCxnSpPr/>
      </xdr:nvCxnSpPr>
      <xdr:spPr>
        <a:xfrm>
          <a:off x="2987040" y="843915"/>
          <a:ext cx="2154555" cy="6477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7</xdr:row>
      <xdr:rowOff>161925</xdr:rowOff>
    </xdr:from>
    <xdr:ext cx="184731" cy="264560"/>
    <xdr:sp macro="" textlink="">
      <xdr:nvSpPr>
        <xdr:cNvPr id="105" name="TextBox 104"/>
        <xdr:cNvSpPr txBox="1"/>
      </xdr:nvSpPr>
      <xdr:spPr>
        <a:xfrm>
          <a:off x="5318760" y="14820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161925</xdr:rowOff>
    </xdr:from>
    <xdr:ext cx="184731" cy="264560"/>
    <xdr:sp macro="" textlink="">
      <xdr:nvSpPr>
        <xdr:cNvPr id="112" name="TextBox 111"/>
        <xdr:cNvSpPr txBox="1"/>
      </xdr:nvSpPr>
      <xdr:spPr>
        <a:xfrm>
          <a:off x="5318760" y="46653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9525</xdr:colOff>
      <xdr:row>4</xdr:row>
      <xdr:rowOff>19051</xdr:rowOff>
    </xdr:from>
    <xdr:to>
      <xdr:col>6</xdr:col>
      <xdr:colOff>752475</xdr:colOff>
      <xdr:row>7</xdr:row>
      <xdr:rowOff>114300</xdr:rowOff>
    </xdr:to>
    <xdr:cxnSp macro="">
      <xdr:nvCxnSpPr>
        <xdr:cNvPr id="113" name="Straight Connector 112"/>
        <xdr:cNvCxnSpPr/>
      </xdr:nvCxnSpPr>
      <xdr:spPr>
        <a:xfrm flipV="1">
          <a:off x="2996565" y="767715"/>
          <a:ext cx="2145030" cy="6667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21</xdr:row>
      <xdr:rowOff>28577</xdr:rowOff>
    </xdr:from>
    <xdr:to>
      <xdr:col>6</xdr:col>
      <xdr:colOff>771525</xdr:colOff>
      <xdr:row>24</xdr:row>
      <xdr:rowOff>171450</xdr:rowOff>
    </xdr:to>
    <xdr:cxnSp macro="">
      <xdr:nvCxnSpPr>
        <xdr:cNvPr id="119" name="Straight Connector 118"/>
        <xdr:cNvCxnSpPr/>
      </xdr:nvCxnSpPr>
      <xdr:spPr>
        <a:xfrm flipV="1">
          <a:off x="2859405" y="3960495"/>
          <a:ext cx="2301240" cy="7143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21</xdr:row>
      <xdr:rowOff>57150</xdr:rowOff>
    </xdr:from>
    <xdr:to>
      <xdr:col>7</xdr:col>
      <xdr:colOff>47625</xdr:colOff>
      <xdr:row>24</xdr:row>
      <xdr:rowOff>152401</xdr:rowOff>
    </xdr:to>
    <xdr:cxnSp macro="">
      <xdr:nvCxnSpPr>
        <xdr:cNvPr id="121" name="Straight Connector 120"/>
        <xdr:cNvCxnSpPr/>
      </xdr:nvCxnSpPr>
      <xdr:spPr>
        <a:xfrm>
          <a:off x="2954655" y="3989070"/>
          <a:ext cx="2274570" cy="6667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33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5318760" y="63398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33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5318760" y="63398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770877</xdr:colOff>
      <xdr:row>0</xdr:row>
      <xdr:rowOff>117021</xdr:rowOff>
    </xdr:from>
    <xdr:to>
      <xdr:col>6</xdr:col>
      <xdr:colOff>753838</xdr:colOff>
      <xdr:row>14</xdr:row>
      <xdr:rowOff>190082</xdr:rowOff>
    </xdr:to>
    <xdr:sp macro="" textlink="">
      <xdr:nvSpPr>
        <xdr:cNvPr id="2" name="Flowchart: Alternate Process 1"/>
        <xdr:cNvSpPr/>
      </xdr:nvSpPr>
      <xdr:spPr>
        <a:xfrm>
          <a:off x="770877" y="117021"/>
          <a:ext cx="4241997" cy="2916954"/>
        </a:xfrm>
        <a:prstGeom prst="flowChartAlternateProcess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13529</xdr:rowOff>
    </xdr:from>
    <xdr:to>
      <xdr:col>6</xdr:col>
      <xdr:colOff>784920</xdr:colOff>
      <xdr:row>32</xdr:row>
      <xdr:rowOff>97971</xdr:rowOff>
    </xdr:to>
    <xdr:sp macro="" textlink="">
      <xdr:nvSpPr>
        <xdr:cNvPr id="29" name="Flowchart: Alternate Process 28"/>
        <xdr:cNvSpPr/>
      </xdr:nvSpPr>
      <xdr:spPr>
        <a:xfrm>
          <a:off x="800100" y="3331845"/>
          <a:ext cx="4373880" cy="2983865"/>
        </a:xfrm>
        <a:prstGeom prst="flowChartAlternateProcess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600075</xdr:colOff>
      <xdr:row>21</xdr:row>
      <xdr:rowOff>19052</xdr:rowOff>
    </xdr:from>
    <xdr:to>
      <xdr:col>6</xdr:col>
      <xdr:colOff>790575</xdr:colOff>
      <xdr:row>24</xdr:row>
      <xdr:rowOff>161925</xdr:rowOff>
    </xdr:to>
    <xdr:cxnSp macro="">
      <xdr:nvCxnSpPr>
        <xdr:cNvPr id="48" name="Straight Connector 47"/>
        <xdr:cNvCxnSpPr/>
      </xdr:nvCxnSpPr>
      <xdr:spPr>
        <a:xfrm flipV="1">
          <a:off x="2878455" y="3950970"/>
          <a:ext cx="2301240" cy="7143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70" zoomScaleNormal="70" workbookViewId="0">
      <selection activeCell="M11" sqref="M11"/>
    </sheetView>
  </sheetViews>
  <sheetFormatPr defaultColWidth="9" defaultRowHeight="15"/>
  <cols>
    <col min="1" max="1" width="11.7109375" customWidth="1"/>
    <col min="2" max="2" width="12.5703125" customWidth="1"/>
    <col min="3" max="3" width="9" customWidth="1"/>
    <col min="4" max="4" width="10.28515625" customWidth="1"/>
    <col min="6" max="6" width="11.42578125" customWidth="1"/>
    <col min="7" max="7" width="11.5703125" customWidth="1"/>
    <col min="8" max="8" width="2" style="2" customWidth="1"/>
  </cols>
  <sheetData>
    <row r="1" spans="2:8" ht="15.75" customHeight="1">
      <c r="B1" s="123" t="str">
        <f>Data!C3</f>
        <v>BABY CHERAMY ALMOND OIL SOAP 5 PROMO PACK</v>
      </c>
      <c r="C1" s="123"/>
      <c r="D1" s="123"/>
      <c r="E1" s="123"/>
      <c r="F1" s="123"/>
      <c r="G1" s="123"/>
      <c r="H1" s="3"/>
    </row>
    <row r="2" spans="2:8" ht="14.45" customHeight="1">
      <c r="B2" s="123"/>
      <c r="C2" s="123"/>
      <c r="D2" s="123"/>
      <c r="E2" s="123"/>
      <c r="F2" s="123"/>
      <c r="G2" s="123"/>
      <c r="H2" s="3"/>
    </row>
    <row r="3" spans="2:8" ht="14.45" customHeight="1">
      <c r="B3" s="123"/>
      <c r="C3" s="123"/>
      <c r="D3" s="123"/>
      <c r="E3" s="123"/>
      <c r="F3" s="123"/>
      <c r="G3" s="123"/>
      <c r="H3" s="3"/>
    </row>
    <row r="4" spans="2:8" ht="14.45" customHeight="1">
      <c r="B4" s="123"/>
      <c r="C4" s="123"/>
      <c r="D4" s="123"/>
      <c r="E4" s="123"/>
      <c r="F4" s="123"/>
      <c r="G4" s="123"/>
      <c r="H4" s="3"/>
    </row>
    <row r="5" spans="2:8" ht="15" customHeight="1">
      <c r="B5" s="124" t="s">
        <v>0</v>
      </c>
      <c r="C5" s="125"/>
      <c r="D5" s="187" t="s">
        <v>1</v>
      </c>
      <c r="E5" s="130">
        <f>Data!D3</f>
        <v>725</v>
      </c>
      <c r="F5" s="131"/>
      <c r="G5" s="132"/>
      <c r="H5" s="3"/>
    </row>
    <row r="6" spans="2:8" ht="15" customHeight="1">
      <c r="B6" s="126"/>
      <c r="C6" s="127"/>
      <c r="D6" s="188"/>
      <c r="E6" s="133"/>
      <c r="F6" s="134"/>
      <c r="G6" s="135"/>
      <c r="H6" s="3"/>
    </row>
    <row r="7" spans="2:8" ht="15" customHeight="1">
      <c r="B7" s="126"/>
      <c r="C7" s="127"/>
      <c r="D7" s="188"/>
      <c r="E7" s="133"/>
      <c r="F7" s="134"/>
      <c r="G7" s="135"/>
      <c r="H7" s="3"/>
    </row>
    <row r="8" spans="2:8" ht="15.75" customHeight="1">
      <c r="B8" s="128"/>
      <c r="C8" s="129"/>
      <c r="D8" s="189"/>
      <c r="E8" s="136"/>
      <c r="F8" s="137"/>
      <c r="G8" s="138"/>
      <c r="H8" s="3"/>
    </row>
    <row r="9" spans="2:8" ht="15" customHeight="1">
      <c r="B9" s="175" t="s">
        <v>2</v>
      </c>
      <c r="C9" s="176"/>
      <c r="D9" s="201" t="s">
        <v>1</v>
      </c>
      <c r="E9" s="192">
        <f>Data!E3</f>
        <v>599</v>
      </c>
      <c r="F9" s="193"/>
      <c r="G9" s="194"/>
      <c r="H9" s="3"/>
    </row>
    <row r="10" spans="2:8" ht="15" customHeight="1">
      <c r="B10" s="177"/>
      <c r="C10" s="178"/>
      <c r="D10" s="202"/>
      <c r="E10" s="195"/>
      <c r="F10" s="196"/>
      <c r="G10" s="197"/>
      <c r="H10" s="3"/>
    </row>
    <row r="11" spans="2:8" ht="15" customHeight="1">
      <c r="B11" s="177"/>
      <c r="C11" s="178"/>
      <c r="D11" s="202"/>
      <c r="E11" s="195"/>
      <c r="F11" s="196"/>
      <c r="G11" s="197"/>
      <c r="H11" s="3"/>
    </row>
    <row r="12" spans="2:8" ht="15.75" customHeight="1">
      <c r="B12" s="179"/>
      <c r="C12" s="180"/>
      <c r="D12" s="203"/>
      <c r="E12" s="198"/>
      <c r="F12" s="199"/>
      <c r="G12" s="200"/>
      <c r="H12" s="3"/>
    </row>
    <row r="13" spans="2:8" ht="28.5" customHeight="1">
      <c r="B13" s="185" t="s">
        <v>3</v>
      </c>
      <c r="C13" s="166">
        <f>Data!G3</f>
        <v>0.17</v>
      </c>
      <c r="D13" s="167"/>
      <c r="E13" s="168"/>
      <c r="F13" s="181" t="s">
        <v>4</v>
      </c>
      <c r="G13" s="182"/>
      <c r="H13" s="3"/>
    </row>
    <row r="14" spans="2:8" ht="15" customHeight="1">
      <c r="B14" s="185"/>
      <c r="C14" s="169"/>
      <c r="D14" s="170"/>
      <c r="E14" s="171"/>
      <c r="F14" s="207" t="s">
        <v>1</v>
      </c>
      <c r="G14" s="190">
        <f>Data!F3</f>
        <v>126</v>
      </c>
      <c r="H14" s="3"/>
    </row>
    <row r="15" spans="2:8" ht="15" customHeight="1">
      <c r="B15" s="185"/>
      <c r="C15" s="169"/>
      <c r="D15" s="170"/>
      <c r="E15" s="171"/>
      <c r="F15" s="208"/>
      <c r="G15" s="190"/>
      <c r="H15" s="3"/>
    </row>
    <row r="16" spans="2:8" ht="1.1499999999999999" customHeight="1">
      <c r="B16" s="185"/>
      <c r="C16" s="172"/>
      <c r="D16" s="173"/>
      <c r="E16" s="174"/>
      <c r="F16" s="209"/>
      <c r="G16" s="190"/>
      <c r="H16" s="3"/>
    </row>
    <row r="17" spans="2:8" ht="6.75" customHeight="1">
      <c r="B17" s="1"/>
      <c r="C17" s="1"/>
      <c r="D17" s="1"/>
      <c r="E17" s="1"/>
      <c r="F17" s="1"/>
      <c r="G17" s="1"/>
      <c r="H17" s="3"/>
    </row>
    <row r="18" spans="2:8" ht="14.45" customHeight="1">
      <c r="B18" s="165" t="str">
        <f>Data!C4</f>
        <v>EVA DRITEX WINGS 16S</v>
      </c>
      <c r="C18" s="165"/>
      <c r="D18" s="165"/>
      <c r="E18" s="165"/>
      <c r="F18" s="165"/>
      <c r="G18" s="165"/>
      <c r="H18" s="3"/>
    </row>
    <row r="19" spans="2:8" ht="14.45" customHeight="1">
      <c r="B19" s="165"/>
      <c r="C19" s="165"/>
      <c r="D19" s="165"/>
      <c r="E19" s="165"/>
      <c r="F19" s="165"/>
      <c r="G19" s="165"/>
      <c r="H19" s="3"/>
    </row>
    <row r="20" spans="2:8" ht="14.45" customHeight="1">
      <c r="B20" s="165"/>
      <c r="C20" s="165"/>
      <c r="D20" s="165"/>
      <c r="E20" s="165"/>
      <c r="F20" s="165"/>
      <c r="G20" s="165"/>
      <c r="H20" s="3"/>
    </row>
    <row r="21" spans="2:8" ht="19.5" customHeight="1">
      <c r="B21" s="165"/>
      <c r="C21" s="165"/>
      <c r="D21" s="165"/>
      <c r="E21" s="165"/>
      <c r="F21" s="165"/>
      <c r="G21" s="165"/>
      <c r="H21" s="3"/>
    </row>
    <row r="22" spans="2:8" ht="15" customHeight="1">
      <c r="B22" s="148" t="s">
        <v>0</v>
      </c>
      <c r="C22" s="149"/>
      <c r="D22" s="204" t="s">
        <v>1</v>
      </c>
      <c r="E22" s="154">
        <f>Data!D4</f>
        <v>425</v>
      </c>
      <c r="F22" s="155"/>
      <c r="G22" s="156"/>
      <c r="H22" s="3"/>
    </row>
    <row r="23" spans="2:8" ht="15" customHeight="1">
      <c r="B23" s="150"/>
      <c r="C23" s="151"/>
      <c r="D23" s="205"/>
      <c r="E23" s="157"/>
      <c r="F23" s="158"/>
      <c r="G23" s="159"/>
      <c r="H23" s="3"/>
    </row>
    <row r="24" spans="2:8" ht="15" customHeight="1">
      <c r="B24" s="150"/>
      <c r="C24" s="151"/>
      <c r="D24" s="205"/>
      <c r="E24" s="157"/>
      <c r="F24" s="158"/>
      <c r="G24" s="159"/>
      <c r="H24" s="3"/>
    </row>
    <row r="25" spans="2:8" ht="15.75" customHeight="1">
      <c r="B25" s="152"/>
      <c r="C25" s="153"/>
      <c r="D25" s="206"/>
      <c r="E25" s="160"/>
      <c r="F25" s="161"/>
      <c r="G25" s="162"/>
      <c r="H25" s="3"/>
    </row>
    <row r="26" spans="2:8" ht="15" customHeight="1">
      <c r="B26" s="150" t="s">
        <v>2</v>
      </c>
      <c r="C26" s="163"/>
      <c r="D26" s="205" t="s">
        <v>1</v>
      </c>
      <c r="E26" s="157">
        <f>Data!E4</f>
        <v>400</v>
      </c>
      <c r="F26" s="158"/>
      <c r="G26" s="159"/>
      <c r="H26" s="3"/>
    </row>
    <row r="27" spans="2:8" ht="15" customHeight="1">
      <c r="B27" s="150"/>
      <c r="C27" s="163"/>
      <c r="D27" s="205"/>
      <c r="E27" s="157"/>
      <c r="F27" s="158"/>
      <c r="G27" s="159"/>
      <c r="H27" s="3"/>
    </row>
    <row r="28" spans="2:8" ht="15" customHeight="1">
      <c r="B28" s="150"/>
      <c r="C28" s="163"/>
      <c r="D28" s="205"/>
      <c r="E28" s="157"/>
      <c r="F28" s="158"/>
      <c r="G28" s="159"/>
      <c r="H28" s="3"/>
    </row>
    <row r="29" spans="2:8" ht="15.75" customHeight="1">
      <c r="B29" s="152"/>
      <c r="C29" s="164"/>
      <c r="D29" s="206"/>
      <c r="E29" s="160"/>
      <c r="F29" s="161"/>
      <c r="G29" s="162"/>
      <c r="H29" s="3"/>
    </row>
    <row r="30" spans="2:8" ht="28.5" customHeight="1">
      <c r="B30" s="186" t="s">
        <v>3</v>
      </c>
      <c r="C30" s="139">
        <f>Data!G4</f>
        <v>0.06</v>
      </c>
      <c r="D30" s="140"/>
      <c r="E30" s="141"/>
      <c r="F30" s="183" t="s">
        <v>4</v>
      </c>
      <c r="G30" s="184"/>
      <c r="H30" s="3"/>
    </row>
    <row r="31" spans="2:8" ht="15" customHeight="1">
      <c r="B31" s="186"/>
      <c r="C31" s="142"/>
      <c r="D31" s="143"/>
      <c r="E31" s="144"/>
      <c r="F31" s="210" t="s">
        <v>1</v>
      </c>
      <c r="G31" s="191">
        <f>Data!F4</f>
        <v>25</v>
      </c>
      <c r="H31" s="3"/>
    </row>
    <row r="32" spans="2:8" ht="15" customHeight="1">
      <c r="B32" s="186"/>
      <c r="C32" s="142"/>
      <c r="D32" s="143"/>
      <c r="E32" s="144"/>
      <c r="F32" s="211"/>
      <c r="G32" s="191"/>
      <c r="H32" s="3"/>
    </row>
    <row r="33" spans="2:8" ht="9.6" customHeight="1">
      <c r="B33" s="186"/>
      <c r="C33" s="145"/>
      <c r="D33" s="146"/>
      <c r="E33" s="147"/>
      <c r="F33" s="212"/>
      <c r="G33" s="191"/>
      <c r="H33" s="3"/>
    </row>
  </sheetData>
  <mergeCells count="24">
    <mergeCell ref="G14:G16"/>
    <mergeCell ref="G31:G33"/>
    <mergeCell ref="E9:G12"/>
    <mergeCell ref="D9:D12"/>
    <mergeCell ref="D22:D25"/>
    <mergeCell ref="D26:D29"/>
    <mergeCell ref="F14:F16"/>
    <mergeCell ref="F31:F33"/>
    <mergeCell ref="B1:G4"/>
    <mergeCell ref="B5:C8"/>
    <mergeCell ref="E5:G8"/>
    <mergeCell ref="C30:E33"/>
    <mergeCell ref="B22:C25"/>
    <mergeCell ref="E22:G25"/>
    <mergeCell ref="B26:C29"/>
    <mergeCell ref="B18:G21"/>
    <mergeCell ref="C13:E16"/>
    <mergeCell ref="B9:C12"/>
    <mergeCell ref="E26:G29"/>
    <mergeCell ref="F13:G13"/>
    <mergeCell ref="F30:G30"/>
    <mergeCell ref="B13:B16"/>
    <mergeCell ref="B30:B33"/>
    <mergeCell ref="D5:D8"/>
  </mergeCells>
  <pageMargins left="0.05" right="0.05" top="0.05" bottom="0.05" header="0.3" footer="0.3"/>
  <pageSetup paperSize="9" scale="14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B4" sqref="B4:G4"/>
    </sheetView>
  </sheetViews>
  <sheetFormatPr defaultColWidth="9" defaultRowHeight="15"/>
  <cols>
    <col min="1" max="1" width="4.140625" customWidth="1"/>
    <col min="2" max="2" width="10.5703125" customWidth="1"/>
    <col min="3" max="3" width="34.85546875" customWidth="1"/>
    <col min="4" max="4" width="5" customWidth="1"/>
    <col min="5" max="5" width="7.5703125" customWidth="1"/>
    <col min="6" max="6" width="16" customWidth="1"/>
    <col min="7" max="7" width="9.5703125" customWidth="1"/>
  </cols>
  <sheetData>
    <row r="2" spans="1:7" ht="15.75" thickBot="1">
      <c r="B2" s="13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5" t="s">
        <v>10</v>
      </c>
    </row>
    <row r="3" spans="1:7" ht="15.75" thickBot="1">
      <c r="A3" s="13">
        <v>1</v>
      </c>
      <c r="B3" s="100">
        <v>7870</v>
      </c>
      <c r="C3" s="105" t="s">
        <v>794</v>
      </c>
      <c r="D3" s="100">
        <v>725</v>
      </c>
      <c r="E3" s="100">
        <v>599</v>
      </c>
      <c r="F3" s="100">
        <v>126</v>
      </c>
      <c r="G3" s="106">
        <v>0.17</v>
      </c>
    </row>
    <row r="4" spans="1:7" ht="15.75" thickBot="1">
      <c r="A4" s="13">
        <v>3</v>
      </c>
      <c r="B4" s="100">
        <v>7382</v>
      </c>
      <c r="C4" s="105" t="s">
        <v>896</v>
      </c>
      <c r="D4" s="100">
        <v>425</v>
      </c>
      <c r="E4" s="100">
        <v>400</v>
      </c>
      <c r="F4" s="100">
        <v>25</v>
      </c>
      <c r="G4" s="106">
        <v>0.06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24"/>
  <sheetViews>
    <sheetView workbookViewId="0">
      <pane ySplit="2" topLeftCell="A1200" activePane="bottomLeft" state="frozen"/>
      <selection pane="bottomLeft" activeCell="A915" sqref="A915:F1223"/>
    </sheetView>
  </sheetViews>
  <sheetFormatPr defaultColWidth="12.5703125" defaultRowHeight="15"/>
  <cols>
    <col min="1" max="1" width="8.7109375" style="24" customWidth="1"/>
    <col min="2" max="2" width="55.85546875" style="24" customWidth="1"/>
    <col min="3" max="3" width="7.140625" style="24" customWidth="1"/>
    <col min="4" max="4" width="10.140625" style="24" customWidth="1"/>
    <col min="5" max="5" width="9" style="24" customWidth="1"/>
    <col min="6" max="6" width="10.5703125" style="24" customWidth="1"/>
    <col min="7" max="16384" width="12.5703125" style="2"/>
  </cols>
  <sheetData>
    <row r="1" spans="1:6" ht="15.75" customHeight="1">
      <c r="B1" s="25"/>
    </row>
    <row r="2" spans="1:6" ht="15.75" customHeight="1">
      <c r="A2" s="26"/>
      <c r="B2" s="26"/>
      <c r="C2" s="26" t="s">
        <v>7</v>
      </c>
      <c r="D2" s="26" t="s">
        <v>11</v>
      </c>
      <c r="E2" s="26" t="s">
        <v>12</v>
      </c>
      <c r="F2" s="26"/>
    </row>
    <row r="3" spans="1:6" ht="15.75" customHeight="1">
      <c r="A3" s="21">
        <v>1</v>
      </c>
      <c r="B3" s="27" t="s">
        <v>301</v>
      </c>
      <c r="C3" s="28">
        <v>130</v>
      </c>
      <c r="D3" s="29">
        <v>100</v>
      </c>
      <c r="E3" s="20">
        <f t="shared" ref="E3:E66" si="0">(C3-D3)/C3</f>
        <v>0.23076923076923078</v>
      </c>
      <c r="F3" s="21">
        <f t="shared" ref="F3:F66" si="1">C3-D3</f>
        <v>30</v>
      </c>
    </row>
    <row r="4" spans="1:6" ht="15.75" customHeight="1">
      <c r="A4" s="21">
        <v>2</v>
      </c>
      <c r="B4" s="27" t="s">
        <v>302</v>
      </c>
      <c r="C4" s="28">
        <v>140</v>
      </c>
      <c r="D4" s="29">
        <v>110</v>
      </c>
      <c r="E4" s="20">
        <f t="shared" si="0"/>
        <v>0.21428571428571427</v>
      </c>
      <c r="F4" s="21">
        <f t="shared" si="1"/>
        <v>30</v>
      </c>
    </row>
    <row r="5" spans="1:6" ht="15.75" customHeight="1">
      <c r="A5" s="21">
        <v>3</v>
      </c>
      <c r="B5" s="27" t="s">
        <v>303</v>
      </c>
      <c r="C5" s="28">
        <v>270</v>
      </c>
      <c r="D5" s="29">
        <v>210</v>
      </c>
      <c r="E5" s="20">
        <f t="shared" si="0"/>
        <v>0.22222222222222221</v>
      </c>
      <c r="F5" s="21">
        <f t="shared" si="1"/>
        <v>60</v>
      </c>
    </row>
    <row r="6" spans="1:6" ht="15.75" customHeight="1">
      <c r="A6" s="21">
        <v>4</v>
      </c>
      <c r="B6" s="30" t="s">
        <v>224</v>
      </c>
      <c r="C6" s="31">
        <v>220</v>
      </c>
      <c r="D6" s="31">
        <v>180</v>
      </c>
      <c r="E6" s="20">
        <f t="shared" si="0"/>
        <v>0.18181818181818182</v>
      </c>
      <c r="F6" s="21">
        <f t="shared" si="1"/>
        <v>40</v>
      </c>
    </row>
    <row r="7" spans="1:6" ht="15.75" customHeight="1">
      <c r="A7" s="21">
        <v>5</v>
      </c>
      <c r="B7" s="30" t="s">
        <v>225</v>
      </c>
      <c r="C7" s="31">
        <v>385</v>
      </c>
      <c r="D7" s="31">
        <v>300</v>
      </c>
      <c r="E7" s="20">
        <f t="shared" si="0"/>
        <v>0.22077922077922077</v>
      </c>
      <c r="F7" s="21">
        <f t="shared" si="1"/>
        <v>85</v>
      </c>
    </row>
    <row r="8" spans="1:6" ht="15.75" customHeight="1">
      <c r="A8" s="21">
        <v>6</v>
      </c>
      <c r="B8" s="30" t="s">
        <v>259</v>
      </c>
      <c r="C8" s="31">
        <v>220</v>
      </c>
      <c r="D8" s="31">
        <v>180</v>
      </c>
      <c r="E8" s="20">
        <f t="shared" si="0"/>
        <v>0.18181818181818182</v>
      </c>
      <c r="F8" s="21">
        <f t="shared" si="1"/>
        <v>40</v>
      </c>
    </row>
    <row r="9" spans="1:6" ht="15.75" customHeight="1">
      <c r="A9" s="21">
        <v>7</v>
      </c>
      <c r="B9" s="30" t="s">
        <v>260</v>
      </c>
      <c r="C9" s="31">
        <v>400</v>
      </c>
      <c r="D9" s="31">
        <v>330</v>
      </c>
      <c r="E9" s="20">
        <f t="shared" si="0"/>
        <v>0.17499999999999999</v>
      </c>
      <c r="F9" s="21">
        <f t="shared" si="1"/>
        <v>70</v>
      </c>
    </row>
    <row r="10" spans="1:6" ht="15.75" customHeight="1">
      <c r="A10" s="21">
        <v>8</v>
      </c>
      <c r="B10" s="32" t="s">
        <v>304</v>
      </c>
      <c r="C10" s="29">
        <v>525</v>
      </c>
      <c r="D10" s="31">
        <v>472</v>
      </c>
      <c r="E10" s="20">
        <f t="shared" si="0"/>
        <v>0.10095238095238095</v>
      </c>
      <c r="F10" s="21">
        <f t="shared" si="1"/>
        <v>53</v>
      </c>
    </row>
    <row r="11" spans="1:6" ht="15.75" customHeight="1">
      <c r="A11" s="21">
        <v>9</v>
      </c>
      <c r="B11" s="32" t="s">
        <v>293</v>
      </c>
      <c r="C11" s="29">
        <v>950</v>
      </c>
      <c r="D11" s="31">
        <v>902.5</v>
      </c>
      <c r="E11" s="20">
        <f t="shared" si="0"/>
        <v>0.05</v>
      </c>
      <c r="F11" s="21">
        <f t="shared" si="1"/>
        <v>47.5</v>
      </c>
    </row>
    <row r="12" spans="1:6" ht="15.75" customHeight="1">
      <c r="A12" s="21">
        <v>10</v>
      </c>
      <c r="B12" s="27" t="s">
        <v>305</v>
      </c>
      <c r="C12" s="28">
        <v>490</v>
      </c>
      <c r="D12" s="29">
        <v>410</v>
      </c>
      <c r="E12" s="20">
        <f t="shared" si="0"/>
        <v>0.16326530612244897</v>
      </c>
      <c r="F12" s="21">
        <f t="shared" si="1"/>
        <v>80</v>
      </c>
    </row>
    <row r="13" spans="1:6" ht="15.75" customHeight="1">
      <c r="A13" s="21">
        <v>11</v>
      </c>
      <c r="B13" s="27" t="s">
        <v>306</v>
      </c>
      <c r="C13" s="28">
        <v>575</v>
      </c>
      <c r="D13" s="29">
        <v>540</v>
      </c>
      <c r="E13" s="20">
        <f t="shared" si="0"/>
        <v>6.0869565217391307E-2</v>
      </c>
      <c r="F13" s="21">
        <f t="shared" si="1"/>
        <v>35</v>
      </c>
    </row>
    <row r="14" spans="1:6" ht="15.75" customHeight="1">
      <c r="A14" s="21">
        <v>12</v>
      </c>
      <c r="B14" s="27" t="s">
        <v>307</v>
      </c>
      <c r="C14" s="28">
        <v>850</v>
      </c>
      <c r="D14" s="29">
        <v>820</v>
      </c>
      <c r="E14" s="20">
        <f t="shared" si="0"/>
        <v>3.5294117647058823E-2</v>
      </c>
      <c r="F14" s="21">
        <f t="shared" si="1"/>
        <v>30</v>
      </c>
    </row>
    <row r="15" spans="1:6" ht="15.75" customHeight="1">
      <c r="A15" s="21">
        <v>13</v>
      </c>
      <c r="B15" s="27" t="s">
        <v>308</v>
      </c>
      <c r="C15" s="28">
        <v>380</v>
      </c>
      <c r="D15" s="29">
        <v>280</v>
      </c>
      <c r="E15" s="20">
        <f t="shared" si="0"/>
        <v>0.26315789473684209</v>
      </c>
      <c r="F15" s="21">
        <f t="shared" si="1"/>
        <v>100</v>
      </c>
    </row>
    <row r="16" spans="1:6" ht="15.75" customHeight="1">
      <c r="A16" s="21">
        <v>14</v>
      </c>
      <c r="B16" s="27" t="s">
        <v>309</v>
      </c>
      <c r="C16" s="28">
        <v>725</v>
      </c>
      <c r="D16" s="29">
        <v>599</v>
      </c>
      <c r="E16" s="20">
        <f t="shared" si="0"/>
        <v>0.17379310344827587</v>
      </c>
      <c r="F16" s="21">
        <f t="shared" si="1"/>
        <v>126</v>
      </c>
    </row>
    <row r="17" spans="1:6">
      <c r="A17" s="21">
        <v>15</v>
      </c>
      <c r="B17" s="27" t="s">
        <v>310</v>
      </c>
      <c r="C17" s="28">
        <v>2280</v>
      </c>
      <c r="D17" s="29">
        <v>2000</v>
      </c>
      <c r="E17" s="20">
        <f t="shared" si="0"/>
        <v>0.12280701754385964</v>
      </c>
      <c r="F17" s="21">
        <f t="shared" si="1"/>
        <v>280</v>
      </c>
    </row>
    <row r="18" spans="1:6">
      <c r="A18" s="21">
        <v>16</v>
      </c>
      <c r="B18" s="27" t="s">
        <v>311</v>
      </c>
      <c r="C18" s="28">
        <v>2595</v>
      </c>
      <c r="D18" s="29">
        <v>2335</v>
      </c>
      <c r="E18" s="20">
        <f t="shared" si="0"/>
        <v>0.1001926782273603</v>
      </c>
      <c r="F18" s="21">
        <f t="shared" si="1"/>
        <v>260</v>
      </c>
    </row>
    <row r="19" spans="1:6">
      <c r="A19" s="21">
        <v>17</v>
      </c>
      <c r="B19" s="27" t="s">
        <v>312</v>
      </c>
      <c r="C19" s="28">
        <v>575</v>
      </c>
      <c r="D19" s="29">
        <v>425</v>
      </c>
      <c r="E19" s="20">
        <f t="shared" si="0"/>
        <v>0.2608695652173913</v>
      </c>
      <c r="F19" s="21">
        <f t="shared" si="1"/>
        <v>150</v>
      </c>
    </row>
    <row r="20" spans="1:6">
      <c r="A20" s="21">
        <v>18</v>
      </c>
      <c r="B20" s="27" t="s">
        <v>312</v>
      </c>
      <c r="C20" s="28">
        <v>580</v>
      </c>
      <c r="D20" s="29">
        <v>480</v>
      </c>
      <c r="E20" s="20">
        <f t="shared" si="0"/>
        <v>0.17241379310344829</v>
      </c>
      <c r="F20" s="21">
        <f t="shared" si="1"/>
        <v>100</v>
      </c>
    </row>
    <row r="21" spans="1:6">
      <c r="A21" s="21">
        <v>19</v>
      </c>
      <c r="B21" s="27" t="s">
        <v>313</v>
      </c>
      <c r="C21" s="28">
        <v>400</v>
      </c>
      <c r="D21" s="29">
        <v>340</v>
      </c>
      <c r="E21" s="20">
        <f t="shared" si="0"/>
        <v>0.15</v>
      </c>
      <c r="F21" s="21">
        <f t="shared" si="1"/>
        <v>60</v>
      </c>
    </row>
    <row r="22" spans="1:6">
      <c r="A22" s="21">
        <v>20</v>
      </c>
      <c r="B22" s="30" t="s">
        <v>314</v>
      </c>
      <c r="C22" s="31">
        <v>725</v>
      </c>
      <c r="D22" s="31">
        <v>599</v>
      </c>
      <c r="E22" s="20">
        <f t="shared" si="0"/>
        <v>0.17379310344827587</v>
      </c>
      <c r="F22" s="21">
        <f t="shared" si="1"/>
        <v>126</v>
      </c>
    </row>
    <row r="23" spans="1:6">
      <c r="A23" s="21">
        <v>21</v>
      </c>
      <c r="B23" s="27" t="s">
        <v>315</v>
      </c>
      <c r="C23" s="28">
        <v>875</v>
      </c>
      <c r="D23" s="29">
        <v>650</v>
      </c>
      <c r="E23" s="20">
        <f t="shared" si="0"/>
        <v>0.25714285714285712</v>
      </c>
      <c r="F23" s="21">
        <f t="shared" si="1"/>
        <v>225</v>
      </c>
    </row>
    <row r="24" spans="1:6">
      <c r="A24" s="21">
        <v>22</v>
      </c>
      <c r="B24" s="30" t="s">
        <v>263</v>
      </c>
      <c r="C24" s="31">
        <v>125</v>
      </c>
      <c r="D24" s="31">
        <v>100</v>
      </c>
      <c r="E24" s="20">
        <f t="shared" si="0"/>
        <v>0.2</v>
      </c>
      <c r="F24" s="21">
        <f t="shared" si="1"/>
        <v>25</v>
      </c>
    </row>
    <row r="25" spans="1:6">
      <c r="A25" s="21">
        <v>23</v>
      </c>
      <c r="B25" s="30" t="s">
        <v>264</v>
      </c>
      <c r="C25" s="31">
        <v>125</v>
      </c>
      <c r="D25" s="31">
        <v>100</v>
      </c>
      <c r="E25" s="20">
        <f t="shared" si="0"/>
        <v>0.2</v>
      </c>
      <c r="F25" s="21">
        <f t="shared" si="1"/>
        <v>25</v>
      </c>
    </row>
    <row r="26" spans="1:6">
      <c r="A26" s="21">
        <v>24</v>
      </c>
      <c r="B26" s="30" t="s">
        <v>265</v>
      </c>
      <c r="C26" s="31">
        <v>125</v>
      </c>
      <c r="D26" s="31">
        <v>100</v>
      </c>
      <c r="E26" s="20">
        <f t="shared" si="0"/>
        <v>0.2</v>
      </c>
      <c r="F26" s="21">
        <f t="shared" si="1"/>
        <v>25</v>
      </c>
    </row>
    <row r="27" spans="1:6">
      <c r="A27" s="21">
        <v>25</v>
      </c>
      <c r="B27" s="30" t="s">
        <v>316</v>
      </c>
      <c r="C27" s="31">
        <v>480</v>
      </c>
      <c r="D27" s="31">
        <v>380</v>
      </c>
      <c r="E27" s="20">
        <f t="shared" si="0"/>
        <v>0.20833333333333334</v>
      </c>
      <c r="F27" s="21">
        <f t="shared" si="1"/>
        <v>100</v>
      </c>
    </row>
    <row r="28" spans="1:6">
      <c r="A28" s="21">
        <v>26</v>
      </c>
      <c r="B28" s="27" t="s">
        <v>317</v>
      </c>
      <c r="C28" s="28">
        <v>900</v>
      </c>
      <c r="D28" s="29">
        <v>840</v>
      </c>
      <c r="E28" s="20">
        <f t="shared" si="0"/>
        <v>6.6666666666666666E-2</v>
      </c>
      <c r="F28" s="21">
        <f t="shared" si="1"/>
        <v>60</v>
      </c>
    </row>
    <row r="29" spans="1:6">
      <c r="A29" s="21">
        <v>27</v>
      </c>
      <c r="B29" s="27" t="s">
        <v>318</v>
      </c>
      <c r="C29" s="28">
        <v>605</v>
      </c>
      <c r="D29" s="29">
        <v>490</v>
      </c>
      <c r="E29" s="20">
        <f t="shared" si="0"/>
        <v>0.19008264462809918</v>
      </c>
      <c r="F29" s="21">
        <f t="shared" si="1"/>
        <v>115</v>
      </c>
    </row>
    <row r="30" spans="1:6">
      <c r="A30" s="21">
        <v>28</v>
      </c>
      <c r="B30" s="27" t="s">
        <v>319</v>
      </c>
      <c r="C30" s="28">
        <v>435</v>
      </c>
      <c r="D30" s="29">
        <v>360</v>
      </c>
      <c r="E30" s="20">
        <f t="shared" si="0"/>
        <v>0.17241379310344829</v>
      </c>
      <c r="F30" s="21">
        <f t="shared" si="1"/>
        <v>75</v>
      </c>
    </row>
    <row r="31" spans="1:6">
      <c r="A31" s="21">
        <v>29</v>
      </c>
      <c r="B31" s="30" t="s">
        <v>320</v>
      </c>
      <c r="C31" s="31">
        <v>435</v>
      </c>
      <c r="D31" s="31">
        <v>360</v>
      </c>
      <c r="E31" s="20">
        <f t="shared" si="0"/>
        <v>0.17241379310344829</v>
      </c>
      <c r="F31" s="21">
        <f t="shared" si="1"/>
        <v>75</v>
      </c>
    </row>
    <row r="32" spans="1:6">
      <c r="A32" s="21">
        <v>30</v>
      </c>
      <c r="B32" s="27" t="s">
        <v>320</v>
      </c>
      <c r="C32" s="28">
        <v>260</v>
      </c>
      <c r="D32" s="29">
        <v>245</v>
      </c>
      <c r="E32" s="20">
        <f t="shared" si="0"/>
        <v>5.7692307692307696E-2</v>
      </c>
      <c r="F32" s="21">
        <f t="shared" si="1"/>
        <v>15</v>
      </c>
    </row>
    <row r="33" spans="1:6">
      <c r="A33" s="21">
        <v>31</v>
      </c>
      <c r="B33" s="27" t="s">
        <v>321</v>
      </c>
      <c r="C33" s="28">
        <v>250</v>
      </c>
      <c r="D33" s="29">
        <v>240</v>
      </c>
      <c r="E33" s="20">
        <f t="shared" si="0"/>
        <v>0.04</v>
      </c>
      <c r="F33" s="21">
        <f t="shared" si="1"/>
        <v>10</v>
      </c>
    </row>
    <row r="34" spans="1:6">
      <c r="A34" s="21">
        <v>32</v>
      </c>
      <c r="B34" s="27" t="s">
        <v>322</v>
      </c>
      <c r="C34" s="28">
        <v>435</v>
      </c>
      <c r="D34" s="29">
        <v>360</v>
      </c>
      <c r="E34" s="20">
        <f t="shared" si="0"/>
        <v>0.17241379310344829</v>
      </c>
      <c r="F34" s="21">
        <f t="shared" si="1"/>
        <v>75</v>
      </c>
    </row>
    <row r="35" spans="1:6">
      <c r="A35" s="21">
        <v>33</v>
      </c>
      <c r="B35" s="27" t="s">
        <v>323</v>
      </c>
      <c r="C35" s="28">
        <v>200</v>
      </c>
      <c r="D35" s="29">
        <v>185</v>
      </c>
      <c r="E35" s="20">
        <f t="shared" si="0"/>
        <v>7.4999999999999997E-2</v>
      </c>
      <c r="F35" s="21">
        <f t="shared" si="1"/>
        <v>15</v>
      </c>
    </row>
    <row r="36" spans="1:6">
      <c r="A36" s="21">
        <v>34</v>
      </c>
      <c r="B36" s="27" t="s">
        <v>324</v>
      </c>
      <c r="C36" s="28">
        <v>200</v>
      </c>
      <c r="D36" s="29">
        <v>185</v>
      </c>
      <c r="E36" s="20">
        <f t="shared" si="0"/>
        <v>7.4999999999999997E-2</v>
      </c>
      <c r="F36" s="21">
        <f t="shared" si="1"/>
        <v>15</v>
      </c>
    </row>
    <row r="37" spans="1:6">
      <c r="A37" s="21">
        <v>35</v>
      </c>
      <c r="B37" s="30" t="s">
        <v>253</v>
      </c>
      <c r="C37" s="31">
        <v>200</v>
      </c>
      <c r="D37" s="31">
        <v>170</v>
      </c>
      <c r="E37" s="20">
        <f t="shared" si="0"/>
        <v>0.15</v>
      </c>
      <c r="F37" s="21">
        <f t="shared" si="1"/>
        <v>30</v>
      </c>
    </row>
    <row r="38" spans="1:6">
      <c r="A38" s="21">
        <v>36</v>
      </c>
      <c r="B38" s="27" t="s">
        <v>325</v>
      </c>
      <c r="C38" s="28">
        <v>410</v>
      </c>
      <c r="D38" s="29">
        <v>370</v>
      </c>
      <c r="E38" s="20">
        <f t="shared" si="0"/>
        <v>9.7560975609756101E-2</v>
      </c>
      <c r="F38" s="21">
        <f t="shared" si="1"/>
        <v>40</v>
      </c>
    </row>
    <row r="39" spans="1:6">
      <c r="A39" s="21">
        <v>37</v>
      </c>
      <c r="B39" s="27" t="s">
        <v>326</v>
      </c>
      <c r="C39" s="28">
        <v>455</v>
      </c>
      <c r="D39" s="29">
        <v>440</v>
      </c>
      <c r="E39" s="20">
        <f t="shared" si="0"/>
        <v>3.2967032967032968E-2</v>
      </c>
      <c r="F39" s="21">
        <f t="shared" si="1"/>
        <v>15</v>
      </c>
    </row>
    <row r="40" spans="1:6">
      <c r="A40" s="21">
        <v>38</v>
      </c>
      <c r="B40" s="27" t="s">
        <v>327</v>
      </c>
      <c r="C40" s="28">
        <v>380</v>
      </c>
      <c r="D40" s="29">
        <v>370</v>
      </c>
      <c r="E40" s="20">
        <f t="shared" si="0"/>
        <v>2.6315789473684209E-2</v>
      </c>
      <c r="F40" s="21">
        <f t="shared" si="1"/>
        <v>10</v>
      </c>
    </row>
    <row r="41" spans="1:6">
      <c r="A41" s="21">
        <v>39</v>
      </c>
      <c r="B41" s="27" t="s">
        <v>328</v>
      </c>
      <c r="C41" s="28">
        <v>495</v>
      </c>
      <c r="D41" s="29">
        <v>480</v>
      </c>
      <c r="E41" s="20">
        <f t="shared" si="0"/>
        <v>3.0303030303030304E-2</v>
      </c>
      <c r="F41" s="21">
        <f t="shared" si="1"/>
        <v>15</v>
      </c>
    </row>
    <row r="42" spans="1:6">
      <c r="A42" s="21">
        <v>40</v>
      </c>
      <c r="B42" s="32" t="s">
        <v>329</v>
      </c>
      <c r="C42" s="29">
        <v>1100</v>
      </c>
      <c r="D42" s="29">
        <v>1040</v>
      </c>
      <c r="E42" s="20">
        <f t="shared" si="0"/>
        <v>5.4545454545454543E-2</v>
      </c>
      <c r="F42" s="21">
        <f t="shared" si="1"/>
        <v>60</v>
      </c>
    </row>
    <row r="43" spans="1:6">
      <c r="A43" s="21">
        <v>41</v>
      </c>
      <c r="B43" s="27" t="s">
        <v>330</v>
      </c>
      <c r="C43" s="28">
        <v>580</v>
      </c>
      <c r="D43" s="29">
        <v>450</v>
      </c>
      <c r="E43" s="20">
        <f t="shared" si="0"/>
        <v>0.22413793103448276</v>
      </c>
      <c r="F43" s="21">
        <f t="shared" si="1"/>
        <v>130</v>
      </c>
    </row>
    <row r="44" spans="1:6">
      <c r="A44" s="21">
        <v>42</v>
      </c>
      <c r="B44" s="27" t="s">
        <v>330</v>
      </c>
      <c r="C44" s="28">
        <v>580</v>
      </c>
      <c r="D44" s="29">
        <v>450</v>
      </c>
      <c r="E44" s="20">
        <f t="shared" si="0"/>
        <v>0.22413793103448276</v>
      </c>
      <c r="F44" s="21">
        <f t="shared" si="1"/>
        <v>130</v>
      </c>
    </row>
    <row r="45" spans="1:6">
      <c r="A45" s="21">
        <v>43</v>
      </c>
      <c r="B45" s="27" t="s">
        <v>331</v>
      </c>
      <c r="C45" s="28">
        <v>195</v>
      </c>
      <c r="D45" s="29">
        <v>170</v>
      </c>
      <c r="E45" s="20">
        <f t="shared" si="0"/>
        <v>0.12820512820512819</v>
      </c>
      <c r="F45" s="21">
        <f t="shared" si="1"/>
        <v>25</v>
      </c>
    </row>
    <row r="46" spans="1:6">
      <c r="A46" s="21">
        <v>44</v>
      </c>
      <c r="B46" s="27" t="s">
        <v>332</v>
      </c>
      <c r="C46" s="28">
        <v>365</v>
      </c>
      <c r="D46" s="29">
        <v>310</v>
      </c>
      <c r="E46" s="20">
        <f t="shared" si="0"/>
        <v>0.15068493150684931</v>
      </c>
      <c r="F46" s="21">
        <f t="shared" si="1"/>
        <v>55</v>
      </c>
    </row>
    <row r="47" spans="1:6">
      <c r="A47" s="21">
        <v>45</v>
      </c>
      <c r="B47" s="27" t="s">
        <v>332</v>
      </c>
      <c r="C47" s="28">
        <v>365</v>
      </c>
      <c r="D47" s="29">
        <v>310</v>
      </c>
      <c r="E47" s="20">
        <f t="shared" si="0"/>
        <v>0.15068493150684931</v>
      </c>
      <c r="F47" s="21">
        <f t="shared" si="1"/>
        <v>55</v>
      </c>
    </row>
    <row r="48" spans="1:6">
      <c r="A48" s="21">
        <v>46</v>
      </c>
      <c r="B48" s="27" t="s">
        <v>332</v>
      </c>
      <c r="C48" s="28">
        <v>365</v>
      </c>
      <c r="D48" s="29">
        <v>310</v>
      </c>
      <c r="E48" s="20">
        <f t="shared" si="0"/>
        <v>0.15068493150684931</v>
      </c>
      <c r="F48" s="21">
        <f t="shared" si="1"/>
        <v>55</v>
      </c>
    </row>
    <row r="49" spans="1:6">
      <c r="A49" s="21">
        <v>47</v>
      </c>
      <c r="B49" s="27" t="s">
        <v>332</v>
      </c>
      <c r="C49" s="28">
        <v>365</v>
      </c>
      <c r="D49" s="29">
        <v>310</v>
      </c>
      <c r="E49" s="20">
        <f t="shared" si="0"/>
        <v>0.15068493150684931</v>
      </c>
      <c r="F49" s="21">
        <f t="shared" si="1"/>
        <v>55</v>
      </c>
    </row>
    <row r="50" spans="1:6">
      <c r="A50" s="21">
        <v>48</v>
      </c>
      <c r="B50" s="27" t="s">
        <v>333</v>
      </c>
      <c r="C50" s="28">
        <v>420</v>
      </c>
      <c r="D50" s="29">
        <v>370</v>
      </c>
      <c r="E50" s="20">
        <f t="shared" si="0"/>
        <v>0.11904761904761904</v>
      </c>
      <c r="F50" s="21">
        <f t="shared" si="1"/>
        <v>50</v>
      </c>
    </row>
    <row r="51" spans="1:6">
      <c r="A51" s="21">
        <v>49</v>
      </c>
      <c r="B51" s="27" t="s">
        <v>334</v>
      </c>
      <c r="C51" s="28">
        <v>555</v>
      </c>
      <c r="D51" s="29">
        <v>495</v>
      </c>
      <c r="E51" s="20">
        <f t="shared" si="0"/>
        <v>0.10810810810810811</v>
      </c>
      <c r="F51" s="21">
        <f t="shared" si="1"/>
        <v>60</v>
      </c>
    </row>
    <row r="52" spans="1:6">
      <c r="A52" s="21">
        <v>50</v>
      </c>
      <c r="B52" s="27" t="s">
        <v>335</v>
      </c>
      <c r="C52" s="28">
        <v>405</v>
      </c>
      <c r="D52" s="29">
        <v>270</v>
      </c>
      <c r="E52" s="20">
        <f t="shared" si="0"/>
        <v>0.33333333333333331</v>
      </c>
      <c r="F52" s="21">
        <f t="shared" si="1"/>
        <v>135</v>
      </c>
    </row>
    <row r="53" spans="1:6">
      <c r="A53" s="21">
        <v>51</v>
      </c>
      <c r="B53" s="27" t="s">
        <v>335</v>
      </c>
      <c r="C53" s="28">
        <v>405</v>
      </c>
      <c r="D53" s="29">
        <v>270</v>
      </c>
      <c r="E53" s="20">
        <f t="shared" si="0"/>
        <v>0.33333333333333331</v>
      </c>
      <c r="F53" s="21">
        <f t="shared" si="1"/>
        <v>135</v>
      </c>
    </row>
    <row r="54" spans="1:6">
      <c r="A54" s="21">
        <v>52</v>
      </c>
      <c r="B54" s="30" t="s">
        <v>266</v>
      </c>
      <c r="C54" s="31">
        <v>150</v>
      </c>
      <c r="D54" s="31">
        <v>130</v>
      </c>
      <c r="E54" s="20">
        <f t="shared" si="0"/>
        <v>0.13333333333333333</v>
      </c>
      <c r="F54" s="21">
        <f t="shared" si="1"/>
        <v>20</v>
      </c>
    </row>
    <row r="55" spans="1:6">
      <c r="A55" s="21">
        <v>53</v>
      </c>
      <c r="B55" s="30" t="s">
        <v>267</v>
      </c>
      <c r="C55" s="31">
        <v>370</v>
      </c>
      <c r="D55" s="31">
        <v>310</v>
      </c>
      <c r="E55" s="20">
        <f t="shared" si="0"/>
        <v>0.16216216216216217</v>
      </c>
      <c r="F55" s="21">
        <f t="shared" si="1"/>
        <v>60</v>
      </c>
    </row>
    <row r="56" spans="1:6">
      <c r="A56" s="21">
        <v>54</v>
      </c>
      <c r="B56" s="30" t="s">
        <v>336</v>
      </c>
      <c r="C56" s="31">
        <v>75</v>
      </c>
      <c r="D56" s="33">
        <v>65</v>
      </c>
      <c r="E56" s="20">
        <f t="shared" si="0"/>
        <v>0.13333333333333333</v>
      </c>
      <c r="F56" s="21">
        <f t="shared" si="1"/>
        <v>10</v>
      </c>
    </row>
    <row r="57" spans="1:6">
      <c r="A57" s="21">
        <v>55</v>
      </c>
      <c r="B57" s="30" t="s">
        <v>268</v>
      </c>
      <c r="C57" s="31">
        <v>150</v>
      </c>
      <c r="D57" s="31">
        <v>130</v>
      </c>
      <c r="E57" s="20">
        <f t="shared" si="0"/>
        <v>0.13333333333333333</v>
      </c>
      <c r="F57" s="21">
        <f t="shared" si="1"/>
        <v>20</v>
      </c>
    </row>
    <row r="58" spans="1:6">
      <c r="A58" s="21">
        <v>56</v>
      </c>
      <c r="B58" s="30" t="s">
        <v>269</v>
      </c>
      <c r="C58" s="31">
        <v>370</v>
      </c>
      <c r="D58" s="31">
        <v>310</v>
      </c>
      <c r="E58" s="20">
        <f t="shared" si="0"/>
        <v>0.16216216216216217</v>
      </c>
      <c r="F58" s="21">
        <f t="shared" si="1"/>
        <v>60</v>
      </c>
    </row>
    <row r="59" spans="1:6">
      <c r="A59" s="21">
        <v>57</v>
      </c>
      <c r="B59" s="30" t="s">
        <v>270</v>
      </c>
      <c r="C59" s="31">
        <v>700</v>
      </c>
      <c r="D59" s="31">
        <v>580</v>
      </c>
      <c r="E59" s="20">
        <f t="shared" si="0"/>
        <v>0.17142857142857143</v>
      </c>
      <c r="F59" s="21">
        <f t="shared" si="1"/>
        <v>120</v>
      </c>
    </row>
    <row r="60" spans="1:6">
      <c r="A60" s="21">
        <v>58</v>
      </c>
      <c r="B60" s="30" t="s">
        <v>271</v>
      </c>
      <c r="C60" s="31">
        <v>90</v>
      </c>
      <c r="D60" s="31">
        <v>75</v>
      </c>
      <c r="E60" s="20">
        <f t="shared" si="0"/>
        <v>0.16666666666666666</v>
      </c>
      <c r="F60" s="21">
        <f t="shared" si="1"/>
        <v>15</v>
      </c>
    </row>
    <row r="61" spans="1:6">
      <c r="A61" s="21">
        <v>59</v>
      </c>
      <c r="B61" s="30" t="s">
        <v>274</v>
      </c>
      <c r="C61" s="31">
        <v>300</v>
      </c>
      <c r="D61" s="31">
        <v>250</v>
      </c>
      <c r="E61" s="20">
        <f t="shared" si="0"/>
        <v>0.16666666666666666</v>
      </c>
      <c r="F61" s="21">
        <f t="shared" si="1"/>
        <v>50</v>
      </c>
    </row>
    <row r="62" spans="1:6">
      <c r="A62" s="21">
        <v>60</v>
      </c>
      <c r="B62" s="30" t="s">
        <v>275</v>
      </c>
      <c r="C62" s="31">
        <v>750</v>
      </c>
      <c r="D62" s="31">
        <v>580</v>
      </c>
      <c r="E62" s="20">
        <f t="shared" si="0"/>
        <v>0.22666666666666666</v>
      </c>
      <c r="F62" s="21">
        <f t="shared" si="1"/>
        <v>170</v>
      </c>
    </row>
    <row r="63" spans="1:6">
      <c r="A63" s="21">
        <v>61</v>
      </c>
      <c r="B63" s="30" t="s">
        <v>273</v>
      </c>
      <c r="C63" s="31">
        <v>470</v>
      </c>
      <c r="D63" s="31">
        <v>400</v>
      </c>
      <c r="E63" s="20">
        <f t="shared" si="0"/>
        <v>0.14893617021276595</v>
      </c>
      <c r="F63" s="21">
        <f t="shared" si="1"/>
        <v>70</v>
      </c>
    </row>
    <row r="64" spans="1:6">
      <c r="A64" s="21">
        <v>62</v>
      </c>
      <c r="B64" s="30" t="s">
        <v>286</v>
      </c>
      <c r="C64" s="31">
        <v>95</v>
      </c>
      <c r="D64" s="31">
        <v>80</v>
      </c>
      <c r="E64" s="20">
        <f t="shared" si="0"/>
        <v>0.15789473684210525</v>
      </c>
      <c r="F64" s="21">
        <f t="shared" si="1"/>
        <v>15</v>
      </c>
    </row>
    <row r="65" spans="1:6">
      <c r="A65" s="21">
        <v>63</v>
      </c>
      <c r="B65" s="30" t="s">
        <v>291</v>
      </c>
      <c r="C65" s="31">
        <v>180</v>
      </c>
      <c r="D65" s="31">
        <v>160</v>
      </c>
      <c r="E65" s="20">
        <f t="shared" si="0"/>
        <v>0.1111111111111111</v>
      </c>
      <c r="F65" s="21">
        <f t="shared" si="1"/>
        <v>20</v>
      </c>
    </row>
    <row r="66" spans="1:6">
      <c r="A66" s="21">
        <v>64</v>
      </c>
      <c r="B66" s="30" t="s">
        <v>290</v>
      </c>
      <c r="C66" s="31">
        <v>95</v>
      </c>
      <c r="D66" s="31">
        <v>80</v>
      </c>
      <c r="E66" s="20">
        <f t="shared" si="0"/>
        <v>0.15789473684210525</v>
      </c>
      <c r="F66" s="21">
        <f t="shared" si="1"/>
        <v>15</v>
      </c>
    </row>
    <row r="67" spans="1:6">
      <c r="A67" s="21">
        <v>65</v>
      </c>
      <c r="B67" s="30" t="s">
        <v>276</v>
      </c>
      <c r="C67" s="31">
        <v>420</v>
      </c>
      <c r="D67" s="31">
        <v>360</v>
      </c>
      <c r="E67" s="20">
        <f t="shared" ref="E67:E130" si="2">(C67-D67)/C67</f>
        <v>0.14285714285714285</v>
      </c>
      <c r="F67" s="21">
        <f t="shared" ref="F67:F130" si="3">C67-D67</f>
        <v>60</v>
      </c>
    </row>
    <row r="68" spans="1:6">
      <c r="A68" s="21">
        <v>66</v>
      </c>
      <c r="B68" s="30" t="s">
        <v>278</v>
      </c>
      <c r="C68" s="31">
        <v>380</v>
      </c>
      <c r="D68" s="31">
        <v>300</v>
      </c>
      <c r="E68" s="20">
        <f t="shared" si="2"/>
        <v>0.21052631578947367</v>
      </c>
      <c r="F68" s="21">
        <f t="shared" si="3"/>
        <v>80</v>
      </c>
    </row>
    <row r="69" spans="1:6">
      <c r="A69" s="21">
        <v>67</v>
      </c>
      <c r="B69" s="30" t="s">
        <v>280</v>
      </c>
      <c r="C69" s="31">
        <v>750</v>
      </c>
      <c r="D69" s="31">
        <v>600</v>
      </c>
      <c r="E69" s="20">
        <f t="shared" si="2"/>
        <v>0.2</v>
      </c>
      <c r="F69" s="21">
        <f t="shared" si="3"/>
        <v>150</v>
      </c>
    </row>
    <row r="70" spans="1:6">
      <c r="A70" s="21">
        <v>68</v>
      </c>
      <c r="B70" s="30" t="s">
        <v>279</v>
      </c>
      <c r="C70" s="31">
        <v>380</v>
      </c>
      <c r="D70" s="31">
        <v>310</v>
      </c>
      <c r="E70" s="20">
        <f t="shared" si="2"/>
        <v>0.18421052631578946</v>
      </c>
      <c r="F70" s="21">
        <f t="shared" si="3"/>
        <v>70</v>
      </c>
    </row>
    <row r="71" spans="1:6">
      <c r="A71" s="21">
        <v>69</v>
      </c>
      <c r="B71" s="30" t="s">
        <v>289</v>
      </c>
      <c r="C71" s="31">
        <v>410</v>
      </c>
      <c r="D71" s="31">
        <v>330</v>
      </c>
      <c r="E71" s="20">
        <f t="shared" si="2"/>
        <v>0.1951219512195122</v>
      </c>
      <c r="F71" s="21">
        <f t="shared" si="3"/>
        <v>80</v>
      </c>
    </row>
    <row r="72" spans="1:6">
      <c r="A72" s="21">
        <v>70</v>
      </c>
      <c r="B72" s="30" t="s">
        <v>281</v>
      </c>
      <c r="C72" s="31">
        <v>250</v>
      </c>
      <c r="D72" s="31">
        <v>210</v>
      </c>
      <c r="E72" s="20">
        <f t="shared" si="2"/>
        <v>0.16</v>
      </c>
      <c r="F72" s="21">
        <f t="shared" si="3"/>
        <v>40</v>
      </c>
    </row>
    <row r="73" spans="1:6">
      <c r="A73" s="21">
        <v>71</v>
      </c>
      <c r="B73" s="30" t="s">
        <v>282</v>
      </c>
      <c r="C73" s="31">
        <v>280</v>
      </c>
      <c r="D73" s="31">
        <v>230</v>
      </c>
      <c r="E73" s="20">
        <f t="shared" si="2"/>
        <v>0.17857142857142858</v>
      </c>
      <c r="F73" s="21">
        <f t="shared" si="3"/>
        <v>50</v>
      </c>
    </row>
    <row r="74" spans="1:6">
      <c r="A74" s="21">
        <v>72</v>
      </c>
      <c r="B74" s="30" t="s">
        <v>272</v>
      </c>
      <c r="C74" s="31">
        <v>75</v>
      </c>
      <c r="D74" s="31">
        <v>65</v>
      </c>
      <c r="E74" s="20">
        <f t="shared" si="2"/>
        <v>0.13333333333333333</v>
      </c>
      <c r="F74" s="21">
        <f t="shared" si="3"/>
        <v>10</v>
      </c>
    </row>
    <row r="75" spans="1:6">
      <c r="A75" s="21">
        <v>73</v>
      </c>
      <c r="B75" s="30" t="s">
        <v>283</v>
      </c>
      <c r="C75" s="31">
        <v>170</v>
      </c>
      <c r="D75" s="31">
        <v>140</v>
      </c>
      <c r="E75" s="20">
        <f t="shared" si="2"/>
        <v>0.17647058823529413</v>
      </c>
      <c r="F75" s="21">
        <f t="shared" si="3"/>
        <v>30</v>
      </c>
    </row>
    <row r="76" spans="1:6">
      <c r="A76" s="21">
        <v>74</v>
      </c>
      <c r="B76" s="30" t="s">
        <v>284</v>
      </c>
      <c r="C76" s="31">
        <v>420</v>
      </c>
      <c r="D76" s="31">
        <v>350</v>
      </c>
      <c r="E76" s="20">
        <f t="shared" si="2"/>
        <v>0.16666666666666666</v>
      </c>
      <c r="F76" s="21">
        <f t="shared" si="3"/>
        <v>70</v>
      </c>
    </row>
    <row r="77" spans="1:6">
      <c r="A77" s="21">
        <v>75</v>
      </c>
      <c r="B77" s="30" t="s">
        <v>285</v>
      </c>
      <c r="C77" s="31">
        <v>280</v>
      </c>
      <c r="D77" s="31">
        <v>200</v>
      </c>
      <c r="E77" s="20">
        <f t="shared" si="2"/>
        <v>0.2857142857142857</v>
      </c>
      <c r="F77" s="21">
        <f t="shared" si="3"/>
        <v>80</v>
      </c>
    </row>
    <row r="78" spans="1:6">
      <c r="A78" s="21">
        <v>76</v>
      </c>
      <c r="B78" s="30" t="s">
        <v>288</v>
      </c>
      <c r="C78" s="31">
        <v>440</v>
      </c>
      <c r="D78" s="31">
        <v>350</v>
      </c>
      <c r="E78" s="20">
        <f t="shared" si="2"/>
        <v>0.20454545454545456</v>
      </c>
      <c r="F78" s="21">
        <f t="shared" si="3"/>
        <v>90</v>
      </c>
    </row>
    <row r="79" spans="1:6">
      <c r="A79" s="21">
        <v>77</v>
      </c>
      <c r="B79" s="30" t="s">
        <v>287</v>
      </c>
      <c r="C79" s="31">
        <v>220</v>
      </c>
      <c r="D79" s="31">
        <v>180</v>
      </c>
      <c r="E79" s="20">
        <f t="shared" si="2"/>
        <v>0.18181818181818182</v>
      </c>
      <c r="F79" s="21">
        <f t="shared" si="3"/>
        <v>40</v>
      </c>
    </row>
    <row r="80" spans="1:6">
      <c r="A80" s="21">
        <v>78</v>
      </c>
      <c r="B80" s="30" t="s">
        <v>292</v>
      </c>
      <c r="C80" s="31">
        <v>120</v>
      </c>
      <c r="D80" s="31">
        <v>100</v>
      </c>
      <c r="E80" s="20">
        <f t="shared" si="2"/>
        <v>0.16666666666666666</v>
      </c>
      <c r="F80" s="21">
        <f t="shared" si="3"/>
        <v>20</v>
      </c>
    </row>
    <row r="81" spans="1:6">
      <c r="A81" s="21">
        <v>79</v>
      </c>
      <c r="B81" s="30" t="s">
        <v>277</v>
      </c>
      <c r="C81" s="31">
        <v>210</v>
      </c>
      <c r="D81" s="31">
        <v>180</v>
      </c>
      <c r="E81" s="20">
        <f t="shared" si="2"/>
        <v>0.14285714285714285</v>
      </c>
      <c r="F81" s="21">
        <f t="shared" si="3"/>
        <v>30</v>
      </c>
    </row>
    <row r="82" spans="1:6">
      <c r="A82" s="21">
        <v>80</v>
      </c>
      <c r="B82" s="27" t="s">
        <v>337</v>
      </c>
      <c r="C82" s="28">
        <v>430</v>
      </c>
      <c r="D82" s="29">
        <v>299</v>
      </c>
      <c r="E82" s="20">
        <f t="shared" si="2"/>
        <v>0.30465116279069765</v>
      </c>
      <c r="F82" s="21">
        <f t="shared" si="3"/>
        <v>131</v>
      </c>
    </row>
    <row r="83" spans="1:6">
      <c r="A83" s="21">
        <v>81</v>
      </c>
      <c r="B83" s="27" t="s">
        <v>338</v>
      </c>
      <c r="C83" s="28">
        <v>135</v>
      </c>
      <c r="D83" s="29">
        <v>100</v>
      </c>
      <c r="E83" s="20">
        <f t="shared" si="2"/>
        <v>0.25925925925925924</v>
      </c>
      <c r="F83" s="21">
        <f t="shared" si="3"/>
        <v>35</v>
      </c>
    </row>
    <row r="84" spans="1:6">
      <c r="A84" s="21">
        <v>82</v>
      </c>
      <c r="B84" s="27" t="s">
        <v>339</v>
      </c>
      <c r="C84" s="28">
        <v>430</v>
      </c>
      <c r="D84" s="29">
        <v>380</v>
      </c>
      <c r="E84" s="20">
        <f t="shared" si="2"/>
        <v>0.11627906976744186</v>
      </c>
      <c r="F84" s="21">
        <f t="shared" si="3"/>
        <v>50</v>
      </c>
    </row>
    <row r="85" spans="1:6">
      <c r="A85" s="21">
        <v>83</v>
      </c>
      <c r="B85" s="27" t="s">
        <v>339</v>
      </c>
      <c r="C85" s="28">
        <v>430</v>
      </c>
      <c r="D85" s="29">
        <v>380</v>
      </c>
      <c r="E85" s="20">
        <f t="shared" si="2"/>
        <v>0.11627906976744186</v>
      </c>
      <c r="F85" s="21">
        <f t="shared" si="3"/>
        <v>50</v>
      </c>
    </row>
    <row r="86" spans="1:6">
      <c r="A86" s="21">
        <v>84</v>
      </c>
      <c r="B86" s="27" t="s">
        <v>339</v>
      </c>
      <c r="C86" s="28">
        <v>430</v>
      </c>
      <c r="D86" s="29">
        <v>380</v>
      </c>
      <c r="E86" s="20">
        <f t="shared" si="2"/>
        <v>0.11627906976744186</v>
      </c>
      <c r="F86" s="21">
        <f t="shared" si="3"/>
        <v>50</v>
      </c>
    </row>
    <row r="87" spans="1:6">
      <c r="A87" s="21">
        <v>85</v>
      </c>
      <c r="B87" s="30" t="s">
        <v>340</v>
      </c>
      <c r="C87" s="31">
        <v>380</v>
      </c>
      <c r="D87" s="31">
        <v>300</v>
      </c>
      <c r="E87" s="20">
        <f t="shared" si="2"/>
        <v>0.21052631578947367</v>
      </c>
      <c r="F87" s="21">
        <f t="shared" si="3"/>
        <v>80</v>
      </c>
    </row>
    <row r="88" spans="1:6">
      <c r="A88" s="21">
        <v>86</v>
      </c>
      <c r="B88" s="27" t="s">
        <v>341</v>
      </c>
      <c r="C88" s="28">
        <v>325</v>
      </c>
      <c r="D88" s="29">
        <v>295</v>
      </c>
      <c r="E88" s="20">
        <f t="shared" si="2"/>
        <v>9.2307692307692313E-2</v>
      </c>
      <c r="F88" s="21">
        <f t="shared" si="3"/>
        <v>30</v>
      </c>
    </row>
    <row r="89" spans="1:6">
      <c r="A89" s="21">
        <v>87</v>
      </c>
      <c r="B89" s="27" t="s">
        <v>342</v>
      </c>
      <c r="C89" s="28">
        <v>650</v>
      </c>
      <c r="D89" s="29">
        <v>590</v>
      </c>
      <c r="E89" s="20">
        <f t="shared" si="2"/>
        <v>9.2307692307692313E-2</v>
      </c>
      <c r="F89" s="21">
        <f t="shared" si="3"/>
        <v>60</v>
      </c>
    </row>
    <row r="90" spans="1:6">
      <c r="A90" s="21">
        <v>88</v>
      </c>
      <c r="B90" s="32" t="s">
        <v>343</v>
      </c>
      <c r="C90" s="29">
        <v>380</v>
      </c>
      <c r="D90" s="31">
        <v>330</v>
      </c>
      <c r="E90" s="20">
        <f t="shared" si="2"/>
        <v>0.13157894736842105</v>
      </c>
      <c r="F90" s="21">
        <f t="shared" si="3"/>
        <v>50</v>
      </c>
    </row>
    <row r="91" spans="1:6">
      <c r="A91" s="21">
        <v>89</v>
      </c>
      <c r="B91" s="32" t="s">
        <v>344</v>
      </c>
      <c r="C91" s="29">
        <v>230</v>
      </c>
      <c r="D91" s="31">
        <v>190</v>
      </c>
      <c r="E91" s="20">
        <f t="shared" si="2"/>
        <v>0.17391304347826086</v>
      </c>
      <c r="F91" s="21">
        <f t="shared" si="3"/>
        <v>40</v>
      </c>
    </row>
    <row r="92" spans="1:6">
      <c r="A92" s="21">
        <v>90</v>
      </c>
      <c r="B92" s="32" t="s">
        <v>345</v>
      </c>
      <c r="C92" s="29">
        <v>520</v>
      </c>
      <c r="D92" s="31">
        <v>470</v>
      </c>
      <c r="E92" s="20">
        <f t="shared" si="2"/>
        <v>9.6153846153846159E-2</v>
      </c>
      <c r="F92" s="21">
        <f t="shared" si="3"/>
        <v>50</v>
      </c>
    </row>
    <row r="93" spans="1:6">
      <c r="A93" s="21">
        <v>91</v>
      </c>
      <c r="B93" s="27" t="s">
        <v>346</v>
      </c>
      <c r="C93" s="28">
        <v>1230</v>
      </c>
      <c r="D93" s="29">
        <v>990</v>
      </c>
      <c r="E93" s="20">
        <f t="shared" si="2"/>
        <v>0.1951219512195122</v>
      </c>
      <c r="F93" s="21">
        <f t="shared" si="3"/>
        <v>240</v>
      </c>
    </row>
    <row r="94" spans="1:6">
      <c r="A94" s="21">
        <v>92</v>
      </c>
      <c r="B94" s="27" t="s">
        <v>346</v>
      </c>
      <c r="C94" s="28">
        <v>1390</v>
      </c>
      <c r="D94" s="29">
        <v>1220</v>
      </c>
      <c r="E94" s="20">
        <f t="shared" si="2"/>
        <v>0.1223021582733813</v>
      </c>
      <c r="F94" s="21">
        <f t="shared" si="3"/>
        <v>170</v>
      </c>
    </row>
    <row r="95" spans="1:6">
      <c r="A95" s="21">
        <v>93</v>
      </c>
      <c r="B95" s="27" t="s">
        <v>347</v>
      </c>
      <c r="C95" s="28">
        <v>650</v>
      </c>
      <c r="D95" s="29">
        <v>550</v>
      </c>
      <c r="E95" s="20">
        <f t="shared" si="2"/>
        <v>0.15384615384615385</v>
      </c>
      <c r="F95" s="21">
        <f t="shared" si="3"/>
        <v>100</v>
      </c>
    </row>
    <row r="96" spans="1:6">
      <c r="A96" s="21">
        <v>94</v>
      </c>
      <c r="B96" s="27" t="s">
        <v>347</v>
      </c>
      <c r="C96" s="28">
        <v>720</v>
      </c>
      <c r="D96" s="29">
        <v>630</v>
      </c>
      <c r="E96" s="20">
        <f t="shared" si="2"/>
        <v>0.125</v>
      </c>
      <c r="F96" s="21">
        <f t="shared" si="3"/>
        <v>90</v>
      </c>
    </row>
    <row r="97" spans="1:6">
      <c r="A97" s="21">
        <v>95</v>
      </c>
      <c r="B97" s="27" t="s">
        <v>348</v>
      </c>
      <c r="C97" s="28">
        <v>1550</v>
      </c>
      <c r="D97" s="29">
        <v>1190</v>
      </c>
      <c r="E97" s="20">
        <f t="shared" si="2"/>
        <v>0.23225806451612904</v>
      </c>
      <c r="F97" s="21">
        <f t="shared" si="3"/>
        <v>360</v>
      </c>
    </row>
    <row r="98" spans="1:6">
      <c r="A98" s="21">
        <v>96</v>
      </c>
      <c r="B98" s="27" t="s">
        <v>349</v>
      </c>
      <c r="C98" s="28">
        <v>3070</v>
      </c>
      <c r="D98" s="29">
        <v>2370</v>
      </c>
      <c r="E98" s="20">
        <f t="shared" si="2"/>
        <v>0.2280130293159609</v>
      </c>
      <c r="F98" s="21">
        <f t="shared" si="3"/>
        <v>700</v>
      </c>
    </row>
    <row r="99" spans="1:6">
      <c r="A99" s="21">
        <v>97</v>
      </c>
      <c r="B99" s="27" t="s">
        <v>350</v>
      </c>
      <c r="C99" s="28">
        <v>1925</v>
      </c>
      <c r="D99" s="29">
        <v>1610</v>
      </c>
      <c r="E99" s="20">
        <f t="shared" si="2"/>
        <v>0.16363636363636364</v>
      </c>
      <c r="F99" s="21">
        <f t="shared" si="3"/>
        <v>315</v>
      </c>
    </row>
    <row r="100" spans="1:6">
      <c r="A100" s="21">
        <v>98</v>
      </c>
      <c r="B100" s="27" t="s">
        <v>351</v>
      </c>
      <c r="C100" s="28">
        <v>3790</v>
      </c>
      <c r="D100" s="29">
        <v>3200</v>
      </c>
      <c r="E100" s="20">
        <f t="shared" si="2"/>
        <v>0.15567282321899736</v>
      </c>
      <c r="F100" s="21">
        <f t="shared" si="3"/>
        <v>590</v>
      </c>
    </row>
    <row r="101" spans="1:6">
      <c r="A101" s="21">
        <v>99</v>
      </c>
      <c r="B101" s="30" t="s">
        <v>352</v>
      </c>
      <c r="C101" s="31">
        <v>230</v>
      </c>
      <c r="D101" s="31">
        <v>190</v>
      </c>
      <c r="E101" s="20">
        <f t="shared" si="2"/>
        <v>0.17391304347826086</v>
      </c>
      <c r="F101" s="21">
        <f t="shared" si="3"/>
        <v>40</v>
      </c>
    </row>
    <row r="102" spans="1:6">
      <c r="A102" s="21">
        <v>100</v>
      </c>
      <c r="B102" s="30" t="s">
        <v>353</v>
      </c>
      <c r="C102" s="31">
        <v>475</v>
      </c>
      <c r="D102" s="31">
        <v>390</v>
      </c>
      <c r="E102" s="20">
        <f t="shared" si="2"/>
        <v>0.17894736842105263</v>
      </c>
      <c r="F102" s="21">
        <f t="shared" si="3"/>
        <v>85</v>
      </c>
    </row>
    <row r="103" spans="1:6">
      <c r="A103" s="21">
        <v>101</v>
      </c>
      <c r="B103" s="30" t="s">
        <v>261</v>
      </c>
      <c r="C103" s="31">
        <v>230</v>
      </c>
      <c r="D103" s="31">
        <v>190</v>
      </c>
      <c r="E103" s="20">
        <f t="shared" si="2"/>
        <v>0.17391304347826086</v>
      </c>
      <c r="F103" s="21">
        <f t="shared" si="3"/>
        <v>40</v>
      </c>
    </row>
    <row r="104" spans="1:6">
      <c r="A104" s="21">
        <v>102</v>
      </c>
      <c r="B104" s="30" t="s">
        <v>262</v>
      </c>
      <c r="C104" s="31">
        <v>475</v>
      </c>
      <c r="D104" s="31">
        <v>390</v>
      </c>
      <c r="E104" s="20">
        <f t="shared" si="2"/>
        <v>0.17894736842105263</v>
      </c>
      <c r="F104" s="21">
        <f t="shared" si="3"/>
        <v>85</v>
      </c>
    </row>
    <row r="105" spans="1:6">
      <c r="A105" s="21">
        <v>103</v>
      </c>
      <c r="B105" s="27" t="s">
        <v>354</v>
      </c>
      <c r="C105" s="28">
        <v>650</v>
      </c>
      <c r="D105" s="29">
        <v>520</v>
      </c>
      <c r="E105" s="20">
        <f t="shared" si="2"/>
        <v>0.2</v>
      </c>
      <c r="F105" s="21">
        <f t="shared" si="3"/>
        <v>130</v>
      </c>
    </row>
    <row r="106" spans="1:6">
      <c r="A106" s="21">
        <v>104</v>
      </c>
      <c r="B106" s="27" t="s">
        <v>355</v>
      </c>
      <c r="C106" s="28">
        <v>1750</v>
      </c>
      <c r="D106" s="29">
        <v>1300</v>
      </c>
      <c r="E106" s="20">
        <f t="shared" si="2"/>
        <v>0.25714285714285712</v>
      </c>
      <c r="F106" s="21">
        <f t="shared" si="3"/>
        <v>450</v>
      </c>
    </row>
    <row r="107" spans="1:6">
      <c r="A107" s="21">
        <v>105</v>
      </c>
      <c r="B107" s="27" t="s">
        <v>355</v>
      </c>
      <c r="C107" s="28">
        <v>1750</v>
      </c>
      <c r="D107" s="29">
        <v>1300</v>
      </c>
      <c r="E107" s="20">
        <f t="shared" si="2"/>
        <v>0.25714285714285712</v>
      </c>
      <c r="F107" s="21">
        <f t="shared" si="3"/>
        <v>450</v>
      </c>
    </row>
    <row r="108" spans="1:6">
      <c r="A108" s="21">
        <v>106</v>
      </c>
      <c r="B108" s="27" t="s">
        <v>355</v>
      </c>
      <c r="C108" s="28">
        <v>1750</v>
      </c>
      <c r="D108" s="29">
        <v>1300</v>
      </c>
      <c r="E108" s="20">
        <f t="shared" si="2"/>
        <v>0.25714285714285712</v>
      </c>
      <c r="F108" s="21">
        <f t="shared" si="3"/>
        <v>450</v>
      </c>
    </row>
    <row r="109" spans="1:6">
      <c r="A109" s="21">
        <v>107</v>
      </c>
      <c r="B109" s="27" t="s">
        <v>355</v>
      </c>
      <c r="C109" s="28">
        <v>1750</v>
      </c>
      <c r="D109" s="29">
        <v>1300</v>
      </c>
      <c r="E109" s="20">
        <f t="shared" si="2"/>
        <v>0.25714285714285712</v>
      </c>
      <c r="F109" s="21">
        <f t="shared" si="3"/>
        <v>450</v>
      </c>
    </row>
    <row r="110" spans="1:6">
      <c r="A110" s="21">
        <v>108</v>
      </c>
      <c r="B110" s="30" t="s">
        <v>213</v>
      </c>
      <c r="C110" s="31">
        <v>140</v>
      </c>
      <c r="D110" s="31">
        <v>120</v>
      </c>
      <c r="E110" s="20">
        <f t="shared" si="2"/>
        <v>0.14285714285714285</v>
      </c>
      <c r="F110" s="21">
        <f t="shared" si="3"/>
        <v>20</v>
      </c>
    </row>
    <row r="111" spans="1:6">
      <c r="A111" s="21">
        <v>109</v>
      </c>
      <c r="B111" s="30" t="s">
        <v>233</v>
      </c>
      <c r="C111" s="31">
        <v>205</v>
      </c>
      <c r="D111" s="31">
        <v>170</v>
      </c>
      <c r="E111" s="20">
        <f t="shared" si="2"/>
        <v>0.17073170731707318</v>
      </c>
      <c r="F111" s="21">
        <f t="shared" si="3"/>
        <v>35</v>
      </c>
    </row>
    <row r="112" spans="1:6">
      <c r="A112" s="21">
        <v>110</v>
      </c>
      <c r="B112" s="30" t="s">
        <v>214</v>
      </c>
      <c r="C112" s="31">
        <v>150</v>
      </c>
      <c r="D112" s="31">
        <v>130</v>
      </c>
      <c r="E112" s="20">
        <f t="shared" si="2"/>
        <v>0.13333333333333333</v>
      </c>
      <c r="F112" s="21">
        <f t="shared" si="3"/>
        <v>20</v>
      </c>
    </row>
    <row r="113" spans="1:6">
      <c r="A113" s="21">
        <v>111</v>
      </c>
      <c r="B113" s="30" t="s">
        <v>215</v>
      </c>
      <c r="C113" s="31">
        <v>165</v>
      </c>
      <c r="D113" s="31">
        <v>140</v>
      </c>
      <c r="E113" s="20">
        <f t="shared" si="2"/>
        <v>0.15151515151515152</v>
      </c>
      <c r="F113" s="21">
        <f t="shared" si="3"/>
        <v>25</v>
      </c>
    </row>
    <row r="114" spans="1:6">
      <c r="A114" s="21">
        <v>112</v>
      </c>
      <c r="B114" s="30" t="s">
        <v>219</v>
      </c>
      <c r="C114" s="31">
        <v>150</v>
      </c>
      <c r="D114" s="31">
        <v>120</v>
      </c>
      <c r="E114" s="20">
        <f t="shared" si="2"/>
        <v>0.2</v>
      </c>
      <c r="F114" s="21">
        <f t="shared" si="3"/>
        <v>30</v>
      </c>
    </row>
    <row r="115" spans="1:6">
      <c r="A115" s="21">
        <v>113</v>
      </c>
      <c r="B115" s="30" t="s">
        <v>231</v>
      </c>
      <c r="C115" s="31">
        <v>150</v>
      </c>
      <c r="D115" s="31">
        <v>120</v>
      </c>
      <c r="E115" s="20">
        <f t="shared" si="2"/>
        <v>0.2</v>
      </c>
      <c r="F115" s="21">
        <f t="shared" si="3"/>
        <v>30</v>
      </c>
    </row>
    <row r="116" spans="1:6">
      <c r="A116" s="21">
        <v>114</v>
      </c>
      <c r="B116" s="30" t="s">
        <v>229</v>
      </c>
      <c r="C116" s="31">
        <v>450</v>
      </c>
      <c r="D116" s="31">
        <v>370</v>
      </c>
      <c r="E116" s="20">
        <f t="shared" si="2"/>
        <v>0.17777777777777778</v>
      </c>
      <c r="F116" s="21">
        <f t="shared" si="3"/>
        <v>80</v>
      </c>
    </row>
    <row r="117" spans="1:6">
      <c r="A117" s="21">
        <v>115</v>
      </c>
      <c r="B117" s="30" t="s">
        <v>216</v>
      </c>
      <c r="C117" s="31">
        <v>530</v>
      </c>
      <c r="D117" s="31">
        <v>430</v>
      </c>
      <c r="E117" s="20">
        <f t="shared" si="2"/>
        <v>0.18867924528301888</v>
      </c>
      <c r="F117" s="21">
        <f t="shared" si="3"/>
        <v>100</v>
      </c>
    </row>
    <row r="118" spans="1:6">
      <c r="A118" s="21">
        <v>116</v>
      </c>
      <c r="B118" s="30" t="s">
        <v>217</v>
      </c>
      <c r="C118" s="31">
        <v>435</v>
      </c>
      <c r="D118" s="31">
        <v>370</v>
      </c>
      <c r="E118" s="20">
        <f t="shared" si="2"/>
        <v>0.14942528735632185</v>
      </c>
      <c r="F118" s="21">
        <f t="shared" si="3"/>
        <v>65</v>
      </c>
    </row>
    <row r="119" spans="1:6">
      <c r="A119" s="21">
        <v>117</v>
      </c>
      <c r="B119" s="30" t="s">
        <v>220</v>
      </c>
      <c r="C119" s="31">
        <v>205</v>
      </c>
      <c r="D119" s="31">
        <v>170</v>
      </c>
      <c r="E119" s="20">
        <f t="shared" si="2"/>
        <v>0.17073170731707318</v>
      </c>
      <c r="F119" s="21">
        <f t="shared" si="3"/>
        <v>35</v>
      </c>
    </row>
    <row r="120" spans="1:6">
      <c r="A120" s="21">
        <v>118</v>
      </c>
      <c r="B120" s="30" t="s">
        <v>230</v>
      </c>
      <c r="C120" s="31">
        <v>150</v>
      </c>
      <c r="D120" s="31">
        <v>120</v>
      </c>
      <c r="E120" s="20">
        <f t="shared" si="2"/>
        <v>0.2</v>
      </c>
      <c r="F120" s="21">
        <f t="shared" si="3"/>
        <v>30</v>
      </c>
    </row>
    <row r="121" spans="1:6">
      <c r="A121" s="21">
        <v>119</v>
      </c>
      <c r="B121" s="30" t="s">
        <v>232</v>
      </c>
      <c r="C121" s="31">
        <v>150</v>
      </c>
      <c r="D121" s="31">
        <v>120</v>
      </c>
      <c r="E121" s="20">
        <f t="shared" si="2"/>
        <v>0.2</v>
      </c>
      <c r="F121" s="21">
        <f t="shared" si="3"/>
        <v>30</v>
      </c>
    </row>
    <row r="122" spans="1:6">
      <c r="A122" s="21">
        <v>120</v>
      </c>
      <c r="B122" s="30" t="s">
        <v>218</v>
      </c>
      <c r="C122" s="31">
        <v>255</v>
      </c>
      <c r="D122" s="31">
        <v>220</v>
      </c>
      <c r="E122" s="20">
        <f t="shared" si="2"/>
        <v>0.13725490196078433</v>
      </c>
      <c r="F122" s="21">
        <f t="shared" si="3"/>
        <v>35</v>
      </c>
    </row>
    <row r="123" spans="1:6">
      <c r="A123" s="21">
        <v>121</v>
      </c>
      <c r="B123" s="30" t="s">
        <v>356</v>
      </c>
      <c r="C123" s="31">
        <v>325</v>
      </c>
      <c r="D123" s="31">
        <v>260</v>
      </c>
      <c r="E123" s="20">
        <f t="shared" si="2"/>
        <v>0.2</v>
      </c>
      <c r="F123" s="21">
        <f t="shared" si="3"/>
        <v>65</v>
      </c>
    </row>
    <row r="124" spans="1:6">
      <c r="A124" s="21">
        <v>122</v>
      </c>
      <c r="B124" s="30" t="s">
        <v>221</v>
      </c>
      <c r="C124" s="31">
        <v>205</v>
      </c>
      <c r="D124" s="31">
        <v>170</v>
      </c>
      <c r="E124" s="20">
        <f t="shared" si="2"/>
        <v>0.17073170731707318</v>
      </c>
      <c r="F124" s="21">
        <f t="shared" si="3"/>
        <v>35</v>
      </c>
    </row>
    <row r="125" spans="1:6">
      <c r="A125" s="21">
        <v>123</v>
      </c>
      <c r="B125" s="30" t="s">
        <v>357</v>
      </c>
      <c r="C125" s="31">
        <v>125</v>
      </c>
      <c r="D125" s="31">
        <v>95</v>
      </c>
      <c r="E125" s="20">
        <f t="shared" si="2"/>
        <v>0.24</v>
      </c>
      <c r="F125" s="21">
        <f t="shared" si="3"/>
        <v>30</v>
      </c>
    </row>
    <row r="126" spans="1:6">
      <c r="A126" s="21">
        <v>124</v>
      </c>
      <c r="B126" s="30" t="s">
        <v>248</v>
      </c>
      <c r="C126" s="31">
        <v>300</v>
      </c>
      <c r="D126" s="31">
        <v>240</v>
      </c>
      <c r="E126" s="20">
        <f t="shared" si="2"/>
        <v>0.2</v>
      </c>
      <c r="F126" s="21">
        <f t="shared" si="3"/>
        <v>60</v>
      </c>
    </row>
    <row r="127" spans="1:6">
      <c r="A127" s="21">
        <v>125</v>
      </c>
      <c r="B127" s="30" t="s">
        <v>249</v>
      </c>
      <c r="C127" s="31">
        <v>300</v>
      </c>
      <c r="D127" s="31">
        <v>240</v>
      </c>
      <c r="E127" s="20">
        <f t="shared" si="2"/>
        <v>0.2</v>
      </c>
      <c r="F127" s="21">
        <f t="shared" si="3"/>
        <v>60</v>
      </c>
    </row>
    <row r="128" spans="1:6">
      <c r="A128" s="21">
        <v>126</v>
      </c>
      <c r="B128" s="30" t="s">
        <v>247</v>
      </c>
      <c r="C128" s="31">
        <v>300</v>
      </c>
      <c r="D128" s="31">
        <v>240</v>
      </c>
      <c r="E128" s="20">
        <f t="shared" si="2"/>
        <v>0.2</v>
      </c>
      <c r="F128" s="21">
        <f t="shared" si="3"/>
        <v>60</v>
      </c>
    </row>
    <row r="129" spans="1:6">
      <c r="A129" s="21">
        <v>127</v>
      </c>
      <c r="B129" s="30" t="s">
        <v>251</v>
      </c>
      <c r="C129" s="31">
        <v>500</v>
      </c>
      <c r="D129" s="31">
        <v>400</v>
      </c>
      <c r="E129" s="20">
        <f t="shared" si="2"/>
        <v>0.2</v>
      </c>
      <c r="F129" s="21">
        <f t="shared" si="3"/>
        <v>100</v>
      </c>
    </row>
    <row r="130" spans="1:6">
      <c r="A130" s="21">
        <v>128</v>
      </c>
      <c r="B130" s="30" t="s">
        <v>252</v>
      </c>
      <c r="C130" s="31">
        <v>500</v>
      </c>
      <c r="D130" s="31">
        <v>400</v>
      </c>
      <c r="E130" s="20">
        <f t="shared" si="2"/>
        <v>0.2</v>
      </c>
      <c r="F130" s="21">
        <f t="shared" si="3"/>
        <v>100</v>
      </c>
    </row>
    <row r="131" spans="1:6">
      <c r="A131" s="21">
        <v>129</v>
      </c>
      <c r="B131" s="30" t="s">
        <v>250</v>
      </c>
      <c r="C131" s="31">
        <v>500</v>
      </c>
      <c r="D131" s="31">
        <v>400</v>
      </c>
      <c r="E131" s="20">
        <f t="shared" ref="E131:E194" si="4">(C131-D131)/C131</f>
        <v>0.2</v>
      </c>
      <c r="F131" s="21">
        <f t="shared" ref="F131:F194" si="5">C131-D131</f>
        <v>100</v>
      </c>
    </row>
    <row r="132" spans="1:6">
      <c r="A132" s="21">
        <v>130</v>
      </c>
      <c r="B132" s="27" t="s">
        <v>358</v>
      </c>
      <c r="C132" s="28">
        <v>899</v>
      </c>
      <c r="D132" s="29">
        <v>799</v>
      </c>
      <c r="E132" s="20">
        <f t="shared" si="4"/>
        <v>0.11123470522803114</v>
      </c>
      <c r="F132" s="21">
        <f t="shared" si="5"/>
        <v>100</v>
      </c>
    </row>
    <row r="133" spans="1:6">
      <c r="A133" s="21">
        <v>131</v>
      </c>
      <c r="B133" s="32" t="s">
        <v>359</v>
      </c>
      <c r="C133" s="29">
        <v>480</v>
      </c>
      <c r="D133" s="31">
        <v>399</v>
      </c>
      <c r="E133" s="20">
        <f t="shared" si="4"/>
        <v>0.16875000000000001</v>
      </c>
      <c r="F133" s="21">
        <f t="shared" si="5"/>
        <v>81</v>
      </c>
    </row>
    <row r="134" spans="1:6">
      <c r="A134" s="21">
        <v>132</v>
      </c>
      <c r="B134" s="27" t="s">
        <v>360</v>
      </c>
      <c r="C134" s="28">
        <v>480</v>
      </c>
      <c r="D134" s="29">
        <v>399</v>
      </c>
      <c r="E134" s="20">
        <f t="shared" si="4"/>
        <v>0.16875000000000001</v>
      </c>
      <c r="F134" s="21">
        <f t="shared" si="5"/>
        <v>81</v>
      </c>
    </row>
    <row r="135" spans="1:6">
      <c r="A135" s="21">
        <v>133</v>
      </c>
      <c r="B135" s="27" t="s">
        <v>361</v>
      </c>
      <c r="C135" s="28">
        <v>480</v>
      </c>
      <c r="D135" s="29">
        <v>399</v>
      </c>
      <c r="E135" s="20">
        <f t="shared" si="4"/>
        <v>0.16875000000000001</v>
      </c>
      <c r="F135" s="21">
        <f t="shared" si="5"/>
        <v>81</v>
      </c>
    </row>
    <row r="136" spans="1:6">
      <c r="A136" s="21">
        <v>134</v>
      </c>
      <c r="B136" s="27" t="s">
        <v>362</v>
      </c>
      <c r="C136" s="28">
        <v>480</v>
      </c>
      <c r="D136" s="29">
        <v>399</v>
      </c>
      <c r="E136" s="20">
        <f t="shared" si="4"/>
        <v>0.16875000000000001</v>
      </c>
      <c r="F136" s="21">
        <f t="shared" si="5"/>
        <v>81</v>
      </c>
    </row>
    <row r="137" spans="1:6">
      <c r="A137" s="21">
        <v>135</v>
      </c>
      <c r="B137" s="27" t="s">
        <v>363</v>
      </c>
      <c r="C137" s="28">
        <v>1130</v>
      </c>
      <c r="D137" s="29">
        <v>1020</v>
      </c>
      <c r="E137" s="20">
        <f t="shared" si="4"/>
        <v>9.7345132743362831E-2</v>
      </c>
      <c r="F137" s="21">
        <f t="shared" si="5"/>
        <v>110</v>
      </c>
    </row>
    <row r="138" spans="1:6">
      <c r="A138" s="21">
        <v>136</v>
      </c>
      <c r="B138" s="30" t="s">
        <v>364</v>
      </c>
      <c r="C138" s="31">
        <v>80</v>
      </c>
      <c r="D138" s="31">
        <v>70</v>
      </c>
      <c r="E138" s="20">
        <f t="shared" si="4"/>
        <v>0.125</v>
      </c>
      <c r="F138" s="21">
        <f t="shared" si="5"/>
        <v>10</v>
      </c>
    </row>
    <row r="139" spans="1:6">
      <c r="A139" s="21">
        <v>137</v>
      </c>
      <c r="B139" s="30" t="s">
        <v>365</v>
      </c>
      <c r="C139" s="31">
        <v>180</v>
      </c>
      <c r="D139" s="31">
        <v>120</v>
      </c>
      <c r="E139" s="20">
        <f t="shared" si="4"/>
        <v>0.33333333333333331</v>
      </c>
      <c r="F139" s="21">
        <f t="shared" si="5"/>
        <v>60</v>
      </c>
    </row>
    <row r="140" spans="1:6">
      <c r="A140" s="21">
        <v>138</v>
      </c>
      <c r="B140" s="30" t="s">
        <v>366</v>
      </c>
      <c r="C140" s="31">
        <v>375</v>
      </c>
      <c r="D140" s="31">
        <v>280</v>
      </c>
      <c r="E140" s="20">
        <f t="shared" si="4"/>
        <v>0.25333333333333335</v>
      </c>
      <c r="F140" s="21">
        <f t="shared" si="5"/>
        <v>95</v>
      </c>
    </row>
    <row r="141" spans="1:6">
      <c r="A141" s="21">
        <v>139</v>
      </c>
      <c r="B141" s="27" t="s">
        <v>367</v>
      </c>
      <c r="C141" s="28">
        <v>110</v>
      </c>
      <c r="D141" s="29">
        <v>100</v>
      </c>
      <c r="E141" s="20">
        <f t="shared" si="4"/>
        <v>9.0909090909090912E-2</v>
      </c>
      <c r="F141" s="21">
        <f t="shared" si="5"/>
        <v>10</v>
      </c>
    </row>
    <row r="142" spans="1:6">
      <c r="A142" s="21">
        <v>140</v>
      </c>
      <c r="B142" s="27" t="s">
        <v>368</v>
      </c>
      <c r="C142" s="28">
        <v>185</v>
      </c>
      <c r="D142" s="29">
        <v>145</v>
      </c>
      <c r="E142" s="20">
        <f t="shared" si="4"/>
        <v>0.21621621621621623</v>
      </c>
      <c r="F142" s="21">
        <f t="shared" si="5"/>
        <v>40</v>
      </c>
    </row>
    <row r="143" spans="1:6">
      <c r="A143" s="21">
        <v>141</v>
      </c>
      <c r="B143" s="27" t="s">
        <v>369</v>
      </c>
      <c r="C143" s="28">
        <v>350</v>
      </c>
      <c r="D143" s="29">
        <v>340</v>
      </c>
      <c r="E143" s="20">
        <f t="shared" si="4"/>
        <v>2.8571428571428571E-2</v>
      </c>
      <c r="F143" s="21">
        <f t="shared" si="5"/>
        <v>10</v>
      </c>
    </row>
    <row r="144" spans="1:6">
      <c r="A144" s="21">
        <v>142</v>
      </c>
      <c r="B144" s="27" t="s">
        <v>370</v>
      </c>
      <c r="C144" s="28">
        <v>350</v>
      </c>
      <c r="D144" s="29">
        <v>340</v>
      </c>
      <c r="E144" s="20">
        <f t="shared" si="4"/>
        <v>2.8571428571428571E-2</v>
      </c>
      <c r="F144" s="21">
        <f t="shared" si="5"/>
        <v>10</v>
      </c>
    </row>
    <row r="145" spans="1:6">
      <c r="A145" s="21">
        <v>143</v>
      </c>
      <c r="B145" s="27" t="s">
        <v>371</v>
      </c>
      <c r="C145" s="28">
        <v>1950</v>
      </c>
      <c r="D145" s="29">
        <v>1800</v>
      </c>
      <c r="E145" s="20">
        <f t="shared" si="4"/>
        <v>7.6923076923076927E-2</v>
      </c>
      <c r="F145" s="21">
        <f t="shared" si="5"/>
        <v>150</v>
      </c>
    </row>
    <row r="146" spans="1:6">
      <c r="A146" s="21">
        <v>144</v>
      </c>
      <c r="B146" s="30" t="s">
        <v>372</v>
      </c>
      <c r="C146" s="31">
        <v>170</v>
      </c>
      <c r="D146" s="31">
        <v>160</v>
      </c>
      <c r="E146" s="20">
        <f t="shared" si="4"/>
        <v>5.8823529411764705E-2</v>
      </c>
      <c r="F146" s="21">
        <f t="shared" si="5"/>
        <v>10</v>
      </c>
    </row>
    <row r="147" spans="1:6">
      <c r="A147" s="21">
        <v>145</v>
      </c>
      <c r="B147" s="27" t="s">
        <v>373</v>
      </c>
      <c r="C147" s="28">
        <v>520</v>
      </c>
      <c r="D147" s="29">
        <v>470</v>
      </c>
      <c r="E147" s="20">
        <f t="shared" si="4"/>
        <v>9.6153846153846159E-2</v>
      </c>
      <c r="F147" s="21">
        <f t="shared" si="5"/>
        <v>50</v>
      </c>
    </row>
    <row r="148" spans="1:6">
      <c r="A148" s="21">
        <v>146</v>
      </c>
      <c r="B148" s="27" t="s">
        <v>374</v>
      </c>
      <c r="C148" s="28">
        <v>385</v>
      </c>
      <c r="D148" s="29">
        <v>300</v>
      </c>
      <c r="E148" s="20">
        <f t="shared" si="4"/>
        <v>0.22077922077922077</v>
      </c>
      <c r="F148" s="21">
        <f t="shared" si="5"/>
        <v>85</v>
      </c>
    </row>
    <row r="149" spans="1:6">
      <c r="A149" s="21">
        <v>147</v>
      </c>
      <c r="B149" s="27" t="s">
        <v>375</v>
      </c>
      <c r="C149" s="28">
        <v>385</v>
      </c>
      <c r="D149" s="29">
        <v>300</v>
      </c>
      <c r="E149" s="20">
        <f t="shared" si="4"/>
        <v>0.22077922077922077</v>
      </c>
      <c r="F149" s="21">
        <f t="shared" si="5"/>
        <v>85</v>
      </c>
    </row>
    <row r="150" spans="1:6">
      <c r="A150" s="21">
        <v>148</v>
      </c>
      <c r="B150" s="27" t="s">
        <v>376</v>
      </c>
      <c r="C150" s="28">
        <v>185</v>
      </c>
      <c r="D150" s="29">
        <v>160</v>
      </c>
      <c r="E150" s="20">
        <f t="shared" si="4"/>
        <v>0.13513513513513514</v>
      </c>
      <c r="F150" s="21">
        <f t="shared" si="5"/>
        <v>25</v>
      </c>
    </row>
    <row r="151" spans="1:6">
      <c r="A151" s="21">
        <v>149</v>
      </c>
      <c r="B151" s="27" t="s">
        <v>377</v>
      </c>
      <c r="C151" s="28">
        <v>315</v>
      </c>
      <c r="D151" s="29">
        <v>250</v>
      </c>
      <c r="E151" s="20">
        <f t="shared" si="4"/>
        <v>0.20634920634920634</v>
      </c>
      <c r="F151" s="21">
        <f t="shared" si="5"/>
        <v>65</v>
      </c>
    </row>
    <row r="152" spans="1:6">
      <c r="A152" s="21">
        <v>150</v>
      </c>
      <c r="B152" s="27" t="s">
        <v>378</v>
      </c>
      <c r="C152" s="28">
        <v>1000</v>
      </c>
      <c r="D152" s="29">
        <v>900</v>
      </c>
      <c r="E152" s="20">
        <f t="shared" si="4"/>
        <v>0.1</v>
      </c>
      <c r="F152" s="21">
        <f t="shared" si="5"/>
        <v>100</v>
      </c>
    </row>
    <row r="153" spans="1:6">
      <c r="A153" s="21">
        <v>151</v>
      </c>
      <c r="B153" s="27" t="s">
        <v>379</v>
      </c>
      <c r="C153" s="28">
        <v>390</v>
      </c>
      <c r="D153" s="29">
        <v>300</v>
      </c>
      <c r="E153" s="20">
        <f t="shared" si="4"/>
        <v>0.23076923076923078</v>
      </c>
      <c r="F153" s="21">
        <f t="shared" si="5"/>
        <v>90</v>
      </c>
    </row>
    <row r="154" spans="1:6">
      <c r="A154" s="21">
        <v>152</v>
      </c>
      <c r="B154" s="27" t="s">
        <v>380</v>
      </c>
      <c r="C154" s="28">
        <v>425</v>
      </c>
      <c r="D154" s="29">
        <v>375</v>
      </c>
      <c r="E154" s="20">
        <f t="shared" si="4"/>
        <v>0.11764705882352941</v>
      </c>
      <c r="F154" s="21">
        <f t="shared" si="5"/>
        <v>50</v>
      </c>
    </row>
    <row r="155" spans="1:6">
      <c r="A155" s="21">
        <v>153</v>
      </c>
      <c r="B155" s="27" t="s">
        <v>381</v>
      </c>
      <c r="C155" s="28">
        <v>280</v>
      </c>
      <c r="D155" s="29">
        <v>255</v>
      </c>
      <c r="E155" s="20">
        <f t="shared" si="4"/>
        <v>8.9285714285714288E-2</v>
      </c>
      <c r="F155" s="21">
        <f t="shared" si="5"/>
        <v>25</v>
      </c>
    </row>
    <row r="156" spans="1:6">
      <c r="A156" s="21">
        <v>154</v>
      </c>
      <c r="B156" s="27" t="s">
        <v>382</v>
      </c>
      <c r="C156" s="28">
        <v>390</v>
      </c>
      <c r="D156" s="29">
        <v>355</v>
      </c>
      <c r="E156" s="20">
        <f t="shared" si="4"/>
        <v>8.9743589743589744E-2</v>
      </c>
      <c r="F156" s="21">
        <f t="shared" si="5"/>
        <v>35</v>
      </c>
    </row>
    <row r="157" spans="1:6">
      <c r="A157" s="21">
        <v>155</v>
      </c>
      <c r="B157" s="27" t="s">
        <v>383</v>
      </c>
      <c r="C157" s="28">
        <v>310</v>
      </c>
      <c r="D157" s="29">
        <v>290</v>
      </c>
      <c r="E157" s="20">
        <f t="shared" si="4"/>
        <v>6.4516129032258063E-2</v>
      </c>
      <c r="F157" s="21">
        <f t="shared" si="5"/>
        <v>20</v>
      </c>
    </row>
    <row r="158" spans="1:6">
      <c r="A158" s="21">
        <v>156</v>
      </c>
      <c r="B158" s="27" t="s">
        <v>384</v>
      </c>
      <c r="C158" s="28">
        <v>200</v>
      </c>
      <c r="D158" s="29">
        <v>180</v>
      </c>
      <c r="E158" s="20">
        <f t="shared" si="4"/>
        <v>0.1</v>
      </c>
      <c r="F158" s="21">
        <f t="shared" si="5"/>
        <v>20</v>
      </c>
    </row>
    <row r="159" spans="1:6">
      <c r="A159" s="21">
        <v>157</v>
      </c>
      <c r="B159" s="27" t="s">
        <v>385</v>
      </c>
      <c r="C159" s="28">
        <v>450</v>
      </c>
      <c r="D159" s="29">
        <v>380</v>
      </c>
      <c r="E159" s="20">
        <f t="shared" si="4"/>
        <v>0.15555555555555556</v>
      </c>
      <c r="F159" s="21">
        <f t="shared" si="5"/>
        <v>70</v>
      </c>
    </row>
    <row r="160" spans="1:6">
      <c r="A160" s="21">
        <v>158</v>
      </c>
      <c r="B160" s="27" t="s">
        <v>386</v>
      </c>
      <c r="C160" s="28">
        <v>135</v>
      </c>
      <c r="D160" s="29">
        <v>125</v>
      </c>
      <c r="E160" s="20">
        <f t="shared" si="4"/>
        <v>7.407407407407407E-2</v>
      </c>
      <c r="F160" s="21">
        <f t="shared" si="5"/>
        <v>10</v>
      </c>
    </row>
    <row r="161" spans="1:6">
      <c r="A161" s="21">
        <v>159</v>
      </c>
      <c r="B161" s="27" t="s">
        <v>386</v>
      </c>
      <c r="C161" s="28">
        <v>135</v>
      </c>
      <c r="D161" s="29">
        <v>125</v>
      </c>
      <c r="E161" s="20">
        <f t="shared" si="4"/>
        <v>7.407407407407407E-2</v>
      </c>
      <c r="F161" s="21">
        <f t="shared" si="5"/>
        <v>10</v>
      </c>
    </row>
    <row r="162" spans="1:6" s="34" customFormat="1">
      <c r="A162" s="21">
        <v>160</v>
      </c>
      <c r="B162" s="27" t="s">
        <v>386</v>
      </c>
      <c r="C162" s="28">
        <v>135</v>
      </c>
      <c r="D162" s="29">
        <v>125</v>
      </c>
      <c r="E162" s="20">
        <f t="shared" si="4"/>
        <v>7.407407407407407E-2</v>
      </c>
      <c r="F162" s="21">
        <f t="shared" si="5"/>
        <v>10</v>
      </c>
    </row>
    <row r="163" spans="1:6" s="34" customFormat="1">
      <c r="A163" s="21">
        <v>161</v>
      </c>
      <c r="B163" s="27" t="s">
        <v>386</v>
      </c>
      <c r="C163" s="28">
        <v>135</v>
      </c>
      <c r="D163" s="29">
        <v>125</v>
      </c>
      <c r="E163" s="20">
        <f t="shared" si="4"/>
        <v>7.407407407407407E-2</v>
      </c>
      <c r="F163" s="21">
        <f t="shared" si="5"/>
        <v>10</v>
      </c>
    </row>
    <row r="164" spans="1:6" s="34" customFormat="1">
      <c r="A164" s="21">
        <v>162</v>
      </c>
      <c r="B164" s="27" t="s">
        <v>386</v>
      </c>
      <c r="C164" s="28">
        <v>135</v>
      </c>
      <c r="D164" s="29">
        <v>125</v>
      </c>
      <c r="E164" s="20">
        <f t="shared" si="4"/>
        <v>7.407407407407407E-2</v>
      </c>
      <c r="F164" s="21">
        <f t="shared" si="5"/>
        <v>10</v>
      </c>
    </row>
    <row r="165" spans="1:6" s="34" customFormat="1">
      <c r="A165" s="21">
        <v>163</v>
      </c>
      <c r="B165" s="27" t="s">
        <v>386</v>
      </c>
      <c r="C165" s="28">
        <v>135</v>
      </c>
      <c r="D165" s="29">
        <v>125</v>
      </c>
      <c r="E165" s="20">
        <f t="shared" si="4"/>
        <v>7.407407407407407E-2</v>
      </c>
      <c r="F165" s="21">
        <f t="shared" si="5"/>
        <v>10</v>
      </c>
    </row>
    <row r="166" spans="1:6" s="34" customFormat="1">
      <c r="A166" s="21">
        <v>164</v>
      </c>
      <c r="B166" s="27" t="s">
        <v>386</v>
      </c>
      <c r="C166" s="28">
        <v>135</v>
      </c>
      <c r="D166" s="29">
        <v>125</v>
      </c>
      <c r="E166" s="20">
        <f t="shared" si="4"/>
        <v>7.407407407407407E-2</v>
      </c>
      <c r="F166" s="21">
        <f t="shared" si="5"/>
        <v>10</v>
      </c>
    </row>
    <row r="167" spans="1:6" s="34" customFormat="1">
      <c r="A167" s="21">
        <v>165</v>
      </c>
      <c r="B167" s="27" t="s">
        <v>386</v>
      </c>
      <c r="C167" s="28">
        <v>135</v>
      </c>
      <c r="D167" s="29">
        <v>125</v>
      </c>
      <c r="E167" s="20">
        <f t="shared" si="4"/>
        <v>7.407407407407407E-2</v>
      </c>
      <c r="F167" s="21">
        <f t="shared" si="5"/>
        <v>10</v>
      </c>
    </row>
    <row r="168" spans="1:6" s="34" customFormat="1">
      <c r="A168" s="21">
        <v>166</v>
      </c>
      <c r="B168" s="27" t="s">
        <v>386</v>
      </c>
      <c r="C168" s="28">
        <v>135</v>
      </c>
      <c r="D168" s="29">
        <v>125</v>
      </c>
      <c r="E168" s="20">
        <f t="shared" si="4"/>
        <v>7.407407407407407E-2</v>
      </c>
      <c r="F168" s="21">
        <f t="shared" si="5"/>
        <v>10</v>
      </c>
    </row>
    <row r="169" spans="1:6" s="34" customFormat="1">
      <c r="A169" s="21">
        <v>167</v>
      </c>
      <c r="B169" s="32" t="s">
        <v>387</v>
      </c>
      <c r="C169" s="29">
        <v>500</v>
      </c>
      <c r="D169" s="31">
        <v>440</v>
      </c>
      <c r="E169" s="20">
        <f t="shared" si="4"/>
        <v>0.12</v>
      </c>
      <c r="F169" s="21">
        <f t="shared" si="5"/>
        <v>60</v>
      </c>
    </row>
    <row r="170" spans="1:6" s="34" customFormat="1">
      <c r="A170" s="21">
        <v>168</v>
      </c>
      <c r="B170" s="30" t="s">
        <v>388</v>
      </c>
      <c r="C170" s="31">
        <v>380</v>
      </c>
      <c r="D170" s="31">
        <v>350</v>
      </c>
      <c r="E170" s="20">
        <f t="shared" si="4"/>
        <v>7.8947368421052627E-2</v>
      </c>
      <c r="F170" s="21">
        <f t="shared" si="5"/>
        <v>30</v>
      </c>
    </row>
    <row r="171" spans="1:6" s="34" customFormat="1">
      <c r="A171" s="21">
        <v>169</v>
      </c>
      <c r="B171" s="27" t="s">
        <v>389</v>
      </c>
      <c r="C171" s="28">
        <v>440</v>
      </c>
      <c r="D171" s="29">
        <v>365</v>
      </c>
      <c r="E171" s="20">
        <f t="shared" si="4"/>
        <v>0.17045454545454544</v>
      </c>
      <c r="F171" s="21">
        <f t="shared" si="5"/>
        <v>75</v>
      </c>
    </row>
    <row r="172" spans="1:6" s="34" customFormat="1">
      <c r="A172" s="21">
        <v>170</v>
      </c>
      <c r="B172" s="27" t="s">
        <v>390</v>
      </c>
      <c r="C172" s="28">
        <v>650</v>
      </c>
      <c r="D172" s="29">
        <v>520</v>
      </c>
      <c r="E172" s="20">
        <f t="shared" si="4"/>
        <v>0.2</v>
      </c>
      <c r="F172" s="21">
        <f t="shared" si="5"/>
        <v>130</v>
      </c>
    </row>
    <row r="173" spans="1:6" s="34" customFormat="1">
      <c r="A173" s="21">
        <v>171</v>
      </c>
      <c r="B173" s="27" t="s">
        <v>391</v>
      </c>
      <c r="C173" s="28">
        <v>130</v>
      </c>
      <c r="D173" s="29">
        <v>110</v>
      </c>
      <c r="E173" s="20">
        <f t="shared" si="4"/>
        <v>0.15384615384615385</v>
      </c>
      <c r="F173" s="21">
        <f t="shared" si="5"/>
        <v>20</v>
      </c>
    </row>
    <row r="174" spans="1:6" s="34" customFormat="1">
      <c r="A174" s="21">
        <v>172</v>
      </c>
      <c r="B174" s="30" t="s">
        <v>226</v>
      </c>
      <c r="C174" s="31">
        <v>450</v>
      </c>
      <c r="D174" s="31">
        <v>399</v>
      </c>
      <c r="E174" s="20">
        <f t="shared" si="4"/>
        <v>0.11333333333333333</v>
      </c>
      <c r="F174" s="21">
        <f t="shared" si="5"/>
        <v>51</v>
      </c>
    </row>
    <row r="175" spans="1:6" s="34" customFormat="1">
      <c r="A175" s="21">
        <v>173</v>
      </c>
      <c r="B175" s="30" t="s">
        <v>227</v>
      </c>
      <c r="C175" s="31">
        <v>1050</v>
      </c>
      <c r="D175" s="31">
        <v>980</v>
      </c>
      <c r="E175" s="20">
        <f t="shared" si="4"/>
        <v>6.6666666666666666E-2</v>
      </c>
      <c r="F175" s="21">
        <f t="shared" si="5"/>
        <v>70</v>
      </c>
    </row>
    <row r="176" spans="1:6" s="34" customFormat="1">
      <c r="A176" s="21">
        <v>174</v>
      </c>
      <c r="B176" s="30" t="s">
        <v>392</v>
      </c>
      <c r="C176" s="31">
        <v>330</v>
      </c>
      <c r="D176" s="31">
        <v>280</v>
      </c>
      <c r="E176" s="20">
        <f t="shared" si="4"/>
        <v>0.15151515151515152</v>
      </c>
      <c r="F176" s="21">
        <f t="shared" si="5"/>
        <v>50</v>
      </c>
    </row>
    <row r="177" spans="1:6" s="34" customFormat="1">
      <c r="A177" s="21">
        <v>175</v>
      </c>
      <c r="B177" s="27" t="s">
        <v>393</v>
      </c>
      <c r="C177" s="28">
        <v>675</v>
      </c>
      <c r="D177" s="29">
        <v>595</v>
      </c>
      <c r="E177" s="20">
        <f t="shared" si="4"/>
        <v>0.11851851851851852</v>
      </c>
      <c r="F177" s="21">
        <f t="shared" si="5"/>
        <v>80</v>
      </c>
    </row>
    <row r="178" spans="1:6" s="34" customFormat="1">
      <c r="A178" s="21">
        <v>176</v>
      </c>
      <c r="B178" s="27" t="s">
        <v>394</v>
      </c>
      <c r="C178" s="28">
        <v>780</v>
      </c>
      <c r="D178" s="29">
        <v>520</v>
      </c>
      <c r="E178" s="20">
        <f t="shared" si="4"/>
        <v>0.33333333333333331</v>
      </c>
      <c r="F178" s="21">
        <f t="shared" si="5"/>
        <v>260</v>
      </c>
    </row>
    <row r="179" spans="1:6" s="34" customFormat="1">
      <c r="A179" s="21">
        <v>177</v>
      </c>
      <c r="B179" s="27" t="s">
        <v>395</v>
      </c>
      <c r="C179" s="28">
        <v>310</v>
      </c>
      <c r="D179" s="29">
        <v>290</v>
      </c>
      <c r="E179" s="20">
        <f t="shared" si="4"/>
        <v>6.4516129032258063E-2</v>
      </c>
      <c r="F179" s="21">
        <f t="shared" si="5"/>
        <v>20</v>
      </c>
    </row>
    <row r="180" spans="1:6" s="34" customFormat="1">
      <c r="A180" s="21">
        <v>178</v>
      </c>
      <c r="B180" s="27" t="s">
        <v>396</v>
      </c>
      <c r="C180" s="28">
        <v>205</v>
      </c>
      <c r="D180" s="29">
        <v>165</v>
      </c>
      <c r="E180" s="20">
        <f t="shared" si="4"/>
        <v>0.1951219512195122</v>
      </c>
      <c r="F180" s="21">
        <f t="shared" si="5"/>
        <v>40</v>
      </c>
    </row>
    <row r="181" spans="1:6" s="34" customFormat="1">
      <c r="A181" s="21">
        <v>179</v>
      </c>
      <c r="B181" s="27" t="s">
        <v>397</v>
      </c>
      <c r="C181" s="28">
        <v>520</v>
      </c>
      <c r="D181" s="29">
        <v>500</v>
      </c>
      <c r="E181" s="20">
        <f t="shared" si="4"/>
        <v>3.8461538461538464E-2</v>
      </c>
      <c r="F181" s="21">
        <f t="shared" si="5"/>
        <v>20</v>
      </c>
    </row>
    <row r="182" spans="1:6" s="34" customFormat="1">
      <c r="A182" s="21">
        <v>180</v>
      </c>
      <c r="B182" s="27" t="s">
        <v>398</v>
      </c>
      <c r="C182" s="28">
        <v>350</v>
      </c>
      <c r="D182" s="29">
        <v>320</v>
      </c>
      <c r="E182" s="20">
        <f t="shared" si="4"/>
        <v>8.5714285714285715E-2</v>
      </c>
      <c r="F182" s="21">
        <f t="shared" si="5"/>
        <v>30</v>
      </c>
    </row>
    <row r="183" spans="1:6" s="34" customFormat="1">
      <c r="A183" s="21">
        <v>181</v>
      </c>
      <c r="B183" s="27" t="s">
        <v>399</v>
      </c>
      <c r="C183" s="28">
        <v>990</v>
      </c>
      <c r="D183" s="29">
        <v>670</v>
      </c>
      <c r="E183" s="20">
        <f t="shared" si="4"/>
        <v>0.32323232323232326</v>
      </c>
      <c r="F183" s="21">
        <f t="shared" si="5"/>
        <v>320</v>
      </c>
    </row>
    <row r="184" spans="1:6" s="34" customFormat="1">
      <c r="A184" s="21">
        <v>182</v>
      </c>
      <c r="B184" s="30" t="s">
        <v>256</v>
      </c>
      <c r="C184" s="31">
        <v>140</v>
      </c>
      <c r="D184" s="31">
        <v>120</v>
      </c>
      <c r="E184" s="20">
        <f t="shared" si="4"/>
        <v>0.14285714285714285</v>
      </c>
      <c r="F184" s="21">
        <f t="shared" si="5"/>
        <v>20</v>
      </c>
    </row>
    <row r="185" spans="1:6">
      <c r="A185" s="21">
        <v>183</v>
      </c>
      <c r="B185" s="30" t="s">
        <v>255</v>
      </c>
      <c r="C185" s="31">
        <v>140</v>
      </c>
      <c r="D185" s="31">
        <v>120</v>
      </c>
      <c r="E185" s="20">
        <f t="shared" si="4"/>
        <v>0.14285714285714285</v>
      </c>
      <c r="F185" s="21">
        <f t="shared" si="5"/>
        <v>20</v>
      </c>
    </row>
    <row r="186" spans="1:6">
      <c r="A186" s="21">
        <v>184</v>
      </c>
      <c r="B186" s="30" t="s">
        <v>258</v>
      </c>
      <c r="C186" s="31">
        <v>140</v>
      </c>
      <c r="D186" s="31">
        <v>120</v>
      </c>
      <c r="E186" s="20">
        <f t="shared" si="4"/>
        <v>0.14285714285714285</v>
      </c>
      <c r="F186" s="21">
        <f t="shared" si="5"/>
        <v>20</v>
      </c>
    </row>
    <row r="187" spans="1:6">
      <c r="A187" s="21">
        <v>185</v>
      </c>
      <c r="B187" s="30" t="s">
        <v>254</v>
      </c>
      <c r="C187" s="31">
        <v>140</v>
      </c>
      <c r="D187" s="31">
        <v>120</v>
      </c>
      <c r="E187" s="20">
        <f t="shared" si="4"/>
        <v>0.14285714285714285</v>
      </c>
      <c r="F187" s="21">
        <f t="shared" si="5"/>
        <v>20</v>
      </c>
    </row>
    <row r="188" spans="1:6">
      <c r="A188" s="21">
        <v>186</v>
      </c>
      <c r="B188" s="30" t="s">
        <v>257</v>
      </c>
      <c r="C188" s="31">
        <v>140</v>
      </c>
      <c r="D188" s="31">
        <v>120</v>
      </c>
      <c r="E188" s="20">
        <f t="shared" si="4"/>
        <v>0.14285714285714285</v>
      </c>
      <c r="F188" s="21">
        <f t="shared" si="5"/>
        <v>20</v>
      </c>
    </row>
    <row r="189" spans="1:6">
      <c r="A189" s="21">
        <v>187</v>
      </c>
      <c r="B189" s="27" t="s">
        <v>400</v>
      </c>
      <c r="C189" s="28">
        <v>890</v>
      </c>
      <c r="D189" s="29">
        <v>790</v>
      </c>
      <c r="E189" s="20">
        <f t="shared" si="4"/>
        <v>0.11235955056179775</v>
      </c>
      <c r="F189" s="21">
        <f t="shared" si="5"/>
        <v>100</v>
      </c>
    </row>
    <row r="190" spans="1:6">
      <c r="A190" s="21">
        <v>188</v>
      </c>
      <c r="B190" s="30" t="s">
        <v>228</v>
      </c>
      <c r="C190" s="31">
        <v>890</v>
      </c>
      <c r="D190" s="31">
        <v>790</v>
      </c>
      <c r="E190" s="20">
        <f t="shared" si="4"/>
        <v>0.11235955056179775</v>
      </c>
      <c r="F190" s="21">
        <f t="shared" si="5"/>
        <v>100</v>
      </c>
    </row>
    <row r="191" spans="1:6">
      <c r="A191" s="21">
        <v>189</v>
      </c>
      <c r="B191" s="35" t="s">
        <v>401</v>
      </c>
      <c r="C191" s="31">
        <v>475</v>
      </c>
      <c r="D191" s="31">
        <v>400</v>
      </c>
      <c r="E191" s="20">
        <f t="shared" si="4"/>
        <v>0.15789473684210525</v>
      </c>
      <c r="F191" s="21">
        <f t="shared" si="5"/>
        <v>75</v>
      </c>
    </row>
    <row r="192" spans="1:6">
      <c r="A192" s="21">
        <v>190</v>
      </c>
      <c r="B192" s="35" t="s">
        <v>402</v>
      </c>
      <c r="C192" s="31">
        <v>170</v>
      </c>
      <c r="D192" s="31">
        <v>140</v>
      </c>
      <c r="E192" s="20">
        <f t="shared" si="4"/>
        <v>0.17647058823529413</v>
      </c>
      <c r="F192" s="21">
        <f t="shared" si="5"/>
        <v>30</v>
      </c>
    </row>
    <row r="193" spans="1:6">
      <c r="A193" s="21">
        <v>191</v>
      </c>
      <c r="B193" s="27" t="s">
        <v>403</v>
      </c>
      <c r="C193" s="28">
        <v>480</v>
      </c>
      <c r="D193" s="29">
        <v>420</v>
      </c>
      <c r="E193" s="20">
        <f t="shared" si="4"/>
        <v>0.125</v>
      </c>
      <c r="F193" s="21">
        <f t="shared" si="5"/>
        <v>60</v>
      </c>
    </row>
    <row r="194" spans="1:6">
      <c r="A194" s="21">
        <v>192</v>
      </c>
      <c r="B194" s="27" t="s">
        <v>404</v>
      </c>
      <c r="C194" s="28">
        <v>285</v>
      </c>
      <c r="D194" s="29">
        <v>160</v>
      </c>
      <c r="E194" s="20">
        <f t="shared" si="4"/>
        <v>0.43859649122807015</v>
      </c>
      <c r="F194" s="21">
        <f t="shared" si="5"/>
        <v>125</v>
      </c>
    </row>
    <row r="195" spans="1:6">
      <c r="A195" s="21">
        <v>193</v>
      </c>
      <c r="B195" s="30" t="s">
        <v>405</v>
      </c>
      <c r="C195" s="33">
        <v>175</v>
      </c>
      <c r="D195" s="31">
        <v>150</v>
      </c>
      <c r="E195" s="20">
        <f t="shared" ref="E195:E258" si="6">(C195-D195)/C195</f>
        <v>0.14285714285714285</v>
      </c>
      <c r="F195" s="21">
        <f t="shared" ref="F195:F258" si="7">C195-D195</f>
        <v>25</v>
      </c>
    </row>
    <row r="196" spans="1:6">
      <c r="A196" s="21">
        <v>194</v>
      </c>
      <c r="B196" s="27" t="s">
        <v>406</v>
      </c>
      <c r="C196" s="28">
        <v>830</v>
      </c>
      <c r="D196" s="29">
        <v>780</v>
      </c>
      <c r="E196" s="20">
        <f t="shared" si="6"/>
        <v>6.0240963855421686E-2</v>
      </c>
      <c r="F196" s="21">
        <f t="shared" si="7"/>
        <v>50</v>
      </c>
    </row>
    <row r="197" spans="1:6">
      <c r="A197" s="21">
        <v>195</v>
      </c>
      <c r="B197" s="27" t="s">
        <v>406</v>
      </c>
      <c r="C197" s="28">
        <v>830</v>
      </c>
      <c r="D197" s="29">
        <v>770</v>
      </c>
      <c r="E197" s="20">
        <f t="shared" si="6"/>
        <v>7.2289156626506021E-2</v>
      </c>
      <c r="F197" s="21">
        <f t="shared" si="7"/>
        <v>60</v>
      </c>
    </row>
    <row r="198" spans="1:6">
      <c r="A198" s="21">
        <v>196</v>
      </c>
      <c r="B198" s="30" t="s">
        <v>407</v>
      </c>
      <c r="C198" s="31">
        <v>513</v>
      </c>
      <c r="D198" s="31">
        <v>420</v>
      </c>
      <c r="E198" s="20">
        <f t="shared" si="6"/>
        <v>0.18128654970760233</v>
      </c>
      <c r="F198" s="21">
        <f t="shared" si="7"/>
        <v>93</v>
      </c>
    </row>
    <row r="199" spans="1:6">
      <c r="A199" s="21">
        <v>197</v>
      </c>
      <c r="B199" s="27" t="s">
        <v>408</v>
      </c>
      <c r="C199" s="28">
        <v>880</v>
      </c>
      <c r="D199" s="29">
        <v>680</v>
      </c>
      <c r="E199" s="20">
        <f t="shared" si="6"/>
        <v>0.22727272727272727</v>
      </c>
      <c r="F199" s="21">
        <f t="shared" si="7"/>
        <v>200</v>
      </c>
    </row>
    <row r="200" spans="1:6">
      <c r="A200" s="21">
        <v>198</v>
      </c>
      <c r="B200" s="27" t="s">
        <v>409</v>
      </c>
      <c r="C200" s="28">
        <v>880</v>
      </c>
      <c r="D200" s="29">
        <v>680</v>
      </c>
      <c r="E200" s="20">
        <f t="shared" si="6"/>
        <v>0.22727272727272727</v>
      </c>
      <c r="F200" s="21">
        <f t="shared" si="7"/>
        <v>200</v>
      </c>
    </row>
    <row r="201" spans="1:6">
      <c r="A201" s="21">
        <v>199</v>
      </c>
      <c r="B201" s="27" t="s">
        <v>410</v>
      </c>
      <c r="C201" s="28">
        <v>800</v>
      </c>
      <c r="D201" s="29">
        <v>650</v>
      </c>
      <c r="E201" s="20">
        <f t="shared" si="6"/>
        <v>0.1875</v>
      </c>
      <c r="F201" s="21">
        <f t="shared" si="7"/>
        <v>150</v>
      </c>
    </row>
    <row r="202" spans="1:6">
      <c r="A202" s="21">
        <v>200</v>
      </c>
      <c r="B202" s="27" t="s">
        <v>411</v>
      </c>
      <c r="C202" s="28">
        <v>145</v>
      </c>
      <c r="D202" s="29">
        <v>125</v>
      </c>
      <c r="E202" s="20">
        <f t="shared" si="6"/>
        <v>0.13793103448275862</v>
      </c>
      <c r="F202" s="21">
        <f t="shared" si="7"/>
        <v>20</v>
      </c>
    </row>
    <row r="203" spans="1:6">
      <c r="A203" s="21">
        <v>201</v>
      </c>
      <c r="B203" s="27" t="s">
        <v>411</v>
      </c>
      <c r="C203" s="28">
        <v>145</v>
      </c>
      <c r="D203" s="29">
        <v>125</v>
      </c>
      <c r="E203" s="20">
        <f t="shared" si="6"/>
        <v>0.13793103448275862</v>
      </c>
      <c r="F203" s="21">
        <f t="shared" si="7"/>
        <v>20</v>
      </c>
    </row>
    <row r="204" spans="1:6">
      <c r="A204" s="21">
        <v>202</v>
      </c>
      <c r="B204" s="27" t="s">
        <v>411</v>
      </c>
      <c r="C204" s="28">
        <v>145</v>
      </c>
      <c r="D204" s="29">
        <v>125</v>
      </c>
      <c r="E204" s="20">
        <f t="shared" si="6"/>
        <v>0.13793103448275862</v>
      </c>
      <c r="F204" s="21">
        <f t="shared" si="7"/>
        <v>20</v>
      </c>
    </row>
    <row r="205" spans="1:6">
      <c r="A205" s="21">
        <v>203</v>
      </c>
      <c r="B205" s="27" t="s">
        <v>411</v>
      </c>
      <c r="C205" s="28">
        <v>145</v>
      </c>
      <c r="D205" s="29">
        <v>125</v>
      </c>
      <c r="E205" s="20">
        <f t="shared" si="6"/>
        <v>0.13793103448275862</v>
      </c>
      <c r="F205" s="21">
        <f t="shared" si="7"/>
        <v>20</v>
      </c>
    </row>
    <row r="206" spans="1:6">
      <c r="A206" s="21">
        <v>204</v>
      </c>
      <c r="B206" s="27" t="s">
        <v>411</v>
      </c>
      <c r="C206" s="28">
        <v>145</v>
      </c>
      <c r="D206" s="29">
        <v>125</v>
      </c>
      <c r="E206" s="20">
        <f t="shared" si="6"/>
        <v>0.13793103448275862</v>
      </c>
      <c r="F206" s="21">
        <f t="shared" si="7"/>
        <v>20</v>
      </c>
    </row>
    <row r="207" spans="1:6">
      <c r="A207" s="21">
        <v>205</v>
      </c>
      <c r="B207" s="27" t="s">
        <v>412</v>
      </c>
      <c r="C207" s="28">
        <v>275</v>
      </c>
      <c r="D207" s="29">
        <v>250</v>
      </c>
      <c r="E207" s="20">
        <f t="shared" si="6"/>
        <v>9.0909090909090912E-2</v>
      </c>
      <c r="F207" s="21">
        <f t="shared" si="7"/>
        <v>25</v>
      </c>
    </row>
    <row r="208" spans="1:6">
      <c r="A208" s="21">
        <v>206</v>
      </c>
      <c r="B208" s="30" t="s">
        <v>234</v>
      </c>
      <c r="C208" s="31">
        <v>780</v>
      </c>
      <c r="D208" s="31">
        <v>600</v>
      </c>
      <c r="E208" s="20">
        <f t="shared" si="6"/>
        <v>0.23076923076923078</v>
      </c>
      <c r="F208" s="21">
        <f t="shared" si="7"/>
        <v>180</v>
      </c>
    </row>
    <row r="209" spans="1:6">
      <c r="A209" s="21">
        <v>207</v>
      </c>
      <c r="B209" s="30" t="s">
        <v>223</v>
      </c>
      <c r="C209" s="31">
        <v>390</v>
      </c>
      <c r="D209" s="31">
        <v>320</v>
      </c>
      <c r="E209" s="20">
        <f t="shared" si="6"/>
        <v>0.17948717948717949</v>
      </c>
      <c r="F209" s="21">
        <f t="shared" si="7"/>
        <v>70</v>
      </c>
    </row>
    <row r="210" spans="1:6">
      <c r="A210" s="21">
        <v>208</v>
      </c>
      <c r="B210" s="30" t="s">
        <v>222</v>
      </c>
      <c r="C210" s="31">
        <v>390</v>
      </c>
      <c r="D210" s="31">
        <v>320</v>
      </c>
      <c r="E210" s="20">
        <f t="shared" si="6"/>
        <v>0.17948717948717949</v>
      </c>
      <c r="F210" s="21">
        <f t="shared" si="7"/>
        <v>70</v>
      </c>
    </row>
    <row r="211" spans="1:6">
      <c r="A211" s="21">
        <v>209</v>
      </c>
      <c r="B211" s="27" t="s">
        <v>413</v>
      </c>
      <c r="C211" s="28">
        <v>240</v>
      </c>
      <c r="D211" s="29">
        <v>210</v>
      </c>
      <c r="E211" s="20">
        <f t="shared" si="6"/>
        <v>0.125</v>
      </c>
      <c r="F211" s="21">
        <f t="shared" si="7"/>
        <v>30</v>
      </c>
    </row>
    <row r="212" spans="1:6">
      <c r="A212" s="21">
        <v>210</v>
      </c>
      <c r="B212" s="30" t="s">
        <v>414</v>
      </c>
      <c r="C212" s="31">
        <v>130</v>
      </c>
      <c r="D212" s="31">
        <v>125</v>
      </c>
      <c r="E212" s="20">
        <f t="shared" si="6"/>
        <v>3.8461538461538464E-2</v>
      </c>
      <c r="F212" s="21">
        <f t="shared" si="7"/>
        <v>5</v>
      </c>
    </row>
    <row r="213" spans="1:6">
      <c r="A213" s="21">
        <v>211</v>
      </c>
      <c r="B213" s="32" t="s">
        <v>415</v>
      </c>
      <c r="C213" s="29">
        <v>195</v>
      </c>
      <c r="D213" s="29">
        <v>175</v>
      </c>
      <c r="E213" s="20">
        <f t="shared" si="6"/>
        <v>0.10256410256410256</v>
      </c>
      <c r="F213" s="21">
        <f t="shared" si="7"/>
        <v>20</v>
      </c>
    </row>
    <row r="214" spans="1:6">
      <c r="A214" s="21">
        <v>212</v>
      </c>
      <c r="B214" s="30" t="s">
        <v>416</v>
      </c>
      <c r="C214" s="31">
        <v>320</v>
      </c>
      <c r="D214" s="31">
        <v>265</v>
      </c>
      <c r="E214" s="20">
        <f t="shared" si="6"/>
        <v>0.171875</v>
      </c>
      <c r="F214" s="21">
        <f t="shared" si="7"/>
        <v>55</v>
      </c>
    </row>
    <row r="215" spans="1:6">
      <c r="A215" s="21">
        <v>213</v>
      </c>
      <c r="B215" s="30" t="s">
        <v>417</v>
      </c>
      <c r="C215" s="31">
        <v>230</v>
      </c>
      <c r="D215" s="31">
        <v>200</v>
      </c>
      <c r="E215" s="20">
        <f t="shared" si="6"/>
        <v>0.13043478260869565</v>
      </c>
      <c r="F215" s="21">
        <f t="shared" si="7"/>
        <v>30</v>
      </c>
    </row>
    <row r="216" spans="1:6">
      <c r="A216" s="21">
        <v>214</v>
      </c>
      <c r="B216" s="30" t="s">
        <v>418</v>
      </c>
      <c r="C216" s="31">
        <v>115</v>
      </c>
      <c r="D216" s="31">
        <v>95</v>
      </c>
      <c r="E216" s="20">
        <f t="shared" si="6"/>
        <v>0.17391304347826086</v>
      </c>
      <c r="F216" s="21">
        <f t="shared" si="7"/>
        <v>20</v>
      </c>
    </row>
    <row r="217" spans="1:6">
      <c r="A217" s="21">
        <v>215</v>
      </c>
      <c r="B217" s="30" t="s">
        <v>419</v>
      </c>
      <c r="C217" s="31">
        <v>170</v>
      </c>
      <c r="D217" s="31">
        <v>150</v>
      </c>
      <c r="E217" s="20">
        <f t="shared" si="6"/>
        <v>0.11764705882352941</v>
      </c>
      <c r="F217" s="21">
        <f t="shared" si="7"/>
        <v>20</v>
      </c>
    </row>
    <row r="218" spans="1:6">
      <c r="A218" s="21">
        <v>216</v>
      </c>
      <c r="B218" s="30" t="s">
        <v>420</v>
      </c>
      <c r="C218" s="31">
        <v>170</v>
      </c>
      <c r="D218" s="31">
        <v>150</v>
      </c>
      <c r="E218" s="20">
        <f t="shared" si="6"/>
        <v>0.11764705882352941</v>
      </c>
      <c r="F218" s="21">
        <f t="shared" si="7"/>
        <v>20</v>
      </c>
    </row>
    <row r="219" spans="1:6">
      <c r="A219" s="21">
        <v>217</v>
      </c>
      <c r="B219" s="27" t="s">
        <v>421</v>
      </c>
      <c r="C219" s="28">
        <v>625</v>
      </c>
      <c r="D219" s="29">
        <v>575</v>
      </c>
      <c r="E219" s="20">
        <f t="shared" si="6"/>
        <v>0.08</v>
      </c>
      <c r="F219" s="21">
        <f t="shared" si="7"/>
        <v>50</v>
      </c>
    </row>
    <row r="220" spans="1:6">
      <c r="A220" s="21">
        <v>218</v>
      </c>
      <c r="B220" s="27" t="s">
        <v>422</v>
      </c>
      <c r="C220" s="28">
        <v>185</v>
      </c>
      <c r="D220" s="29">
        <v>145</v>
      </c>
      <c r="E220" s="20">
        <f t="shared" si="6"/>
        <v>0.21621621621621623</v>
      </c>
      <c r="F220" s="21">
        <f t="shared" si="7"/>
        <v>40</v>
      </c>
    </row>
    <row r="221" spans="1:6">
      <c r="A221" s="21">
        <v>219</v>
      </c>
      <c r="B221" s="30" t="s">
        <v>423</v>
      </c>
      <c r="C221" s="31">
        <v>200</v>
      </c>
      <c r="D221" s="31">
        <v>180</v>
      </c>
      <c r="E221" s="20">
        <f t="shared" si="6"/>
        <v>0.1</v>
      </c>
      <c r="F221" s="21">
        <f t="shared" si="7"/>
        <v>20</v>
      </c>
    </row>
    <row r="222" spans="1:6">
      <c r="A222" s="21">
        <v>220</v>
      </c>
      <c r="B222" s="30" t="s">
        <v>424</v>
      </c>
      <c r="C222" s="31">
        <v>400</v>
      </c>
      <c r="D222" s="31">
        <v>360</v>
      </c>
      <c r="E222" s="20">
        <f t="shared" si="6"/>
        <v>0.1</v>
      </c>
      <c r="F222" s="21">
        <f t="shared" si="7"/>
        <v>40</v>
      </c>
    </row>
    <row r="223" spans="1:6">
      <c r="A223" s="21">
        <v>221</v>
      </c>
      <c r="B223" s="30" t="s">
        <v>425</v>
      </c>
      <c r="C223" s="31">
        <v>100</v>
      </c>
      <c r="D223" s="31">
        <v>90</v>
      </c>
      <c r="E223" s="20">
        <f t="shared" si="6"/>
        <v>0.1</v>
      </c>
      <c r="F223" s="21">
        <f t="shared" si="7"/>
        <v>10</v>
      </c>
    </row>
    <row r="224" spans="1:6">
      <c r="A224" s="21">
        <v>222</v>
      </c>
      <c r="B224" s="27" t="s">
        <v>426</v>
      </c>
      <c r="C224" s="28">
        <v>170</v>
      </c>
      <c r="D224" s="29">
        <v>140</v>
      </c>
      <c r="E224" s="20">
        <f t="shared" si="6"/>
        <v>0.17647058823529413</v>
      </c>
      <c r="F224" s="21">
        <f t="shared" si="7"/>
        <v>30</v>
      </c>
    </row>
    <row r="225" spans="1:6">
      <c r="A225" s="21">
        <v>223</v>
      </c>
      <c r="B225" s="27" t="s">
        <v>427</v>
      </c>
      <c r="C225" s="28">
        <v>115</v>
      </c>
      <c r="D225" s="29">
        <v>100</v>
      </c>
      <c r="E225" s="20">
        <f t="shared" si="6"/>
        <v>0.13043478260869565</v>
      </c>
      <c r="F225" s="21">
        <f t="shared" si="7"/>
        <v>15</v>
      </c>
    </row>
    <row r="226" spans="1:6">
      <c r="A226" s="21">
        <v>224</v>
      </c>
      <c r="B226" s="27" t="s">
        <v>428</v>
      </c>
      <c r="C226" s="28">
        <v>160</v>
      </c>
      <c r="D226" s="29">
        <v>150</v>
      </c>
      <c r="E226" s="20">
        <f t="shared" si="6"/>
        <v>6.25E-2</v>
      </c>
      <c r="F226" s="21">
        <f t="shared" si="7"/>
        <v>10</v>
      </c>
    </row>
    <row r="227" spans="1:6">
      <c r="A227" s="21">
        <v>225</v>
      </c>
      <c r="B227" s="30" t="s">
        <v>429</v>
      </c>
      <c r="C227" s="31">
        <v>420</v>
      </c>
      <c r="D227" s="31">
        <v>390</v>
      </c>
      <c r="E227" s="20">
        <f t="shared" si="6"/>
        <v>7.1428571428571425E-2</v>
      </c>
      <c r="F227" s="21">
        <f t="shared" si="7"/>
        <v>30</v>
      </c>
    </row>
    <row r="228" spans="1:6">
      <c r="A228" s="21">
        <v>226</v>
      </c>
      <c r="B228" s="30" t="s">
        <v>430</v>
      </c>
      <c r="C228" s="31">
        <v>185</v>
      </c>
      <c r="D228" s="31">
        <v>165</v>
      </c>
      <c r="E228" s="20">
        <f t="shared" si="6"/>
        <v>0.10810810810810811</v>
      </c>
      <c r="F228" s="21">
        <f t="shared" si="7"/>
        <v>20</v>
      </c>
    </row>
    <row r="229" spans="1:6">
      <c r="A229" s="21">
        <v>227</v>
      </c>
      <c r="B229" s="27" t="s">
        <v>431</v>
      </c>
      <c r="C229" s="28">
        <v>850</v>
      </c>
      <c r="D229" s="29">
        <v>730</v>
      </c>
      <c r="E229" s="20">
        <f t="shared" si="6"/>
        <v>0.14117647058823529</v>
      </c>
      <c r="F229" s="21">
        <f t="shared" si="7"/>
        <v>120</v>
      </c>
    </row>
    <row r="230" spans="1:6">
      <c r="A230" s="21">
        <v>228</v>
      </c>
      <c r="B230" s="27" t="s">
        <v>432</v>
      </c>
      <c r="C230" s="28">
        <v>320</v>
      </c>
      <c r="D230" s="29">
        <v>280</v>
      </c>
      <c r="E230" s="20">
        <f t="shared" si="6"/>
        <v>0.125</v>
      </c>
      <c r="F230" s="21">
        <f t="shared" si="7"/>
        <v>40</v>
      </c>
    </row>
    <row r="231" spans="1:6">
      <c r="A231" s="21">
        <v>229</v>
      </c>
      <c r="B231" s="27" t="s">
        <v>433</v>
      </c>
      <c r="C231" s="28">
        <v>1050</v>
      </c>
      <c r="D231" s="29">
        <v>910</v>
      </c>
      <c r="E231" s="20">
        <f t="shared" si="6"/>
        <v>0.13333333333333333</v>
      </c>
      <c r="F231" s="21">
        <f t="shared" si="7"/>
        <v>140</v>
      </c>
    </row>
    <row r="232" spans="1:6">
      <c r="A232" s="21">
        <v>230</v>
      </c>
      <c r="B232" s="32" t="s">
        <v>434</v>
      </c>
      <c r="C232" s="29">
        <v>570</v>
      </c>
      <c r="D232" s="31">
        <v>440</v>
      </c>
      <c r="E232" s="20">
        <f t="shared" si="6"/>
        <v>0.22807017543859648</v>
      </c>
      <c r="F232" s="21">
        <f t="shared" si="7"/>
        <v>130</v>
      </c>
    </row>
    <row r="233" spans="1:6">
      <c r="A233" s="21">
        <v>231</v>
      </c>
      <c r="B233" s="32" t="s">
        <v>435</v>
      </c>
      <c r="C233" s="29">
        <v>430</v>
      </c>
      <c r="D233" s="31">
        <v>330</v>
      </c>
      <c r="E233" s="20">
        <f t="shared" si="6"/>
        <v>0.23255813953488372</v>
      </c>
      <c r="F233" s="21">
        <f t="shared" si="7"/>
        <v>100</v>
      </c>
    </row>
    <row r="234" spans="1:6">
      <c r="A234" s="21">
        <v>232</v>
      </c>
      <c r="B234" s="30" t="s">
        <v>436</v>
      </c>
      <c r="C234" s="31">
        <v>400</v>
      </c>
      <c r="D234" s="31">
        <v>290</v>
      </c>
      <c r="E234" s="20">
        <f t="shared" si="6"/>
        <v>0.27500000000000002</v>
      </c>
      <c r="F234" s="21">
        <f t="shared" si="7"/>
        <v>110</v>
      </c>
    </row>
    <row r="235" spans="1:6">
      <c r="A235" s="21">
        <v>233</v>
      </c>
      <c r="B235" s="30" t="s">
        <v>436</v>
      </c>
      <c r="C235" s="31">
        <v>350</v>
      </c>
      <c r="D235" s="31">
        <v>290</v>
      </c>
      <c r="E235" s="20">
        <f t="shared" si="6"/>
        <v>0.17142857142857143</v>
      </c>
      <c r="F235" s="21">
        <f t="shared" si="7"/>
        <v>60</v>
      </c>
    </row>
    <row r="236" spans="1:6">
      <c r="A236" s="21">
        <v>234</v>
      </c>
      <c r="B236" s="30" t="s">
        <v>235</v>
      </c>
      <c r="C236" s="31">
        <v>400</v>
      </c>
      <c r="D236" s="31">
        <v>330</v>
      </c>
      <c r="E236" s="20">
        <f t="shared" si="6"/>
        <v>0.17499999999999999</v>
      </c>
      <c r="F236" s="21">
        <f t="shared" si="7"/>
        <v>70</v>
      </c>
    </row>
    <row r="237" spans="1:6">
      <c r="A237" s="21">
        <v>235</v>
      </c>
      <c r="B237" s="30" t="s">
        <v>244</v>
      </c>
      <c r="C237" s="31">
        <v>650</v>
      </c>
      <c r="D237" s="31">
        <v>540</v>
      </c>
      <c r="E237" s="20">
        <f t="shared" si="6"/>
        <v>0.16923076923076924</v>
      </c>
      <c r="F237" s="21">
        <f t="shared" si="7"/>
        <v>110</v>
      </c>
    </row>
    <row r="238" spans="1:6">
      <c r="A238" s="21">
        <v>236</v>
      </c>
      <c r="B238" s="30" t="s">
        <v>243</v>
      </c>
      <c r="C238" s="31">
        <v>650</v>
      </c>
      <c r="D238" s="31">
        <v>540</v>
      </c>
      <c r="E238" s="20">
        <f t="shared" si="6"/>
        <v>0.16923076923076924</v>
      </c>
      <c r="F238" s="21">
        <f t="shared" si="7"/>
        <v>110</v>
      </c>
    </row>
    <row r="239" spans="1:6">
      <c r="A239" s="21">
        <v>237</v>
      </c>
      <c r="B239" s="30" t="s">
        <v>242</v>
      </c>
      <c r="C239" s="31">
        <v>650</v>
      </c>
      <c r="D239" s="31">
        <v>540</v>
      </c>
      <c r="E239" s="20">
        <f t="shared" si="6"/>
        <v>0.16923076923076924</v>
      </c>
      <c r="F239" s="21">
        <f t="shared" si="7"/>
        <v>110</v>
      </c>
    </row>
    <row r="240" spans="1:6">
      <c r="A240" s="21">
        <v>238</v>
      </c>
      <c r="B240" s="30" t="s">
        <v>240</v>
      </c>
      <c r="C240" s="31">
        <v>100</v>
      </c>
      <c r="D240" s="31">
        <v>85</v>
      </c>
      <c r="E240" s="20">
        <f t="shared" si="6"/>
        <v>0.15</v>
      </c>
      <c r="F240" s="21">
        <f t="shared" si="7"/>
        <v>15</v>
      </c>
    </row>
    <row r="241" spans="1:6">
      <c r="A241" s="21">
        <v>239</v>
      </c>
      <c r="B241" s="30" t="s">
        <v>240</v>
      </c>
      <c r="C241" s="31">
        <v>150</v>
      </c>
      <c r="D241" s="31">
        <v>105</v>
      </c>
      <c r="E241" s="20">
        <f t="shared" si="6"/>
        <v>0.3</v>
      </c>
      <c r="F241" s="21">
        <f t="shared" si="7"/>
        <v>45</v>
      </c>
    </row>
    <row r="242" spans="1:6">
      <c r="A242" s="21">
        <v>240</v>
      </c>
      <c r="B242" s="30" t="s">
        <v>241</v>
      </c>
      <c r="C242" s="31">
        <v>275</v>
      </c>
      <c r="D242" s="31">
        <v>230</v>
      </c>
      <c r="E242" s="20">
        <f t="shared" si="6"/>
        <v>0.16363636363636364</v>
      </c>
      <c r="F242" s="21">
        <f t="shared" si="7"/>
        <v>45</v>
      </c>
    </row>
    <row r="243" spans="1:6">
      <c r="A243" s="21">
        <v>241</v>
      </c>
      <c r="B243" s="30" t="s">
        <v>246</v>
      </c>
      <c r="C243" s="31">
        <v>500</v>
      </c>
      <c r="D243" s="31">
        <v>430</v>
      </c>
      <c r="E243" s="20">
        <f t="shared" si="6"/>
        <v>0.14000000000000001</v>
      </c>
      <c r="F243" s="21">
        <f t="shared" si="7"/>
        <v>70</v>
      </c>
    </row>
    <row r="244" spans="1:6">
      <c r="A244" s="21">
        <v>242</v>
      </c>
      <c r="B244" s="30" t="s">
        <v>245</v>
      </c>
      <c r="C244" s="31">
        <v>800</v>
      </c>
      <c r="D244" s="31">
        <v>620</v>
      </c>
      <c r="E244" s="20">
        <f t="shared" si="6"/>
        <v>0.22500000000000001</v>
      </c>
      <c r="F244" s="21">
        <f t="shared" si="7"/>
        <v>180</v>
      </c>
    </row>
    <row r="245" spans="1:6">
      <c r="A245" s="21">
        <v>243</v>
      </c>
      <c r="B245" s="30" t="s">
        <v>437</v>
      </c>
      <c r="C245" s="31">
        <v>125</v>
      </c>
      <c r="D245" s="31">
        <v>100</v>
      </c>
      <c r="E245" s="20">
        <f t="shared" si="6"/>
        <v>0.2</v>
      </c>
      <c r="F245" s="21">
        <f t="shared" si="7"/>
        <v>25</v>
      </c>
    </row>
    <row r="246" spans="1:6">
      <c r="A246" s="21">
        <v>244</v>
      </c>
      <c r="B246" s="30" t="s">
        <v>237</v>
      </c>
      <c r="C246" s="31">
        <v>125</v>
      </c>
      <c r="D246" s="31">
        <v>100</v>
      </c>
      <c r="E246" s="20">
        <f t="shared" si="6"/>
        <v>0.2</v>
      </c>
      <c r="F246" s="21">
        <f t="shared" si="7"/>
        <v>25</v>
      </c>
    </row>
    <row r="247" spans="1:6">
      <c r="A247" s="21">
        <v>245</v>
      </c>
      <c r="B247" s="18" t="s">
        <v>236</v>
      </c>
      <c r="C247" s="36">
        <v>125</v>
      </c>
      <c r="D247" s="36">
        <v>100</v>
      </c>
      <c r="E247" s="20">
        <f t="shared" si="6"/>
        <v>0.2</v>
      </c>
      <c r="F247" s="21">
        <f t="shared" si="7"/>
        <v>25</v>
      </c>
    </row>
    <row r="248" spans="1:6">
      <c r="A248" s="21">
        <v>246</v>
      </c>
      <c r="B248" s="18" t="s">
        <v>238</v>
      </c>
      <c r="C248" s="36">
        <v>125</v>
      </c>
      <c r="D248" s="36">
        <v>100</v>
      </c>
      <c r="E248" s="20">
        <f t="shared" si="6"/>
        <v>0.2</v>
      </c>
      <c r="F248" s="21">
        <f t="shared" si="7"/>
        <v>25</v>
      </c>
    </row>
    <row r="249" spans="1:6">
      <c r="A249" s="21">
        <v>247</v>
      </c>
      <c r="B249" s="18" t="s">
        <v>239</v>
      </c>
      <c r="C249" s="36">
        <v>125</v>
      </c>
      <c r="D249" s="36">
        <v>100</v>
      </c>
      <c r="E249" s="20">
        <f t="shared" si="6"/>
        <v>0.2</v>
      </c>
      <c r="F249" s="21">
        <f t="shared" si="7"/>
        <v>25</v>
      </c>
    </row>
    <row r="250" spans="1:6">
      <c r="A250" s="21">
        <v>248</v>
      </c>
      <c r="B250" s="37" t="s">
        <v>438</v>
      </c>
      <c r="C250" s="38">
        <v>130</v>
      </c>
      <c r="D250" s="39">
        <v>125</v>
      </c>
      <c r="E250" s="20">
        <f t="shared" si="6"/>
        <v>3.8461538461538464E-2</v>
      </c>
      <c r="F250" s="21">
        <f t="shared" si="7"/>
        <v>5</v>
      </c>
    </row>
    <row r="251" spans="1:6">
      <c r="A251" s="21">
        <v>249</v>
      </c>
      <c r="B251" s="37" t="s">
        <v>438</v>
      </c>
      <c r="C251" s="38">
        <v>130</v>
      </c>
      <c r="D251" s="39">
        <v>125</v>
      </c>
      <c r="E251" s="20">
        <f t="shared" si="6"/>
        <v>3.8461538461538464E-2</v>
      </c>
      <c r="F251" s="21">
        <f t="shared" si="7"/>
        <v>5</v>
      </c>
    </row>
    <row r="252" spans="1:6">
      <c r="A252" s="21">
        <v>250</v>
      </c>
      <c r="B252" s="37" t="s">
        <v>438</v>
      </c>
      <c r="C252" s="38">
        <v>130</v>
      </c>
      <c r="D252" s="39">
        <v>125</v>
      </c>
      <c r="E252" s="20">
        <f t="shared" si="6"/>
        <v>3.8461538461538464E-2</v>
      </c>
      <c r="F252" s="21">
        <f t="shared" si="7"/>
        <v>5</v>
      </c>
    </row>
    <row r="253" spans="1:6">
      <c r="A253" s="21">
        <v>251</v>
      </c>
      <c r="B253" s="37" t="s">
        <v>438</v>
      </c>
      <c r="C253" s="38">
        <v>130</v>
      </c>
      <c r="D253" s="39">
        <v>125</v>
      </c>
      <c r="E253" s="20">
        <f t="shared" si="6"/>
        <v>3.8461538461538464E-2</v>
      </c>
      <c r="F253" s="21">
        <f t="shared" si="7"/>
        <v>5</v>
      </c>
    </row>
    <row r="254" spans="1:6">
      <c r="A254" s="21">
        <v>252</v>
      </c>
      <c r="B254" s="37" t="s">
        <v>439</v>
      </c>
      <c r="C254" s="38">
        <v>295</v>
      </c>
      <c r="D254" s="39">
        <v>280</v>
      </c>
      <c r="E254" s="20">
        <f t="shared" si="6"/>
        <v>5.0847457627118647E-2</v>
      </c>
      <c r="F254" s="21">
        <f t="shared" si="7"/>
        <v>15</v>
      </c>
    </row>
    <row r="255" spans="1:6">
      <c r="A255" s="21">
        <v>253</v>
      </c>
      <c r="B255" s="37" t="s">
        <v>440</v>
      </c>
      <c r="C255" s="38">
        <v>400</v>
      </c>
      <c r="D255" s="39">
        <v>310</v>
      </c>
      <c r="E255" s="20">
        <f t="shared" si="6"/>
        <v>0.22500000000000001</v>
      </c>
      <c r="F255" s="21">
        <f t="shared" si="7"/>
        <v>90</v>
      </c>
    </row>
    <row r="256" spans="1:6">
      <c r="A256" s="21">
        <v>254</v>
      </c>
      <c r="B256" s="18" t="s">
        <v>441</v>
      </c>
      <c r="C256" s="36">
        <v>400</v>
      </c>
      <c r="D256" s="36">
        <v>330</v>
      </c>
      <c r="E256" s="20">
        <f t="shared" si="6"/>
        <v>0.17499999999999999</v>
      </c>
      <c r="F256" s="21">
        <f t="shared" si="7"/>
        <v>70</v>
      </c>
    </row>
    <row r="257" spans="1:6">
      <c r="A257" s="21">
        <v>255</v>
      </c>
      <c r="B257" s="18" t="s">
        <v>442</v>
      </c>
      <c r="C257" s="36">
        <v>260</v>
      </c>
      <c r="D257" s="36">
        <v>230</v>
      </c>
      <c r="E257" s="20">
        <f t="shared" si="6"/>
        <v>0.11538461538461539</v>
      </c>
      <c r="F257" s="21">
        <f t="shared" si="7"/>
        <v>30</v>
      </c>
    </row>
    <row r="258" spans="1:6">
      <c r="A258" s="21">
        <v>256</v>
      </c>
      <c r="B258" s="37" t="s">
        <v>443</v>
      </c>
      <c r="C258" s="38">
        <v>450</v>
      </c>
      <c r="D258" s="39">
        <v>380</v>
      </c>
      <c r="E258" s="20">
        <f t="shared" si="6"/>
        <v>0.15555555555555556</v>
      </c>
      <c r="F258" s="21">
        <f t="shared" si="7"/>
        <v>70</v>
      </c>
    </row>
    <row r="259" spans="1:6">
      <c r="A259" s="21">
        <v>257</v>
      </c>
      <c r="B259" s="37" t="s">
        <v>444</v>
      </c>
      <c r="C259" s="38">
        <v>375</v>
      </c>
      <c r="D259" s="39">
        <v>210</v>
      </c>
      <c r="E259" s="20">
        <f t="shared" ref="E259:E322" si="8">(C259-D259)/C259</f>
        <v>0.44</v>
      </c>
      <c r="F259" s="21">
        <f t="shared" ref="F259:F322" si="9">C259-D259</f>
        <v>165</v>
      </c>
    </row>
    <row r="260" spans="1:6">
      <c r="A260" s="21">
        <v>258</v>
      </c>
      <c r="B260" s="37" t="s">
        <v>445</v>
      </c>
      <c r="C260" s="38">
        <v>450</v>
      </c>
      <c r="D260" s="39">
        <v>420</v>
      </c>
      <c r="E260" s="20">
        <f t="shared" si="8"/>
        <v>6.6666666666666666E-2</v>
      </c>
      <c r="F260" s="21">
        <f t="shared" si="9"/>
        <v>30</v>
      </c>
    </row>
    <row r="261" spans="1:6">
      <c r="A261" s="21">
        <v>259</v>
      </c>
      <c r="B261" s="37" t="s">
        <v>446</v>
      </c>
      <c r="C261" s="38">
        <v>1290</v>
      </c>
      <c r="D261" s="39">
        <v>810</v>
      </c>
      <c r="E261" s="20">
        <f t="shared" si="8"/>
        <v>0.37209302325581395</v>
      </c>
      <c r="F261" s="21">
        <f t="shared" si="9"/>
        <v>480</v>
      </c>
    </row>
    <row r="262" spans="1:6">
      <c r="A262" s="21">
        <v>260</v>
      </c>
      <c r="B262" s="37" t="s">
        <v>446</v>
      </c>
      <c r="C262" s="38">
        <v>1390</v>
      </c>
      <c r="D262" s="39">
        <v>910</v>
      </c>
      <c r="E262" s="20">
        <f t="shared" si="8"/>
        <v>0.34532374100719426</v>
      </c>
      <c r="F262" s="21">
        <f t="shared" si="9"/>
        <v>480</v>
      </c>
    </row>
    <row r="263" spans="1:6">
      <c r="A263" s="21">
        <v>261</v>
      </c>
      <c r="B263" s="37" t="s">
        <v>447</v>
      </c>
      <c r="C263" s="38">
        <v>495</v>
      </c>
      <c r="D263" s="39">
        <v>395</v>
      </c>
      <c r="E263" s="20">
        <f t="shared" si="8"/>
        <v>0.20202020202020202</v>
      </c>
      <c r="F263" s="21">
        <f t="shared" si="9"/>
        <v>100</v>
      </c>
    </row>
    <row r="264" spans="1:6">
      <c r="A264" s="21">
        <v>262</v>
      </c>
      <c r="B264" s="18" t="s">
        <v>448</v>
      </c>
      <c r="C264" s="36">
        <v>799</v>
      </c>
      <c r="D264" s="36">
        <v>390</v>
      </c>
      <c r="E264" s="20">
        <f t="shared" si="8"/>
        <v>0.51188986232790989</v>
      </c>
      <c r="F264" s="21">
        <f t="shared" si="9"/>
        <v>409</v>
      </c>
    </row>
    <row r="265" spans="1:6">
      <c r="A265" s="21">
        <v>263</v>
      </c>
      <c r="B265" s="18" t="s">
        <v>449</v>
      </c>
      <c r="C265" s="36">
        <v>110</v>
      </c>
      <c r="D265" s="36">
        <v>99</v>
      </c>
      <c r="E265" s="20">
        <f t="shared" si="8"/>
        <v>0.1</v>
      </c>
      <c r="F265" s="21">
        <f t="shared" si="9"/>
        <v>11</v>
      </c>
    </row>
    <row r="266" spans="1:6">
      <c r="A266" s="21">
        <v>264</v>
      </c>
      <c r="B266" s="40" t="s">
        <v>450</v>
      </c>
      <c r="C266" s="41">
        <v>500</v>
      </c>
      <c r="D266" s="36">
        <v>450</v>
      </c>
      <c r="E266" s="20">
        <f t="shared" si="8"/>
        <v>0.1</v>
      </c>
      <c r="F266" s="21">
        <f t="shared" si="9"/>
        <v>50</v>
      </c>
    </row>
    <row r="267" spans="1:6">
      <c r="A267" s="21">
        <v>265</v>
      </c>
      <c r="B267" s="18" t="s">
        <v>451</v>
      </c>
      <c r="C267" s="36">
        <v>475</v>
      </c>
      <c r="D267" s="36">
        <v>350</v>
      </c>
      <c r="E267" s="20">
        <f t="shared" si="8"/>
        <v>0.26315789473684209</v>
      </c>
      <c r="F267" s="21">
        <f t="shared" si="9"/>
        <v>125</v>
      </c>
    </row>
    <row r="268" spans="1:6">
      <c r="A268" s="21">
        <v>266</v>
      </c>
      <c r="B268" s="37" t="s">
        <v>452</v>
      </c>
      <c r="C268" s="38">
        <v>125</v>
      </c>
      <c r="D268" s="39">
        <v>110</v>
      </c>
      <c r="E268" s="20">
        <f t="shared" si="8"/>
        <v>0.12</v>
      </c>
      <c r="F268" s="21">
        <f t="shared" si="9"/>
        <v>15</v>
      </c>
    </row>
    <row r="269" spans="1:6">
      <c r="A269" s="21">
        <v>267</v>
      </c>
      <c r="B269" s="37" t="s">
        <v>453</v>
      </c>
      <c r="C269" s="38">
        <v>475</v>
      </c>
      <c r="D269" s="39">
        <v>350</v>
      </c>
      <c r="E269" s="20">
        <f t="shared" si="8"/>
        <v>0.26315789473684209</v>
      </c>
      <c r="F269" s="21">
        <f t="shared" si="9"/>
        <v>125</v>
      </c>
    </row>
    <row r="270" spans="1:6">
      <c r="A270" s="21">
        <v>268</v>
      </c>
      <c r="B270" s="37" t="s">
        <v>454</v>
      </c>
      <c r="C270" s="38">
        <v>390</v>
      </c>
      <c r="D270" s="39">
        <v>375</v>
      </c>
      <c r="E270" s="20">
        <f t="shared" si="8"/>
        <v>3.8461538461538464E-2</v>
      </c>
      <c r="F270" s="21">
        <f t="shared" si="9"/>
        <v>15</v>
      </c>
    </row>
    <row r="271" spans="1:6">
      <c r="A271" s="21">
        <v>269</v>
      </c>
      <c r="B271" s="37" t="s">
        <v>455</v>
      </c>
      <c r="C271" s="38">
        <v>800</v>
      </c>
      <c r="D271" s="39">
        <v>730</v>
      </c>
      <c r="E271" s="20">
        <f t="shared" si="8"/>
        <v>8.7499999999999994E-2</v>
      </c>
      <c r="F271" s="21">
        <f t="shared" si="9"/>
        <v>70</v>
      </c>
    </row>
    <row r="272" spans="1:6">
      <c r="A272" s="21">
        <v>270</v>
      </c>
      <c r="B272" s="37" t="s">
        <v>456</v>
      </c>
      <c r="C272" s="38">
        <v>780</v>
      </c>
      <c r="D272" s="39">
        <v>710</v>
      </c>
      <c r="E272" s="20">
        <f t="shared" si="8"/>
        <v>8.9743589743589744E-2</v>
      </c>
      <c r="F272" s="21">
        <f t="shared" si="9"/>
        <v>70</v>
      </c>
    </row>
    <row r="273" spans="1:6">
      <c r="A273" s="21">
        <v>271</v>
      </c>
      <c r="B273" s="37" t="s">
        <v>457</v>
      </c>
      <c r="C273" s="38">
        <v>240</v>
      </c>
      <c r="D273" s="39">
        <v>190</v>
      </c>
      <c r="E273" s="20">
        <f t="shared" si="8"/>
        <v>0.20833333333333334</v>
      </c>
      <c r="F273" s="21">
        <f t="shared" si="9"/>
        <v>50</v>
      </c>
    </row>
    <row r="274" spans="1:6">
      <c r="A274" s="21">
        <v>272</v>
      </c>
      <c r="B274" s="37" t="s">
        <v>457</v>
      </c>
      <c r="C274" s="38">
        <v>240</v>
      </c>
      <c r="D274" s="39">
        <v>190</v>
      </c>
      <c r="E274" s="20">
        <f t="shared" si="8"/>
        <v>0.20833333333333334</v>
      </c>
      <c r="F274" s="21">
        <f t="shared" si="9"/>
        <v>50</v>
      </c>
    </row>
    <row r="275" spans="1:6">
      <c r="A275" s="21">
        <v>273</v>
      </c>
      <c r="B275" s="42" t="s">
        <v>119</v>
      </c>
      <c r="C275" s="42">
        <v>550</v>
      </c>
      <c r="D275" s="42">
        <v>538</v>
      </c>
      <c r="E275" s="43">
        <f t="shared" si="8"/>
        <v>2.181818181818182E-2</v>
      </c>
      <c r="F275" s="44">
        <f t="shared" si="9"/>
        <v>12</v>
      </c>
    </row>
    <row r="276" spans="1:6">
      <c r="A276" s="21">
        <v>274</v>
      </c>
      <c r="B276" s="42" t="s">
        <v>96</v>
      </c>
      <c r="C276" s="42">
        <v>90</v>
      </c>
      <c r="D276" s="42">
        <v>70</v>
      </c>
      <c r="E276" s="43">
        <f t="shared" si="8"/>
        <v>0.22222222222222221</v>
      </c>
      <c r="F276" s="44">
        <f t="shared" si="9"/>
        <v>20</v>
      </c>
    </row>
    <row r="277" spans="1:6">
      <c r="A277" s="21">
        <v>275</v>
      </c>
      <c r="B277" s="42" t="s">
        <v>96</v>
      </c>
      <c r="C277" s="42">
        <v>90</v>
      </c>
      <c r="D277" s="42">
        <v>60</v>
      </c>
      <c r="E277" s="43">
        <f t="shared" si="8"/>
        <v>0.33333333333333331</v>
      </c>
      <c r="F277" s="44">
        <f t="shared" si="9"/>
        <v>30</v>
      </c>
    </row>
    <row r="278" spans="1:6">
      <c r="A278" s="21">
        <v>276</v>
      </c>
      <c r="B278" s="19" t="s">
        <v>458</v>
      </c>
      <c r="C278" s="19">
        <v>220</v>
      </c>
      <c r="D278" s="19">
        <v>180</v>
      </c>
      <c r="E278" s="20">
        <f t="shared" si="8"/>
        <v>0.18181818181818182</v>
      </c>
      <c r="F278" s="21">
        <f t="shared" si="9"/>
        <v>40</v>
      </c>
    </row>
    <row r="279" spans="1:6">
      <c r="A279" s="21">
        <v>277</v>
      </c>
      <c r="B279" s="19" t="s">
        <v>459</v>
      </c>
      <c r="C279" s="19">
        <v>680</v>
      </c>
      <c r="D279" s="19">
        <v>599</v>
      </c>
      <c r="E279" s="20">
        <f t="shared" si="8"/>
        <v>0.11911764705882352</v>
      </c>
      <c r="F279" s="21">
        <f t="shared" si="9"/>
        <v>81</v>
      </c>
    </row>
    <row r="280" spans="1:6">
      <c r="A280" s="21">
        <v>278</v>
      </c>
      <c r="B280" s="42" t="s">
        <v>88</v>
      </c>
      <c r="C280" s="42">
        <v>180</v>
      </c>
      <c r="D280" s="42">
        <v>120</v>
      </c>
      <c r="E280" s="43">
        <f t="shared" si="8"/>
        <v>0.33333333333333331</v>
      </c>
      <c r="F280" s="44">
        <f t="shared" si="9"/>
        <v>60</v>
      </c>
    </row>
    <row r="281" spans="1:6">
      <c r="A281" s="21">
        <v>279</v>
      </c>
      <c r="B281" s="42" t="s">
        <v>88</v>
      </c>
      <c r="C281" s="42">
        <v>180</v>
      </c>
      <c r="D281" s="42">
        <v>130</v>
      </c>
      <c r="E281" s="43">
        <f t="shared" si="8"/>
        <v>0.27777777777777779</v>
      </c>
      <c r="F281" s="44">
        <f t="shared" si="9"/>
        <v>50</v>
      </c>
    </row>
    <row r="282" spans="1:6">
      <c r="A282" s="21">
        <v>280</v>
      </c>
      <c r="B282" s="42" t="s">
        <v>87</v>
      </c>
      <c r="C282" s="42">
        <v>200</v>
      </c>
      <c r="D282" s="42">
        <v>150</v>
      </c>
      <c r="E282" s="43">
        <f t="shared" si="8"/>
        <v>0.25</v>
      </c>
      <c r="F282" s="44">
        <f t="shared" si="9"/>
        <v>50</v>
      </c>
    </row>
    <row r="283" spans="1:6">
      <c r="A283" s="21">
        <v>281</v>
      </c>
      <c r="B283" s="42" t="s">
        <v>87</v>
      </c>
      <c r="C283" s="42">
        <v>200</v>
      </c>
      <c r="D283" s="42">
        <v>150</v>
      </c>
      <c r="E283" s="43">
        <f t="shared" si="8"/>
        <v>0.25</v>
      </c>
      <c r="F283" s="44">
        <f t="shared" si="9"/>
        <v>50</v>
      </c>
    </row>
    <row r="284" spans="1:6">
      <c r="A284" s="21">
        <v>282</v>
      </c>
      <c r="B284" s="42" t="s">
        <v>98</v>
      </c>
      <c r="C284" s="42">
        <v>600</v>
      </c>
      <c r="D284" s="42">
        <v>450</v>
      </c>
      <c r="E284" s="43">
        <f t="shared" si="8"/>
        <v>0.25</v>
      </c>
      <c r="F284" s="44">
        <f t="shared" si="9"/>
        <v>150</v>
      </c>
    </row>
    <row r="285" spans="1:6">
      <c r="A285" s="21">
        <v>283</v>
      </c>
      <c r="B285" s="42" t="s">
        <v>98</v>
      </c>
      <c r="C285" s="42">
        <v>600</v>
      </c>
      <c r="D285" s="42">
        <v>450</v>
      </c>
      <c r="E285" s="43">
        <f t="shared" si="8"/>
        <v>0.25</v>
      </c>
      <c r="F285" s="44">
        <f t="shared" si="9"/>
        <v>150</v>
      </c>
    </row>
    <row r="286" spans="1:6">
      <c r="A286" s="21">
        <v>284</v>
      </c>
      <c r="B286" s="42" t="s">
        <v>98</v>
      </c>
      <c r="C286" s="42">
        <v>600</v>
      </c>
      <c r="D286" s="42">
        <v>420</v>
      </c>
      <c r="E286" s="43">
        <f t="shared" si="8"/>
        <v>0.3</v>
      </c>
      <c r="F286" s="44">
        <f t="shared" si="9"/>
        <v>180</v>
      </c>
    </row>
    <row r="287" spans="1:6">
      <c r="A287" s="21">
        <v>285</v>
      </c>
      <c r="B287" s="42" t="s">
        <v>109</v>
      </c>
      <c r="C287" s="42">
        <v>195</v>
      </c>
      <c r="D287" s="42">
        <v>180</v>
      </c>
      <c r="E287" s="43">
        <f t="shared" si="8"/>
        <v>7.6923076923076927E-2</v>
      </c>
      <c r="F287" s="44">
        <f t="shared" si="9"/>
        <v>15</v>
      </c>
    </row>
    <row r="288" spans="1:6">
      <c r="A288" s="21">
        <v>286</v>
      </c>
      <c r="B288" s="42" t="s">
        <v>108</v>
      </c>
      <c r="C288" s="42">
        <v>590</v>
      </c>
      <c r="D288" s="42">
        <v>550</v>
      </c>
      <c r="E288" s="43">
        <f t="shared" si="8"/>
        <v>6.7796610169491525E-2</v>
      </c>
      <c r="F288" s="44">
        <f t="shared" si="9"/>
        <v>40</v>
      </c>
    </row>
    <row r="289" spans="1:6">
      <c r="A289" s="21">
        <v>287</v>
      </c>
      <c r="B289" s="42" t="s">
        <v>45</v>
      </c>
      <c r="C289" s="42">
        <v>240</v>
      </c>
      <c r="D289" s="42">
        <v>225</v>
      </c>
      <c r="E289" s="43">
        <f t="shared" si="8"/>
        <v>6.25E-2</v>
      </c>
      <c r="F289" s="44">
        <f t="shared" si="9"/>
        <v>15</v>
      </c>
    </row>
    <row r="290" spans="1:6">
      <c r="A290" s="21">
        <v>288</v>
      </c>
      <c r="B290" s="42" t="s">
        <v>111</v>
      </c>
      <c r="C290" s="42">
        <v>980</v>
      </c>
      <c r="D290" s="42">
        <v>880</v>
      </c>
      <c r="E290" s="43">
        <f t="shared" si="8"/>
        <v>0.10204081632653061</v>
      </c>
      <c r="F290" s="44">
        <f t="shared" si="9"/>
        <v>100</v>
      </c>
    </row>
    <row r="291" spans="1:6">
      <c r="A291" s="21">
        <v>289</v>
      </c>
      <c r="B291" s="19" t="s">
        <v>460</v>
      </c>
      <c r="C291" s="19">
        <v>513</v>
      </c>
      <c r="D291" s="19">
        <v>453</v>
      </c>
      <c r="E291" s="20">
        <f t="shared" si="8"/>
        <v>0.11695906432748537</v>
      </c>
      <c r="F291" s="21">
        <f t="shared" si="9"/>
        <v>60</v>
      </c>
    </row>
    <row r="292" spans="1:6">
      <c r="A292" s="21">
        <v>290</v>
      </c>
      <c r="B292" s="19" t="s">
        <v>461</v>
      </c>
      <c r="C292" s="19">
        <v>125</v>
      </c>
      <c r="D292" s="19">
        <v>100</v>
      </c>
      <c r="E292" s="20">
        <f t="shared" si="8"/>
        <v>0.2</v>
      </c>
      <c r="F292" s="21">
        <f t="shared" si="9"/>
        <v>25</v>
      </c>
    </row>
    <row r="293" spans="1:6">
      <c r="A293" s="21">
        <v>291</v>
      </c>
      <c r="B293" s="42" t="s">
        <v>149</v>
      </c>
      <c r="C293" s="42">
        <v>490</v>
      </c>
      <c r="D293" s="42">
        <v>430</v>
      </c>
      <c r="E293" s="43">
        <f t="shared" si="8"/>
        <v>0.12244897959183673</v>
      </c>
      <c r="F293" s="44">
        <f t="shared" si="9"/>
        <v>60</v>
      </c>
    </row>
    <row r="294" spans="1:6">
      <c r="A294" s="21">
        <v>292</v>
      </c>
      <c r="B294" s="19" t="s">
        <v>462</v>
      </c>
      <c r="C294" s="19">
        <v>513</v>
      </c>
      <c r="D294" s="19">
        <v>453</v>
      </c>
      <c r="E294" s="20">
        <f t="shared" si="8"/>
        <v>0.11695906432748537</v>
      </c>
      <c r="F294" s="21">
        <f t="shared" si="9"/>
        <v>60</v>
      </c>
    </row>
    <row r="295" spans="1:6">
      <c r="A295" s="21">
        <v>293</v>
      </c>
      <c r="B295" s="42" t="s">
        <v>101</v>
      </c>
      <c r="C295" s="42">
        <v>490</v>
      </c>
      <c r="D295" s="42">
        <v>350</v>
      </c>
      <c r="E295" s="43">
        <f t="shared" si="8"/>
        <v>0.2857142857142857</v>
      </c>
      <c r="F295" s="44">
        <f t="shared" si="9"/>
        <v>140</v>
      </c>
    </row>
    <row r="296" spans="1:6">
      <c r="A296" s="21">
        <v>294</v>
      </c>
      <c r="B296" s="42" t="s">
        <v>82</v>
      </c>
      <c r="C296" s="42">
        <v>420</v>
      </c>
      <c r="D296" s="42">
        <v>395</v>
      </c>
      <c r="E296" s="43">
        <f t="shared" si="8"/>
        <v>5.9523809523809521E-2</v>
      </c>
      <c r="F296" s="44">
        <f t="shared" si="9"/>
        <v>25</v>
      </c>
    </row>
    <row r="297" spans="1:6">
      <c r="A297" s="21">
        <v>295</v>
      </c>
      <c r="B297" s="42" t="s">
        <v>82</v>
      </c>
      <c r="C297" s="42">
        <v>420</v>
      </c>
      <c r="D297" s="42">
        <v>395</v>
      </c>
      <c r="E297" s="43">
        <f t="shared" si="8"/>
        <v>5.9523809523809521E-2</v>
      </c>
      <c r="F297" s="44">
        <f t="shared" si="9"/>
        <v>25</v>
      </c>
    </row>
    <row r="298" spans="1:6">
      <c r="A298" s="21">
        <v>296</v>
      </c>
      <c r="B298" s="19" t="s">
        <v>463</v>
      </c>
      <c r="C298" s="19">
        <v>2700</v>
      </c>
      <c r="D298" s="19">
        <v>2300</v>
      </c>
      <c r="E298" s="20">
        <f t="shared" si="8"/>
        <v>0.14814814814814814</v>
      </c>
      <c r="F298" s="21">
        <f t="shared" si="9"/>
        <v>400</v>
      </c>
    </row>
    <row r="299" spans="1:6">
      <c r="A299" s="21">
        <v>297</v>
      </c>
      <c r="B299" s="42" t="s">
        <v>105</v>
      </c>
      <c r="C299" s="42">
        <v>390</v>
      </c>
      <c r="D299" s="42">
        <v>380</v>
      </c>
      <c r="E299" s="43">
        <f t="shared" si="8"/>
        <v>2.564102564102564E-2</v>
      </c>
      <c r="F299" s="44">
        <f t="shared" si="9"/>
        <v>10</v>
      </c>
    </row>
    <row r="300" spans="1:6">
      <c r="A300" s="21">
        <v>298</v>
      </c>
      <c r="B300" s="19" t="s">
        <v>464</v>
      </c>
      <c r="C300" s="19">
        <v>365</v>
      </c>
      <c r="D300" s="19">
        <v>310</v>
      </c>
      <c r="E300" s="20">
        <f t="shared" si="8"/>
        <v>0.15068493150684931</v>
      </c>
      <c r="F300" s="21">
        <f t="shared" si="9"/>
        <v>55</v>
      </c>
    </row>
    <row r="301" spans="1:6">
      <c r="A301" s="21">
        <v>299</v>
      </c>
      <c r="B301" s="19" t="s">
        <v>465</v>
      </c>
      <c r="C301" s="19">
        <v>365</v>
      </c>
      <c r="D301" s="19">
        <v>310</v>
      </c>
      <c r="E301" s="20">
        <f t="shared" si="8"/>
        <v>0.15068493150684931</v>
      </c>
      <c r="F301" s="21">
        <f t="shared" si="9"/>
        <v>55</v>
      </c>
    </row>
    <row r="302" spans="1:6">
      <c r="A302" s="21">
        <v>300</v>
      </c>
      <c r="B302" s="19" t="s">
        <v>466</v>
      </c>
      <c r="C302" s="19">
        <v>280</v>
      </c>
      <c r="D302" s="19">
        <v>200</v>
      </c>
      <c r="E302" s="20">
        <f t="shared" si="8"/>
        <v>0.2857142857142857</v>
      </c>
      <c r="F302" s="21">
        <f t="shared" si="9"/>
        <v>80</v>
      </c>
    </row>
    <row r="303" spans="1:6">
      <c r="A303" s="21">
        <v>301</v>
      </c>
      <c r="B303" s="42" t="s">
        <v>139</v>
      </c>
      <c r="C303" s="42">
        <v>95</v>
      </c>
      <c r="D303" s="42">
        <v>80</v>
      </c>
      <c r="E303" s="43">
        <f t="shared" si="8"/>
        <v>0.15789473684210525</v>
      </c>
      <c r="F303" s="44">
        <f t="shared" si="9"/>
        <v>15</v>
      </c>
    </row>
    <row r="304" spans="1:6">
      <c r="A304" s="21">
        <v>302</v>
      </c>
      <c r="B304" s="42" t="s">
        <v>134</v>
      </c>
      <c r="C304" s="42">
        <v>180</v>
      </c>
      <c r="D304" s="42">
        <v>160</v>
      </c>
      <c r="E304" s="43">
        <f t="shared" si="8"/>
        <v>0.1111111111111111</v>
      </c>
      <c r="F304" s="44">
        <f t="shared" si="9"/>
        <v>20</v>
      </c>
    </row>
    <row r="305" spans="1:6">
      <c r="A305" s="21">
        <v>303</v>
      </c>
      <c r="B305" s="42" t="s">
        <v>135</v>
      </c>
      <c r="C305" s="42">
        <v>95</v>
      </c>
      <c r="D305" s="42">
        <v>80</v>
      </c>
      <c r="E305" s="43">
        <f t="shared" si="8"/>
        <v>0.15789473684210525</v>
      </c>
      <c r="F305" s="44">
        <f t="shared" si="9"/>
        <v>15</v>
      </c>
    </row>
    <row r="306" spans="1:6">
      <c r="A306" s="21">
        <v>304</v>
      </c>
      <c r="B306" s="42" t="s">
        <v>133</v>
      </c>
      <c r="C306" s="42">
        <v>120</v>
      </c>
      <c r="D306" s="42">
        <v>100</v>
      </c>
      <c r="E306" s="43">
        <f t="shared" si="8"/>
        <v>0.16666666666666666</v>
      </c>
      <c r="F306" s="44">
        <f t="shared" si="9"/>
        <v>20</v>
      </c>
    </row>
    <row r="307" spans="1:6">
      <c r="A307" s="21">
        <v>305</v>
      </c>
      <c r="B307" s="42" t="s">
        <v>147</v>
      </c>
      <c r="C307" s="42">
        <v>380</v>
      </c>
      <c r="D307" s="42">
        <v>300</v>
      </c>
      <c r="E307" s="43">
        <f t="shared" si="8"/>
        <v>0.21052631578947367</v>
      </c>
      <c r="F307" s="44">
        <f t="shared" si="9"/>
        <v>80</v>
      </c>
    </row>
    <row r="308" spans="1:6">
      <c r="A308" s="21">
        <v>306</v>
      </c>
      <c r="B308" s="42" t="s">
        <v>145</v>
      </c>
      <c r="C308" s="42">
        <v>750</v>
      </c>
      <c r="D308" s="42">
        <v>600</v>
      </c>
      <c r="E308" s="43">
        <f t="shared" si="8"/>
        <v>0.2</v>
      </c>
      <c r="F308" s="44">
        <f t="shared" si="9"/>
        <v>150</v>
      </c>
    </row>
    <row r="309" spans="1:6">
      <c r="A309" s="21">
        <v>307</v>
      </c>
      <c r="B309" s="42" t="s">
        <v>146</v>
      </c>
      <c r="C309" s="42">
        <v>380</v>
      </c>
      <c r="D309" s="42">
        <v>310</v>
      </c>
      <c r="E309" s="43">
        <f t="shared" si="8"/>
        <v>0.18421052631578946</v>
      </c>
      <c r="F309" s="44">
        <f t="shared" si="9"/>
        <v>70</v>
      </c>
    </row>
    <row r="310" spans="1:6">
      <c r="A310" s="21">
        <v>308</v>
      </c>
      <c r="B310" s="42" t="s">
        <v>136</v>
      </c>
      <c r="C310" s="42">
        <v>410</v>
      </c>
      <c r="D310" s="42">
        <v>330</v>
      </c>
      <c r="E310" s="43">
        <f t="shared" si="8"/>
        <v>0.1951219512195122</v>
      </c>
      <c r="F310" s="44">
        <f t="shared" si="9"/>
        <v>80</v>
      </c>
    </row>
    <row r="311" spans="1:6">
      <c r="A311" s="21">
        <v>309</v>
      </c>
      <c r="B311" s="42" t="s">
        <v>144</v>
      </c>
      <c r="C311" s="42">
        <v>250</v>
      </c>
      <c r="D311" s="42">
        <v>210</v>
      </c>
      <c r="E311" s="43">
        <f t="shared" si="8"/>
        <v>0.16</v>
      </c>
      <c r="F311" s="44">
        <f t="shared" si="9"/>
        <v>40</v>
      </c>
    </row>
    <row r="312" spans="1:6">
      <c r="A312" s="21">
        <v>310</v>
      </c>
      <c r="B312" s="42" t="s">
        <v>143</v>
      </c>
      <c r="C312" s="42">
        <v>280</v>
      </c>
      <c r="D312" s="42">
        <v>230</v>
      </c>
      <c r="E312" s="43">
        <f t="shared" si="8"/>
        <v>0.17857142857142858</v>
      </c>
      <c r="F312" s="44">
        <f t="shared" si="9"/>
        <v>50</v>
      </c>
    </row>
    <row r="313" spans="1:6">
      <c r="A313" s="21">
        <v>311</v>
      </c>
      <c r="B313" s="42" t="s">
        <v>142</v>
      </c>
      <c r="C313" s="42">
        <v>170</v>
      </c>
      <c r="D313" s="42">
        <v>140</v>
      </c>
      <c r="E313" s="43">
        <f t="shared" si="8"/>
        <v>0.17647058823529413</v>
      </c>
      <c r="F313" s="44">
        <f t="shared" si="9"/>
        <v>30</v>
      </c>
    </row>
    <row r="314" spans="1:6">
      <c r="A314" s="21">
        <v>312</v>
      </c>
      <c r="B314" s="42" t="s">
        <v>141</v>
      </c>
      <c r="C314" s="42">
        <v>420</v>
      </c>
      <c r="D314" s="42">
        <v>350</v>
      </c>
      <c r="E314" s="43">
        <f t="shared" si="8"/>
        <v>0.16666666666666666</v>
      </c>
      <c r="F314" s="44">
        <f t="shared" si="9"/>
        <v>70</v>
      </c>
    </row>
    <row r="315" spans="1:6">
      <c r="A315" s="21">
        <v>313</v>
      </c>
      <c r="B315" s="42" t="s">
        <v>140</v>
      </c>
      <c r="C315" s="42">
        <v>280</v>
      </c>
      <c r="D315" s="42">
        <v>200</v>
      </c>
      <c r="E315" s="43">
        <f t="shared" si="8"/>
        <v>0.2857142857142857</v>
      </c>
      <c r="F315" s="44">
        <f t="shared" si="9"/>
        <v>80</v>
      </c>
    </row>
    <row r="316" spans="1:6">
      <c r="A316" s="21">
        <v>314</v>
      </c>
      <c r="B316" s="42" t="s">
        <v>137</v>
      </c>
      <c r="C316" s="42">
        <v>440</v>
      </c>
      <c r="D316" s="42">
        <v>350</v>
      </c>
      <c r="E316" s="43">
        <f t="shared" si="8"/>
        <v>0.20454545454545456</v>
      </c>
      <c r="F316" s="44">
        <f t="shared" si="9"/>
        <v>90</v>
      </c>
    </row>
    <row r="317" spans="1:6">
      <c r="A317" s="21">
        <v>315</v>
      </c>
      <c r="B317" s="42" t="s">
        <v>138</v>
      </c>
      <c r="C317" s="42">
        <v>220</v>
      </c>
      <c r="D317" s="42">
        <v>180</v>
      </c>
      <c r="E317" s="43">
        <f t="shared" si="8"/>
        <v>0.18181818181818182</v>
      </c>
      <c r="F317" s="44">
        <f t="shared" si="9"/>
        <v>40</v>
      </c>
    </row>
    <row r="318" spans="1:6">
      <c r="A318" s="21">
        <v>316</v>
      </c>
      <c r="B318" s="19" t="s">
        <v>467</v>
      </c>
      <c r="C318" s="19">
        <v>430</v>
      </c>
      <c r="D318" s="19">
        <v>300</v>
      </c>
      <c r="E318" s="20">
        <f t="shared" si="8"/>
        <v>0.30232558139534882</v>
      </c>
      <c r="F318" s="21">
        <f t="shared" si="9"/>
        <v>130</v>
      </c>
    </row>
    <row r="319" spans="1:6">
      <c r="A319" s="21">
        <v>317</v>
      </c>
      <c r="B319" s="19" t="s">
        <v>468</v>
      </c>
      <c r="C319" s="19">
        <v>513</v>
      </c>
      <c r="D319" s="19">
        <v>453</v>
      </c>
      <c r="E319" s="20">
        <f t="shared" si="8"/>
        <v>0.11695906432748537</v>
      </c>
      <c r="F319" s="21">
        <f t="shared" si="9"/>
        <v>60</v>
      </c>
    </row>
    <row r="320" spans="1:6">
      <c r="A320" s="21">
        <v>318</v>
      </c>
      <c r="B320" s="42" t="s">
        <v>52</v>
      </c>
      <c r="C320" s="42">
        <v>2300</v>
      </c>
      <c r="D320" s="42">
        <v>2200</v>
      </c>
      <c r="E320" s="43">
        <f t="shared" si="8"/>
        <v>4.3478260869565216E-2</v>
      </c>
      <c r="F320" s="44">
        <f t="shared" si="9"/>
        <v>100</v>
      </c>
    </row>
    <row r="321" spans="1:6">
      <c r="A321" s="21">
        <v>319</v>
      </c>
      <c r="B321" s="42" t="s">
        <v>95</v>
      </c>
      <c r="C321" s="42">
        <v>180</v>
      </c>
      <c r="D321" s="42">
        <v>150</v>
      </c>
      <c r="E321" s="43">
        <f t="shared" si="8"/>
        <v>0.16666666666666666</v>
      </c>
      <c r="F321" s="44">
        <f t="shared" si="9"/>
        <v>30</v>
      </c>
    </row>
    <row r="322" spans="1:6">
      <c r="A322" s="21">
        <v>320</v>
      </c>
      <c r="B322" s="42" t="s">
        <v>95</v>
      </c>
      <c r="C322" s="42">
        <v>180</v>
      </c>
      <c r="D322" s="42">
        <v>150</v>
      </c>
      <c r="E322" s="43">
        <f t="shared" si="8"/>
        <v>0.16666666666666666</v>
      </c>
      <c r="F322" s="44">
        <f t="shared" si="9"/>
        <v>30</v>
      </c>
    </row>
    <row r="323" spans="1:6">
      <c r="A323" s="21">
        <v>321</v>
      </c>
      <c r="B323" s="42" t="s">
        <v>30</v>
      </c>
      <c r="C323" s="42">
        <v>780</v>
      </c>
      <c r="D323" s="42">
        <v>700</v>
      </c>
      <c r="E323" s="43">
        <f t="shared" ref="E323:E386" si="10">(C323-D323)/C323</f>
        <v>0.10256410256410256</v>
      </c>
      <c r="F323" s="44">
        <f t="shared" ref="F323:F386" si="11">C323-D323</f>
        <v>80</v>
      </c>
    </row>
    <row r="324" spans="1:6">
      <c r="A324" s="21">
        <v>322</v>
      </c>
      <c r="B324" s="42" t="s">
        <v>70</v>
      </c>
      <c r="C324" s="42">
        <v>750</v>
      </c>
      <c r="D324" s="42">
        <v>730</v>
      </c>
      <c r="E324" s="43">
        <f t="shared" si="10"/>
        <v>2.6666666666666668E-2</v>
      </c>
      <c r="F324" s="44">
        <f t="shared" si="11"/>
        <v>20</v>
      </c>
    </row>
    <row r="325" spans="1:6">
      <c r="A325" s="21">
        <v>323</v>
      </c>
      <c r="B325" s="42" t="s">
        <v>16</v>
      </c>
      <c r="C325" s="42">
        <v>260</v>
      </c>
      <c r="D325" s="42">
        <v>240</v>
      </c>
      <c r="E325" s="43">
        <f t="shared" si="10"/>
        <v>7.6923076923076927E-2</v>
      </c>
      <c r="F325" s="44">
        <f t="shared" si="11"/>
        <v>20</v>
      </c>
    </row>
    <row r="326" spans="1:6">
      <c r="A326" s="21">
        <v>324</v>
      </c>
      <c r="B326" s="42" t="s">
        <v>17</v>
      </c>
      <c r="C326" s="42">
        <v>220</v>
      </c>
      <c r="D326" s="42">
        <v>210</v>
      </c>
      <c r="E326" s="43">
        <f t="shared" si="10"/>
        <v>4.5454545454545456E-2</v>
      </c>
      <c r="F326" s="44">
        <f t="shared" si="11"/>
        <v>10</v>
      </c>
    </row>
    <row r="327" spans="1:6">
      <c r="A327" s="21">
        <v>325</v>
      </c>
      <c r="B327" s="42" t="s">
        <v>469</v>
      </c>
      <c r="C327" s="42">
        <v>360</v>
      </c>
      <c r="D327" s="42">
        <v>350</v>
      </c>
      <c r="E327" s="43">
        <f t="shared" si="10"/>
        <v>2.7777777777777776E-2</v>
      </c>
      <c r="F327" s="44">
        <f t="shared" si="11"/>
        <v>10</v>
      </c>
    </row>
    <row r="328" spans="1:6">
      <c r="A328" s="21">
        <v>326</v>
      </c>
      <c r="B328" s="42" t="s">
        <v>63</v>
      </c>
      <c r="C328" s="42">
        <v>5000</v>
      </c>
      <c r="D328" s="42">
        <v>4800</v>
      </c>
      <c r="E328" s="43">
        <f t="shared" si="10"/>
        <v>0.04</v>
      </c>
      <c r="F328" s="44">
        <f t="shared" si="11"/>
        <v>200</v>
      </c>
    </row>
    <row r="329" spans="1:6">
      <c r="A329" s="21">
        <v>327</v>
      </c>
      <c r="B329" s="42" t="s">
        <v>67</v>
      </c>
      <c r="C329" s="42">
        <v>650</v>
      </c>
      <c r="D329" s="42">
        <v>460</v>
      </c>
      <c r="E329" s="43">
        <f t="shared" si="10"/>
        <v>0.29230769230769232</v>
      </c>
      <c r="F329" s="44">
        <f t="shared" si="11"/>
        <v>190</v>
      </c>
    </row>
    <row r="330" spans="1:6">
      <c r="A330" s="21">
        <v>328</v>
      </c>
      <c r="B330" s="42" t="s">
        <v>55</v>
      </c>
      <c r="C330" s="42">
        <v>1400</v>
      </c>
      <c r="D330" s="42">
        <v>1000</v>
      </c>
      <c r="E330" s="43">
        <f t="shared" si="10"/>
        <v>0.2857142857142857</v>
      </c>
      <c r="F330" s="44">
        <f t="shared" si="11"/>
        <v>400</v>
      </c>
    </row>
    <row r="331" spans="1:6">
      <c r="A331" s="21">
        <v>329</v>
      </c>
      <c r="B331" s="42" t="s">
        <v>54</v>
      </c>
      <c r="C331" s="42">
        <v>1400</v>
      </c>
      <c r="D331" s="42">
        <v>1000</v>
      </c>
      <c r="E331" s="43">
        <f t="shared" si="10"/>
        <v>0.2857142857142857</v>
      </c>
      <c r="F331" s="44">
        <f t="shared" si="11"/>
        <v>400</v>
      </c>
    </row>
    <row r="332" spans="1:6">
      <c r="A332" s="21">
        <v>330</v>
      </c>
      <c r="B332" s="42" t="s">
        <v>74</v>
      </c>
      <c r="C332" s="42">
        <v>5200</v>
      </c>
      <c r="D332" s="42">
        <v>4500</v>
      </c>
      <c r="E332" s="43">
        <f t="shared" si="10"/>
        <v>0.13461538461538461</v>
      </c>
      <c r="F332" s="44">
        <f t="shared" si="11"/>
        <v>700</v>
      </c>
    </row>
    <row r="333" spans="1:6">
      <c r="A333" s="21">
        <v>331</v>
      </c>
      <c r="B333" s="42" t="s">
        <v>75</v>
      </c>
      <c r="C333" s="42">
        <v>5800</v>
      </c>
      <c r="D333" s="42">
        <v>5500</v>
      </c>
      <c r="E333" s="43">
        <f t="shared" si="10"/>
        <v>5.1724137931034482E-2</v>
      </c>
      <c r="F333" s="44">
        <f t="shared" si="11"/>
        <v>300</v>
      </c>
    </row>
    <row r="334" spans="1:6">
      <c r="A334" s="21">
        <v>332</v>
      </c>
      <c r="B334" s="42" t="s">
        <v>32</v>
      </c>
      <c r="C334" s="42">
        <v>530</v>
      </c>
      <c r="D334" s="42">
        <v>490</v>
      </c>
      <c r="E334" s="43">
        <f t="shared" si="10"/>
        <v>7.5471698113207544E-2</v>
      </c>
      <c r="F334" s="44">
        <f t="shared" si="11"/>
        <v>40</v>
      </c>
    </row>
    <row r="335" spans="1:6">
      <c r="A335" s="21">
        <v>333</v>
      </c>
      <c r="B335" s="42" t="s">
        <v>66</v>
      </c>
      <c r="C335" s="42">
        <v>550</v>
      </c>
      <c r="D335" s="42">
        <v>500</v>
      </c>
      <c r="E335" s="43">
        <f t="shared" si="10"/>
        <v>9.0909090909090912E-2</v>
      </c>
      <c r="F335" s="44">
        <f t="shared" si="11"/>
        <v>50</v>
      </c>
    </row>
    <row r="336" spans="1:6">
      <c r="A336" s="21">
        <v>334</v>
      </c>
      <c r="B336" s="42" t="s">
        <v>41</v>
      </c>
      <c r="C336" s="42">
        <v>360</v>
      </c>
      <c r="D336" s="42">
        <v>320</v>
      </c>
      <c r="E336" s="43">
        <f t="shared" si="10"/>
        <v>0.1111111111111111</v>
      </c>
      <c r="F336" s="44">
        <f t="shared" si="11"/>
        <v>40</v>
      </c>
    </row>
    <row r="337" spans="1:6">
      <c r="A337" s="21">
        <v>335</v>
      </c>
      <c r="B337" s="42" t="s">
        <v>22</v>
      </c>
      <c r="C337" s="42">
        <v>1900</v>
      </c>
      <c r="D337" s="42">
        <v>1700</v>
      </c>
      <c r="E337" s="43">
        <f t="shared" si="10"/>
        <v>0.10526315789473684</v>
      </c>
      <c r="F337" s="44">
        <f t="shared" si="11"/>
        <v>200</v>
      </c>
    </row>
    <row r="338" spans="1:6">
      <c r="A338" s="21">
        <v>336</v>
      </c>
      <c r="B338" s="42" t="s">
        <v>56</v>
      </c>
      <c r="C338" s="42">
        <v>1350</v>
      </c>
      <c r="D338" s="42">
        <v>950</v>
      </c>
      <c r="E338" s="43">
        <f t="shared" si="10"/>
        <v>0.29629629629629628</v>
      </c>
      <c r="F338" s="44">
        <f t="shared" si="11"/>
        <v>400</v>
      </c>
    </row>
    <row r="339" spans="1:6">
      <c r="A339" s="21">
        <v>337</v>
      </c>
      <c r="B339" s="42" t="s">
        <v>61</v>
      </c>
      <c r="C339" s="42">
        <v>900</v>
      </c>
      <c r="D339" s="42">
        <v>800</v>
      </c>
      <c r="E339" s="43">
        <f t="shared" si="10"/>
        <v>0.1111111111111111</v>
      </c>
      <c r="F339" s="44">
        <f t="shared" si="11"/>
        <v>100</v>
      </c>
    </row>
    <row r="340" spans="1:6">
      <c r="A340" s="21">
        <v>338</v>
      </c>
      <c r="B340" s="42" t="s">
        <v>24</v>
      </c>
      <c r="C340" s="42">
        <v>600</v>
      </c>
      <c r="D340" s="42">
        <v>500</v>
      </c>
      <c r="E340" s="43">
        <f t="shared" si="10"/>
        <v>0.16666666666666666</v>
      </c>
      <c r="F340" s="44">
        <f t="shared" si="11"/>
        <v>100</v>
      </c>
    </row>
    <row r="341" spans="1:6">
      <c r="A341" s="21">
        <v>339</v>
      </c>
      <c r="B341" s="42" t="s">
        <v>50</v>
      </c>
      <c r="C341" s="42">
        <v>850</v>
      </c>
      <c r="D341" s="42">
        <v>830</v>
      </c>
      <c r="E341" s="43">
        <f t="shared" si="10"/>
        <v>2.3529411764705882E-2</v>
      </c>
      <c r="F341" s="44">
        <f t="shared" si="11"/>
        <v>20</v>
      </c>
    </row>
    <row r="342" spans="1:6">
      <c r="A342" s="21">
        <v>340</v>
      </c>
      <c r="B342" s="42" t="s">
        <v>33</v>
      </c>
      <c r="C342" s="42">
        <v>53</v>
      </c>
      <c r="D342" s="42">
        <v>52</v>
      </c>
      <c r="E342" s="43">
        <f t="shared" si="10"/>
        <v>1.8867924528301886E-2</v>
      </c>
      <c r="F342" s="44">
        <f t="shared" si="11"/>
        <v>1</v>
      </c>
    </row>
    <row r="343" spans="1:6">
      <c r="A343" s="21">
        <v>341</v>
      </c>
      <c r="B343" s="42" t="s">
        <v>23</v>
      </c>
      <c r="C343" s="42">
        <v>1300</v>
      </c>
      <c r="D343" s="42">
        <v>1100</v>
      </c>
      <c r="E343" s="43">
        <f t="shared" si="10"/>
        <v>0.15384615384615385</v>
      </c>
      <c r="F343" s="44">
        <f t="shared" si="11"/>
        <v>200</v>
      </c>
    </row>
    <row r="344" spans="1:6">
      <c r="A344" s="21">
        <v>342</v>
      </c>
      <c r="B344" s="19" t="s">
        <v>470</v>
      </c>
      <c r="C344" s="19">
        <v>130</v>
      </c>
      <c r="D344" s="19">
        <v>119</v>
      </c>
      <c r="E344" s="20">
        <f t="shared" si="10"/>
        <v>8.461538461538462E-2</v>
      </c>
      <c r="F344" s="21">
        <f t="shared" si="11"/>
        <v>11</v>
      </c>
    </row>
    <row r="345" spans="1:6">
      <c r="A345" s="21">
        <v>343</v>
      </c>
      <c r="B345" s="42" t="s">
        <v>48</v>
      </c>
      <c r="C345" s="42">
        <v>550</v>
      </c>
      <c r="D345" s="42">
        <v>500</v>
      </c>
      <c r="E345" s="43">
        <f t="shared" si="10"/>
        <v>9.0909090909090912E-2</v>
      </c>
      <c r="F345" s="44">
        <f t="shared" si="11"/>
        <v>50</v>
      </c>
    </row>
    <row r="346" spans="1:6">
      <c r="A346" s="21">
        <v>344</v>
      </c>
      <c r="B346" s="42" t="s">
        <v>73</v>
      </c>
      <c r="C346" s="42">
        <v>500</v>
      </c>
      <c r="D346" s="42">
        <v>400</v>
      </c>
      <c r="E346" s="43">
        <f t="shared" si="10"/>
        <v>0.2</v>
      </c>
      <c r="F346" s="44">
        <f t="shared" si="11"/>
        <v>100</v>
      </c>
    </row>
    <row r="347" spans="1:6">
      <c r="A347" s="21">
        <v>345</v>
      </c>
      <c r="B347" s="19" t="s">
        <v>471</v>
      </c>
      <c r="C347" s="19">
        <v>130</v>
      </c>
      <c r="D347" s="19">
        <v>120</v>
      </c>
      <c r="E347" s="20">
        <f t="shared" si="10"/>
        <v>7.6923076923076927E-2</v>
      </c>
      <c r="F347" s="21">
        <f t="shared" si="11"/>
        <v>10</v>
      </c>
    </row>
    <row r="348" spans="1:6">
      <c r="A348" s="21">
        <v>346</v>
      </c>
      <c r="B348" s="42" t="s">
        <v>76</v>
      </c>
      <c r="C348" s="42">
        <v>1250</v>
      </c>
      <c r="D348" s="42">
        <v>850</v>
      </c>
      <c r="E348" s="43">
        <f t="shared" si="10"/>
        <v>0.32</v>
      </c>
      <c r="F348" s="44">
        <f t="shared" si="11"/>
        <v>400</v>
      </c>
    </row>
    <row r="349" spans="1:6">
      <c r="A349" s="21">
        <v>347</v>
      </c>
      <c r="B349" s="19" t="s">
        <v>472</v>
      </c>
      <c r="C349" s="19">
        <v>264</v>
      </c>
      <c r="D349" s="19">
        <v>242</v>
      </c>
      <c r="E349" s="20">
        <f t="shared" si="10"/>
        <v>8.3333333333333329E-2</v>
      </c>
      <c r="F349" s="21">
        <f t="shared" si="11"/>
        <v>22</v>
      </c>
    </row>
    <row r="350" spans="1:6">
      <c r="A350" s="21">
        <v>348</v>
      </c>
      <c r="B350" s="42" t="s">
        <v>72</v>
      </c>
      <c r="C350" s="42">
        <v>550</v>
      </c>
      <c r="D350" s="42">
        <v>480</v>
      </c>
      <c r="E350" s="43">
        <f t="shared" si="10"/>
        <v>0.12727272727272726</v>
      </c>
      <c r="F350" s="44">
        <f t="shared" si="11"/>
        <v>70</v>
      </c>
    </row>
    <row r="351" spans="1:6">
      <c r="A351" s="21">
        <v>349</v>
      </c>
      <c r="B351" s="42" t="s">
        <v>64</v>
      </c>
      <c r="C351" s="42">
        <v>380</v>
      </c>
      <c r="D351" s="42">
        <v>325</v>
      </c>
      <c r="E351" s="43">
        <f t="shared" si="10"/>
        <v>0.14473684210526316</v>
      </c>
      <c r="F351" s="44">
        <f t="shared" si="11"/>
        <v>55</v>
      </c>
    </row>
    <row r="352" spans="1:6">
      <c r="A352" s="21">
        <v>350</v>
      </c>
      <c r="B352" s="42" t="s">
        <v>53</v>
      </c>
      <c r="C352" s="42">
        <v>1500</v>
      </c>
      <c r="D352" s="42">
        <v>1300</v>
      </c>
      <c r="E352" s="43">
        <f t="shared" si="10"/>
        <v>0.13333333333333333</v>
      </c>
      <c r="F352" s="44">
        <f t="shared" si="11"/>
        <v>200</v>
      </c>
    </row>
    <row r="353" spans="1:6">
      <c r="A353" s="21">
        <v>351</v>
      </c>
      <c r="B353" s="42" t="s">
        <v>15</v>
      </c>
      <c r="C353" s="42">
        <v>295</v>
      </c>
      <c r="D353" s="42">
        <v>280</v>
      </c>
      <c r="E353" s="43">
        <f t="shared" si="10"/>
        <v>5.0847457627118647E-2</v>
      </c>
      <c r="F353" s="44">
        <f t="shared" si="11"/>
        <v>15</v>
      </c>
    </row>
    <row r="354" spans="1:6">
      <c r="A354" s="21">
        <v>352</v>
      </c>
      <c r="B354" s="42" t="s">
        <v>79</v>
      </c>
      <c r="C354" s="42">
        <v>2000</v>
      </c>
      <c r="D354" s="42">
        <v>1800</v>
      </c>
      <c r="E354" s="43">
        <f t="shared" si="10"/>
        <v>0.1</v>
      </c>
      <c r="F354" s="44">
        <f t="shared" si="11"/>
        <v>200</v>
      </c>
    </row>
    <row r="355" spans="1:6">
      <c r="A355" s="21">
        <v>353</v>
      </c>
      <c r="B355" s="19" t="s">
        <v>473</v>
      </c>
      <c r="C355" s="19">
        <v>130</v>
      </c>
      <c r="D355" s="19">
        <v>120</v>
      </c>
      <c r="E355" s="20">
        <f t="shared" si="10"/>
        <v>7.6923076923076927E-2</v>
      </c>
      <c r="F355" s="21">
        <f t="shared" si="11"/>
        <v>10</v>
      </c>
    </row>
    <row r="356" spans="1:6">
      <c r="A356" s="21">
        <v>354</v>
      </c>
      <c r="B356" s="42" t="s">
        <v>29</v>
      </c>
      <c r="C356" s="42">
        <v>750</v>
      </c>
      <c r="D356" s="42">
        <v>650</v>
      </c>
      <c r="E356" s="43">
        <f t="shared" si="10"/>
        <v>0.13333333333333333</v>
      </c>
      <c r="F356" s="44">
        <f t="shared" si="11"/>
        <v>100</v>
      </c>
    </row>
    <row r="357" spans="1:6">
      <c r="A357" s="21">
        <v>355</v>
      </c>
      <c r="B357" s="42" t="s">
        <v>25</v>
      </c>
      <c r="C357" s="42">
        <v>600</v>
      </c>
      <c r="D357" s="42">
        <v>500</v>
      </c>
      <c r="E357" s="43">
        <f t="shared" si="10"/>
        <v>0.16666666666666666</v>
      </c>
      <c r="F357" s="44">
        <f t="shared" si="11"/>
        <v>100</v>
      </c>
    </row>
    <row r="358" spans="1:6">
      <c r="A358" s="21">
        <v>356</v>
      </c>
      <c r="B358" s="42" t="s">
        <v>20</v>
      </c>
      <c r="C358" s="42">
        <v>300</v>
      </c>
      <c r="D358" s="42">
        <v>290</v>
      </c>
      <c r="E358" s="43">
        <f t="shared" si="10"/>
        <v>3.3333333333333333E-2</v>
      </c>
      <c r="F358" s="44">
        <f t="shared" si="11"/>
        <v>10</v>
      </c>
    </row>
    <row r="359" spans="1:6">
      <c r="A359" s="21">
        <v>357</v>
      </c>
      <c r="B359" s="42" t="s">
        <v>69</v>
      </c>
      <c r="C359" s="42">
        <v>350</v>
      </c>
      <c r="D359" s="42">
        <v>300</v>
      </c>
      <c r="E359" s="43">
        <f t="shared" si="10"/>
        <v>0.14285714285714285</v>
      </c>
      <c r="F359" s="44">
        <f t="shared" si="11"/>
        <v>50</v>
      </c>
    </row>
    <row r="360" spans="1:6">
      <c r="A360" s="21">
        <v>358</v>
      </c>
      <c r="B360" s="42" t="s">
        <v>37</v>
      </c>
      <c r="C360" s="42">
        <v>1500</v>
      </c>
      <c r="D360" s="42">
        <v>1100</v>
      </c>
      <c r="E360" s="43">
        <f t="shared" si="10"/>
        <v>0.26666666666666666</v>
      </c>
      <c r="F360" s="44">
        <f t="shared" si="11"/>
        <v>400</v>
      </c>
    </row>
    <row r="361" spans="1:6">
      <c r="A361" s="21">
        <v>359</v>
      </c>
      <c r="B361" s="42" t="s">
        <v>40</v>
      </c>
      <c r="C361" s="42">
        <v>570</v>
      </c>
      <c r="D361" s="42">
        <v>425</v>
      </c>
      <c r="E361" s="43">
        <f t="shared" si="10"/>
        <v>0.25438596491228072</v>
      </c>
      <c r="F361" s="44">
        <f t="shared" si="11"/>
        <v>145</v>
      </c>
    </row>
    <row r="362" spans="1:6">
      <c r="A362" s="21">
        <v>360</v>
      </c>
      <c r="B362" s="45" t="s">
        <v>38</v>
      </c>
      <c r="C362" s="46">
        <v>1150</v>
      </c>
      <c r="D362" s="42">
        <v>850</v>
      </c>
      <c r="E362" s="43">
        <f t="shared" si="10"/>
        <v>0.2608695652173913</v>
      </c>
      <c r="F362" s="44">
        <f t="shared" si="11"/>
        <v>300</v>
      </c>
    </row>
    <row r="363" spans="1:6">
      <c r="A363" s="21">
        <v>361</v>
      </c>
      <c r="B363" s="42" t="s">
        <v>58</v>
      </c>
      <c r="C363" s="42">
        <v>2600</v>
      </c>
      <c r="D363" s="42">
        <v>2300</v>
      </c>
      <c r="E363" s="43">
        <f t="shared" si="10"/>
        <v>0.11538461538461539</v>
      </c>
      <c r="F363" s="44">
        <f t="shared" si="11"/>
        <v>300</v>
      </c>
    </row>
    <row r="364" spans="1:6">
      <c r="A364" s="21">
        <v>362</v>
      </c>
      <c r="B364" s="42" t="s">
        <v>57</v>
      </c>
      <c r="C364" s="42">
        <v>2300</v>
      </c>
      <c r="D364" s="42">
        <v>2250</v>
      </c>
      <c r="E364" s="43">
        <f t="shared" si="10"/>
        <v>2.1739130434782608E-2</v>
      </c>
      <c r="F364" s="44">
        <f t="shared" si="11"/>
        <v>50</v>
      </c>
    </row>
    <row r="365" spans="1:6">
      <c r="A365" s="21">
        <v>363</v>
      </c>
      <c r="B365" s="42" t="s">
        <v>62</v>
      </c>
      <c r="C365" s="42">
        <v>1250</v>
      </c>
      <c r="D365" s="42">
        <v>1200</v>
      </c>
      <c r="E365" s="43">
        <f t="shared" si="10"/>
        <v>0.04</v>
      </c>
      <c r="F365" s="44">
        <f t="shared" si="11"/>
        <v>50</v>
      </c>
    </row>
    <row r="366" spans="1:6">
      <c r="A366" s="21">
        <v>364</v>
      </c>
      <c r="B366" s="19" t="s">
        <v>474</v>
      </c>
      <c r="C366" s="19">
        <v>223</v>
      </c>
      <c r="D366" s="19">
        <v>204</v>
      </c>
      <c r="E366" s="20">
        <f t="shared" si="10"/>
        <v>8.520179372197309E-2</v>
      </c>
      <c r="F366" s="21">
        <f t="shared" si="11"/>
        <v>19</v>
      </c>
    </row>
    <row r="367" spans="1:6">
      <c r="A367" s="21">
        <v>365</v>
      </c>
      <c r="B367" s="42" t="s">
        <v>42</v>
      </c>
      <c r="C367" s="42">
        <v>800</v>
      </c>
      <c r="D367" s="42">
        <v>750</v>
      </c>
      <c r="E367" s="43">
        <f t="shared" si="10"/>
        <v>6.25E-2</v>
      </c>
      <c r="F367" s="44">
        <f t="shared" si="11"/>
        <v>50</v>
      </c>
    </row>
    <row r="368" spans="1:6">
      <c r="A368" s="21">
        <v>366</v>
      </c>
      <c r="B368" s="42" t="s">
        <v>77</v>
      </c>
      <c r="C368" s="42">
        <v>1150</v>
      </c>
      <c r="D368" s="42">
        <v>800</v>
      </c>
      <c r="E368" s="43">
        <f t="shared" si="10"/>
        <v>0.30434782608695654</v>
      </c>
      <c r="F368" s="44">
        <f t="shared" si="11"/>
        <v>350</v>
      </c>
    </row>
    <row r="369" spans="1:6">
      <c r="A369" s="21">
        <v>367</v>
      </c>
      <c r="B369" s="19" t="s">
        <v>475</v>
      </c>
      <c r="C369" s="19">
        <v>146</v>
      </c>
      <c r="D369" s="19">
        <v>134</v>
      </c>
      <c r="E369" s="20">
        <f t="shared" si="10"/>
        <v>8.2191780821917804E-2</v>
      </c>
      <c r="F369" s="21">
        <f t="shared" si="11"/>
        <v>12</v>
      </c>
    </row>
    <row r="370" spans="1:6">
      <c r="A370" s="21">
        <v>368</v>
      </c>
      <c r="B370" s="42" t="s">
        <v>18</v>
      </c>
      <c r="C370" s="42">
        <v>210</v>
      </c>
      <c r="D370" s="42">
        <v>190</v>
      </c>
      <c r="E370" s="43">
        <f t="shared" si="10"/>
        <v>9.5238095238095233E-2</v>
      </c>
      <c r="F370" s="44">
        <f t="shared" si="11"/>
        <v>20</v>
      </c>
    </row>
    <row r="371" spans="1:6">
      <c r="A371" s="21">
        <v>369</v>
      </c>
      <c r="B371" s="42" t="s">
        <v>59</v>
      </c>
      <c r="C371" s="42">
        <v>1500</v>
      </c>
      <c r="D371" s="42">
        <v>1250</v>
      </c>
      <c r="E371" s="43">
        <f t="shared" si="10"/>
        <v>0.16666666666666666</v>
      </c>
      <c r="F371" s="44">
        <f t="shared" si="11"/>
        <v>250</v>
      </c>
    </row>
    <row r="372" spans="1:6">
      <c r="A372" s="21">
        <v>370</v>
      </c>
      <c r="B372" s="42" t="s">
        <v>13</v>
      </c>
      <c r="C372" s="42">
        <v>210</v>
      </c>
      <c r="D372" s="42">
        <v>190</v>
      </c>
      <c r="E372" s="43">
        <f t="shared" si="10"/>
        <v>9.5238095238095233E-2</v>
      </c>
      <c r="F372" s="44">
        <f t="shared" si="11"/>
        <v>20</v>
      </c>
    </row>
    <row r="373" spans="1:6">
      <c r="A373" s="21">
        <v>371</v>
      </c>
      <c r="B373" s="42" t="s">
        <v>43</v>
      </c>
      <c r="C373" s="42">
        <v>380</v>
      </c>
      <c r="D373" s="42">
        <v>350</v>
      </c>
      <c r="E373" s="43">
        <f t="shared" si="10"/>
        <v>7.8947368421052627E-2</v>
      </c>
      <c r="F373" s="44">
        <f t="shared" si="11"/>
        <v>30</v>
      </c>
    </row>
    <row r="374" spans="1:6">
      <c r="A374" s="21">
        <v>372</v>
      </c>
      <c r="B374" s="42" t="s">
        <v>39</v>
      </c>
      <c r="C374" s="42">
        <v>580</v>
      </c>
      <c r="D374" s="42">
        <v>500</v>
      </c>
      <c r="E374" s="43">
        <f t="shared" si="10"/>
        <v>0.13793103448275862</v>
      </c>
      <c r="F374" s="44">
        <f t="shared" si="11"/>
        <v>80</v>
      </c>
    </row>
    <row r="375" spans="1:6">
      <c r="A375" s="21">
        <v>373</v>
      </c>
      <c r="B375" s="42" t="s">
        <v>68</v>
      </c>
      <c r="C375" s="42">
        <v>680</v>
      </c>
      <c r="D375" s="42">
        <v>600</v>
      </c>
      <c r="E375" s="43">
        <f t="shared" si="10"/>
        <v>0.11764705882352941</v>
      </c>
      <c r="F375" s="44">
        <f t="shared" si="11"/>
        <v>80</v>
      </c>
    </row>
    <row r="376" spans="1:6">
      <c r="A376" s="21">
        <v>374</v>
      </c>
      <c r="B376" s="42" t="s">
        <v>28</v>
      </c>
      <c r="C376" s="42">
        <v>800</v>
      </c>
      <c r="D376" s="42">
        <v>650</v>
      </c>
      <c r="E376" s="43">
        <f t="shared" si="10"/>
        <v>0.1875</v>
      </c>
      <c r="F376" s="44">
        <f t="shared" si="11"/>
        <v>150</v>
      </c>
    </row>
    <row r="377" spans="1:6">
      <c r="A377" s="21">
        <v>375</v>
      </c>
      <c r="B377" s="42" t="s">
        <v>35</v>
      </c>
      <c r="C377" s="42">
        <v>1600</v>
      </c>
      <c r="D377" s="42">
        <v>1300</v>
      </c>
      <c r="E377" s="43">
        <f t="shared" si="10"/>
        <v>0.1875</v>
      </c>
      <c r="F377" s="44">
        <f t="shared" si="11"/>
        <v>300</v>
      </c>
    </row>
    <row r="378" spans="1:6">
      <c r="A378" s="21">
        <v>376</v>
      </c>
      <c r="B378" s="42" t="s">
        <v>34</v>
      </c>
      <c r="C378" s="42">
        <v>2700</v>
      </c>
      <c r="D378" s="42">
        <v>2300</v>
      </c>
      <c r="E378" s="43">
        <f t="shared" si="10"/>
        <v>0.14814814814814814</v>
      </c>
      <c r="F378" s="44">
        <f t="shared" si="11"/>
        <v>400</v>
      </c>
    </row>
    <row r="379" spans="1:6">
      <c r="A379" s="21">
        <v>377</v>
      </c>
      <c r="B379" s="19" t="s">
        <v>476</v>
      </c>
      <c r="C379" s="19">
        <v>148</v>
      </c>
      <c r="D379" s="19">
        <v>136</v>
      </c>
      <c r="E379" s="20">
        <f t="shared" si="10"/>
        <v>8.1081081081081086E-2</v>
      </c>
      <c r="F379" s="21">
        <f t="shared" si="11"/>
        <v>12</v>
      </c>
    </row>
    <row r="380" spans="1:6">
      <c r="A380" s="21">
        <v>378</v>
      </c>
      <c r="B380" s="42" t="s">
        <v>51</v>
      </c>
      <c r="C380" s="42">
        <v>1100</v>
      </c>
      <c r="D380" s="42">
        <v>1050</v>
      </c>
      <c r="E380" s="43">
        <f t="shared" si="10"/>
        <v>4.5454545454545456E-2</v>
      </c>
      <c r="F380" s="44">
        <f t="shared" si="11"/>
        <v>50</v>
      </c>
    </row>
    <row r="381" spans="1:6">
      <c r="A381" s="21">
        <v>379</v>
      </c>
      <c r="B381" s="42" t="s">
        <v>65</v>
      </c>
      <c r="C381" s="42">
        <v>260</v>
      </c>
      <c r="D381" s="42">
        <v>220</v>
      </c>
      <c r="E381" s="43">
        <f t="shared" si="10"/>
        <v>0.15384615384615385</v>
      </c>
      <c r="F381" s="44">
        <f t="shared" si="11"/>
        <v>40</v>
      </c>
    </row>
    <row r="382" spans="1:6">
      <c r="A382" s="21">
        <v>380</v>
      </c>
      <c r="B382" s="42" t="s">
        <v>21</v>
      </c>
      <c r="C382" s="42">
        <v>190</v>
      </c>
      <c r="D382" s="42">
        <v>175</v>
      </c>
      <c r="E382" s="43">
        <f t="shared" si="10"/>
        <v>7.8947368421052627E-2</v>
      </c>
      <c r="F382" s="44">
        <f t="shared" si="11"/>
        <v>15</v>
      </c>
    </row>
    <row r="383" spans="1:6">
      <c r="A383" s="21">
        <v>381</v>
      </c>
      <c r="B383" s="42" t="s">
        <v>78</v>
      </c>
      <c r="C383" s="42">
        <v>1000</v>
      </c>
      <c r="D383" s="42">
        <v>960</v>
      </c>
      <c r="E383" s="43">
        <f t="shared" si="10"/>
        <v>0.04</v>
      </c>
      <c r="F383" s="44">
        <f t="shared" si="11"/>
        <v>40</v>
      </c>
    </row>
    <row r="384" spans="1:6">
      <c r="A384" s="21">
        <v>382</v>
      </c>
      <c r="B384" s="42" t="s">
        <v>477</v>
      </c>
      <c r="C384" s="42">
        <v>260</v>
      </c>
      <c r="D384" s="42">
        <v>253</v>
      </c>
      <c r="E384" s="43">
        <f t="shared" si="10"/>
        <v>2.6923076923076925E-2</v>
      </c>
      <c r="F384" s="44">
        <f t="shared" si="11"/>
        <v>7</v>
      </c>
    </row>
    <row r="385" spans="1:6">
      <c r="A385" s="21">
        <v>383</v>
      </c>
      <c r="B385" s="19" t="s">
        <v>478</v>
      </c>
      <c r="C385" s="19">
        <v>1390</v>
      </c>
      <c r="D385" s="19">
        <v>1220</v>
      </c>
      <c r="E385" s="20">
        <f t="shared" si="10"/>
        <v>0.1223021582733813</v>
      </c>
      <c r="F385" s="21">
        <f t="shared" si="11"/>
        <v>170</v>
      </c>
    </row>
    <row r="386" spans="1:6">
      <c r="A386" s="21">
        <v>384</v>
      </c>
      <c r="B386" s="19" t="s">
        <v>479</v>
      </c>
      <c r="C386" s="19">
        <v>720</v>
      </c>
      <c r="D386" s="19">
        <v>630</v>
      </c>
      <c r="E386" s="20">
        <f t="shared" si="10"/>
        <v>0.125</v>
      </c>
      <c r="F386" s="21">
        <f t="shared" si="11"/>
        <v>90</v>
      </c>
    </row>
    <row r="387" spans="1:6">
      <c r="A387" s="21">
        <v>385</v>
      </c>
      <c r="B387" s="19" t="s">
        <v>480</v>
      </c>
      <c r="C387" s="19">
        <v>1550</v>
      </c>
      <c r="D387" s="19">
        <v>1190</v>
      </c>
      <c r="E387" s="20">
        <f t="shared" ref="E387:E450" si="12">(C387-D387)/C387</f>
        <v>0.23225806451612904</v>
      </c>
      <c r="F387" s="21">
        <f t="shared" ref="F387:F450" si="13">C387-D387</f>
        <v>360</v>
      </c>
    </row>
    <row r="388" spans="1:6">
      <c r="A388" s="21">
        <v>386</v>
      </c>
      <c r="B388" s="19" t="s">
        <v>481</v>
      </c>
      <c r="C388" s="19">
        <v>3070</v>
      </c>
      <c r="D388" s="19">
        <v>2370</v>
      </c>
      <c r="E388" s="20">
        <f t="shared" si="12"/>
        <v>0.2280130293159609</v>
      </c>
      <c r="F388" s="21">
        <f t="shared" si="13"/>
        <v>700</v>
      </c>
    </row>
    <row r="389" spans="1:6">
      <c r="A389" s="21">
        <v>387</v>
      </c>
      <c r="B389" s="19" t="s">
        <v>482</v>
      </c>
      <c r="C389" s="19">
        <v>810</v>
      </c>
      <c r="D389" s="19">
        <v>650</v>
      </c>
      <c r="E389" s="20">
        <f t="shared" si="12"/>
        <v>0.19753086419753085</v>
      </c>
      <c r="F389" s="21">
        <f t="shared" si="13"/>
        <v>160</v>
      </c>
    </row>
    <row r="390" spans="1:6">
      <c r="A390" s="21">
        <v>388</v>
      </c>
      <c r="B390" s="19" t="s">
        <v>483</v>
      </c>
      <c r="C390" s="19">
        <v>1230</v>
      </c>
      <c r="D390" s="19">
        <v>990</v>
      </c>
      <c r="E390" s="20">
        <f t="shared" si="12"/>
        <v>0.1951219512195122</v>
      </c>
      <c r="F390" s="21">
        <f t="shared" si="13"/>
        <v>240</v>
      </c>
    </row>
    <row r="391" spans="1:6">
      <c r="A391" s="21">
        <v>389</v>
      </c>
      <c r="B391" s="19" t="s">
        <v>484</v>
      </c>
      <c r="C391" s="19">
        <v>2430</v>
      </c>
      <c r="D391" s="19">
        <v>2010</v>
      </c>
      <c r="E391" s="20">
        <f t="shared" si="12"/>
        <v>0.1728395061728395</v>
      </c>
      <c r="F391" s="21">
        <f t="shared" si="13"/>
        <v>420</v>
      </c>
    </row>
    <row r="392" spans="1:6">
      <c r="A392" s="21">
        <v>390</v>
      </c>
      <c r="B392" s="19" t="s">
        <v>485</v>
      </c>
      <c r="C392" s="19">
        <v>650</v>
      </c>
      <c r="D392" s="19">
        <v>550</v>
      </c>
      <c r="E392" s="20">
        <f t="shared" si="12"/>
        <v>0.15384615384615385</v>
      </c>
      <c r="F392" s="21">
        <f t="shared" si="13"/>
        <v>100</v>
      </c>
    </row>
    <row r="393" spans="1:6">
      <c r="A393" s="21">
        <v>391</v>
      </c>
      <c r="B393" s="19" t="s">
        <v>486</v>
      </c>
      <c r="C393" s="19">
        <v>1925</v>
      </c>
      <c r="D393" s="19">
        <v>1610</v>
      </c>
      <c r="E393" s="20">
        <f t="shared" si="12"/>
        <v>0.16363636363636364</v>
      </c>
      <c r="F393" s="21">
        <f t="shared" si="13"/>
        <v>315</v>
      </c>
    </row>
    <row r="394" spans="1:6">
      <c r="A394" s="21">
        <v>392</v>
      </c>
      <c r="B394" s="19" t="s">
        <v>487</v>
      </c>
      <c r="C394" s="19">
        <v>3790</v>
      </c>
      <c r="D394" s="19">
        <v>3200</v>
      </c>
      <c r="E394" s="20">
        <f t="shared" si="12"/>
        <v>0.15567282321899736</v>
      </c>
      <c r="F394" s="21">
        <f t="shared" si="13"/>
        <v>590</v>
      </c>
    </row>
    <row r="395" spans="1:6">
      <c r="A395" s="21">
        <v>393</v>
      </c>
      <c r="B395" s="19" t="s">
        <v>488</v>
      </c>
      <c r="C395" s="19">
        <v>475</v>
      </c>
      <c r="D395" s="19">
        <v>390</v>
      </c>
      <c r="E395" s="20">
        <f t="shared" si="12"/>
        <v>0.17894736842105263</v>
      </c>
      <c r="F395" s="21">
        <f t="shared" si="13"/>
        <v>85</v>
      </c>
    </row>
    <row r="396" spans="1:6">
      <c r="A396" s="21">
        <v>394</v>
      </c>
      <c r="B396" s="19" t="s">
        <v>489</v>
      </c>
      <c r="C396" s="19">
        <v>195</v>
      </c>
      <c r="D396" s="19">
        <v>175</v>
      </c>
      <c r="E396" s="20">
        <f t="shared" si="12"/>
        <v>0.10256410256410256</v>
      </c>
      <c r="F396" s="21">
        <f t="shared" si="13"/>
        <v>20</v>
      </c>
    </row>
    <row r="397" spans="1:6">
      <c r="A397" s="21">
        <v>395</v>
      </c>
      <c r="B397" s="19" t="s">
        <v>490</v>
      </c>
      <c r="C397" s="19">
        <v>140</v>
      </c>
      <c r="D397" s="19">
        <v>120</v>
      </c>
      <c r="E397" s="20">
        <f t="shared" si="12"/>
        <v>0.14285714285714285</v>
      </c>
      <c r="F397" s="21">
        <f t="shared" si="13"/>
        <v>20</v>
      </c>
    </row>
    <row r="398" spans="1:6">
      <c r="A398" s="21">
        <v>396</v>
      </c>
      <c r="B398" s="19" t="s">
        <v>491</v>
      </c>
      <c r="C398" s="19">
        <v>165</v>
      </c>
      <c r="D398" s="19">
        <v>140</v>
      </c>
      <c r="E398" s="20">
        <f t="shared" si="12"/>
        <v>0.15151515151515152</v>
      </c>
      <c r="F398" s="21">
        <f t="shared" si="13"/>
        <v>25</v>
      </c>
    </row>
    <row r="399" spans="1:6">
      <c r="A399" s="21">
        <v>397</v>
      </c>
      <c r="B399" s="19" t="s">
        <v>492</v>
      </c>
      <c r="C399" s="19">
        <v>150</v>
      </c>
      <c r="D399" s="19">
        <v>120</v>
      </c>
      <c r="E399" s="20">
        <f t="shared" si="12"/>
        <v>0.2</v>
      </c>
      <c r="F399" s="21">
        <f t="shared" si="13"/>
        <v>30</v>
      </c>
    </row>
    <row r="400" spans="1:6">
      <c r="A400" s="21">
        <v>398</v>
      </c>
      <c r="B400" s="19" t="s">
        <v>493</v>
      </c>
      <c r="C400" s="19">
        <v>530</v>
      </c>
      <c r="D400" s="19">
        <v>460</v>
      </c>
      <c r="E400" s="20">
        <f t="shared" si="12"/>
        <v>0.13207547169811321</v>
      </c>
      <c r="F400" s="21">
        <f t="shared" si="13"/>
        <v>70</v>
      </c>
    </row>
    <row r="401" spans="1:6">
      <c r="A401" s="21">
        <v>399</v>
      </c>
      <c r="B401" s="19" t="s">
        <v>494</v>
      </c>
      <c r="C401" s="19">
        <v>205</v>
      </c>
      <c r="D401" s="19">
        <v>170</v>
      </c>
      <c r="E401" s="20">
        <f t="shared" si="12"/>
        <v>0.17073170731707318</v>
      </c>
      <c r="F401" s="21">
        <f t="shared" si="13"/>
        <v>35</v>
      </c>
    </row>
    <row r="402" spans="1:6">
      <c r="A402" s="21">
        <v>400</v>
      </c>
      <c r="B402" s="19" t="s">
        <v>495</v>
      </c>
      <c r="C402" s="19">
        <v>150</v>
      </c>
      <c r="D402" s="19">
        <v>120</v>
      </c>
      <c r="E402" s="20">
        <f t="shared" si="12"/>
        <v>0.2</v>
      </c>
      <c r="F402" s="21">
        <f t="shared" si="13"/>
        <v>30</v>
      </c>
    </row>
    <row r="403" spans="1:6">
      <c r="A403" s="21">
        <v>401</v>
      </c>
      <c r="B403" s="19" t="s">
        <v>496</v>
      </c>
      <c r="C403" s="19">
        <v>150</v>
      </c>
      <c r="D403" s="19">
        <v>120</v>
      </c>
      <c r="E403" s="20">
        <f t="shared" si="12"/>
        <v>0.2</v>
      </c>
      <c r="F403" s="21">
        <f t="shared" si="13"/>
        <v>30</v>
      </c>
    </row>
    <row r="404" spans="1:6">
      <c r="A404" s="21">
        <v>402</v>
      </c>
      <c r="B404" s="19" t="s">
        <v>497</v>
      </c>
      <c r="C404" s="19">
        <v>325</v>
      </c>
      <c r="D404" s="19">
        <v>260</v>
      </c>
      <c r="E404" s="20">
        <f t="shared" si="12"/>
        <v>0.2</v>
      </c>
      <c r="F404" s="21">
        <f t="shared" si="13"/>
        <v>65</v>
      </c>
    </row>
    <row r="405" spans="1:6">
      <c r="A405" s="21">
        <v>403</v>
      </c>
      <c r="B405" s="19" t="s">
        <v>498</v>
      </c>
      <c r="C405" s="19">
        <v>205</v>
      </c>
      <c r="D405" s="19">
        <v>170</v>
      </c>
      <c r="E405" s="20">
        <f t="shared" si="12"/>
        <v>0.17073170731707318</v>
      </c>
      <c r="F405" s="21">
        <f t="shared" si="13"/>
        <v>35</v>
      </c>
    </row>
    <row r="406" spans="1:6">
      <c r="A406" s="21">
        <v>404</v>
      </c>
      <c r="B406" s="19" t="s">
        <v>499</v>
      </c>
      <c r="C406" s="19">
        <v>500</v>
      </c>
      <c r="D406" s="19">
        <v>400</v>
      </c>
      <c r="E406" s="20">
        <f t="shared" si="12"/>
        <v>0.2</v>
      </c>
      <c r="F406" s="21">
        <f t="shared" si="13"/>
        <v>100</v>
      </c>
    </row>
    <row r="407" spans="1:6">
      <c r="A407" s="21">
        <v>405</v>
      </c>
      <c r="B407" s="19" t="s">
        <v>500</v>
      </c>
      <c r="C407" s="19">
        <v>300</v>
      </c>
      <c r="D407" s="19">
        <v>240</v>
      </c>
      <c r="E407" s="20">
        <f t="shared" si="12"/>
        <v>0.2</v>
      </c>
      <c r="F407" s="21">
        <f t="shared" si="13"/>
        <v>60</v>
      </c>
    </row>
    <row r="408" spans="1:6">
      <c r="A408" s="21">
        <v>406</v>
      </c>
      <c r="B408" s="42" t="s">
        <v>84</v>
      </c>
      <c r="C408" s="42">
        <v>50</v>
      </c>
      <c r="D408" s="42">
        <v>40</v>
      </c>
      <c r="E408" s="43">
        <f t="shared" si="12"/>
        <v>0.2</v>
      </c>
      <c r="F408" s="44">
        <f t="shared" si="13"/>
        <v>10</v>
      </c>
    </row>
    <row r="409" spans="1:6">
      <c r="A409" s="21">
        <v>407</v>
      </c>
      <c r="B409" s="42" t="s">
        <v>84</v>
      </c>
      <c r="C409" s="42">
        <v>50</v>
      </c>
      <c r="D409" s="42">
        <v>40</v>
      </c>
      <c r="E409" s="43">
        <f t="shared" si="12"/>
        <v>0.2</v>
      </c>
      <c r="F409" s="44">
        <f t="shared" si="13"/>
        <v>10</v>
      </c>
    </row>
    <row r="410" spans="1:6">
      <c r="A410" s="21">
        <v>408</v>
      </c>
      <c r="B410" s="42" t="s">
        <v>92</v>
      </c>
      <c r="C410" s="42">
        <v>60</v>
      </c>
      <c r="D410" s="42">
        <v>50</v>
      </c>
      <c r="E410" s="43">
        <f t="shared" si="12"/>
        <v>0.16666666666666666</v>
      </c>
      <c r="F410" s="44">
        <f t="shared" si="13"/>
        <v>10</v>
      </c>
    </row>
    <row r="411" spans="1:6">
      <c r="A411" s="21">
        <v>409</v>
      </c>
      <c r="B411" s="42" t="s">
        <v>92</v>
      </c>
      <c r="C411" s="42">
        <v>60</v>
      </c>
      <c r="D411" s="42">
        <v>40</v>
      </c>
      <c r="E411" s="43">
        <f t="shared" si="12"/>
        <v>0.33333333333333331</v>
      </c>
      <c r="F411" s="44">
        <f t="shared" si="13"/>
        <v>20</v>
      </c>
    </row>
    <row r="412" spans="1:6">
      <c r="A412" s="21">
        <v>410</v>
      </c>
      <c r="B412" s="42" t="s">
        <v>91</v>
      </c>
      <c r="C412" s="42">
        <v>40</v>
      </c>
      <c r="D412" s="42">
        <v>30</v>
      </c>
      <c r="E412" s="43">
        <f t="shared" si="12"/>
        <v>0.25</v>
      </c>
      <c r="F412" s="44">
        <f t="shared" si="13"/>
        <v>10</v>
      </c>
    </row>
    <row r="413" spans="1:6">
      <c r="A413" s="21">
        <v>411</v>
      </c>
      <c r="B413" s="42" t="s">
        <v>91</v>
      </c>
      <c r="C413" s="42">
        <v>40</v>
      </c>
      <c r="D413" s="42">
        <v>25</v>
      </c>
      <c r="E413" s="43">
        <f t="shared" si="12"/>
        <v>0.375</v>
      </c>
      <c r="F413" s="44">
        <f t="shared" si="13"/>
        <v>15</v>
      </c>
    </row>
    <row r="414" spans="1:6">
      <c r="A414" s="21">
        <v>412</v>
      </c>
      <c r="B414" s="42" t="s">
        <v>116</v>
      </c>
      <c r="C414" s="42">
        <v>200</v>
      </c>
      <c r="D414" s="42">
        <v>192</v>
      </c>
      <c r="E414" s="43">
        <f t="shared" si="12"/>
        <v>0.04</v>
      </c>
      <c r="F414" s="44">
        <f t="shared" si="13"/>
        <v>8</v>
      </c>
    </row>
    <row r="415" spans="1:6">
      <c r="A415" s="21">
        <v>413</v>
      </c>
      <c r="B415" s="42" t="s">
        <v>115</v>
      </c>
      <c r="C415" s="42">
        <v>140</v>
      </c>
      <c r="D415" s="42">
        <v>128</v>
      </c>
      <c r="E415" s="43">
        <f t="shared" si="12"/>
        <v>8.5714285714285715E-2</v>
      </c>
      <c r="F415" s="44">
        <f t="shared" si="13"/>
        <v>12</v>
      </c>
    </row>
    <row r="416" spans="1:6">
      <c r="A416" s="21">
        <v>414</v>
      </c>
      <c r="B416" s="19" t="s">
        <v>501</v>
      </c>
      <c r="C416" s="19">
        <v>480</v>
      </c>
      <c r="D416" s="19">
        <v>399</v>
      </c>
      <c r="E416" s="20">
        <f t="shared" si="12"/>
        <v>0.16875000000000001</v>
      </c>
      <c r="F416" s="21">
        <f t="shared" si="13"/>
        <v>81</v>
      </c>
    </row>
    <row r="417" spans="1:6">
      <c r="A417" s="21">
        <v>415</v>
      </c>
      <c r="B417" s="42" t="s">
        <v>27</v>
      </c>
      <c r="C417" s="42">
        <v>115</v>
      </c>
      <c r="D417" s="42">
        <v>75</v>
      </c>
      <c r="E417" s="43">
        <f t="shared" si="12"/>
        <v>0.34782608695652173</v>
      </c>
      <c r="F417" s="44">
        <f t="shared" si="13"/>
        <v>40</v>
      </c>
    </row>
    <row r="418" spans="1:6">
      <c r="A418" s="21">
        <v>416</v>
      </c>
      <c r="B418" s="42" t="s">
        <v>86</v>
      </c>
      <c r="C418" s="42">
        <v>330</v>
      </c>
      <c r="D418" s="42">
        <v>180</v>
      </c>
      <c r="E418" s="43">
        <f t="shared" si="12"/>
        <v>0.45454545454545453</v>
      </c>
      <c r="F418" s="44">
        <f t="shared" si="13"/>
        <v>150</v>
      </c>
    </row>
    <row r="419" spans="1:6">
      <c r="A419" s="21">
        <v>417</v>
      </c>
      <c r="B419" s="42" t="s">
        <v>104</v>
      </c>
      <c r="C419" s="42">
        <v>330</v>
      </c>
      <c r="D419" s="42">
        <v>180</v>
      </c>
      <c r="E419" s="43">
        <f t="shared" si="12"/>
        <v>0.45454545454545453</v>
      </c>
      <c r="F419" s="44">
        <f t="shared" si="13"/>
        <v>150</v>
      </c>
    </row>
    <row r="420" spans="1:6">
      <c r="A420" s="21">
        <v>418</v>
      </c>
      <c r="B420" s="19" t="s">
        <v>502</v>
      </c>
      <c r="C420" s="19">
        <v>560</v>
      </c>
      <c r="D420" s="19">
        <v>500</v>
      </c>
      <c r="E420" s="20">
        <f t="shared" si="12"/>
        <v>0.10714285714285714</v>
      </c>
      <c r="F420" s="21">
        <f t="shared" si="13"/>
        <v>60</v>
      </c>
    </row>
    <row r="421" spans="1:6">
      <c r="A421" s="21">
        <v>419</v>
      </c>
      <c r="B421" s="42" t="s">
        <v>47</v>
      </c>
      <c r="C421" s="42">
        <v>390</v>
      </c>
      <c r="D421" s="42">
        <v>370</v>
      </c>
      <c r="E421" s="43">
        <f t="shared" si="12"/>
        <v>5.128205128205128E-2</v>
      </c>
      <c r="F421" s="44">
        <f t="shared" si="13"/>
        <v>20</v>
      </c>
    </row>
    <row r="422" spans="1:6">
      <c r="A422" s="21">
        <v>420</v>
      </c>
      <c r="B422" s="42" t="s">
        <v>118</v>
      </c>
      <c r="C422" s="42">
        <v>170</v>
      </c>
      <c r="D422" s="42">
        <v>165</v>
      </c>
      <c r="E422" s="43">
        <f t="shared" si="12"/>
        <v>2.9411764705882353E-2</v>
      </c>
      <c r="F422" s="44">
        <f t="shared" si="13"/>
        <v>5</v>
      </c>
    </row>
    <row r="423" spans="1:6">
      <c r="A423" s="21">
        <v>421</v>
      </c>
      <c r="B423" s="42" t="s">
        <v>113</v>
      </c>
      <c r="C423" s="42">
        <v>390</v>
      </c>
      <c r="D423" s="42">
        <v>368</v>
      </c>
      <c r="E423" s="43">
        <f t="shared" si="12"/>
        <v>5.6410256410256411E-2</v>
      </c>
      <c r="F423" s="44">
        <f t="shared" si="13"/>
        <v>22</v>
      </c>
    </row>
    <row r="424" spans="1:6">
      <c r="A424" s="21">
        <v>422</v>
      </c>
      <c r="B424" s="42" t="s">
        <v>85</v>
      </c>
      <c r="C424" s="42">
        <v>140</v>
      </c>
      <c r="D424" s="42">
        <v>120</v>
      </c>
      <c r="E424" s="43">
        <f t="shared" si="12"/>
        <v>0.14285714285714285</v>
      </c>
      <c r="F424" s="44">
        <f t="shared" si="13"/>
        <v>20</v>
      </c>
    </row>
    <row r="425" spans="1:6">
      <c r="A425" s="21">
        <v>423</v>
      </c>
      <c r="B425" s="42" t="s">
        <v>85</v>
      </c>
      <c r="C425" s="42">
        <v>140</v>
      </c>
      <c r="D425" s="42">
        <v>120</v>
      </c>
      <c r="E425" s="43">
        <f t="shared" si="12"/>
        <v>0.14285714285714285</v>
      </c>
      <c r="F425" s="44">
        <f t="shared" si="13"/>
        <v>20</v>
      </c>
    </row>
    <row r="426" spans="1:6">
      <c r="A426" s="21">
        <v>424</v>
      </c>
      <c r="B426" s="42" t="s">
        <v>123</v>
      </c>
      <c r="C426" s="42">
        <v>500</v>
      </c>
      <c r="D426" s="42">
        <v>490</v>
      </c>
      <c r="E426" s="43">
        <f t="shared" si="12"/>
        <v>0.02</v>
      </c>
      <c r="F426" s="44">
        <f t="shared" si="13"/>
        <v>10</v>
      </c>
    </row>
    <row r="427" spans="1:6">
      <c r="A427" s="21">
        <v>425</v>
      </c>
      <c r="B427" s="42" t="s">
        <v>80</v>
      </c>
      <c r="C427" s="42">
        <v>190</v>
      </c>
      <c r="D427" s="42">
        <v>180</v>
      </c>
      <c r="E427" s="43">
        <f t="shared" si="12"/>
        <v>5.2631578947368418E-2</v>
      </c>
      <c r="F427" s="44">
        <f t="shared" si="13"/>
        <v>10</v>
      </c>
    </row>
    <row r="428" spans="1:6">
      <c r="A428" s="21">
        <v>426</v>
      </c>
      <c r="B428" s="42" t="s">
        <v>102</v>
      </c>
      <c r="C428" s="42">
        <v>450</v>
      </c>
      <c r="D428" s="42">
        <v>399</v>
      </c>
      <c r="E428" s="43">
        <f t="shared" si="12"/>
        <v>0.11333333333333333</v>
      </c>
      <c r="F428" s="44">
        <f t="shared" si="13"/>
        <v>51</v>
      </c>
    </row>
    <row r="429" spans="1:6">
      <c r="A429" s="21">
        <v>427</v>
      </c>
      <c r="B429" s="42" t="s">
        <v>132</v>
      </c>
      <c r="C429" s="42">
        <v>1050</v>
      </c>
      <c r="D429" s="42">
        <v>990</v>
      </c>
      <c r="E429" s="43">
        <f t="shared" si="12"/>
        <v>5.7142857142857141E-2</v>
      </c>
      <c r="F429" s="44">
        <f t="shared" si="13"/>
        <v>60</v>
      </c>
    </row>
    <row r="430" spans="1:6">
      <c r="A430" s="21">
        <v>428</v>
      </c>
      <c r="B430" s="42" t="s">
        <v>36</v>
      </c>
      <c r="C430" s="42">
        <v>1050</v>
      </c>
      <c r="D430" s="42">
        <v>990</v>
      </c>
      <c r="E430" s="43">
        <f t="shared" si="12"/>
        <v>5.7142857142857141E-2</v>
      </c>
      <c r="F430" s="44">
        <f t="shared" si="13"/>
        <v>60</v>
      </c>
    </row>
    <row r="431" spans="1:6">
      <c r="A431" s="21">
        <v>429</v>
      </c>
      <c r="B431" s="19" t="s">
        <v>503</v>
      </c>
      <c r="C431" s="19">
        <v>1150</v>
      </c>
      <c r="D431" s="19">
        <v>990</v>
      </c>
      <c r="E431" s="20">
        <f t="shared" si="12"/>
        <v>0.1391304347826087</v>
      </c>
      <c r="F431" s="21">
        <f t="shared" si="13"/>
        <v>160</v>
      </c>
    </row>
    <row r="432" spans="1:6">
      <c r="A432" s="21">
        <v>430</v>
      </c>
      <c r="B432" s="42" t="s">
        <v>112</v>
      </c>
      <c r="C432" s="42">
        <v>480</v>
      </c>
      <c r="D432" s="42">
        <v>460</v>
      </c>
      <c r="E432" s="43">
        <f t="shared" si="12"/>
        <v>4.1666666666666664E-2</v>
      </c>
      <c r="F432" s="44">
        <f t="shared" si="13"/>
        <v>20</v>
      </c>
    </row>
    <row r="433" spans="1:6">
      <c r="A433" s="21">
        <v>431</v>
      </c>
      <c r="B433" s="19" t="s">
        <v>504</v>
      </c>
      <c r="C433" s="19">
        <v>320</v>
      </c>
      <c r="D433" s="19">
        <v>290</v>
      </c>
      <c r="E433" s="20">
        <f t="shared" si="12"/>
        <v>9.375E-2</v>
      </c>
      <c r="F433" s="21">
        <f t="shared" si="13"/>
        <v>30</v>
      </c>
    </row>
    <row r="434" spans="1:6">
      <c r="A434" s="21">
        <v>432</v>
      </c>
      <c r="B434" s="19" t="s">
        <v>505</v>
      </c>
      <c r="C434" s="19">
        <v>520</v>
      </c>
      <c r="D434" s="19">
        <v>470</v>
      </c>
      <c r="E434" s="20">
        <f t="shared" si="12"/>
        <v>9.6153846153846159E-2</v>
      </c>
      <c r="F434" s="21">
        <f t="shared" si="13"/>
        <v>50</v>
      </c>
    </row>
    <row r="435" spans="1:6">
      <c r="A435" s="21">
        <v>433</v>
      </c>
      <c r="B435" s="42" t="s">
        <v>81</v>
      </c>
      <c r="C435" s="42">
        <v>820</v>
      </c>
      <c r="D435" s="42">
        <v>690</v>
      </c>
      <c r="E435" s="43">
        <f t="shared" si="12"/>
        <v>0.15853658536585366</v>
      </c>
      <c r="F435" s="44">
        <f t="shared" si="13"/>
        <v>130</v>
      </c>
    </row>
    <row r="436" spans="1:6">
      <c r="A436" s="21">
        <v>434</v>
      </c>
      <c r="B436" s="42" t="s">
        <v>107</v>
      </c>
      <c r="C436" s="42">
        <v>280</v>
      </c>
      <c r="D436" s="42">
        <v>275</v>
      </c>
      <c r="E436" s="43">
        <f t="shared" si="12"/>
        <v>1.7857142857142856E-2</v>
      </c>
      <c r="F436" s="44">
        <f t="shared" si="13"/>
        <v>5</v>
      </c>
    </row>
    <row r="437" spans="1:6">
      <c r="A437" s="21">
        <v>435</v>
      </c>
      <c r="B437" s="42" t="s">
        <v>117</v>
      </c>
      <c r="C437" s="42">
        <v>350</v>
      </c>
      <c r="D437" s="42">
        <v>345</v>
      </c>
      <c r="E437" s="43">
        <f t="shared" si="12"/>
        <v>1.4285714285714285E-2</v>
      </c>
      <c r="F437" s="44">
        <f t="shared" si="13"/>
        <v>5</v>
      </c>
    </row>
    <row r="438" spans="1:6">
      <c r="A438" s="21">
        <v>436</v>
      </c>
      <c r="B438" s="42" t="s">
        <v>129</v>
      </c>
      <c r="C438" s="42">
        <v>890</v>
      </c>
      <c r="D438" s="42">
        <v>790</v>
      </c>
      <c r="E438" s="43">
        <f t="shared" si="12"/>
        <v>0.11235955056179775</v>
      </c>
      <c r="F438" s="44">
        <f t="shared" si="13"/>
        <v>100</v>
      </c>
    </row>
    <row r="439" spans="1:6">
      <c r="A439" s="21">
        <v>437</v>
      </c>
      <c r="B439" s="42" t="s">
        <v>122</v>
      </c>
      <c r="C439" s="42">
        <v>325</v>
      </c>
      <c r="D439" s="42">
        <v>315</v>
      </c>
      <c r="E439" s="43">
        <f t="shared" si="12"/>
        <v>3.0769230769230771E-2</v>
      </c>
      <c r="F439" s="44">
        <f t="shared" si="13"/>
        <v>10</v>
      </c>
    </row>
    <row r="440" spans="1:6">
      <c r="A440" s="21">
        <v>438</v>
      </c>
      <c r="B440" s="19" t="s">
        <v>403</v>
      </c>
      <c r="C440" s="19">
        <v>480</v>
      </c>
      <c r="D440" s="19">
        <v>410</v>
      </c>
      <c r="E440" s="20">
        <f t="shared" si="12"/>
        <v>0.14583333333333334</v>
      </c>
      <c r="F440" s="21">
        <f t="shared" si="13"/>
        <v>70</v>
      </c>
    </row>
    <row r="441" spans="1:6">
      <c r="A441" s="21">
        <v>439</v>
      </c>
      <c r="B441" s="19" t="s">
        <v>506</v>
      </c>
      <c r="C441" s="19">
        <v>513</v>
      </c>
      <c r="D441" s="19">
        <v>453</v>
      </c>
      <c r="E441" s="20">
        <f t="shared" si="12"/>
        <v>0.11695906432748537</v>
      </c>
      <c r="F441" s="21">
        <f t="shared" si="13"/>
        <v>60</v>
      </c>
    </row>
    <row r="442" spans="1:6">
      <c r="A442" s="21">
        <v>440</v>
      </c>
      <c r="B442" s="42" t="s">
        <v>83</v>
      </c>
      <c r="C442" s="42">
        <v>250</v>
      </c>
      <c r="D442" s="42">
        <v>140</v>
      </c>
      <c r="E442" s="43">
        <f t="shared" si="12"/>
        <v>0.44</v>
      </c>
      <c r="F442" s="44">
        <f t="shared" si="13"/>
        <v>110</v>
      </c>
    </row>
    <row r="443" spans="1:6">
      <c r="A443" s="21">
        <v>441</v>
      </c>
      <c r="B443" s="42" t="s">
        <v>83</v>
      </c>
      <c r="C443" s="42">
        <v>250</v>
      </c>
      <c r="D443" s="42">
        <v>160</v>
      </c>
      <c r="E443" s="43">
        <f t="shared" si="12"/>
        <v>0.36</v>
      </c>
      <c r="F443" s="44">
        <f t="shared" si="13"/>
        <v>90</v>
      </c>
    </row>
    <row r="444" spans="1:6">
      <c r="A444" s="21">
        <v>442</v>
      </c>
      <c r="B444" s="42" t="s">
        <v>114</v>
      </c>
      <c r="C444" s="42">
        <v>370</v>
      </c>
      <c r="D444" s="42">
        <v>340</v>
      </c>
      <c r="E444" s="43">
        <f t="shared" si="12"/>
        <v>8.1081081081081086E-2</v>
      </c>
      <c r="F444" s="44">
        <f t="shared" si="13"/>
        <v>30</v>
      </c>
    </row>
    <row r="445" spans="1:6">
      <c r="A445" s="21">
        <v>443</v>
      </c>
      <c r="B445" s="42" t="s">
        <v>128</v>
      </c>
      <c r="C445" s="42">
        <v>830</v>
      </c>
      <c r="D445" s="42">
        <v>820</v>
      </c>
      <c r="E445" s="43">
        <f t="shared" si="12"/>
        <v>1.2048192771084338E-2</v>
      </c>
      <c r="F445" s="44">
        <f t="shared" si="13"/>
        <v>10</v>
      </c>
    </row>
    <row r="446" spans="1:6">
      <c r="A446" s="21">
        <v>444</v>
      </c>
      <c r="B446" s="42" t="s">
        <v>148</v>
      </c>
      <c r="C446" s="42">
        <v>513</v>
      </c>
      <c r="D446" s="42">
        <v>420</v>
      </c>
      <c r="E446" s="43">
        <f t="shared" si="12"/>
        <v>0.18128654970760233</v>
      </c>
      <c r="F446" s="44">
        <f t="shared" si="13"/>
        <v>93</v>
      </c>
    </row>
    <row r="447" spans="1:6">
      <c r="A447" s="21">
        <v>445</v>
      </c>
      <c r="B447" s="42" t="s">
        <v>97</v>
      </c>
      <c r="C447" s="42">
        <v>100</v>
      </c>
      <c r="D447" s="42">
        <v>80</v>
      </c>
      <c r="E447" s="43">
        <f t="shared" si="12"/>
        <v>0.2</v>
      </c>
      <c r="F447" s="44">
        <f t="shared" si="13"/>
        <v>20</v>
      </c>
    </row>
    <row r="448" spans="1:6">
      <c r="A448" s="21">
        <v>446</v>
      </c>
      <c r="B448" s="42" t="s">
        <v>97</v>
      </c>
      <c r="C448" s="42">
        <v>100</v>
      </c>
      <c r="D448" s="42">
        <v>80</v>
      </c>
      <c r="E448" s="43">
        <f t="shared" si="12"/>
        <v>0.2</v>
      </c>
      <c r="F448" s="44">
        <f t="shared" si="13"/>
        <v>20</v>
      </c>
    </row>
    <row r="449" spans="1:6">
      <c r="A449" s="21">
        <v>447</v>
      </c>
      <c r="B449" s="42" t="s">
        <v>103</v>
      </c>
      <c r="C449" s="42">
        <v>600</v>
      </c>
      <c r="D449" s="42">
        <v>380</v>
      </c>
      <c r="E449" s="43">
        <f t="shared" si="12"/>
        <v>0.36666666666666664</v>
      </c>
      <c r="F449" s="44">
        <f t="shared" si="13"/>
        <v>220</v>
      </c>
    </row>
    <row r="450" spans="1:6">
      <c r="A450" s="21">
        <v>448</v>
      </c>
      <c r="B450" s="42" t="s">
        <v>121</v>
      </c>
      <c r="C450" s="42">
        <v>155</v>
      </c>
      <c r="D450" s="42">
        <v>150</v>
      </c>
      <c r="E450" s="43">
        <f t="shared" si="12"/>
        <v>3.2258064516129031E-2</v>
      </c>
      <c r="F450" s="44">
        <f t="shared" si="13"/>
        <v>5</v>
      </c>
    </row>
    <row r="451" spans="1:6">
      <c r="A451" s="21">
        <v>449</v>
      </c>
      <c r="B451" s="42" t="s">
        <v>120</v>
      </c>
      <c r="C451" s="42">
        <v>600</v>
      </c>
      <c r="D451" s="42">
        <v>560</v>
      </c>
      <c r="E451" s="43">
        <f t="shared" ref="E451:E514" si="14">(C451-D451)/C451</f>
        <v>6.6666666666666666E-2</v>
      </c>
      <c r="F451" s="44">
        <f t="shared" ref="F451:F514" si="15">C451-D451</f>
        <v>40</v>
      </c>
    </row>
    <row r="452" spans="1:6">
      <c r="A452" s="21">
        <v>450</v>
      </c>
      <c r="B452" s="42" t="s">
        <v>100</v>
      </c>
      <c r="C452" s="42">
        <v>45</v>
      </c>
      <c r="D452" s="42">
        <v>30</v>
      </c>
      <c r="E452" s="43">
        <f t="shared" si="14"/>
        <v>0.33333333333333331</v>
      </c>
      <c r="F452" s="44">
        <f t="shared" si="15"/>
        <v>15</v>
      </c>
    </row>
    <row r="453" spans="1:6">
      <c r="A453" s="21">
        <v>451</v>
      </c>
      <c r="B453" s="42" t="s">
        <v>100</v>
      </c>
      <c r="C453" s="42">
        <v>45</v>
      </c>
      <c r="D453" s="42">
        <v>35</v>
      </c>
      <c r="E453" s="43">
        <f t="shared" si="14"/>
        <v>0.22222222222222221</v>
      </c>
      <c r="F453" s="44">
        <f t="shared" si="15"/>
        <v>10</v>
      </c>
    </row>
    <row r="454" spans="1:6">
      <c r="A454" s="21">
        <v>452</v>
      </c>
      <c r="B454" s="42" t="s">
        <v>93</v>
      </c>
      <c r="C454" s="42">
        <v>30</v>
      </c>
      <c r="D454" s="42">
        <v>25</v>
      </c>
      <c r="E454" s="43">
        <f t="shared" si="14"/>
        <v>0.16666666666666666</v>
      </c>
      <c r="F454" s="44">
        <f t="shared" si="15"/>
        <v>5</v>
      </c>
    </row>
    <row r="455" spans="1:6">
      <c r="A455" s="21">
        <v>453</v>
      </c>
      <c r="B455" s="42" t="s">
        <v>93</v>
      </c>
      <c r="C455" s="42">
        <v>30</v>
      </c>
      <c r="D455" s="42">
        <v>25</v>
      </c>
      <c r="E455" s="43">
        <f t="shared" si="14"/>
        <v>0.16666666666666666</v>
      </c>
      <c r="F455" s="44">
        <f t="shared" si="15"/>
        <v>5</v>
      </c>
    </row>
    <row r="456" spans="1:6">
      <c r="A456" s="21">
        <v>454</v>
      </c>
      <c r="B456" s="42" t="s">
        <v>94</v>
      </c>
      <c r="C456" s="42">
        <v>25</v>
      </c>
      <c r="D456" s="42">
        <v>20</v>
      </c>
      <c r="E456" s="43">
        <f t="shared" si="14"/>
        <v>0.2</v>
      </c>
      <c r="F456" s="44">
        <f t="shared" si="15"/>
        <v>5</v>
      </c>
    </row>
    <row r="457" spans="1:6">
      <c r="A457" s="21">
        <v>455</v>
      </c>
      <c r="B457" s="42" t="s">
        <v>94</v>
      </c>
      <c r="C457" s="42">
        <v>25</v>
      </c>
      <c r="D457" s="42">
        <v>20</v>
      </c>
      <c r="E457" s="43">
        <f t="shared" si="14"/>
        <v>0.2</v>
      </c>
      <c r="F457" s="44">
        <f t="shared" si="15"/>
        <v>5</v>
      </c>
    </row>
    <row r="458" spans="1:6">
      <c r="A458" s="21">
        <v>456</v>
      </c>
      <c r="B458" s="42" t="s">
        <v>31</v>
      </c>
      <c r="C458" s="42">
        <v>275</v>
      </c>
      <c r="D458" s="42">
        <v>230</v>
      </c>
      <c r="E458" s="43">
        <f t="shared" si="14"/>
        <v>0.16363636363636364</v>
      </c>
      <c r="F458" s="44">
        <f t="shared" si="15"/>
        <v>45</v>
      </c>
    </row>
    <row r="459" spans="1:6">
      <c r="A459" s="21">
        <v>457</v>
      </c>
      <c r="B459" s="42" t="s">
        <v>46</v>
      </c>
      <c r="C459" s="42">
        <v>240</v>
      </c>
      <c r="D459" s="42">
        <v>225</v>
      </c>
      <c r="E459" s="43">
        <f t="shared" si="14"/>
        <v>6.25E-2</v>
      </c>
      <c r="F459" s="44">
        <f t="shared" si="15"/>
        <v>15</v>
      </c>
    </row>
    <row r="460" spans="1:6">
      <c r="A460" s="21">
        <v>458</v>
      </c>
      <c r="B460" s="19" t="s">
        <v>507</v>
      </c>
      <c r="C460" s="19">
        <v>260</v>
      </c>
      <c r="D460" s="19">
        <v>220</v>
      </c>
      <c r="E460" s="20">
        <f t="shared" si="14"/>
        <v>0.15384615384615385</v>
      </c>
      <c r="F460" s="21">
        <f t="shared" si="15"/>
        <v>40</v>
      </c>
    </row>
    <row r="461" spans="1:6">
      <c r="A461" s="21">
        <v>459</v>
      </c>
      <c r="B461" s="42" t="s">
        <v>131</v>
      </c>
      <c r="C461" s="42">
        <v>130</v>
      </c>
      <c r="D461" s="42">
        <v>127</v>
      </c>
      <c r="E461" s="43">
        <f t="shared" si="14"/>
        <v>2.3076923076923078E-2</v>
      </c>
      <c r="F461" s="44">
        <f t="shared" si="15"/>
        <v>3</v>
      </c>
    </row>
    <row r="462" spans="1:6">
      <c r="A462" s="21">
        <v>460</v>
      </c>
      <c r="B462" s="19" t="s">
        <v>508</v>
      </c>
      <c r="C462" s="19">
        <v>130</v>
      </c>
      <c r="D462" s="19">
        <v>120</v>
      </c>
      <c r="E462" s="20">
        <f t="shared" si="14"/>
        <v>7.6923076923076927E-2</v>
      </c>
      <c r="F462" s="21">
        <f t="shared" si="15"/>
        <v>10</v>
      </c>
    </row>
    <row r="463" spans="1:6">
      <c r="A463" s="21">
        <v>461</v>
      </c>
      <c r="B463" s="19" t="s">
        <v>509</v>
      </c>
      <c r="C463" s="19">
        <v>1050</v>
      </c>
      <c r="D463" s="19">
        <v>910</v>
      </c>
      <c r="E463" s="20">
        <f t="shared" si="14"/>
        <v>0.13333333333333333</v>
      </c>
      <c r="F463" s="21">
        <f t="shared" si="15"/>
        <v>140</v>
      </c>
    </row>
    <row r="464" spans="1:6">
      <c r="A464" s="21">
        <v>462</v>
      </c>
      <c r="B464" s="42" t="s">
        <v>49</v>
      </c>
      <c r="C464" s="42">
        <v>480</v>
      </c>
      <c r="D464" s="42">
        <v>400</v>
      </c>
      <c r="E464" s="43">
        <f t="shared" si="14"/>
        <v>0.16666666666666666</v>
      </c>
      <c r="F464" s="44">
        <f t="shared" si="15"/>
        <v>80</v>
      </c>
    </row>
    <row r="465" spans="1:6">
      <c r="A465" s="21">
        <v>463</v>
      </c>
      <c r="B465" s="19" t="s">
        <v>510</v>
      </c>
      <c r="C465" s="19">
        <v>320</v>
      </c>
      <c r="D465" s="19">
        <v>265</v>
      </c>
      <c r="E465" s="20">
        <f t="shared" si="14"/>
        <v>0.171875</v>
      </c>
      <c r="F465" s="21">
        <f t="shared" si="15"/>
        <v>55</v>
      </c>
    </row>
    <row r="466" spans="1:6">
      <c r="A466" s="21">
        <v>464</v>
      </c>
      <c r="B466" s="42" t="s">
        <v>26</v>
      </c>
      <c r="C466" s="42">
        <v>90</v>
      </c>
      <c r="D466" s="42">
        <v>55</v>
      </c>
      <c r="E466" s="43">
        <f t="shared" si="14"/>
        <v>0.3888888888888889</v>
      </c>
      <c r="F466" s="44">
        <f t="shared" si="15"/>
        <v>35</v>
      </c>
    </row>
    <row r="467" spans="1:6">
      <c r="A467" s="21">
        <v>465</v>
      </c>
      <c r="B467" s="16" t="s">
        <v>511</v>
      </c>
      <c r="C467" s="42">
        <v>480</v>
      </c>
      <c r="D467" s="42">
        <v>400</v>
      </c>
      <c r="E467" s="43">
        <f t="shared" si="14"/>
        <v>0.16666666666666666</v>
      </c>
      <c r="F467" s="44">
        <f t="shared" si="15"/>
        <v>80</v>
      </c>
    </row>
    <row r="468" spans="1:6">
      <c r="A468" s="21">
        <v>466</v>
      </c>
      <c r="B468" s="42" t="s">
        <v>14</v>
      </c>
      <c r="C468" s="42">
        <v>1050</v>
      </c>
      <c r="D468" s="42">
        <v>1030</v>
      </c>
      <c r="E468" s="43">
        <f t="shared" si="14"/>
        <v>1.9047619047619049E-2</v>
      </c>
      <c r="F468" s="44">
        <f t="shared" si="15"/>
        <v>20</v>
      </c>
    </row>
    <row r="469" spans="1:6">
      <c r="A469" s="21">
        <v>467</v>
      </c>
      <c r="B469" s="42" t="s">
        <v>110</v>
      </c>
      <c r="C469" s="42">
        <v>850</v>
      </c>
      <c r="D469" s="42">
        <v>780</v>
      </c>
      <c r="E469" s="43">
        <f t="shared" si="14"/>
        <v>8.2352941176470587E-2</v>
      </c>
      <c r="F469" s="44">
        <f t="shared" si="15"/>
        <v>70</v>
      </c>
    </row>
    <row r="470" spans="1:6">
      <c r="A470" s="21">
        <v>468</v>
      </c>
      <c r="B470" s="42" t="s">
        <v>71</v>
      </c>
      <c r="C470" s="42">
        <v>220</v>
      </c>
      <c r="D470" s="42">
        <v>195</v>
      </c>
      <c r="E470" s="43">
        <f t="shared" si="14"/>
        <v>0.11363636363636363</v>
      </c>
      <c r="F470" s="44">
        <f t="shared" si="15"/>
        <v>25</v>
      </c>
    </row>
    <row r="471" spans="1:6">
      <c r="A471" s="21">
        <v>469</v>
      </c>
      <c r="B471" s="42" t="s">
        <v>512</v>
      </c>
      <c r="C471" s="42">
        <v>200</v>
      </c>
      <c r="D471" s="42">
        <v>185</v>
      </c>
      <c r="E471" s="43">
        <f t="shared" si="14"/>
        <v>7.4999999999999997E-2</v>
      </c>
      <c r="F471" s="44">
        <f t="shared" si="15"/>
        <v>15</v>
      </c>
    </row>
    <row r="472" spans="1:6">
      <c r="A472" s="21">
        <v>470</v>
      </c>
      <c r="B472" s="42" t="s">
        <v>90</v>
      </c>
      <c r="C472" s="42">
        <v>180</v>
      </c>
      <c r="D472" s="42">
        <v>150</v>
      </c>
      <c r="E472" s="43">
        <f t="shared" si="14"/>
        <v>0.16666666666666666</v>
      </c>
      <c r="F472" s="44">
        <f t="shared" si="15"/>
        <v>30</v>
      </c>
    </row>
    <row r="473" spans="1:6">
      <c r="A473" s="21">
        <v>471</v>
      </c>
      <c r="B473" s="47" t="s">
        <v>90</v>
      </c>
      <c r="C473" s="47">
        <v>180</v>
      </c>
      <c r="D473" s="47">
        <v>150</v>
      </c>
      <c r="E473" s="43">
        <f t="shared" si="14"/>
        <v>0.16666666666666666</v>
      </c>
      <c r="F473" s="44">
        <f t="shared" si="15"/>
        <v>30</v>
      </c>
    </row>
    <row r="474" spans="1:6">
      <c r="A474" s="21">
        <v>472</v>
      </c>
      <c r="B474" s="42" t="s">
        <v>99</v>
      </c>
      <c r="C474" s="42">
        <v>200</v>
      </c>
      <c r="D474" s="42">
        <v>150</v>
      </c>
      <c r="E474" s="43">
        <f t="shared" si="14"/>
        <v>0.25</v>
      </c>
      <c r="F474" s="44">
        <f t="shared" si="15"/>
        <v>50</v>
      </c>
    </row>
    <row r="475" spans="1:6">
      <c r="A475" s="21">
        <v>473</v>
      </c>
      <c r="B475" s="42" t="s">
        <v>99</v>
      </c>
      <c r="C475" s="42">
        <v>200</v>
      </c>
      <c r="D475" s="42">
        <v>150</v>
      </c>
      <c r="E475" s="43">
        <f t="shared" si="14"/>
        <v>0.25</v>
      </c>
      <c r="F475" s="44">
        <f t="shared" si="15"/>
        <v>50</v>
      </c>
    </row>
    <row r="476" spans="1:6">
      <c r="A476" s="21">
        <v>474</v>
      </c>
      <c r="B476" s="19" t="s">
        <v>513</v>
      </c>
      <c r="C476" s="19">
        <v>150</v>
      </c>
      <c r="D476" s="19">
        <v>120</v>
      </c>
      <c r="E476" s="20">
        <f t="shared" si="14"/>
        <v>0.2</v>
      </c>
      <c r="F476" s="21">
        <f t="shared" si="15"/>
        <v>30</v>
      </c>
    </row>
    <row r="477" spans="1:6">
      <c r="A477" s="21">
        <v>475</v>
      </c>
      <c r="B477" s="19" t="s">
        <v>514</v>
      </c>
      <c r="C477" s="19">
        <v>570</v>
      </c>
      <c r="D477" s="19">
        <v>480</v>
      </c>
      <c r="E477" s="20">
        <f t="shared" si="14"/>
        <v>0.15789473684210525</v>
      </c>
      <c r="F477" s="21">
        <f t="shared" si="15"/>
        <v>90</v>
      </c>
    </row>
    <row r="478" spans="1:6">
      <c r="A478" s="21">
        <v>476</v>
      </c>
      <c r="B478" s="42" t="s">
        <v>89</v>
      </c>
      <c r="C478" s="42">
        <v>80</v>
      </c>
      <c r="D478" s="42">
        <v>60</v>
      </c>
      <c r="E478" s="43">
        <f t="shared" si="14"/>
        <v>0.25</v>
      </c>
      <c r="F478" s="44">
        <f t="shared" si="15"/>
        <v>20</v>
      </c>
    </row>
    <row r="479" spans="1:6">
      <c r="A479" s="21">
        <v>477</v>
      </c>
      <c r="B479" s="47" t="s">
        <v>89</v>
      </c>
      <c r="C479" s="47">
        <v>80</v>
      </c>
      <c r="D479" s="47">
        <v>60</v>
      </c>
      <c r="E479" s="43">
        <f t="shared" si="14"/>
        <v>0.25</v>
      </c>
      <c r="F479" s="44">
        <f t="shared" si="15"/>
        <v>20</v>
      </c>
    </row>
    <row r="480" spans="1:6">
      <c r="A480" s="21">
        <v>478</v>
      </c>
      <c r="B480" s="42" t="s">
        <v>515</v>
      </c>
      <c r="C480" s="42">
        <v>130</v>
      </c>
      <c r="D480" s="42">
        <v>125</v>
      </c>
      <c r="E480" s="43">
        <f t="shared" si="14"/>
        <v>3.8461538461538464E-2</v>
      </c>
      <c r="F480" s="44">
        <f t="shared" si="15"/>
        <v>5</v>
      </c>
    </row>
    <row r="481" spans="1:6">
      <c r="A481" s="21">
        <v>479</v>
      </c>
      <c r="B481" s="42" t="s">
        <v>516</v>
      </c>
      <c r="C481" s="42">
        <v>190</v>
      </c>
      <c r="D481" s="42">
        <v>170</v>
      </c>
      <c r="E481" s="43">
        <f t="shared" si="14"/>
        <v>0.10526315789473684</v>
      </c>
      <c r="F481" s="44">
        <f t="shared" si="15"/>
        <v>20</v>
      </c>
    </row>
    <row r="482" spans="1:6">
      <c r="A482" s="21">
        <v>480</v>
      </c>
      <c r="B482" s="19" t="s">
        <v>517</v>
      </c>
      <c r="C482" s="19">
        <v>950</v>
      </c>
      <c r="D482" s="19">
        <v>550</v>
      </c>
      <c r="E482" s="20">
        <f t="shared" si="14"/>
        <v>0.42105263157894735</v>
      </c>
      <c r="F482" s="21">
        <f t="shared" si="15"/>
        <v>400</v>
      </c>
    </row>
    <row r="483" spans="1:6">
      <c r="A483" s="21">
        <v>481</v>
      </c>
      <c r="B483" s="19" t="s">
        <v>518</v>
      </c>
      <c r="C483" s="19">
        <v>400</v>
      </c>
      <c r="D483" s="19">
        <v>210</v>
      </c>
      <c r="E483" s="20">
        <f t="shared" si="14"/>
        <v>0.47499999999999998</v>
      </c>
      <c r="F483" s="21">
        <f t="shared" si="15"/>
        <v>190</v>
      </c>
    </row>
    <row r="484" spans="1:6">
      <c r="A484" s="21">
        <v>482</v>
      </c>
      <c r="B484" s="19" t="s">
        <v>519</v>
      </c>
      <c r="C484" s="19">
        <v>400</v>
      </c>
      <c r="D484" s="19">
        <v>320</v>
      </c>
      <c r="E484" s="20">
        <f t="shared" si="14"/>
        <v>0.2</v>
      </c>
      <c r="F484" s="21">
        <f t="shared" si="15"/>
        <v>80</v>
      </c>
    </row>
    <row r="485" spans="1:6">
      <c r="A485" s="21">
        <v>483</v>
      </c>
      <c r="B485" s="48" t="s">
        <v>520</v>
      </c>
      <c r="C485" s="42">
        <v>690</v>
      </c>
      <c r="D485" s="42">
        <v>350</v>
      </c>
      <c r="E485" s="43">
        <f t="shared" si="14"/>
        <v>0.49275362318840582</v>
      </c>
      <c r="F485" s="44">
        <f t="shared" si="15"/>
        <v>340</v>
      </c>
    </row>
    <row r="486" spans="1:6">
      <c r="A486" s="21">
        <v>484</v>
      </c>
      <c r="B486" s="48" t="s">
        <v>521</v>
      </c>
      <c r="C486" s="42">
        <v>799</v>
      </c>
      <c r="D486" s="42">
        <v>390</v>
      </c>
      <c r="E486" s="43">
        <f t="shared" si="14"/>
        <v>0.51188986232790989</v>
      </c>
      <c r="F486" s="44">
        <f t="shared" si="15"/>
        <v>409</v>
      </c>
    </row>
    <row r="487" spans="1:6">
      <c r="A487" s="21">
        <v>485</v>
      </c>
      <c r="B487" s="19" t="s">
        <v>522</v>
      </c>
      <c r="C487" s="19">
        <v>799</v>
      </c>
      <c r="D487" s="19">
        <v>390</v>
      </c>
      <c r="E487" s="20">
        <f t="shared" si="14"/>
        <v>0.51188986232790989</v>
      </c>
      <c r="F487" s="21">
        <f t="shared" si="15"/>
        <v>409</v>
      </c>
    </row>
    <row r="488" spans="1:6">
      <c r="A488" s="21">
        <v>486</v>
      </c>
      <c r="B488" s="19" t="s">
        <v>523</v>
      </c>
      <c r="C488" s="19">
        <v>1250</v>
      </c>
      <c r="D488" s="19">
        <v>800</v>
      </c>
      <c r="E488" s="20">
        <f t="shared" si="14"/>
        <v>0.36</v>
      </c>
      <c r="F488" s="21">
        <f t="shared" si="15"/>
        <v>450</v>
      </c>
    </row>
    <row r="489" spans="1:6">
      <c r="A489" s="21">
        <v>487</v>
      </c>
      <c r="B489" s="42" t="s">
        <v>106</v>
      </c>
      <c r="C489" s="42">
        <v>470</v>
      </c>
      <c r="D489" s="42">
        <v>450</v>
      </c>
      <c r="E489" s="43">
        <f t="shared" si="14"/>
        <v>4.2553191489361701E-2</v>
      </c>
      <c r="F489" s="44">
        <f t="shared" si="15"/>
        <v>20</v>
      </c>
    </row>
    <row r="490" spans="1:6">
      <c r="A490" s="21">
        <v>488</v>
      </c>
      <c r="B490" s="42" t="s">
        <v>524</v>
      </c>
      <c r="C490" s="42">
        <v>210</v>
      </c>
      <c r="D490" s="42">
        <v>180</v>
      </c>
      <c r="E490" s="43">
        <f t="shared" si="14"/>
        <v>0.14285714285714285</v>
      </c>
      <c r="F490" s="44">
        <f t="shared" si="15"/>
        <v>30</v>
      </c>
    </row>
    <row r="491" spans="1:6">
      <c r="A491" s="21">
        <v>489</v>
      </c>
      <c r="B491" s="42" t="s">
        <v>130</v>
      </c>
      <c r="C491" s="42">
        <v>285</v>
      </c>
      <c r="D491" s="42">
        <v>280</v>
      </c>
      <c r="E491" s="43">
        <f t="shared" si="14"/>
        <v>1.7543859649122806E-2</v>
      </c>
      <c r="F491" s="44">
        <f t="shared" si="15"/>
        <v>5</v>
      </c>
    </row>
    <row r="492" spans="1:6">
      <c r="A492" s="21">
        <v>490</v>
      </c>
      <c r="B492" s="42" t="s">
        <v>124</v>
      </c>
      <c r="C492" s="42">
        <v>295</v>
      </c>
      <c r="D492" s="42">
        <v>290</v>
      </c>
      <c r="E492" s="43">
        <f t="shared" si="14"/>
        <v>1.6949152542372881E-2</v>
      </c>
      <c r="F492" s="44">
        <f t="shared" si="15"/>
        <v>5</v>
      </c>
    </row>
    <row r="493" spans="1:6">
      <c r="A493" s="21">
        <v>491</v>
      </c>
      <c r="B493" s="19" t="s">
        <v>525</v>
      </c>
      <c r="C493" s="19">
        <v>513</v>
      </c>
      <c r="D493" s="19">
        <v>453</v>
      </c>
      <c r="E493" s="20">
        <f t="shared" si="14"/>
        <v>0.11695906432748537</v>
      </c>
      <c r="F493" s="21">
        <f t="shared" si="15"/>
        <v>60</v>
      </c>
    </row>
    <row r="494" spans="1:6">
      <c r="A494" s="21">
        <v>492</v>
      </c>
      <c r="B494" s="19" t="s">
        <v>526</v>
      </c>
      <c r="C494" s="19">
        <v>513</v>
      </c>
      <c r="D494" s="19">
        <v>453</v>
      </c>
      <c r="E494" s="20">
        <f t="shared" si="14"/>
        <v>0.11695906432748537</v>
      </c>
      <c r="F494" s="21">
        <f t="shared" si="15"/>
        <v>60</v>
      </c>
    </row>
    <row r="495" spans="1:6">
      <c r="A495" s="21">
        <v>493</v>
      </c>
      <c r="B495" s="19" t="s">
        <v>527</v>
      </c>
      <c r="C495" s="19">
        <v>4850</v>
      </c>
      <c r="D495" s="19">
        <v>4600</v>
      </c>
      <c r="E495" s="20">
        <f t="shared" si="14"/>
        <v>5.1546391752577317E-2</v>
      </c>
      <c r="F495" s="21">
        <f t="shared" si="15"/>
        <v>250</v>
      </c>
    </row>
    <row r="496" spans="1:6">
      <c r="A496" s="21">
        <v>494</v>
      </c>
      <c r="B496" s="19" t="s">
        <v>528</v>
      </c>
      <c r="C496" s="19">
        <v>1550</v>
      </c>
      <c r="D496" s="19">
        <v>1350</v>
      </c>
      <c r="E496" s="20">
        <f t="shared" si="14"/>
        <v>0.12903225806451613</v>
      </c>
      <c r="F496" s="21">
        <f t="shared" si="15"/>
        <v>200</v>
      </c>
    </row>
    <row r="497" spans="1:6">
      <c r="A497" s="21">
        <v>495</v>
      </c>
      <c r="B497" s="19" t="s">
        <v>529</v>
      </c>
      <c r="C497" s="19">
        <v>1595</v>
      </c>
      <c r="D497" s="19">
        <v>1395</v>
      </c>
      <c r="E497" s="20">
        <f t="shared" si="14"/>
        <v>0.12539184952978055</v>
      </c>
      <c r="F497" s="21">
        <f t="shared" si="15"/>
        <v>200</v>
      </c>
    </row>
    <row r="498" spans="1:6">
      <c r="A498" s="21">
        <v>496</v>
      </c>
      <c r="B498" s="19" t="s">
        <v>159</v>
      </c>
      <c r="C498" s="19">
        <v>60</v>
      </c>
      <c r="D498" s="19">
        <v>50</v>
      </c>
      <c r="E498" s="20">
        <f t="shared" si="14"/>
        <v>0.16666666666666666</v>
      </c>
      <c r="F498" s="21">
        <f t="shared" si="15"/>
        <v>10</v>
      </c>
    </row>
    <row r="499" spans="1:6">
      <c r="A499" s="21">
        <v>497</v>
      </c>
      <c r="B499" s="19" t="s">
        <v>174</v>
      </c>
      <c r="C499" s="19">
        <v>100</v>
      </c>
      <c r="D499" s="19">
        <v>95</v>
      </c>
      <c r="E499" s="20">
        <f t="shared" si="14"/>
        <v>0.05</v>
      </c>
      <c r="F499" s="21">
        <f t="shared" si="15"/>
        <v>5</v>
      </c>
    </row>
    <row r="500" spans="1:6">
      <c r="A500" s="21">
        <v>498</v>
      </c>
      <c r="B500" s="19" t="s">
        <v>166</v>
      </c>
      <c r="C500" s="19">
        <v>60</v>
      </c>
      <c r="D500" s="19">
        <v>50</v>
      </c>
      <c r="E500" s="20">
        <f t="shared" si="14"/>
        <v>0.16666666666666666</v>
      </c>
      <c r="F500" s="21">
        <f t="shared" si="15"/>
        <v>10</v>
      </c>
    </row>
    <row r="501" spans="1:6">
      <c r="A501" s="21">
        <v>499</v>
      </c>
      <c r="B501" s="22" t="s">
        <v>295</v>
      </c>
      <c r="C501" s="19">
        <v>500</v>
      </c>
      <c r="D501" s="19">
        <v>460</v>
      </c>
      <c r="E501" s="20">
        <f t="shared" si="14"/>
        <v>0.08</v>
      </c>
      <c r="F501" s="21">
        <f t="shared" si="15"/>
        <v>40</v>
      </c>
    </row>
    <row r="502" spans="1:6">
      <c r="A502" s="21">
        <v>500</v>
      </c>
      <c r="B502" s="19" t="s">
        <v>160</v>
      </c>
      <c r="C502" s="19">
        <v>580</v>
      </c>
      <c r="D502" s="19">
        <v>550</v>
      </c>
      <c r="E502" s="20">
        <f t="shared" si="14"/>
        <v>5.1724137931034482E-2</v>
      </c>
      <c r="F502" s="21">
        <f t="shared" si="15"/>
        <v>30</v>
      </c>
    </row>
    <row r="503" spans="1:6">
      <c r="A503" s="21">
        <v>501</v>
      </c>
      <c r="B503" s="19" t="s">
        <v>156</v>
      </c>
      <c r="C503" s="19">
        <v>320</v>
      </c>
      <c r="D503" s="19">
        <v>270</v>
      </c>
      <c r="E503" s="20">
        <f t="shared" si="14"/>
        <v>0.15625</v>
      </c>
      <c r="F503" s="21">
        <f t="shared" si="15"/>
        <v>50</v>
      </c>
    </row>
    <row r="504" spans="1:6">
      <c r="A504" s="21">
        <v>502</v>
      </c>
      <c r="B504" s="19" t="s">
        <v>155</v>
      </c>
      <c r="C504" s="19">
        <v>170</v>
      </c>
      <c r="D504" s="19">
        <v>150</v>
      </c>
      <c r="E504" s="20">
        <f t="shared" si="14"/>
        <v>0.11764705882352941</v>
      </c>
      <c r="F504" s="21">
        <f t="shared" si="15"/>
        <v>20</v>
      </c>
    </row>
    <row r="505" spans="1:6">
      <c r="A505" s="21">
        <v>503</v>
      </c>
      <c r="B505" s="19" t="s">
        <v>151</v>
      </c>
      <c r="C505" s="19">
        <v>140</v>
      </c>
      <c r="D505" s="19">
        <v>100</v>
      </c>
      <c r="E505" s="20">
        <f t="shared" si="14"/>
        <v>0.2857142857142857</v>
      </c>
      <c r="F505" s="21">
        <f t="shared" si="15"/>
        <v>40</v>
      </c>
    </row>
    <row r="506" spans="1:6">
      <c r="A506" s="21">
        <v>504</v>
      </c>
      <c r="B506" s="19" t="s">
        <v>153</v>
      </c>
      <c r="C506" s="19">
        <v>230</v>
      </c>
      <c r="D506" s="19">
        <v>225</v>
      </c>
      <c r="E506" s="20">
        <f t="shared" si="14"/>
        <v>2.1739130434782608E-2</v>
      </c>
      <c r="F506" s="21">
        <f t="shared" si="15"/>
        <v>5</v>
      </c>
    </row>
    <row r="507" spans="1:6">
      <c r="A507" s="21">
        <v>505</v>
      </c>
      <c r="B507" s="19" t="s">
        <v>152</v>
      </c>
      <c r="C507" s="19">
        <v>135</v>
      </c>
      <c r="D507" s="19">
        <v>95</v>
      </c>
      <c r="E507" s="20">
        <f t="shared" si="14"/>
        <v>0.29629629629629628</v>
      </c>
      <c r="F507" s="21">
        <f t="shared" si="15"/>
        <v>40</v>
      </c>
    </row>
    <row r="508" spans="1:6">
      <c r="A508" s="21">
        <v>506</v>
      </c>
      <c r="B508" s="19" t="s">
        <v>154</v>
      </c>
      <c r="C508" s="19">
        <v>160</v>
      </c>
      <c r="D508" s="19">
        <v>130</v>
      </c>
      <c r="E508" s="20">
        <f t="shared" si="14"/>
        <v>0.1875</v>
      </c>
      <c r="F508" s="21">
        <f t="shared" si="15"/>
        <v>30</v>
      </c>
    </row>
    <row r="509" spans="1:6">
      <c r="A509" s="21">
        <v>507</v>
      </c>
      <c r="B509" s="19" t="s">
        <v>296</v>
      </c>
      <c r="C509" s="19">
        <v>75</v>
      </c>
      <c r="D509" s="19">
        <v>65</v>
      </c>
      <c r="E509" s="20">
        <f t="shared" si="14"/>
        <v>0.13333333333333333</v>
      </c>
      <c r="F509" s="21">
        <f t="shared" si="15"/>
        <v>10</v>
      </c>
    </row>
    <row r="510" spans="1:6">
      <c r="A510" s="21">
        <v>508</v>
      </c>
      <c r="B510" s="19" t="s">
        <v>158</v>
      </c>
      <c r="C510" s="19">
        <v>80</v>
      </c>
      <c r="D510" s="19">
        <v>75</v>
      </c>
      <c r="E510" s="20">
        <f t="shared" si="14"/>
        <v>6.25E-2</v>
      </c>
      <c r="F510" s="21">
        <f t="shared" si="15"/>
        <v>5</v>
      </c>
    </row>
    <row r="511" spans="1:6">
      <c r="A511" s="21">
        <v>509</v>
      </c>
      <c r="B511" s="19" t="s">
        <v>161</v>
      </c>
      <c r="C511" s="19">
        <v>125</v>
      </c>
      <c r="D511" s="19">
        <v>120</v>
      </c>
      <c r="E511" s="20">
        <f t="shared" si="14"/>
        <v>0.04</v>
      </c>
      <c r="F511" s="21">
        <f t="shared" si="15"/>
        <v>5</v>
      </c>
    </row>
    <row r="512" spans="1:6">
      <c r="A512" s="21">
        <v>510</v>
      </c>
      <c r="B512" s="19" t="s">
        <v>297</v>
      </c>
      <c r="C512" s="19">
        <v>78</v>
      </c>
      <c r="D512" s="19">
        <v>70</v>
      </c>
      <c r="E512" s="20">
        <f t="shared" si="14"/>
        <v>0.10256410256410256</v>
      </c>
      <c r="F512" s="21">
        <f t="shared" si="15"/>
        <v>8</v>
      </c>
    </row>
    <row r="513" spans="1:6 16384:16384">
      <c r="A513" s="21">
        <v>511</v>
      </c>
      <c r="B513" s="23" t="s">
        <v>298</v>
      </c>
      <c r="C513" s="19">
        <v>140</v>
      </c>
      <c r="D513" s="19">
        <v>100</v>
      </c>
      <c r="E513" s="20">
        <f t="shared" si="14"/>
        <v>0.2857142857142857</v>
      </c>
      <c r="F513" s="21">
        <f t="shared" si="15"/>
        <v>40</v>
      </c>
    </row>
    <row r="514" spans="1:6 16384:16384">
      <c r="A514" s="21">
        <v>512</v>
      </c>
      <c r="B514" s="19" t="s">
        <v>162</v>
      </c>
      <c r="C514" s="19">
        <v>900</v>
      </c>
      <c r="D514" s="19">
        <v>800</v>
      </c>
      <c r="E514" s="20">
        <f t="shared" si="14"/>
        <v>0.1111111111111111</v>
      </c>
      <c r="F514" s="21">
        <f t="shared" si="15"/>
        <v>100</v>
      </c>
    </row>
    <row r="515" spans="1:6 16384:16384">
      <c r="A515" s="21">
        <v>513</v>
      </c>
      <c r="B515" s="19" t="s">
        <v>164</v>
      </c>
      <c r="C515" s="19">
        <v>38</v>
      </c>
      <c r="D515" s="19">
        <v>35</v>
      </c>
      <c r="E515" s="20">
        <f t="shared" ref="E515:E578" si="16">(C515-D515)/C515</f>
        <v>7.8947368421052627E-2</v>
      </c>
      <c r="F515" s="21">
        <f t="shared" ref="F515:F578" si="17">C515-D515</f>
        <v>3</v>
      </c>
    </row>
    <row r="516" spans="1:6 16384:16384">
      <c r="A516" s="21">
        <v>514</v>
      </c>
      <c r="B516" s="19" t="s">
        <v>178</v>
      </c>
      <c r="C516" s="19">
        <v>58</v>
      </c>
      <c r="D516" s="19">
        <v>50</v>
      </c>
      <c r="E516" s="20">
        <f t="shared" si="16"/>
        <v>0.13793103448275862</v>
      </c>
      <c r="F516" s="21">
        <f t="shared" si="17"/>
        <v>8</v>
      </c>
    </row>
    <row r="517" spans="1:6 16384:16384">
      <c r="A517" s="21">
        <v>515</v>
      </c>
      <c r="B517" s="19" t="s">
        <v>165</v>
      </c>
      <c r="C517" s="19">
        <v>190</v>
      </c>
      <c r="D517" s="19">
        <v>170</v>
      </c>
      <c r="E517" s="20">
        <f t="shared" si="16"/>
        <v>0.10526315789473684</v>
      </c>
      <c r="F517" s="21">
        <f t="shared" si="17"/>
        <v>20</v>
      </c>
    </row>
    <row r="518" spans="1:6 16384:16384">
      <c r="A518" s="21">
        <v>516</v>
      </c>
      <c r="B518" s="19" t="s">
        <v>163</v>
      </c>
      <c r="C518" s="19">
        <v>55</v>
      </c>
      <c r="D518" s="19">
        <v>48</v>
      </c>
      <c r="E518" s="20">
        <f t="shared" si="16"/>
        <v>0.12727272727272726</v>
      </c>
      <c r="F518" s="21">
        <f t="shared" si="17"/>
        <v>7</v>
      </c>
    </row>
    <row r="519" spans="1:6 16384:16384" s="4" customFormat="1" ht="15.75" customHeight="1">
      <c r="A519" s="21">
        <v>517</v>
      </c>
      <c r="B519" s="4" t="s">
        <v>13</v>
      </c>
      <c r="C519" s="4">
        <v>210</v>
      </c>
      <c r="D519" s="4">
        <v>190</v>
      </c>
      <c r="E519" s="5">
        <f t="shared" si="16"/>
        <v>9.5238095238095233E-2</v>
      </c>
      <c r="F519" s="4">
        <f t="shared" si="17"/>
        <v>20</v>
      </c>
      <c r="XFD519"/>
    </row>
    <row r="520" spans="1:6 16384:16384" s="4" customFormat="1" ht="15.75" customHeight="1">
      <c r="A520" s="21">
        <v>518</v>
      </c>
      <c r="B520" s="4" t="s">
        <v>14</v>
      </c>
      <c r="C520" s="4">
        <v>1050</v>
      </c>
      <c r="D520" s="4">
        <v>1030</v>
      </c>
      <c r="E520" s="5">
        <f t="shared" si="16"/>
        <v>1.9047619047619049E-2</v>
      </c>
      <c r="F520" s="4">
        <f t="shared" si="17"/>
        <v>20</v>
      </c>
      <c r="XFD520"/>
    </row>
    <row r="521" spans="1:6 16384:16384" s="4" customFormat="1" ht="15.75" customHeight="1">
      <c r="A521" s="21">
        <v>519</v>
      </c>
      <c r="B521" s="4" t="s">
        <v>15</v>
      </c>
      <c r="C521" s="4">
        <v>295</v>
      </c>
      <c r="D521" s="4">
        <v>280</v>
      </c>
      <c r="E521" s="5">
        <f t="shared" si="16"/>
        <v>5.0847457627118647E-2</v>
      </c>
      <c r="F521" s="4">
        <f t="shared" si="17"/>
        <v>15</v>
      </c>
      <c r="XFD521"/>
    </row>
    <row r="522" spans="1:6 16384:16384" s="4" customFormat="1" ht="15.75" customHeight="1">
      <c r="A522" s="21">
        <v>520</v>
      </c>
      <c r="B522" s="4" t="s">
        <v>16</v>
      </c>
      <c r="C522" s="4">
        <v>260</v>
      </c>
      <c r="D522" s="4">
        <v>240</v>
      </c>
      <c r="E522" s="5">
        <f t="shared" si="16"/>
        <v>7.6923076923076927E-2</v>
      </c>
      <c r="F522" s="4">
        <f t="shared" si="17"/>
        <v>20</v>
      </c>
      <c r="XFD522"/>
    </row>
    <row r="523" spans="1:6 16384:16384" s="4" customFormat="1" ht="15.75" customHeight="1">
      <c r="A523" s="21">
        <v>521</v>
      </c>
      <c r="B523" s="4" t="s">
        <v>17</v>
      </c>
      <c r="C523" s="4">
        <v>220</v>
      </c>
      <c r="D523" s="4">
        <v>210</v>
      </c>
      <c r="E523" s="5">
        <f t="shared" si="16"/>
        <v>4.5454545454545456E-2</v>
      </c>
      <c r="F523" s="4">
        <f t="shared" si="17"/>
        <v>10</v>
      </c>
      <c r="XFD523"/>
    </row>
    <row r="524" spans="1:6 16384:16384" s="4" customFormat="1" ht="15.75" customHeight="1">
      <c r="A524" s="21">
        <v>522</v>
      </c>
      <c r="B524" s="4" t="s">
        <v>18</v>
      </c>
      <c r="C524" s="4">
        <v>210</v>
      </c>
      <c r="D524" s="4">
        <v>190</v>
      </c>
      <c r="E524" s="5">
        <f t="shared" si="16"/>
        <v>9.5238095238095233E-2</v>
      </c>
      <c r="F524" s="4">
        <f t="shared" si="17"/>
        <v>20</v>
      </c>
      <c r="XFD524"/>
    </row>
    <row r="525" spans="1:6 16384:16384" s="4" customFormat="1" ht="15.75" customHeight="1">
      <c r="A525" s="21">
        <v>523</v>
      </c>
      <c r="B525" s="4" t="s">
        <v>19</v>
      </c>
      <c r="C525" s="4">
        <v>380</v>
      </c>
      <c r="D525" s="4">
        <v>360</v>
      </c>
      <c r="E525" s="5">
        <f t="shared" si="16"/>
        <v>5.2631578947368418E-2</v>
      </c>
      <c r="F525" s="4">
        <f t="shared" si="17"/>
        <v>20</v>
      </c>
      <c r="XFD525"/>
    </row>
    <row r="526" spans="1:6 16384:16384" s="4" customFormat="1" ht="15.75" customHeight="1">
      <c r="A526" s="21">
        <v>524</v>
      </c>
      <c r="B526" s="4" t="s">
        <v>20</v>
      </c>
      <c r="C526" s="4">
        <v>300</v>
      </c>
      <c r="D526" s="4">
        <v>290</v>
      </c>
      <c r="E526" s="5">
        <f t="shared" si="16"/>
        <v>3.3333333333333333E-2</v>
      </c>
      <c r="F526" s="4">
        <f t="shared" si="17"/>
        <v>10</v>
      </c>
      <c r="XFD526"/>
    </row>
    <row r="527" spans="1:6 16384:16384" s="4" customFormat="1" ht="15.75" customHeight="1">
      <c r="A527" s="21">
        <v>525</v>
      </c>
      <c r="B527" s="4" t="s">
        <v>21</v>
      </c>
      <c r="C527" s="4">
        <v>190</v>
      </c>
      <c r="D527" s="4">
        <v>175</v>
      </c>
      <c r="E527" s="5">
        <f t="shared" si="16"/>
        <v>7.8947368421052627E-2</v>
      </c>
      <c r="F527" s="4">
        <f t="shared" si="17"/>
        <v>15</v>
      </c>
      <c r="XFD527"/>
    </row>
    <row r="528" spans="1:6 16384:16384" s="4" customFormat="1" ht="15.75" customHeight="1">
      <c r="A528" s="21">
        <v>526</v>
      </c>
      <c r="B528" s="4" t="s">
        <v>22</v>
      </c>
      <c r="C528" s="4">
        <v>1900</v>
      </c>
      <c r="D528" s="4">
        <v>1700</v>
      </c>
      <c r="E528" s="5">
        <f t="shared" si="16"/>
        <v>0.10526315789473684</v>
      </c>
      <c r="F528" s="4">
        <f t="shared" si="17"/>
        <v>200</v>
      </c>
      <c r="XFD528"/>
    </row>
    <row r="529" spans="1:6 16384:16384" s="4" customFormat="1" ht="15.75" customHeight="1">
      <c r="A529" s="21">
        <v>527</v>
      </c>
      <c r="B529" s="4" t="s">
        <v>23</v>
      </c>
      <c r="C529" s="4">
        <v>1300</v>
      </c>
      <c r="D529" s="4">
        <v>1100</v>
      </c>
      <c r="E529" s="5">
        <f t="shared" si="16"/>
        <v>0.15384615384615385</v>
      </c>
      <c r="F529" s="4">
        <f t="shared" si="17"/>
        <v>200</v>
      </c>
      <c r="XFD529"/>
    </row>
    <row r="530" spans="1:6 16384:16384" s="4" customFormat="1" ht="15.75" customHeight="1">
      <c r="A530" s="21">
        <v>528</v>
      </c>
      <c r="B530" s="4" t="s">
        <v>24</v>
      </c>
      <c r="C530" s="4">
        <v>600</v>
      </c>
      <c r="D530" s="4">
        <v>500</v>
      </c>
      <c r="E530" s="5">
        <f t="shared" si="16"/>
        <v>0.16666666666666666</v>
      </c>
      <c r="F530" s="4">
        <f t="shared" si="17"/>
        <v>100</v>
      </c>
      <c r="XFD530"/>
    </row>
    <row r="531" spans="1:6 16384:16384" s="4" customFormat="1" ht="15.75" customHeight="1">
      <c r="A531" s="21">
        <v>529</v>
      </c>
      <c r="B531" s="4" t="s">
        <v>25</v>
      </c>
      <c r="C531" s="4">
        <v>600</v>
      </c>
      <c r="D531" s="4">
        <v>500</v>
      </c>
      <c r="E531" s="5">
        <f t="shared" si="16"/>
        <v>0.16666666666666666</v>
      </c>
      <c r="F531" s="4">
        <f t="shared" si="17"/>
        <v>100</v>
      </c>
      <c r="XFD531"/>
    </row>
    <row r="532" spans="1:6 16384:16384" s="4" customFormat="1" ht="15.75" customHeight="1">
      <c r="A532" s="21">
        <v>530</v>
      </c>
      <c r="B532" s="4" t="s">
        <v>26</v>
      </c>
      <c r="C532" s="4">
        <v>90</v>
      </c>
      <c r="D532" s="4">
        <v>55</v>
      </c>
      <c r="E532" s="5">
        <f t="shared" si="16"/>
        <v>0.3888888888888889</v>
      </c>
      <c r="F532" s="4">
        <f t="shared" si="17"/>
        <v>35</v>
      </c>
      <c r="XFD532"/>
    </row>
    <row r="533" spans="1:6 16384:16384" s="4" customFormat="1">
      <c r="A533" s="21">
        <v>531</v>
      </c>
      <c r="B533" s="4" t="s">
        <v>27</v>
      </c>
      <c r="C533" s="4">
        <v>115</v>
      </c>
      <c r="D533" s="4">
        <v>75</v>
      </c>
      <c r="E533" s="5">
        <f t="shared" si="16"/>
        <v>0.34782608695652173</v>
      </c>
      <c r="F533" s="4">
        <f t="shared" si="17"/>
        <v>40</v>
      </c>
      <c r="XFD533"/>
    </row>
    <row r="534" spans="1:6 16384:16384" s="4" customFormat="1">
      <c r="A534" s="21">
        <v>532</v>
      </c>
      <c r="B534" s="4" t="s">
        <v>28</v>
      </c>
      <c r="C534" s="4">
        <v>800</v>
      </c>
      <c r="D534" s="4">
        <v>650</v>
      </c>
      <c r="E534" s="5">
        <f t="shared" si="16"/>
        <v>0.1875</v>
      </c>
      <c r="F534" s="4">
        <f t="shared" si="17"/>
        <v>150</v>
      </c>
      <c r="XFD534"/>
    </row>
    <row r="535" spans="1:6 16384:16384" s="4" customFormat="1">
      <c r="A535" s="21">
        <v>533</v>
      </c>
      <c r="B535" s="4" t="s">
        <v>29</v>
      </c>
      <c r="C535" s="4">
        <v>750</v>
      </c>
      <c r="D535" s="4">
        <v>650</v>
      </c>
      <c r="E535" s="5">
        <f t="shared" si="16"/>
        <v>0.13333333333333333</v>
      </c>
      <c r="F535" s="4">
        <f t="shared" si="17"/>
        <v>100</v>
      </c>
      <c r="XFD535"/>
    </row>
    <row r="536" spans="1:6 16384:16384" s="4" customFormat="1">
      <c r="A536" s="21">
        <v>534</v>
      </c>
      <c r="B536" s="4" t="s">
        <v>30</v>
      </c>
      <c r="C536" s="4">
        <v>780</v>
      </c>
      <c r="D536" s="4">
        <v>700</v>
      </c>
      <c r="E536" s="5">
        <f t="shared" si="16"/>
        <v>0.10256410256410256</v>
      </c>
      <c r="F536" s="4">
        <f t="shared" si="17"/>
        <v>80</v>
      </c>
      <c r="XFD536"/>
    </row>
    <row r="537" spans="1:6 16384:16384" s="4" customFormat="1">
      <c r="A537" s="21">
        <v>535</v>
      </c>
      <c r="B537" s="4" t="s">
        <v>31</v>
      </c>
      <c r="C537" s="4">
        <v>275</v>
      </c>
      <c r="D537" s="4">
        <v>230</v>
      </c>
      <c r="E537" s="5">
        <f t="shared" si="16"/>
        <v>0.16363636363636364</v>
      </c>
      <c r="F537" s="4">
        <f t="shared" si="17"/>
        <v>45</v>
      </c>
      <c r="XFD537"/>
    </row>
    <row r="538" spans="1:6 16384:16384" s="4" customFormat="1">
      <c r="A538" s="21">
        <v>536</v>
      </c>
      <c r="B538" s="4" t="s">
        <v>32</v>
      </c>
      <c r="C538" s="4">
        <v>530</v>
      </c>
      <c r="D538" s="4">
        <v>490</v>
      </c>
      <c r="E538" s="5">
        <f t="shared" si="16"/>
        <v>7.5471698113207544E-2</v>
      </c>
      <c r="F538" s="4">
        <f t="shared" si="17"/>
        <v>40</v>
      </c>
      <c r="XFD538"/>
    </row>
    <row r="539" spans="1:6 16384:16384" s="4" customFormat="1">
      <c r="A539" s="21">
        <v>537</v>
      </c>
      <c r="B539" s="4" t="s">
        <v>33</v>
      </c>
      <c r="C539" s="4">
        <v>53</v>
      </c>
      <c r="D539" s="4">
        <v>52</v>
      </c>
      <c r="E539" s="5">
        <f t="shared" si="16"/>
        <v>1.8867924528301886E-2</v>
      </c>
      <c r="F539" s="4">
        <f t="shared" si="17"/>
        <v>1</v>
      </c>
      <c r="XFD539"/>
    </row>
    <row r="540" spans="1:6 16384:16384" s="4" customFormat="1">
      <c r="A540" s="21">
        <v>538</v>
      </c>
      <c r="B540" s="4" t="s">
        <v>34</v>
      </c>
      <c r="C540" s="4">
        <v>2700</v>
      </c>
      <c r="D540" s="4">
        <v>2300</v>
      </c>
      <c r="E540" s="5">
        <f t="shared" si="16"/>
        <v>0.14814814814814814</v>
      </c>
      <c r="F540" s="4">
        <f t="shared" si="17"/>
        <v>400</v>
      </c>
      <c r="XFD540"/>
    </row>
    <row r="541" spans="1:6 16384:16384" s="4" customFormat="1">
      <c r="A541" s="21">
        <v>539</v>
      </c>
      <c r="B541" s="16" t="s">
        <v>299</v>
      </c>
      <c r="C541" s="4">
        <v>289</v>
      </c>
      <c r="D541" s="4">
        <v>275</v>
      </c>
      <c r="E541" s="5">
        <f t="shared" si="16"/>
        <v>4.8442906574394463E-2</v>
      </c>
      <c r="F541" s="4">
        <f t="shared" si="17"/>
        <v>14</v>
      </c>
      <c r="XFD541"/>
    </row>
    <row r="542" spans="1:6 16384:16384" s="4" customFormat="1">
      <c r="A542" s="21">
        <v>540</v>
      </c>
      <c r="B542" s="4" t="s">
        <v>36</v>
      </c>
      <c r="C542" s="4">
        <v>1050</v>
      </c>
      <c r="D542" s="4">
        <v>990</v>
      </c>
      <c r="E542" s="5">
        <f t="shared" si="16"/>
        <v>5.7142857142857141E-2</v>
      </c>
      <c r="F542" s="4">
        <f t="shared" si="17"/>
        <v>60</v>
      </c>
      <c r="XFD542"/>
    </row>
    <row r="543" spans="1:6 16384:16384" s="4" customFormat="1">
      <c r="A543" s="21">
        <v>541</v>
      </c>
      <c r="B543" s="4" t="s">
        <v>37</v>
      </c>
      <c r="C543" s="4">
        <v>1500</v>
      </c>
      <c r="D543" s="4">
        <v>1100</v>
      </c>
      <c r="E543" s="5">
        <f t="shared" si="16"/>
        <v>0.26666666666666666</v>
      </c>
      <c r="F543" s="4">
        <f t="shared" si="17"/>
        <v>400</v>
      </c>
      <c r="XFD543"/>
    </row>
    <row r="544" spans="1:6 16384:16384" s="4" customFormat="1">
      <c r="A544" s="21">
        <v>542</v>
      </c>
      <c r="B544" s="4" t="s">
        <v>38</v>
      </c>
      <c r="C544" s="4">
        <v>1150</v>
      </c>
      <c r="D544" s="4">
        <v>850</v>
      </c>
      <c r="E544" s="5">
        <f t="shared" si="16"/>
        <v>0.2608695652173913</v>
      </c>
      <c r="F544" s="4">
        <f t="shared" si="17"/>
        <v>300</v>
      </c>
      <c r="XFD544"/>
    </row>
    <row r="545" spans="1:6 16384:16384" s="4" customFormat="1">
      <c r="A545" s="21">
        <v>543</v>
      </c>
      <c r="B545" s="4" t="s">
        <v>39</v>
      </c>
      <c r="C545" s="4">
        <v>580</v>
      </c>
      <c r="D545" s="4">
        <v>500</v>
      </c>
      <c r="E545" s="5">
        <f t="shared" si="16"/>
        <v>0.13793103448275862</v>
      </c>
      <c r="F545" s="4">
        <f t="shared" si="17"/>
        <v>80</v>
      </c>
      <c r="XFD545"/>
    </row>
    <row r="546" spans="1:6 16384:16384" s="4" customFormat="1">
      <c r="A546" s="21">
        <v>544</v>
      </c>
      <c r="B546" s="4" t="s">
        <v>40</v>
      </c>
      <c r="C546" s="4">
        <v>570</v>
      </c>
      <c r="D546" s="4">
        <v>425</v>
      </c>
      <c r="E546" s="5">
        <f t="shared" si="16"/>
        <v>0.25438596491228072</v>
      </c>
      <c r="F546" s="4">
        <f t="shared" si="17"/>
        <v>145</v>
      </c>
      <c r="XFD546"/>
    </row>
    <row r="547" spans="1:6 16384:16384" s="4" customFormat="1">
      <c r="A547" s="21">
        <v>545</v>
      </c>
      <c r="B547" s="4" t="s">
        <v>41</v>
      </c>
      <c r="C547" s="4">
        <v>360</v>
      </c>
      <c r="D547" s="4">
        <v>320</v>
      </c>
      <c r="E547" s="5">
        <f t="shared" si="16"/>
        <v>0.1111111111111111</v>
      </c>
      <c r="F547" s="4">
        <f t="shared" si="17"/>
        <v>40</v>
      </c>
      <c r="XFD547"/>
    </row>
    <row r="548" spans="1:6 16384:16384" s="4" customFormat="1">
      <c r="A548" s="21">
        <v>546</v>
      </c>
      <c r="B548" s="4" t="s">
        <v>42</v>
      </c>
      <c r="C548" s="4">
        <v>800</v>
      </c>
      <c r="D548" s="4">
        <v>750</v>
      </c>
      <c r="E548" s="5">
        <f t="shared" si="16"/>
        <v>6.25E-2</v>
      </c>
      <c r="F548" s="4">
        <f t="shared" si="17"/>
        <v>50</v>
      </c>
      <c r="XFD548"/>
    </row>
    <row r="549" spans="1:6 16384:16384" s="4" customFormat="1">
      <c r="A549" s="21">
        <v>547</v>
      </c>
      <c r="B549" s="4" t="s">
        <v>43</v>
      </c>
      <c r="C549" s="4">
        <v>380</v>
      </c>
      <c r="D549" s="4">
        <v>350</v>
      </c>
      <c r="E549" s="5">
        <f t="shared" si="16"/>
        <v>7.8947368421052627E-2</v>
      </c>
      <c r="F549" s="4">
        <f t="shared" si="17"/>
        <v>30</v>
      </c>
      <c r="XFD549"/>
    </row>
    <row r="550" spans="1:6 16384:16384" s="4" customFormat="1">
      <c r="A550" s="21">
        <v>548</v>
      </c>
      <c r="B550" s="4" t="s">
        <v>44</v>
      </c>
      <c r="C550" s="4">
        <v>799</v>
      </c>
      <c r="D550" s="4">
        <v>390</v>
      </c>
      <c r="E550" s="5">
        <f t="shared" si="16"/>
        <v>0.51188986232790989</v>
      </c>
      <c r="F550" s="4">
        <f t="shared" si="17"/>
        <v>409</v>
      </c>
      <c r="XFD550"/>
    </row>
    <row r="551" spans="1:6 16384:16384" s="4" customFormat="1">
      <c r="A551" s="21">
        <v>549</v>
      </c>
      <c r="B551" s="4" t="s">
        <v>45</v>
      </c>
      <c r="C551" s="4">
        <v>240</v>
      </c>
      <c r="D551" s="4">
        <v>225</v>
      </c>
      <c r="E551" s="5">
        <f t="shared" si="16"/>
        <v>6.25E-2</v>
      </c>
      <c r="F551" s="4">
        <f t="shared" si="17"/>
        <v>15</v>
      </c>
      <c r="XFD551"/>
    </row>
    <row r="552" spans="1:6 16384:16384" s="4" customFormat="1">
      <c r="A552" s="21">
        <v>550</v>
      </c>
      <c r="B552" s="4" t="s">
        <v>46</v>
      </c>
      <c r="C552" s="4">
        <v>240</v>
      </c>
      <c r="D552" s="4">
        <v>225</v>
      </c>
      <c r="E552" s="5">
        <f t="shared" si="16"/>
        <v>6.25E-2</v>
      </c>
      <c r="F552" s="4">
        <f t="shared" si="17"/>
        <v>15</v>
      </c>
      <c r="XFD552"/>
    </row>
    <row r="553" spans="1:6 16384:16384" s="4" customFormat="1">
      <c r="A553" s="21">
        <v>551</v>
      </c>
      <c r="B553" s="4" t="s">
        <v>47</v>
      </c>
      <c r="C553" s="4">
        <v>390</v>
      </c>
      <c r="D553" s="4">
        <v>370</v>
      </c>
      <c r="E553" s="5">
        <f t="shared" si="16"/>
        <v>5.128205128205128E-2</v>
      </c>
      <c r="F553" s="4">
        <f t="shared" si="17"/>
        <v>20</v>
      </c>
      <c r="XFD553"/>
    </row>
    <row r="554" spans="1:6 16384:16384" s="4" customFormat="1">
      <c r="A554" s="21">
        <v>552</v>
      </c>
      <c r="B554" s="4" t="s">
        <v>48</v>
      </c>
      <c r="C554" s="4">
        <v>550</v>
      </c>
      <c r="D554" s="4">
        <v>500</v>
      </c>
      <c r="E554" s="5">
        <f t="shared" si="16"/>
        <v>9.0909090909090912E-2</v>
      </c>
      <c r="F554" s="4">
        <f t="shared" si="17"/>
        <v>50</v>
      </c>
      <c r="XFD554"/>
    </row>
    <row r="555" spans="1:6 16384:16384" s="4" customFormat="1">
      <c r="A555" s="21">
        <v>553</v>
      </c>
      <c r="B555" s="4" t="s">
        <v>49</v>
      </c>
      <c r="C555" s="4">
        <v>480</v>
      </c>
      <c r="D555" s="4">
        <v>400</v>
      </c>
      <c r="E555" s="5">
        <f t="shared" si="16"/>
        <v>0.16666666666666666</v>
      </c>
      <c r="F555" s="4">
        <f t="shared" si="17"/>
        <v>80</v>
      </c>
      <c r="XFD555"/>
    </row>
    <row r="556" spans="1:6 16384:16384" s="4" customFormat="1">
      <c r="A556" s="21">
        <v>554</v>
      </c>
      <c r="B556" s="4" t="s">
        <v>50</v>
      </c>
      <c r="C556" s="4">
        <v>850</v>
      </c>
      <c r="D556" s="4">
        <v>830</v>
      </c>
      <c r="E556" s="5">
        <f t="shared" si="16"/>
        <v>2.3529411764705882E-2</v>
      </c>
      <c r="F556" s="4">
        <f t="shared" si="17"/>
        <v>20</v>
      </c>
      <c r="XFD556"/>
    </row>
    <row r="557" spans="1:6 16384:16384" s="4" customFormat="1">
      <c r="A557" s="21">
        <v>555</v>
      </c>
      <c r="B557" s="4" t="s">
        <v>51</v>
      </c>
      <c r="C557" s="4">
        <v>1100</v>
      </c>
      <c r="D557" s="4">
        <v>1050</v>
      </c>
      <c r="E557" s="5">
        <f t="shared" si="16"/>
        <v>4.5454545454545456E-2</v>
      </c>
      <c r="F557" s="4">
        <f t="shared" si="17"/>
        <v>50</v>
      </c>
      <c r="XFD557"/>
    </row>
    <row r="558" spans="1:6 16384:16384" s="4" customFormat="1">
      <c r="A558" s="21">
        <v>556</v>
      </c>
      <c r="B558" s="4" t="s">
        <v>52</v>
      </c>
      <c r="C558" s="4">
        <v>2300</v>
      </c>
      <c r="D558" s="4">
        <v>2200</v>
      </c>
      <c r="E558" s="5">
        <f t="shared" si="16"/>
        <v>4.3478260869565216E-2</v>
      </c>
      <c r="F558" s="4">
        <f t="shared" si="17"/>
        <v>100</v>
      </c>
      <c r="XFD558"/>
    </row>
    <row r="559" spans="1:6 16384:16384" s="4" customFormat="1">
      <c r="A559" s="21">
        <v>557</v>
      </c>
      <c r="B559" s="4" t="s">
        <v>53</v>
      </c>
      <c r="C559" s="4">
        <v>1500</v>
      </c>
      <c r="D559" s="4">
        <v>1300</v>
      </c>
      <c r="E559" s="5">
        <f t="shared" si="16"/>
        <v>0.13333333333333333</v>
      </c>
      <c r="F559" s="4">
        <f t="shared" si="17"/>
        <v>200</v>
      </c>
      <c r="XFD559"/>
    </row>
    <row r="560" spans="1:6 16384:16384" s="4" customFormat="1">
      <c r="A560" s="21">
        <v>558</v>
      </c>
      <c r="B560" s="4" t="s">
        <v>54</v>
      </c>
      <c r="C560" s="4">
        <v>1400</v>
      </c>
      <c r="D560" s="4">
        <v>1000</v>
      </c>
      <c r="E560" s="5">
        <f t="shared" si="16"/>
        <v>0.2857142857142857</v>
      </c>
      <c r="F560" s="4">
        <f t="shared" si="17"/>
        <v>400</v>
      </c>
      <c r="XFD560"/>
    </row>
    <row r="561" spans="1:6 16384:16384" s="4" customFormat="1">
      <c r="A561" s="21">
        <v>559</v>
      </c>
      <c r="B561" s="4" t="s">
        <v>55</v>
      </c>
      <c r="C561" s="4">
        <v>1400</v>
      </c>
      <c r="D561" s="4">
        <v>1000</v>
      </c>
      <c r="E561" s="5">
        <f t="shared" si="16"/>
        <v>0.2857142857142857</v>
      </c>
      <c r="F561" s="4">
        <f t="shared" si="17"/>
        <v>400</v>
      </c>
      <c r="XFD561"/>
    </row>
    <row r="562" spans="1:6 16384:16384" s="4" customFormat="1">
      <c r="A562" s="21">
        <v>560</v>
      </c>
      <c r="B562" s="4" t="s">
        <v>56</v>
      </c>
      <c r="C562" s="4">
        <v>1350</v>
      </c>
      <c r="D562" s="4">
        <v>950</v>
      </c>
      <c r="E562" s="5">
        <f t="shared" si="16"/>
        <v>0.29629629629629628</v>
      </c>
      <c r="F562" s="4">
        <f t="shared" si="17"/>
        <v>400</v>
      </c>
      <c r="XFD562"/>
    </row>
    <row r="563" spans="1:6 16384:16384" s="4" customFormat="1">
      <c r="A563" s="21">
        <v>561</v>
      </c>
      <c r="B563" s="4" t="s">
        <v>57</v>
      </c>
      <c r="C563" s="4">
        <v>2300</v>
      </c>
      <c r="D563" s="4">
        <v>2250</v>
      </c>
      <c r="E563" s="5">
        <f t="shared" si="16"/>
        <v>2.1739130434782608E-2</v>
      </c>
      <c r="F563" s="4">
        <f t="shared" si="17"/>
        <v>50</v>
      </c>
      <c r="XFD563"/>
    </row>
    <row r="564" spans="1:6 16384:16384" s="4" customFormat="1">
      <c r="A564" s="21">
        <v>562</v>
      </c>
      <c r="B564" s="4" t="s">
        <v>58</v>
      </c>
      <c r="C564" s="4">
        <v>2600</v>
      </c>
      <c r="D564" s="4">
        <v>2300</v>
      </c>
      <c r="E564" s="5">
        <f t="shared" si="16"/>
        <v>0.11538461538461539</v>
      </c>
      <c r="F564" s="4">
        <f t="shared" si="17"/>
        <v>300</v>
      </c>
      <c r="XFD564"/>
    </row>
    <row r="565" spans="1:6 16384:16384" s="4" customFormat="1">
      <c r="A565" s="21">
        <v>563</v>
      </c>
      <c r="B565" s="4" t="s">
        <v>59</v>
      </c>
      <c r="C565" s="4">
        <v>1500</v>
      </c>
      <c r="D565" s="4">
        <v>1250</v>
      </c>
      <c r="E565" s="5">
        <f t="shared" si="16"/>
        <v>0.16666666666666666</v>
      </c>
      <c r="F565" s="4">
        <f t="shared" si="17"/>
        <v>250</v>
      </c>
      <c r="XFD565"/>
    </row>
    <row r="566" spans="1:6 16384:16384" s="4" customFormat="1">
      <c r="A566" s="21">
        <v>564</v>
      </c>
      <c r="B566" s="4" t="s">
        <v>60</v>
      </c>
      <c r="C566" s="4">
        <v>255</v>
      </c>
      <c r="D566" s="4">
        <v>240</v>
      </c>
      <c r="E566" s="5">
        <f t="shared" si="16"/>
        <v>5.8823529411764705E-2</v>
      </c>
      <c r="F566" s="4">
        <f t="shared" si="17"/>
        <v>15</v>
      </c>
      <c r="XFD566"/>
    </row>
    <row r="567" spans="1:6 16384:16384" s="4" customFormat="1">
      <c r="A567" s="21">
        <v>565</v>
      </c>
      <c r="B567" s="4" t="s">
        <v>61</v>
      </c>
      <c r="C567" s="4">
        <v>900</v>
      </c>
      <c r="D567" s="4">
        <v>800</v>
      </c>
      <c r="E567" s="5">
        <f t="shared" si="16"/>
        <v>0.1111111111111111</v>
      </c>
      <c r="F567" s="4">
        <f t="shared" si="17"/>
        <v>100</v>
      </c>
      <c r="XFD567"/>
    </row>
    <row r="568" spans="1:6 16384:16384" s="4" customFormat="1">
      <c r="A568" s="21">
        <v>566</v>
      </c>
      <c r="B568" s="4" t="s">
        <v>62</v>
      </c>
      <c r="C568" s="4">
        <v>1250</v>
      </c>
      <c r="D568" s="4">
        <v>1200</v>
      </c>
      <c r="E568" s="5">
        <f t="shared" si="16"/>
        <v>0.04</v>
      </c>
      <c r="F568" s="4">
        <f t="shared" si="17"/>
        <v>50</v>
      </c>
      <c r="XFD568"/>
    </row>
    <row r="569" spans="1:6 16384:16384" s="4" customFormat="1">
      <c r="A569" s="21">
        <v>567</v>
      </c>
      <c r="B569" s="4" t="s">
        <v>63</v>
      </c>
      <c r="C569" s="4">
        <v>5000</v>
      </c>
      <c r="D569" s="4">
        <v>4600</v>
      </c>
      <c r="E569" s="5">
        <f t="shared" si="16"/>
        <v>0.08</v>
      </c>
      <c r="F569" s="4">
        <f t="shared" si="17"/>
        <v>400</v>
      </c>
      <c r="XFD569"/>
    </row>
    <row r="570" spans="1:6 16384:16384" s="4" customFormat="1">
      <c r="A570" s="21">
        <v>568</v>
      </c>
      <c r="B570" s="4" t="s">
        <v>64</v>
      </c>
      <c r="C570" s="4">
        <v>380</v>
      </c>
      <c r="D570" s="4">
        <v>325</v>
      </c>
      <c r="E570" s="5">
        <f t="shared" si="16"/>
        <v>0.14473684210526316</v>
      </c>
      <c r="F570" s="4">
        <f t="shared" si="17"/>
        <v>55</v>
      </c>
      <c r="XFD570"/>
    </row>
    <row r="571" spans="1:6 16384:16384" s="4" customFormat="1">
      <c r="A571" s="21">
        <v>569</v>
      </c>
      <c r="B571" s="4" t="s">
        <v>65</v>
      </c>
      <c r="C571" s="4">
        <v>260</v>
      </c>
      <c r="D571" s="4">
        <v>220</v>
      </c>
      <c r="E571" s="5">
        <f t="shared" si="16"/>
        <v>0.15384615384615385</v>
      </c>
      <c r="F571" s="4">
        <f t="shared" si="17"/>
        <v>40</v>
      </c>
      <c r="XFD571"/>
    </row>
    <row r="572" spans="1:6 16384:16384" s="4" customFormat="1">
      <c r="A572" s="21">
        <v>570</v>
      </c>
      <c r="B572" s="4" t="s">
        <v>66</v>
      </c>
      <c r="C572" s="4">
        <v>550</v>
      </c>
      <c r="D572" s="4">
        <v>500</v>
      </c>
      <c r="E572" s="5">
        <f t="shared" si="16"/>
        <v>9.0909090909090912E-2</v>
      </c>
      <c r="F572" s="4">
        <f t="shared" si="17"/>
        <v>50</v>
      </c>
      <c r="XFD572"/>
    </row>
    <row r="573" spans="1:6 16384:16384" s="4" customFormat="1">
      <c r="A573" s="21">
        <v>571</v>
      </c>
      <c r="B573" s="4" t="s">
        <v>67</v>
      </c>
      <c r="C573" s="4">
        <v>650</v>
      </c>
      <c r="D573" s="4">
        <v>460</v>
      </c>
      <c r="E573" s="5">
        <f t="shared" si="16"/>
        <v>0.29230769230769232</v>
      </c>
      <c r="F573" s="4">
        <f t="shared" si="17"/>
        <v>190</v>
      </c>
      <c r="XFD573"/>
    </row>
    <row r="574" spans="1:6 16384:16384" s="4" customFormat="1">
      <c r="A574" s="21">
        <v>572</v>
      </c>
      <c r="B574" s="4" t="s">
        <v>68</v>
      </c>
      <c r="C574" s="4">
        <v>680</v>
      </c>
      <c r="D574" s="4">
        <v>600</v>
      </c>
      <c r="E574" s="5">
        <f t="shared" si="16"/>
        <v>0.11764705882352941</v>
      </c>
      <c r="F574" s="4">
        <f t="shared" si="17"/>
        <v>80</v>
      </c>
      <c r="XFD574"/>
    </row>
    <row r="575" spans="1:6 16384:16384" s="4" customFormat="1">
      <c r="A575" s="21">
        <v>573</v>
      </c>
      <c r="B575" s="4" t="s">
        <v>69</v>
      </c>
      <c r="C575" s="4">
        <v>350</v>
      </c>
      <c r="D575" s="4">
        <v>300</v>
      </c>
      <c r="E575" s="5">
        <f t="shared" si="16"/>
        <v>0.14285714285714285</v>
      </c>
      <c r="F575" s="4">
        <f t="shared" si="17"/>
        <v>50</v>
      </c>
      <c r="XFD575"/>
    </row>
    <row r="576" spans="1:6 16384:16384" s="4" customFormat="1">
      <c r="A576" s="21">
        <v>574</v>
      </c>
      <c r="B576" s="4" t="s">
        <v>70</v>
      </c>
      <c r="C576" s="4">
        <v>750</v>
      </c>
      <c r="D576" s="4">
        <v>730</v>
      </c>
      <c r="E576" s="5">
        <f t="shared" si="16"/>
        <v>2.6666666666666668E-2</v>
      </c>
      <c r="F576" s="4">
        <f t="shared" si="17"/>
        <v>20</v>
      </c>
      <c r="XFD576"/>
    </row>
    <row r="577" spans="1:6 16384:16384" s="4" customFormat="1">
      <c r="A577" s="21">
        <v>575</v>
      </c>
      <c r="B577" s="4" t="s">
        <v>71</v>
      </c>
      <c r="C577" s="4">
        <v>220</v>
      </c>
      <c r="D577" s="4">
        <v>195</v>
      </c>
      <c r="E577" s="5">
        <f t="shared" si="16"/>
        <v>0.11363636363636363</v>
      </c>
      <c r="F577" s="4">
        <f t="shared" si="17"/>
        <v>25</v>
      </c>
      <c r="XFD577"/>
    </row>
    <row r="578" spans="1:6 16384:16384" s="4" customFormat="1">
      <c r="A578" s="21">
        <v>576</v>
      </c>
      <c r="B578" s="4" t="s">
        <v>72</v>
      </c>
      <c r="C578" s="4">
        <v>550</v>
      </c>
      <c r="D578" s="4">
        <v>480</v>
      </c>
      <c r="E578" s="5">
        <f t="shared" si="16"/>
        <v>0.12727272727272726</v>
      </c>
      <c r="F578" s="4">
        <f t="shared" si="17"/>
        <v>70</v>
      </c>
      <c r="XFD578"/>
    </row>
    <row r="579" spans="1:6 16384:16384" s="4" customFormat="1">
      <c r="A579" s="21">
        <v>577</v>
      </c>
      <c r="B579" s="4" t="s">
        <v>73</v>
      </c>
      <c r="C579" s="4">
        <v>500</v>
      </c>
      <c r="D579" s="4">
        <v>400</v>
      </c>
      <c r="E579" s="5">
        <f t="shared" ref="E579:E642" si="18">(C579-D579)/C579</f>
        <v>0.2</v>
      </c>
      <c r="F579" s="4">
        <f t="shared" ref="F579:F642" si="19">C579-D579</f>
        <v>100</v>
      </c>
      <c r="XFD579"/>
    </row>
    <row r="580" spans="1:6 16384:16384" s="4" customFormat="1">
      <c r="A580" s="21">
        <v>578</v>
      </c>
      <c r="B580" s="4" t="s">
        <v>74</v>
      </c>
      <c r="C580" s="4">
        <v>5200</v>
      </c>
      <c r="D580" s="4">
        <v>4500</v>
      </c>
      <c r="E580" s="5">
        <f t="shared" si="18"/>
        <v>0.13461538461538461</v>
      </c>
      <c r="F580" s="4">
        <f t="shared" si="19"/>
        <v>700</v>
      </c>
      <c r="XFD580"/>
    </row>
    <row r="581" spans="1:6 16384:16384" s="4" customFormat="1">
      <c r="A581" s="21">
        <v>579</v>
      </c>
      <c r="B581" s="4" t="s">
        <v>75</v>
      </c>
      <c r="C581" s="4">
        <v>5800</v>
      </c>
      <c r="D581" s="4">
        <v>5500</v>
      </c>
      <c r="E581" s="5">
        <f t="shared" si="18"/>
        <v>5.1724137931034482E-2</v>
      </c>
      <c r="F581" s="4">
        <f t="shared" si="19"/>
        <v>300</v>
      </c>
      <c r="XFD581"/>
    </row>
    <row r="582" spans="1:6 16384:16384" s="4" customFormat="1">
      <c r="A582" s="21">
        <v>580</v>
      </c>
      <c r="B582" s="4" t="s">
        <v>76</v>
      </c>
      <c r="C582" s="4">
        <v>1250</v>
      </c>
      <c r="D582" s="4">
        <v>850</v>
      </c>
      <c r="E582" s="5">
        <f t="shared" si="18"/>
        <v>0.32</v>
      </c>
      <c r="F582" s="4">
        <f t="shared" si="19"/>
        <v>400</v>
      </c>
      <c r="XFD582"/>
    </row>
    <row r="583" spans="1:6 16384:16384" s="4" customFormat="1">
      <c r="A583" s="21">
        <v>581</v>
      </c>
      <c r="B583" s="4" t="s">
        <v>77</v>
      </c>
      <c r="C583" s="4">
        <v>1150</v>
      </c>
      <c r="D583" s="4">
        <v>800</v>
      </c>
      <c r="E583" s="5">
        <f t="shared" si="18"/>
        <v>0.30434782608695654</v>
      </c>
      <c r="F583" s="4">
        <f t="shared" si="19"/>
        <v>350</v>
      </c>
      <c r="XFD583"/>
    </row>
    <row r="584" spans="1:6 16384:16384" s="4" customFormat="1">
      <c r="A584" s="21">
        <v>582</v>
      </c>
      <c r="B584" s="4" t="s">
        <v>78</v>
      </c>
      <c r="C584" s="4">
        <v>1000</v>
      </c>
      <c r="D584" s="4">
        <v>960</v>
      </c>
      <c r="E584" s="5">
        <f t="shared" si="18"/>
        <v>0.04</v>
      </c>
      <c r="F584" s="4">
        <f t="shared" si="19"/>
        <v>40</v>
      </c>
      <c r="XFD584"/>
    </row>
    <row r="585" spans="1:6 16384:16384" s="4" customFormat="1">
      <c r="A585" s="21">
        <v>583</v>
      </c>
      <c r="B585" s="4" t="s">
        <v>79</v>
      </c>
      <c r="C585" s="4">
        <v>2000</v>
      </c>
      <c r="D585" s="4">
        <v>1800</v>
      </c>
      <c r="E585" s="5">
        <f t="shared" si="18"/>
        <v>0.1</v>
      </c>
      <c r="F585" s="4">
        <f t="shared" si="19"/>
        <v>200</v>
      </c>
      <c r="XFD585"/>
    </row>
    <row r="586" spans="1:6 16384:16384" s="4" customFormat="1">
      <c r="A586" s="21">
        <v>584</v>
      </c>
      <c r="B586" s="4" t="s">
        <v>80</v>
      </c>
      <c r="C586" s="4">
        <v>190</v>
      </c>
      <c r="D586" s="4">
        <v>180</v>
      </c>
      <c r="E586" s="5">
        <f t="shared" si="18"/>
        <v>5.2631578947368418E-2</v>
      </c>
      <c r="F586" s="4">
        <f t="shared" si="19"/>
        <v>10</v>
      </c>
      <c r="XFD586"/>
    </row>
    <row r="587" spans="1:6 16384:16384" s="4" customFormat="1">
      <c r="A587" s="21">
        <v>585</v>
      </c>
      <c r="B587" s="4" t="s">
        <v>81</v>
      </c>
      <c r="C587" s="4">
        <v>820</v>
      </c>
      <c r="D587" s="4">
        <v>690</v>
      </c>
      <c r="E587" s="5">
        <f t="shared" si="18"/>
        <v>0.15853658536585366</v>
      </c>
      <c r="F587" s="4">
        <f t="shared" si="19"/>
        <v>130</v>
      </c>
      <c r="XFD587"/>
    </row>
    <row r="588" spans="1:6 16384:16384" s="4" customFormat="1">
      <c r="A588" s="21">
        <v>586</v>
      </c>
      <c r="B588" s="4" t="s">
        <v>44</v>
      </c>
      <c r="C588" s="4">
        <v>799</v>
      </c>
      <c r="D588" s="4">
        <v>390</v>
      </c>
      <c r="E588" s="5">
        <f t="shared" si="18"/>
        <v>0.51188986232790989</v>
      </c>
      <c r="F588" s="4">
        <f t="shared" si="19"/>
        <v>409</v>
      </c>
      <c r="XFD588"/>
    </row>
    <row r="589" spans="1:6 16384:16384" s="4" customFormat="1">
      <c r="A589" s="21">
        <v>587</v>
      </c>
      <c r="B589" s="4" t="s">
        <v>82</v>
      </c>
      <c r="C589" s="4">
        <v>420</v>
      </c>
      <c r="D589" s="4">
        <v>395</v>
      </c>
      <c r="E589" s="5">
        <f t="shared" si="18"/>
        <v>5.9523809523809521E-2</v>
      </c>
      <c r="F589" s="4">
        <f t="shared" si="19"/>
        <v>25</v>
      </c>
      <c r="XFD589"/>
    </row>
    <row r="590" spans="1:6 16384:16384" s="4" customFormat="1">
      <c r="A590" s="21">
        <v>588</v>
      </c>
      <c r="B590" s="4" t="s">
        <v>83</v>
      </c>
      <c r="C590" s="4">
        <v>250</v>
      </c>
      <c r="D590" s="4">
        <v>160</v>
      </c>
      <c r="E590" s="5">
        <f t="shared" si="18"/>
        <v>0.36</v>
      </c>
      <c r="F590" s="4">
        <f t="shared" si="19"/>
        <v>90</v>
      </c>
      <c r="XFD590"/>
    </row>
    <row r="591" spans="1:6 16384:16384" s="4" customFormat="1">
      <c r="A591" s="21">
        <v>589</v>
      </c>
      <c r="B591" s="4" t="s">
        <v>84</v>
      </c>
      <c r="C591" s="4">
        <v>50</v>
      </c>
      <c r="D591" s="4">
        <v>40</v>
      </c>
      <c r="E591" s="5">
        <f t="shared" si="18"/>
        <v>0.2</v>
      </c>
      <c r="F591" s="4">
        <f t="shared" si="19"/>
        <v>10</v>
      </c>
      <c r="XFD591"/>
    </row>
    <row r="592" spans="1:6 16384:16384" s="4" customFormat="1">
      <c r="A592" s="21">
        <v>590</v>
      </c>
      <c r="B592" s="4" t="s">
        <v>85</v>
      </c>
      <c r="C592" s="4">
        <v>140</v>
      </c>
      <c r="D592" s="4">
        <v>120</v>
      </c>
      <c r="E592" s="5">
        <f t="shared" si="18"/>
        <v>0.14285714285714285</v>
      </c>
      <c r="F592" s="4">
        <f t="shared" si="19"/>
        <v>20</v>
      </c>
      <c r="XFD592"/>
    </row>
    <row r="593" spans="1:6 16384:16384" s="4" customFormat="1">
      <c r="A593" s="21">
        <v>591</v>
      </c>
      <c r="B593" s="4" t="s">
        <v>86</v>
      </c>
      <c r="C593" s="4">
        <v>330</v>
      </c>
      <c r="D593" s="4">
        <v>180</v>
      </c>
      <c r="E593" s="5">
        <f t="shared" si="18"/>
        <v>0.45454545454545453</v>
      </c>
      <c r="F593" s="4">
        <f t="shared" si="19"/>
        <v>150</v>
      </c>
      <c r="XFD593"/>
    </row>
    <row r="594" spans="1:6 16384:16384" s="4" customFormat="1">
      <c r="A594" s="21">
        <v>592</v>
      </c>
      <c r="B594" s="4" t="s">
        <v>87</v>
      </c>
      <c r="C594" s="4">
        <v>200</v>
      </c>
      <c r="D594" s="4">
        <v>150</v>
      </c>
      <c r="E594" s="5">
        <f t="shared" si="18"/>
        <v>0.25</v>
      </c>
      <c r="F594" s="4">
        <f t="shared" si="19"/>
        <v>50</v>
      </c>
      <c r="XFD594"/>
    </row>
    <row r="595" spans="1:6 16384:16384" s="4" customFormat="1">
      <c r="A595" s="21">
        <v>593</v>
      </c>
      <c r="B595" s="4" t="s">
        <v>88</v>
      </c>
      <c r="C595" s="4">
        <v>180</v>
      </c>
      <c r="D595" s="4">
        <v>130</v>
      </c>
      <c r="E595" s="5">
        <f t="shared" si="18"/>
        <v>0.27777777777777779</v>
      </c>
      <c r="F595" s="4">
        <f t="shared" si="19"/>
        <v>50</v>
      </c>
      <c r="XFD595"/>
    </row>
    <row r="596" spans="1:6 16384:16384" s="4" customFormat="1">
      <c r="A596" s="21">
        <v>594</v>
      </c>
      <c r="B596" s="4" t="s">
        <v>89</v>
      </c>
      <c r="C596" s="4">
        <v>80</v>
      </c>
      <c r="D596" s="4">
        <v>60</v>
      </c>
      <c r="E596" s="5">
        <f t="shared" si="18"/>
        <v>0.25</v>
      </c>
      <c r="F596" s="4">
        <f t="shared" si="19"/>
        <v>20</v>
      </c>
      <c r="XFD596"/>
    </row>
    <row r="597" spans="1:6 16384:16384" s="4" customFormat="1">
      <c r="A597" s="21">
        <v>595</v>
      </c>
      <c r="B597" s="4" t="s">
        <v>90</v>
      </c>
      <c r="C597" s="4">
        <v>180</v>
      </c>
      <c r="D597" s="4">
        <v>150</v>
      </c>
      <c r="E597" s="5">
        <f t="shared" si="18"/>
        <v>0.16666666666666666</v>
      </c>
      <c r="F597" s="4">
        <f t="shared" si="19"/>
        <v>30</v>
      </c>
      <c r="XFD597"/>
    </row>
    <row r="598" spans="1:6 16384:16384" s="4" customFormat="1">
      <c r="A598" s="21">
        <v>596</v>
      </c>
      <c r="B598" s="4" t="s">
        <v>91</v>
      </c>
      <c r="C598" s="4">
        <v>40</v>
      </c>
      <c r="D598" s="4">
        <v>30</v>
      </c>
      <c r="E598" s="5">
        <f t="shared" si="18"/>
        <v>0.25</v>
      </c>
      <c r="F598" s="4">
        <f t="shared" si="19"/>
        <v>10</v>
      </c>
      <c r="XFD598"/>
    </row>
    <row r="599" spans="1:6 16384:16384" s="4" customFormat="1">
      <c r="A599" s="21">
        <v>597</v>
      </c>
      <c r="B599" s="4" t="s">
        <v>92</v>
      </c>
      <c r="C599" s="4">
        <v>60</v>
      </c>
      <c r="D599" s="4">
        <v>50</v>
      </c>
      <c r="E599" s="5">
        <f t="shared" si="18"/>
        <v>0.16666666666666666</v>
      </c>
      <c r="F599" s="4">
        <f t="shared" si="19"/>
        <v>10</v>
      </c>
      <c r="XFD599"/>
    </row>
    <row r="600" spans="1:6 16384:16384" s="4" customFormat="1">
      <c r="A600" s="21">
        <v>598</v>
      </c>
      <c r="B600" s="4" t="s">
        <v>93</v>
      </c>
      <c r="C600" s="4">
        <v>30</v>
      </c>
      <c r="D600" s="4">
        <v>25</v>
      </c>
      <c r="E600" s="5">
        <f t="shared" si="18"/>
        <v>0.16666666666666666</v>
      </c>
      <c r="F600" s="4">
        <f t="shared" si="19"/>
        <v>5</v>
      </c>
      <c r="XFD600"/>
    </row>
    <row r="601" spans="1:6 16384:16384" s="4" customFormat="1">
      <c r="A601" s="21">
        <v>599</v>
      </c>
      <c r="B601" s="4" t="s">
        <v>94</v>
      </c>
      <c r="C601" s="4">
        <v>25</v>
      </c>
      <c r="D601" s="4">
        <v>20</v>
      </c>
      <c r="E601" s="5">
        <f t="shared" si="18"/>
        <v>0.2</v>
      </c>
      <c r="F601" s="4">
        <f t="shared" si="19"/>
        <v>5</v>
      </c>
      <c r="XFD601"/>
    </row>
    <row r="602" spans="1:6 16384:16384" s="4" customFormat="1">
      <c r="A602" s="21">
        <v>600</v>
      </c>
      <c r="B602" s="4" t="s">
        <v>95</v>
      </c>
      <c r="C602" s="4">
        <v>180</v>
      </c>
      <c r="D602" s="4">
        <v>150</v>
      </c>
      <c r="E602" s="5">
        <f t="shared" si="18"/>
        <v>0.16666666666666666</v>
      </c>
      <c r="F602" s="4">
        <f t="shared" si="19"/>
        <v>30</v>
      </c>
      <c r="XFD602"/>
    </row>
    <row r="603" spans="1:6 16384:16384" s="4" customFormat="1">
      <c r="A603" s="21">
        <v>601</v>
      </c>
      <c r="B603" s="4" t="s">
        <v>96</v>
      </c>
      <c r="C603" s="4">
        <v>90</v>
      </c>
      <c r="D603" s="4">
        <v>70</v>
      </c>
      <c r="E603" s="5">
        <f t="shared" si="18"/>
        <v>0.22222222222222221</v>
      </c>
      <c r="F603" s="4">
        <f t="shared" si="19"/>
        <v>20</v>
      </c>
      <c r="XFD603"/>
    </row>
    <row r="604" spans="1:6 16384:16384" s="4" customFormat="1">
      <c r="A604" s="21">
        <v>602</v>
      </c>
      <c r="B604" s="4" t="s">
        <v>97</v>
      </c>
      <c r="C604" s="4">
        <v>100</v>
      </c>
      <c r="D604" s="4">
        <v>80</v>
      </c>
      <c r="E604" s="5">
        <f t="shared" si="18"/>
        <v>0.2</v>
      </c>
      <c r="F604" s="4">
        <f t="shared" si="19"/>
        <v>20</v>
      </c>
      <c r="XFD604"/>
    </row>
    <row r="605" spans="1:6 16384:16384" s="4" customFormat="1">
      <c r="A605" s="21">
        <v>603</v>
      </c>
      <c r="B605" s="4" t="s">
        <v>98</v>
      </c>
      <c r="C605" s="4">
        <v>600</v>
      </c>
      <c r="D605" s="4">
        <v>450</v>
      </c>
      <c r="E605" s="5">
        <f t="shared" si="18"/>
        <v>0.25</v>
      </c>
      <c r="F605" s="4">
        <f t="shared" si="19"/>
        <v>150</v>
      </c>
      <c r="XFD605"/>
    </row>
    <row r="606" spans="1:6 16384:16384" s="4" customFormat="1">
      <c r="A606" s="21">
        <v>604</v>
      </c>
      <c r="B606" s="4" t="s">
        <v>99</v>
      </c>
      <c r="C606" s="4">
        <v>200</v>
      </c>
      <c r="D606" s="4">
        <v>150</v>
      </c>
      <c r="E606" s="5">
        <f t="shared" si="18"/>
        <v>0.25</v>
      </c>
      <c r="F606" s="4">
        <f t="shared" si="19"/>
        <v>50</v>
      </c>
      <c r="XFD606"/>
    </row>
    <row r="607" spans="1:6 16384:16384" s="4" customFormat="1">
      <c r="A607" s="21">
        <v>605</v>
      </c>
      <c r="B607" s="4" t="s">
        <v>100</v>
      </c>
      <c r="C607" s="4">
        <v>45</v>
      </c>
      <c r="D607" s="4">
        <v>35</v>
      </c>
      <c r="E607" s="5">
        <f t="shared" si="18"/>
        <v>0.22222222222222221</v>
      </c>
      <c r="F607" s="4">
        <f t="shared" si="19"/>
        <v>10</v>
      </c>
      <c r="XFD607"/>
    </row>
    <row r="608" spans="1:6 16384:16384" s="4" customFormat="1">
      <c r="A608" s="21">
        <v>606</v>
      </c>
      <c r="B608" s="4" t="s">
        <v>98</v>
      </c>
      <c r="C608" s="4">
        <v>600</v>
      </c>
      <c r="D608" s="4">
        <v>450</v>
      </c>
      <c r="E608" s="5">
        <f t="shared" si="18"/>
        <v>0.25</v>
      </c>
      <c r="F608" s="4">
        <f t="shared" si="19"/>
        <v>150</v>
      </c>
      <c r="XFD608"/>
    </row>
    <row r="609" spans="1:22 16384:16384" s="4" customFormat="1">
      <c r="A609" s="21">
        <v>607</v>
      </c>
      <c r="B609" s="4" t="s">
        <v>101</v>
      </c>
      <c r="C609" s="4">
        <v>490</v>
      </c>
      <c r="D609" s="4">
        <v>350</v>
      </c>
      <c r="E609" s="5">
        <f t="shared" si="18"/>
        <v>0.2857142857142857</v>
      </c>
      <c r="F609" s="4">
        <f t="shared" si="19"/>
        <v>140</v>
      </c>
      <c r="XFD609"/>
    </row>
    <row r="610" spans="1:22 16384:16384" s="4" customFormat="1">
      <c r="A610" s="21">
        <v>608</v>
      </c>
      <c r="B610" s="4" t="s">
        <v>102</v>
      </c>
      <c r="C610" s="4">
        <v>450</v>
      </c>
      <c r="D610" s="4">
        <v>399</v>
      </c>
      <c r="E610" s="5">
        <f t="shared" si="18"/>
        <v>0.11333333333333333</v>
      </c>
      <c r="F610" s="4">
        <f t="shared" si="19"/>
        <v>51</v>
      </c>
      <c r="XFD610"/>
    </row>
    <row r="611" spans="1:22 16384:16384" s="4" customFormat="1">
      <c r="A611" s="21">
        <v>609</v>
      </c>
      <c r="B611" s="4" t="s">
        <v>103</v>
      </c>
      <c r="C611" s="4">
        <v>600</v>
      </c>
      <c r="D611" s="4">
        <v>380</v>
      </c>
      <c r="E611" s="5">
        <f t="shared" si="18"/>
        <v>0.36666666666666664</v>
      </c>
      <c r="F611" s="4">
        <f t="shared" si="19"/>
        <v>220</v>
      </c>
      <c r="XFD611"/>
    </row>
    <row r="612" spans="1:22 16384:16384" s="4" customFormat="1">
      <c r="A612" s="21">
        <v>610</v>
      </c>
      <c r="B612" s="4" t="s">
        <v>82</v>
      </c>
      <c r="C612" s="4">
        <v>420</v>
      </c>
      <c r="D612" s="4">
        <v>395</v>
      </c>
      <c r="E612" s="5">
        <f t="shared" si="18"/>
        <v>5.9523809523809521E-2</v>
      </c>
      <c r="F612" s="4">
        <f t="shared" si="19"/>
        <v>25</v>
      </c>
      <c r="XFD612"/>
    </row>
    <row r="613" spans="1:22 16384:16384" s="4" customFormat="1">
      <c r="A613" s="21">
        <v>611</v>
      </c>
      <c r="B613" s="4" t="s">
        <v>83</v>
      </c>
      <c r="C613" s="4">
        <v>250</v>
      </c>
      <c r="D613" s="4">
        <v>160</v>
      </c>
      <c r="E613" s="5">
        <f t="shared" si="18"/>
        <v>0.36</v>
      </c>
      <c r="F613" s="4">
        <f t="shared" si="19"/>
        <v>90</v>
      </c>
      <c r="XFD613"/>
    </row>
    <row r="614" spans="1:22 16384:16384" s="4" customFormat="1">
      <c r="A614" s="21">
        <v>612</v>
      </c>
      <c r="B614" s="4" t="s">
        <v>84</v>
      </c>
      <c r="C614" s="4">
        <v>50</v>
      </c>
      <c r="D614" s="4">
        <v>40</v>
      </c>
      <c r="E614" s="5">
        <f t="shared" si="18"/>
        <v>0.2</v>
      </c>
      <c r="F614" s="4">
        <f t="shared" si="19"/>
        <v>10</v>
      </c>
      <c r="XFD614"/>
    </row>
    <row r="615" spans="1:22 16384:16384" s="4" customFormat="1">
      <c r="A615" s="21">
        <v>613</v>
      </c>
      <c r="B615" s="4" t="s">
        <v>85</v>
      </c>
      <c r="C615" s="4">
        <v>140</v>
      </c>
      <c r="D615" s="4">
        <v>120</v>
      </c>
      <c r="E615" s="5">
        <f t="shared" si="18"/>
        <v>0.14285714285714285</v>
      </c>
      <c r="F615" s="4">
        <f t="shared" si="19"/>
        <v>20</v>
      </c>
      <c r="XFD615"/>
    </row>
    <row r="616" spans="1:22 16384:16384" s="4" customFormat="1">
      <c r="A616" s="21">
        <v>614</v>
      </c>
      <c r="B616" s="4" t="s">
        <v>104</v>
      </c>
      <c r="C616" s="4">
        <v>330</v>
      </c>
      <c r="D616" s="4">
        <v>180</v>
      </c>
      <c r="E616" s="5">
        <f t="shared" si="18"/>
        <v>0.45454545454545453</v>
      </c>
      <c r="F616" s="4">
        <f t="shared" si="19"/>
        <v>150</v>
      </c>
      <c r="XFD616"/>
    </row>
    <row r="617" spans="1:22 16384:16384" s="4" customFormat="1">
      <c r="A617" s="21">
        <v>615</v>
      </c>
      <c r="B617" s="4" t="s">
        <v>87</v>
      </c>
      <c r="C617" s="4">
        <v>200</v>
      </c>
      <c r="D617" s="4">
        <v>130</v>
      </c>
      <c r="E617" s="5">
        <f t="shared" si="18"/>
        <v>0.35</v>
      </c>
      <c r="F617" s="4">
        <f t="shared" si="19"/>
        <v>70</v>
      </c>
      <c r="XFD617"/>
    </row>
    <row r="618" spans="1:22 16384:16384" s="4" customFormat="1">
      <c r="A618" s="21">
        <v>616</v>
      </c>
      <c r="B618" s="4" t="s">
        <v>88</v>
      </c>
      <c r="C618" s="4">
        <v>180</v>
      </c>
      <c r="D618" s="4">
        <v>130</v>
      </c>
      <c r="E618" s="5">
        <f t="shared" si="18"/>
        <v>0.27777777777777779</v>
      </c>
      <c r="F618" s="4">
        <f t="shared" si="19"/>
        <v>50</v>
      </c>
      <c r="XFD618"/>
    </row>
    <row r="619" spans="1:22 16384:16384" s="4" customFormat="1">
      <c r="A619" s="21">
        <v>617</v>
      </c>
      <c r="B619" s="6" t="s">
        <v>90</v>
      </c>
      <c r="C619" s="6">
        <v>180</v>
      </c>
      <c r="D619" s="6">
        <v>150</v>
      </c>
      <c r="E619" s="5">
        <f t="shared" si="18"/>
        <v>0.16666666666666666</v>
      </c>
      <c r="F619" s="4">
        <f t="shared" si="19"/>
        <v>30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XFD619"/>
    </row>
    <row r="620" spans="1:22 16384:16384" s="4" customFormat="1">
      <c r="A620" s="21">
        <v>618</v>
      </c>
      <c r="B620" s="6" t="s">
        <v>89</v>
      </c>
      <c r="C620" s="6">
        <v>80</v>
      </c>
      <c r="D620" s="6">
        <v>60</v>
      </c>
      <c r="E620" s="5">
        <f t="shared" si="18"/>
        <v>0.25</v>
      </c>
      <c r="F620" s="4">
        <f t="shared" si="19"/>
        <v>20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XFD620"/>
    </row>
    <row r="621" spans="1:22 16384:16384" s="4" customFormat="1">
      <c r="A621" s="21">
        <v>619</v>
      </c>
      <c r="B621" s="4" t="s">
        <v>91</v>
      </c>
      <c r="C621" s="4">
        <v>40</v>
      </c>
      <c r="D621" s="4">
        <v>30</v>
      </c>
      <c r="E621" s="5">
        <f t="shared" si="18"/>
        <v>0.25</v>
      </c>
      <c r="F621" s="4">
        <f t="shared" si="19"/>
        <v>10</v>
      </c>
      <c r="XFD621"/>
    </row>
    <row r="622" spans="1:22 16384:16384" s="4" customFormat="1">
      <c r="A622" s="21">
        <v>620</v>
      </c>
      <c r="B622" s="4" t="s">
        <v>92</v>
      </c>
      <c r="C622" s="4">
        <v>60</v>
      </c>
      <c r="D622" s="4">
        <v>50</v>
      </c>
      <c r="E622" s="5">
        <f t="shared" si="18"/>
        <v>0.16666666666666666</v>
      </c>
      <c r="F622" s="4">
        <f t="shared" si="19"/>
        <v>10</v>
      </c>
      <c r="XFD622"/>
    </row>
    <row r="623" spans="1:22 16384:16384" s="4" customFormat="1">
      <c r="A623" s="21">
        <v>621</v>
      </c>
      <c r="B623" s="4" t="s">
        <v>100</v>
      </c>
      <c r="C623" s="4">
        <v>45</v>
      </c>
      <c r="D623" s="4">
        <v>35</v>
      </c>
      <c r="E623" s="5">
        <f t="shared" si="18"/>
        <v>0.22222222222222221</v>
      </c>
      <c r="F623" s="4">
        <f t="shared" si="19"/>
        <v>10</v>
      </c>
      <c r="XFD623"/>
    </row>
    <row r="624" spans="1:22 16384:16384" s="4" customFormat="1">
      <c r="A624" s="21">
        <v>622</v>
      </c>
      <c r="B624" s="4" t="s">
        <v>93</v>
      </c>
      <c r="C624" s="4">
        <v>30</v>
      </c>
      <c r="D624" s="4">
        <v>25</v>
      </c>
      <c r="E624" s="5">
        <f t="shared" si="18"/>
        <v>0.16666666666666666</v>
      </c>
      <c r="F624" s="4">
        <f t="shared" si="19"/>
        <v>5</v>
      </c>
      <c r="XFD624"/>
    </row>
    <row r="625" spans="1:6 16384:16384" s="4" customFormat="1">
      <c r="A625" s="21">
        <v>623</v>
      </c>
      <c r="B625" s="4" t="s">
        <v>94</v>
      </c>
      <c r="C625" s="4">
        <v>25</v>
      </c>
      <c r="D625" s="4">
        <v>20</v>
      </c>
      <c r="E625" s="5">
        <f t="shared" si="18"/>
        <v>0.2</v>
      </c>
      <c r="F625" s="4">
        <f t="shared" si="19"/>
        <v>5</v>
      </c>
      <c r="XFD625"/>
    </row>
    <row r="626" spans="1:6 16384:16384" s="4" customFormat="1">
      <c r="A626" s="21">
        <v>624</v>
      </c>
      <c r="B626" s="4" t="s">
        <v>95</v>
      </c>
      <c r="C626" s="4">
        <v>180</v>
      </c>
      <c r="D626" s="4">
        <v>150</v>
      </c>
      <c r="E626" s="5">
        <f t="shared" si="18"/>
        <v>0.16666666666666666</v>
      </c>
      <c r="F626" s="4">
        <f t="shared" si="19"/>
        <v>30</v>
      </c>
      <c r="XFD626"/>
    </row>
    <row r="627" spans="1:6 16384:16384" s="4" customFormat="1">
      <c r="A627" s="21">
        <v>625</v>
      </c>
      <c r="B627" s="4" t="s">
        <v>96</v>
      </c>
      <c r="C627" s="4">
        <v>90</v>
      </c>
      <c r="D627" s="4">
        <v>70</v>
      </c>
      <c r="E627" s="5">
        <f t="shared" si="18"/>
        <v>0.22222222222222221</v>
      </c>
      <c r="F627" s="4">
        <f t="shared" si="19"/>
        <v>20</v>
      </c>
      <c r="XFD627"/>
    </row>
    <row r="628" spans="1:6 16384:16384" s="4" customFormat="1">
      <c r="A628" s="21">
        <v>626</v>
      </c>
      <c r="B628" s="4" t="s">
        <v>97</v>
      </c>
      <c r="C628" s="4">
        <v>100</v>
      </c>
      <c r="D628" s="4">
        <v>80</v>
      </c>
      <c r="E628" s="5">
        <f t="shared" si="18"/>
        <v>0.2</v>
      </c>
      <c r="F628" s="4">
        <f t="shared" si="19"/>
        <v>20</v>
      </c>
      <c r="XFD628"/>
    </row>
    <row r="629" spans="1:6 16384:16384" s="4" customFormat="1">
      <c r="A629" s="21">
        <v>627</v>
      </c>
      <c r="B629" s="4" t="s">
        <v>98</v>
      </c>
      <c r="C629" s="4">
        <v>600</v>
      </c>
      <c r="D629" s="4">
        <v>450</v>
      </c>
      <c r="E629" s="5">
        <f t="shared" si="18"/>
        <v>0.25</v>
      </c>
      <c r="F629" s="4">
        <f t="shared" si="19"/>
        <v>150</v>
      </c>
      <c r="XFD629"/>
    </row>
    <row r="630" spans="1:6 16384:16384" s="4" customFormat="1">
      <c r="A630" s="21">
        <v>628</v>
      </c>
      <c r="B630" s="4" t="s">
        <v>99</v>
      </c>
      <c r="C630" s="4">
        <v>200</v>
      </c>
      <c r="D630" s="4">
        <v>150</v>
      </c>
      <c r="E630" s="5">
        <f t="shared" si="18"/>
        <v>0.25</v>
      </c>
      <c r="F630" s="4">
        <f t="shared" si="19"/>
        <v>50</v>
      </c>
      <c r="XFD630"/>
    </row>
    <row r="631" spans="1:6 16384:16384" s="4" customFormat="1">
      <c r="A631" s="21">
        <v>629</v>
      </c>
      <c r="B631" s="4" t="s">
        <v>105</v>
      </c>
      <c r="C631" s="4">
        <v>390</v>
      </c>
      <c r="D631" s="4">
        <v>380</v>
      </c>
      <c r="E631" s="5">
        <f t="shared" si="18"/>
        <v>2.564102564102564E-2</v>
      </c>
      <c r="F631" s="4">
        <f t="shared" si="19"/>
        <v>10</v>
      </c>
      <c r="XFD631"/>
    </row>
    <row r="632" spans="1:6 16384:16384" s="4" customFormat="1">
      <c r="A632" s="21">
        <v>630</v>
      </c>
      <c r="B632" s="4" t="s">
        <v>106</v>
      </c>
      <c r="C632" s="4">
        <v>470</v>
      </c>
      <c r="D632" s="4">
        <v>450</v>
      </c>
      <c r="E632" s="5">
        <f t="shared" si="18"/>
        <v>4.2553191489361701E-2</v>
      </c>
      <c r="F632" s="4">
        <f t="shared" si="19"/>
        <v>20</v>
      </c>
      <c r="XFD632"/>
    </row>
    <row r="633" spans="1:6 16384:16384" s="4" customFormat="1">
      <c r="A633" s="21">
        <v>631</v>
      </c>
      <c r="B633" s="4" t="s">
        <v>107</v>
      </c>
      <c r="C633" s="4">
        <v>280</v>
      </c>
      <c r="D633" s="4">
        <v>275</v>
      </c>
      <c r="E633" s="5">
        <f t="shared" si="18"/>
        <v>1.7857142857142856E-2</v>
      </c>
      <c r="F633" s="4">
        <f t="shared" si="19"/>
        <v>5</v>
      </c>
      <c r="XFD633"/>
    </row>
    <row r="634" spans="1:6 16384:16384" s="4" customFormat="1">
      <c r="A634" s="21">
        <v>632</v>
      </c>
      <c r="B634" s="4" t="s">
        <v>108</v>
      </c>
      <c r="C634" s="4">
        <v>590</v>
      </c>
      <c r="D634" s="4">
        <v>550</v>
      </c>
      <c r="E634" s="5">
        <f t="shared" si="18"/>
        <v>6.7796610169491525E-2</v>
      </c>
      <c r="F634" s="4">
        <f t="shared" si="19"/>
        <v>40</v>
      </c>
      <c r="XFD634"/>
    </row>
    <row r="635" spans="1:6 16384:16384" s="4" customFormat="1">
      <c r="A635" s="21">
        <v>633</v>
      </c>
      <c r="B635" s="4" t="s">
        <v>109</v>
      </c>
      <c r="C635" s="4">
        <v>195</v>
      </c>
      <c r="D635" s="4">
        <v>180</v>
      </c>
      <c r="E635" s="5">
        <f t="shared" si="18"/>
        <v>7.6923076923076927E-2</v>
      </c>
      <c r="F635" s="4">
        <f t="shared" si="19"/>
        <v>15</v>
      </c>
      <c r="XFD635"/>
    </row>
    <row r="636" spans="1:6 16384:16384" s="4" customFormat="1">
      <c r="A636" s="21">
        <v>634</v>
      </c>
      <c r="B636" s="4" t="s">
        <v>110</v>
      </c>
      <c r="C636" s="4">
        <v>850</v>
      </c>
      <c r="D636" s="4">
        <v>780</v>
      </c>
      <c r="E636" s="5">
        <f t="shared" si="18"/>
        <v>8.2352941176470587E-2</v>
      </c>
      <c r="F636" s="4">
        <f t="shared" si="19"/>
        <v>70</v>
      </c>
      <c r="XFD636"/>
    </row>
    <row r="637" spans="1:6 16384:16384" s="4" customFormat="1">
      <c r="A637" s="21">
        <v>635</v>
      </c>
      <c r="B637" s="4" t="s">
        <v>111</v>
      </c>
      <c r="C637" s="4">
        <v>980</v>
      </c>
      <c r="D637" s="4">
        <v>880</v>
      </c>
      <c r="E637" s="5">
        <f t="shared" si="18"/>
        <v>0.10204081632653061</v>
      </c>
      <c r="F637" s="4">
        <f t="shared" si="19"/>
        <v>100</v>
      </c>
      <c r="XFD637"/>
    </row>
    <row r="638" spans="1:6 16384:16384" s="4" customFormat="1">
      <c r="A638" s="21">
        <v>636</v>
      </c>
      <c r="B638" s="4" t="s">
        <v>112</v>
      </c>
      <c r="C638" s="4">
        <v>480</v>
      </c>
      <c r="D638" s="4">
        <v>460</v>
      </c>
      <c r="E638" s="5">
        <f t="shared" si="18"/>
        <v>4.1666666666666664E-2</v>
      </c>
      <c r="F638" s="4">
        <f t="shared" si="19"/>
        <v>20</v>
      </c>
      <c r="XFD638"/>
    </row>
    <row r="639" spans="1:6 16384:16384" s="4" customFormat="1">
      <c r="A639" s="21">
        <v>637</v>
      </c>
      <c r="B639" s="4" t="s">
        <v>113</v>
      </c>
      <c r="C639" s="4">
        <v>390</v>
      </c>
      <c r="D639" s="4">
        <v>368</v>
      </c>
      <c r="E639" s="5">
        <f t="shared" si="18"/>
        <v>5.6410256410256411E-2</v>
      </c>
      <c r="F639" s="4">
        <f t="shared" si="19"/>
        <v>22</v>
      </c>
      <c r="XFD639"/>
    </row>
    <row r="640" spans="1:6 16384:16384" s="4" customFormat="1">
      <c r="A640" s="21">
        <v>638</v>
      </c>
      <c r="B640" s="4" t="s">
        <v>114</v>
      </c>
      <c r="C640" s="4">
        <v>370</v>
      </c>
      <c r="D640" s="4">
        <v>340</v>
      </c>
      <c r="E640" s="5">
        <f t="shared" si="18"/>
        <v>8.1081081081081086E-2</v>
      </c>
      <c r="F640" s="4">
        <f t="shared" si="19"/>
        <v>30</v>
      </c>
      <c r="XFD640"/>
    </row>
    <row r="641" spans="1:6 16384:16384" s="4" customFormat="1">
      <c r="A641" s="21">
        <v>639</v>
      </c>
      <c r="B641" s="4" t="s">
        <v>115</v>
      </c>
      <c r="C641" s="4">
        <v>140</v>
      </c>
      <c r="D641" s="4">
        <v>128</v>
      </c>
      <c r="E641" s="5">
        <f t="shared" si="18"/>
        <v>8.5714285714285715E-2</v>
      </c>
      <c r="F641" s="4">
        <f t="shared" si="19"/>
        <v>12</v>
      </c>
      <c r="XFD641"/>
    </row>
    <row r="642" spans="1:6 16384:16384" s="4" customFormat="1">
      <c r="A642" s="21">
        <v>640</v>
      </c>
      <c r="B642" s="4" t="s">
        <v>116</v>
      </c>
      <c r="C642" s="4">
        <v>200</v>
      </c>
      <c r="D642" s="4">
        <v>192</v>
      </c>
      <c r="E642" s="5">
        <f t="shared" si="18"/>
        <v>0.04</v>
      </c>
      <c r="F642" s="4">
        <f t="shared" si="19"/>
        <v>8</v>
      </c>
      <c r="XFD642"/>
    </row>
    <row r="643" spans="1:6 16384:16384" s="4" customFormat="1">
      <c r="A643" s="21">
        <v>641</v>
      </c>
      <c r="B643" s="4" t="s">
        <v>117</v>
      </c>
      <c r="C643" s="4">
        <v>350</v>
      </c>
      <c r="D643" s="4">
        <v>345</v>
      </c>
      <c r="E643" s="5">
        <f t="shared" ref="E643:E706" si="20">(C643-D643)/C643</f>
        <v>1.4285714285714285E-2</v>
      </c>
      <c r="F643" s="4">
        <f t="shared" ref="F643:F706" si="21">C643-D643</f>
        <v>5</v>
      </c>
      <c r="XFD643"/>
    </row>
    <row r="644" spans="1:6 16384:16384" s="4" customFormat="1">
      <c r="A644" s="21">
        <v>642</v>
      </c>
      <c r="B644" s="4" t="s">
        <v>118</v>
      </c>
      <c r="C644" s="4">
        <v>170</v>
      </c>
      <c r="D644" s="4">
        <v>165</v>
      </c>
      <c r="E644" s="5">
        <f t="shared" si="20"/>
        <v>2.9411764705882353E-2</v>
      </c>
      <c r="F644" s="4">
        <f t="shared" si="21"/>
        <v>5</v>
      </c>
      <c r="XFD644"/>
    </row>
    <row r="645" spans="1:6 16384:16384" s="4" customFormat="1">
      <c r="A645" s="21">
        <v>643</v>
      </c>
      <c r="B645" s="4" t="s">
        <v>119</v>
      </c>
      <c r="C645" s="4">
        <v>550</v>
      </c>
      <c r="D645" s="4">
        <v>540</v>
      </c>
      <c r="E645" s="5">
        <f t="shared" si="20"/>
        <v>1.8181818181818181E-2</v>
      </c>
      <c r="F645" s="4">
        <f t="shared" si="21"/>
        <v>10</v>
      </c>
      <c r="XFD645"/>
    </row>
    <row r="646" spans="1:6 16384:16384" s="4" customFormat="1">
      <c r="A646" s="21">
        <v>644</v>
      </c>
      <c r="B646" s="4" t="s">
        <v>120</v>
      </c>
      <c r="C646" s="4">
        <v>600</v>
      </c>
      <c r="D646" s="4">
        <v>560</v>
      </c>
      <c r="E646" s="5">
        <f t="shared" si="20"/>
        <v>6.6666666666666666E-2</v>
      </c>
      <c r="F646" s="4">
        <f t="shared" si="21"/>
        <v>40</v>
      </c>
      <c r="XFD646"/>
    </row>
    <row r="647" spans="1:6 16384:16384" s="4" customFormat="1">
      <c r="A647" s="21">
        <v>645</v>
      </c>
      <c r="B647" s="4" t="s">
        <v>121</v>
      </c>
      <c r="C647" s="4">
        <v>155</v>
      </c>
      <c r="D647" s="4">
        <v>150</v>
      </c>
      <c r="E647" s="5">
        <f t="shared" si="20"/>
        <v>3.2258064516129031E-2</v>
      </c>
      <c r="F647" s="4">
        <f t="shared" si="21"/>
        <v>5</v>
      </c>
      <c r="XFD647"/>
    </row>
    <row r="648" spans="1:6 16384:16384" s="4" customFormat="1">
      <c r="A648" s="21">
        <v>646</v>
      </c>
      <c r="B648" s="4" t="s">
        <v>122</v>
      </c>
      <c r="C648" s="4">
        <v>325</v>
      </c>
      <c r="D648" s="4">
        <v>315</v>
      </c>
      <c r="E648" s="5">
        <f t="shared" si="20"/>
        <v>3.0769230769230771E-2</v>
      </c>
      <c r="F648" s="4">
        <f t="shared" si="21"/>
        <v>10</v>
      </c>
      <c r="XFD648"/>
    </row>
    <row r="649" spans="1:6 16384:16384" s="4" customFormat="1">
      <c r="A649" s="21">
        <v>647</v>
      </c>
      <c r="B649" s="4" t="s">
        <v>123</v>
      </c>
      <c r="C649" s="4">
        <v>500</v>
      </c>
      <c r="D649" s="4">
        <v>490</v>
      </c>
      <c r="E649" s="5">
        <f t="shared" si="20"/>
        <v>0.02</v>
      </c>
      <c r="F649" s="4">
        <f t="shared" si="21"/>
        <v>10</v>
      </c>
      <c r="XFD649"/>
    </row>
    <row r="650" spans="1:6 16384:16384" s="4" customFormat="1">
      <c r="A650" s="21">
        <v>648</v>
      </c>
      <c r="B650" s="16" t="s">
        <v>530</v>
      </c>
      <c r="C650" s="4">
        <v>330</v>
      </c>
      <c r="D650" s="4">
        <v>320</v>
      </c>
      <c r="E650" s="5">
        <f t="shared" si="20"/>
        <v>3.0303030303030304E-2</v>
      </c>
      <c r="F650" s="4">
        <f t="shared" si="21"/>
        <v>10</v>
      </c>
      <c r="XFD650"/>
    </row>
    <row r="651" spans="1:6 16384:16384" s="4" customFormat="1">
      <c r="A651" s="21">
        <v>649</v>
      </c>
      <c r="B651" s="37" t="s">
        <v>531</v>
      </c>
      <c r="C651" s="4">
        <v>580</v>
      </c>
      <c r="D651" s="4">
        <v>560</v>
      </c>
      <c r="E651" s="5">
        <f t="shared" si="20"/>
        <v>3.4482758620689655E-2</v>
      </c>
      <c r="F651" s="4">
        <f t="shared" si="21"/>
        <v>20</v>
      </c>
      <c r="XFD651"/>
    </row>
    <row r="652" spans="1:6 16384:16384" s="4" customFormat="1">
      <c r="A652" s="21">
        <v>650</v>
      </c>
      <c r="B652" s="4" t="s">
        <v>125</v>
      </c>
      <c r="C652" s="4">
        <v>190</v>
      </c>
      <c r="D652" s="4">
        <v>182</v>
      </c>
      <c r="E652" s="5">
        <f t="shared" si="20"/>
        <v>4.2105263157894736E-2</v>
      </c>
      <c r="F652" s="4">
        <f t="shared" si="21"/>
        <v>8</v>
      </c>
      <c r="XFD652"/>
    </row>
    <row r="653" spans="1:6 16384:16384" s="4" customFormat="1">
      <c r="A653" s="21">
        <v>651</v>
      </c>
      <c r="B653" s="4" t="s">
        <v>126</v>
      </c>
      <c r="C653" s="4">
        <v>200</v>
      </c>
      <c r="D653" s="4">
        <v>195</v>
      </c>
      <c r="E653" s="5">
        <f t="shared" si="20"/>
        <v>2.5000000000000001E-2</v>
      </c>
      <c r="F653" s="4">
        <f t="shared" si="21"/>
        <v>5</v>
      </c>
      <c r="XFD653"/>
    </row>
    <row r="654" spans="1:6 16384:16384" s="4" customFormat="1">
      <c r="A654" s="21">
        <v>652</v>
      </c>
      <c r="B654" s="4" t="s">
        <v>127</v>
      </c>
      <c r="C654" s="4">
        <v>70</v>
      </c>
      <c r="D654" s="4">
        <v>67</v>
      </c>
      <c r="E654" s="5">
        <f t="shared" si="20"/>
        <v>4.2857142857142858E-2</v>
      </c>
      <c r="F654" s="4">
        <f t="shared" si="21"/>
        <v>3</v>
      </c>
      <c r="XFD654"/>
    </row>
    <row r="655" spans="1:6 16384:16384" s="4" customFormat="1">
      <c r="A655" s="21">
        <v>653</v>
      </c>
      <c r="B655" s="4" t="s">
        <v>128</v>
      </c>
      <c r="C655" s="4">
        <v>830</v>
      </c>
      <c r="D655" s="4">
        <v>820</v>
      </c>
      <c r="E655" s="5">
        <f t="shared" si="20"/>
        <v>1.2048192771084338E-2</v>
      </c>
      <c r="F655" s="4">
        <f t="shared" si="21"/>
        <v>10</v>
      </c>
      <c r="XFD655"/>
    </row>
    <row r="656" spans="1:6 16384:16384" s="4" customFormat="1">
      <c r="A656" s="21">
        <v>654</v>
      </c>
      <c r="B656" s="4" t="s">
        <v>129</v>
      </c>
      <c r="C656" s="4">
        <v>890</v>
      </c>
      <c r="D656" s="4">
        <v>880</v>
      </c>
      <c r="E656" s="5">
        <f t="shared" si="20"/>
        <v>1.1235955056179775E-2</v>
      </c>
      <c r="F656" s="4">
        <f t="shared" si="21"/>
        <v>10</v>
      </c>
      <c r="XFD656"/>
    </row>
    <row r="657" spans="1:6 16384:16384" s="4" customFormat="1">
      <c r="A657" s="21">
        <v>655</v>
      </c>
      <c r="B657" s="4" t="s">
        <v>130</v>
      </c>
      <c r="C657" s="4">
        <v>285</v>
      </c>
      <c r="D657" s="4">
        <v>280</v>
      </c>
      <c r="E657" s="5">
        <f t="shared" si="20"/>
        <v>1.7543859649122806E-2</v>
      </c>
      <c r="F657" s="4">
        <f t="shared" si="21"/>
        <v>5</v>
      </c>
      <c r="XFD657"/>
    </row>
    <row r="658" spans="1:6 16384:16384" s="4" customFormat="1">
      <c r="A658" s="21">
        <v>656</v>
      </c>
      <c r="B658" s="4" t="s">
        <v>532</v>
      </c>
      <c r="C658" s="4">
        <v>1100</v>
      </c>
      <c r="D658" s="4">
        <v>1000</v>
      </c>
      <c r="E658" s="5">
        <f t="shared" si="20"/>
        <v>9.0909090909090912E-2</v>
      </c>
      <c r="F658" s="4">
        <f t="shared" si="21"/>
        <v>100</v>
      </c>
      <c r="XFD658"/>
    </row>
    <row r="659" spans="1:6 16384:16384" s="4" customFormat="1">
      <c r="A659" s="21">
        <v>657</v>
      </c>
      <c r="B659" s="4" t="s">
        <v>131</v>
      </c>
      <c r="C659" s="4">
        <v>130</v>
      </c>
      <c r="D659" s="4">
        <v>127</v>
      </c>
      <c r="E659" s="5">
        <f t="shared" si="20"/>
        <v>2.3076923076923078E-2</v>
      </c>
      <c r="F659" s="4">
        <f t="shared" si="21"/>
        <v>3</v>
      </c>
      <c r="XFD659"/>
    </row>
    <row r="660" spans="1:6 16384:16384" s="4" customFormat="1">
      <c r="A660" s="21">
        <v>658</v>
      </c>
      <c r="B660" s="4" t="s">
        <v>132</v>
      </c>
      <c r="C660" s="4">
        <v>1050</v>
      </c>
      <c r="D660" s="4">
        <v>990</v>
      </c>
      <c r="E660" s="5">
        <f t="shared" si="20"/>
        <v>5.7142857142857141E-2</v>
      </c>
      <c r="F660" s="4">
        <f t="shared" si="21"/>
        <v>60</v>
      </c>
      <c r="XFD660"/>
    </row>
    <row r="661" spans="1:6 16384:16384" s="4" customFormat="1">
      <c r="A661" s="21">
        <v>659</v>
      </c>
      <c r="B661" s="4" t="s">
        <v>133</v>
      </c>
      <c r="C661" s="4">
        <v>120</v>
      </c>
      <c r="D661" s="4">
        <v>100</v>
      </c>
      <c r="E661" s="5">
        <f t="shared" si="20"/>
        <v>0.16666666666666666</v>
      </c>
      <c r="F661" s="4">
        <f t="shared" si="21"/>
        <v>20</v>
      </c>
      <c r="XFD661"/>
    </row>
    <row r="662" spans="1:6 16384:16384" s="4" customFormat="1">
      <c r="A662" s="21">
        <v>660</v>
      </c>
      <c r="B662" s="4" t="s">
        <v>134</v>
      </c>
      <c r="C662" s="4">
        <v>180</v>
      </c>
      <c r="D662" s="4">
        <v>160</v>
      </c>
      <c r="E662" s="5">
        <f t="shared" si="20"/>
        <v>0.1111111111111111</v>
      </c>
      <c r="F662" s="4">
        <f t="shared" si="21"/>
        <v>20</v>
      </c>
      <c r="XFD662"/>
    </row>
    <row r="663" spans="1:6 16384:16384" s="4" customFormat="1">
      <c r="A663" s="21">
        <v>661</v>
      </c>
      <c r="B663" s="4" t="s">
        <v>135</v>
      </c>
      <c r="C663" s="4">
        <v>95</v>
      </c>
      <c r="D663" s="4">
        <v>80</v>
      </c>
      <c r="E663" s="5">
        <f t="shared" si="20"/>
        <v>0.15789473684210525</v>
      </c>
      <c r="F663" s="4">
        <f t="shared" si="21"/>
        <v>15</v>
      </c>
      <c r="XFD663"/>
    </row>
    <row r="664" spans="1:6 16384:16384" s="4" customFormat="1">
      <c r="A664" s="21">
        <v>662</v>
      </c>
      <c r="B664" s="4" t="s">
        <v>136</v>
      </c>
      <c r="C664" s="4">
        <v>410</v>
      </c>
      <c r="D664" s="4">
        <v>330</v>
      </c>
      <c r="E664" s="5">
        <f t="shared" si="20"/>
        <v>0.1951219512195122</v>
      </c>
      <c r="F664" s="4">
        <f t="shared" si="21"/>
        <v>80</v>
      </c>
      <c r="XFD664"/>
    </row>
    <row r="665" spans="1:6 16384:16384" s="4" customFormat="1">
      <c r="A665" s="21">
        <v>663</v>
      </c>
      <c r="B665" s="4" t="s">
        <v>137</v>
      </c>
      <c r="C665" s="4">
        <v>440</v>
      </c>
      <c r="D665" s="4">
        <v>350</v>
      </c>
      <c r="E665" s="5">
        <f t="shared" si="20"/>
        <v>0.20454545454545456</v>
      </c>
      <c r="F665" s="4">
        <f t="shared" si="21"/>
        <v>90</v>
      </c>
      <c r="XFD665"/>
    </row>
    <row r="666" spans="1:6 16384:16384" s="4" customFormat="1">
      <c r="A666" s="21">
        <v>664</v>
      </c>
      <c r="B666" s="4" t="s">
        <v>138</v>
      </c>
      <c r="C666" s="4">
        <v>220</v>
      </c>
      <c r="D666" s="4">
        <v>180</v>
      </c>
      <c r="E666" s="5">
        <f t="shared" si="20"/>
        <v>0.18181818181818182</v>
      </c>
      <c r="F666" s="4">
        <f t="shared" si="21"/>
        <v>40</v>
      </c>
      <c r="XFD666"/>
    </row>
    <row r="667" spans="1:6 16384:16384" s="4" customFormat="1">
      <c r="A667" s="21">
        <v>665</v>
      </c>
      <c r="B667" s="4" t="s">
        <v>139</v>
      </c>
      <c r="C667" s="4">
        <v>95</v>
      </c>
      <c r="D667" s="4">
        <v>80</v>
      </c>
      <c r="E667" s="5">
        <f t="shared" si="20"/>
        <v>0.15789473684210525</v>
      </c>
      <c r="F667" s="4">
        <f t="shared" si="21"/>
        <v>15</v>
      </c>
      <c r="XFD667"/>
    </row>
    <row r="668" spans="1:6 16384:16384" s="4" customFormat="1">
      <c r="A668" s="21">
        <v>666</v>
      </c>
      <c r="B668" s="4" t="s">
        <v>140</v>
      </c>
      <c r="C668" s="4">
        <v>280</v>
      </c>
      <c r="D668" s="4">
        <v>200</v>
      </c>
      <c r="E668" s="5">
        <f t="shared" si="20"/>
        <v>0.2857142857142857</v>
      </c>
      <c r="F668" s="4">
        <f t="shared" si="21"/>
        <v>80</v>
      </c>
      <c r="XFD668"/>
    </row>
    <row r="669" spans="1:6 16384:16384" s="4" customFormat="1">
      <c r="A669" s="21">
        <v>667</v>
      </c>
      <c r="B669" s="4" t="s">
        <v>141</v>
      </c>
      <c r="C669" s="4">
        <v>420</v>
      </c>
      <c r="D669" s="4">
        <v>350</v>
      </c>
      <c r="E669" s="5">
        <f t="shared" si="20"/>
        <v>0.16666666666666666</v>
      </c>
      <c r="F669" s="4">
        <f t="shared" si="21"/>
        <v>70</v>
      </c>
      <c r="XFD669"/>
    </row>
    <row r="670" spans="1:6 16384:16384" s="4" customFormat="1">
      <c r="A670" s="21">
        <v>668</v>
      </c>
      <c r="B670" s="4" t="s">
        <v>142</v>
      </c>
      <c r="C670" s="4">
        <v>170</v>
      </c>
      <c r="D670" s="4">
        <v>140</v>
      </c>
      <c r="E670" s="5">
        <f t="shared" si="20"/>
        <v>0.17647058823529413</v>
      </c>
      <c r="F670" s="4">
        <f t="shared" si="21"/>
        <v>30</v>
      </c>
      <c r="XFD670"/>
    </row>
    <row r="671" spans="1:6 16384:16384" s="4" customFormat="1">
      <c r="A671" s="21">
        <v>669</v>
      </c>
      <c r="B671" s="4" t="s">
        <v>143</v>
      </c>
      <c r="C671" s="4">
        <v>280</v>
      </c>
      <c r="D671" s="4">
        <v>230</v>
      </c>
      <c r="E671" s="5">
        <f t="shared" si="20"/>
        <v>0.17857142857142858</v>
      </c>
      <c r="F671" s="4">
        <f t="shared" si="21"/>
        <v>50</v>
      </c>
      <c r="XFD671"/>
    </row>
    <row r="672" spans="1:6 16384:16384" s="4" customFormat="1">
      <c r="A672" s="21">
        <v>670</v>
      </c>
      <c r="B672" s="4" t="s">
        <v>144</v>
      </c>
      <c r="C672" s="4">
        <v>250</v>
      </c>
      <c r="D672" s="4">
        <v>210</v>
      </c>
      <c r="E672" s="5">
        <f t="shared" si="20"/>
        <v>0.16</v>
      </c>
      <c r="F672" s="4">
        <f t="shared" si="21"/>
        <v>40</v>
      </c>
      <c r="XFD672"/>
    </row>
    <row r="673" spans="1:7 16384:16384" s="4" customFormat="1">
      <c r="A673" s="21">
        <v>671</v>
      </c>
      <c r="B673" s="4" t="s">
        <v>145</v>
      </c>
      <c r="C673" s="4">
        <v>750</v>
      </c>
      <c r="D673" s="4">
        <v>600</v>
      </c>
      <c r="E673" s="5">
        <f t="shared" si="20"/>
        <v>0.2</v>
      </c>
      <c r="F673" s="4">
        <f t="shared" si="21"/>
        <v>150</v>
      </c>
      <c r="XFD673"/>
    </row>
    <row r="674" spans="1:7 16384:16384" s="4" customFormat="1">
      <c r="A674" s="21">
        <v>672</v>
      </c>
      <c r="B674" s="4" t="s">
        <v>146</v>
      </c>
      <c r="C674" s="4">
        <v>380</v>
      </c>
      <c r="D674" s="4">
        <v>310</v>
      </c>
      <c r="E674" s="5">
        <f t="shared" si="20"/>
        <v>0.18421052631578946</v>
      </c>
      <c r="F674" s="4">
        <f t="shared" si="21"/>
        <v>70</v>
      </c>
      <c r="XFD674"/>
    </row>
    <row r="675" spans="1:7 16384:16384" s="4" customFormat="1">
      <c r="A675" s="21">
        <v>673</v>
      </c>
      <c r="B675" s="4" t="s">
        <v>147</v>
      </c>
      <c r="C675" s="4">
        <v>380</v>
      </c>
      <c r="D675" s="4">
        <v>300</v>
      </c>
      <c r="E675" s="5">
        <f t="shared" si="20"/>
        <v>0.21052631578947367</v>
      </c>
      <c r="F675" s="4">
        <f t="shared" si="21"/>
        <v>80</v>
      </c>
      <c r="XFD675"/>
    </row>
    <row r="676" spans="1:7 16384:16384" s="4" customFormat="1">
      <c r="A676" s="21">
        <v>674</v>
      </c>
      <c r="B676" s="4" t="s">
        <v>148</v>
      </c>
      <c r="C676" s="4">
        <v>513</v>
      </c>
      <c r="D676" s="4">
        <v>420</v>
      </c>
      <c r="E676" s="5">
        <f t="shared" si="20"/>
        <v>0.18128654970760233</v>
      </c>
      <c r="F676" s="4">
        <f t="shared" si="21"/>
        <v>93</v>
      </c>
      <c r="XFD676"/>
    </row>
    <row r="677" spans="1:7 16384:16384" s="4" customFormat="1">
      <c r="A677" s="21">
        <v>675</v>
      </c>
      <c r="B677" s="4" t="s">
        <v>149</v>
      </c>
      <c r="C677" s="4">
        <v>490</v>
      </c>
      <c r="D677" s="4">
        <v>430</v>
      </c>
      <c r="E677" s="5">
        <f t="shared" si="20"/>
        <v>0.12244897959183673</v>
      </c>
      <c r="F677" s="4">
        <f t="shared" si="21"/>
        <v>60</v>
      </c>
      <c r="XFD677"/>
    </row>
    <row r="678" spans="1:7 16384:16384" s="4" customFormat="1">
      <c r="A678" s="21">
        <v>676</v>
      </c>
      <c r="B678" s="7" t="s">
        <v>150</v>
      </c>
      <c r="C678" s="4">
        <v>130</v>
      </c>
      <c r="D678" s="4">
        <v>95</v>
      </c>
      <c r="E678" s="5">
        <f t="shared" si="20"/>
        <v>0.26923076923076922</v>
      </c>
      <c r="F678" s="4">
        <f t="shared" si="21"/>
        <v>35</v>
      </c>
      <c r="G678" s="8"/>
      <c r="XFD678"/>
    </row>
    <row r="679" spans="1:7 16384:16384" s="4" customFormat="1">
      <c r="A679" s="21">
        <v>677</v>
      </c>
      <c r="B679" s="4" t="s">
        <v>151</v>
      </c>
      <c r="C679" s="4">
        <v>130</v>
      </c>
      <c r="D679" s="4">
        <v>95</v>
      </c>
      <c r="E679" s="5">
        <f t="shared" si="20"/>
        <v>0.26923076923076922</v>
      </c>
      <c r="F679" s="4">
        <f t="shared" si="21"/>
        <v>35</v>
      </c>
      <c r="G679" s="8"/>
      <c r="XFD679"/>
    </row>
    <row r="680" spans="1:7 16384:16384" s="4" customFormat="1">
      <c r="A680" s="21">
        <v>678</v>
      </c>
      <c r="B680" s="4" t="s">
        <v>152</v>
      </c>
      <c r="C680" s="4">
        <v>250</v>
      </c>
      <c r="D680" s="4">
        <v>230</v>
      </c>
      <c r="E680" s="5">
        <f t="shared" si="20"/>
        <v>0.08</v>
      </c>
      <c r="F680" s="4">
        <f t="shared" si="21"/>
        <v>20</v>
      </c>
      <c r="G680" s="8"/>
      <c r="XFD680"/>
    </row>
    <row r="681" spans="1:7 16384:16384" s="4" customFormat="1">
      <c r="A681" s="21">
        <v>679</v>
      </c>
      <c r="B681" s="4" t="s">
        <v>153</v>
      </c>
      <c r="C681" s="4">
        <v>230</v>
      </c>
      <c r="D681" s="4">
        <v>225</v>
      </c>
      <c r="E681" s="5">
        <f t="shared" si="20"/>
        <v>2.1739130434782608E-2</v>
      </c>
      <c r="F681" s="4">
        <f t="shared" si="21"/>
        <v>5</v>
      </c>
      <c r="G681" s="8"/>
      <c r="XFD681"/>
    </row>
    <row r="682" spans="1:7 16384:16384" s="4" customFormat="1">
      <c r="A682" s="21">
        <v>680</v>
      </c>
      <c r="B682" s="4" t="s">
        <v>154</v>
      </c>
      <c r="C682" s="4">
        <v>165</v>
      </c>
      <c r="D682" s="4">
        <v>140</v>
      </c>
      <c r="E682" s="5">
        <f t="shared" si="20"/>
        <v>0.15151515151515152</v>
      </c>
      <c r="F682" s="4">
        <f t="shared" si="21"/>
        <v>25</v>
      </c>
      <c r="G682" s="8"/>
      <c r="XFD682"/>
    </row>
    <row r="683" spans="1:7 16384:16384" s="4" customFormat="1">
      <c r="A683" s="21">
        <v>681</v>
      </c>
      <c r="B683" s="4" t="s">
        <v>155</v>
      </c>
      <c r="C683" s="4">
        <v>150</v>
      </c>
      <c r="D683" s="4">
        <v>130</v>
      </c>
      <c r="E683" s="5">
        <f t="shared" si="20"/>
        <v>0.13333333333333333</v>
      </c>
      <c r="F683" s="4">
        <f t="shared" si="21"/>
        <v>20</v>
      </c>
      <c r="G683" s="8"/>
      <c r="XFD683"/>
    </row>
    <row r="684" spans="1:7 16384:16384" s="4" customFormat="1">
      <c r="A684" s="21">
        <v>682</v>
      </c>
      <c r="B684" s="4" t="s">
        <v>156</v>
      </c>
      <c r="C684" s="4">
        <v>350</v>
      </c>
      <c r="D684" s="4">
        <v>320</v>
      </c>
      <c r="E684" s="5">
        <f t="shared" si="20"/>
        <v>8.5714285714285715E-2</v>
      </c>
      <c r="F684" s="4">
        <f t="shared" si="21"/>
        <v>30</v>
      </c>
      <c r="G684" s="8"/>
      <c r="XFD684"/>
    </row>
    <row r="685" spans="1:7 16384:16384" s="4" customFormat="1">
      <c r="A685" s="21">
        <v>683</v>
      </c>
      <c r="B685" s="9" t="s">
        <v>157</v>
      </c>
      <c r="C685" s="4">
        <v>550</v>
      </c>
      <c r="D685" s="4">
        <v>480</v>
      </c>
      <c r="E685" s="5">
        <f t="shared" si="20"/>
        <v>0.12727272727272726</v>
      </c>
      <c r="F685" s="4">
        <f t="shared" si="21"/>
        <v>70</v>
      </c>
      <c r="G685" s="8"/>
      <c r="XFD685"/>
    </row>
    <row r="686" spans="1:7 16384:16384" s="4" customFormat="1">
      <c r="A686" s="21">
        <v>684</v>
      </c>
      <c r="B686" s="4" t="s">
        <v>158</v>
      </c>
      <c r="C686" s="4">
        <v>80</v>
      </c>
      <c r="D686" s="4">
        <v>75</v>
      </c>
      <c r="E686" s="5">
        <f t="shared" si="20"/>
        <v>6.25E-2</v>
      </c>
      <c r="F686" s="4">
        <f t="shared" si="21"/>
        <v>5</v>
      </c>
      <c r="G686" s="10"/>
      <c r="XFD686"/>
    </row>
    <row r="687" spans="1:7 16384:16384" s="4" customFormat="1">
      <c r="A687" s="21">
        <v>685</v>
      </c>
      <c r="B687" s="4" t="s">
        <v>159</v>
      </c>
      <c r="C687" s="4">
        <v>63</v>
      </c>
      <c r="D687" s="4">
        <v>47</v>
      </c>
      <c r="E687" s="5">
        <f t="shared" si="20"/>
        <v>0.25396825396825395</v>
      </c>
      <c r="F687" s="4">
        <f t="shared" si="21"/>
        <v>16</v>
      </c>
      <c r="G687" s="8"/>
      <c r="XFD687"/>
    </row>
    <row r="688" spans="1:7 16384:16384" s="4" customFormat="1">
      <c r="A688" s="21">
        <v>686</v>
      </c>
      <c r="B688" s="4" t="s">
        <v>160</v>
      </c>
      <c r="C688" s="4">
        <v>580</v>
      </c>
      <c r="D688" s="4">
        <v>550</v>
      </c>
      <c r="E688" s="5">
        <f t="shared" si="20"/>
        <v>5.1724137931034482E-2</v>
      </c>
      <c r="F688" s="4">
        <f t="shared" si="21"/>
        <v>30</v>
      </c>
      <c r="G688" s="10"/>
      <c r="XFD688"/>
    </row>
    <row r="689" spans="1:7 16384:16384" s="4" customFormat="1">
      <c r="A689" s="21">
        <v>687</v>
      </c>
      <c r="B689" s="4" t="s">
        <v>161</v>
      </c>
      <c r="C689" s="4">
        <v>145</v>
      </c>
      <c r="D689" s="4">
        <v>130</v>
      </c>
      <c r="E689" s="5">
        <f t="shared" si="20"/>
        <v>0.10344827586206896</v>
      </c>
      <c r="F689" s="4">
        <f t="shared" si="21"/>
        <v>15</v>
      </c>
      <c r="G689" s="8"/>
      <c r="XFD689"/>
    </row>
    <row r="690" spans="1:7 16384:16384" s="4" customFormat="1">
      <c r="A690" s="21">
        <v>688</v>
      </c>
      <c r="B690" s="4" t="s">
        <v>162</v>
      </c>
      <c r="C690" s="4">
        <v>110</v>
      </c>
      <c r="D690" s="4">
        <v>85</v>
      </c>
      <c r="E690" s="5">
        <f t="shared" si="20"/>
        <v>0.22727272727272727</v>
      </c>
      <c r="F690" s="4">
        <f t="shared" si="21"/>
        <v>25</v>
      </c>
      <c r="G690" s="8"/>
      <c r="XFD690"/>
    </row>
    <row r="691" spans="1:7 16384:16384" s="4" customFormat="1">
      <c r="A691" s="21">
        <v>689</v>
      </c>
      <c r="B691" s="11" t="s">
        <v>163</v>
      </c>
      <c r="C691" s="4">
        <v>58</v>
      </c>
      <c r="D691" s="4">
        <v>48</v>
      </c>
      <c r="E691" s="5">
        <f t="shared" si="20"/>
        <v>0.17241379310344829</v>
      </c>
      <c r="F691" s="4">
        <f t="shared" si="21"/>
        <v>10</v>
      </c>
      <c r="G691" s="8"/>
      <c r="XFD691"/>
    </row>
    <row r="692" spans="1:7 16384:16384" s="4" customFormat="1">
      <c r="A692" s="21">
        <v>690</v>
      </c>
      <c r="B692" s="4" t="s">
        <v>164</v>
      </c>
      <c r="C692" s="4">
        <v>50</v>
      </c>
      <c r="D692" s="4">
        <v>43</v>
      </c>
      <c r="E692" s="5">
        <f t="shared" si="20"/>
        <v>0.14000000000000001</v>
      </c>
      <c r="F692" s="4">
        <f t="shared" si="21"/>
        <v>7</v>
      </c>
      <c r="G692" s="8"/>
      <c r="XFD692"/>
    </row>
    <row r="693" spans="1:7 16384:16384" s="4" customFormat="1">
      <c r="A693" s="21">
        <v>691</v>
      </c>
      <c r="B693" s="4" t="s">
        <v>165</v>
      </c>
      <c r="C693" s="4">
        <v>160</v>
      </c>
      <c r="D693" s="4">
        <v>135</v>
      </c>
      <c r="E693" s="5">
        <f t="shared" si="20"/>
        <v>0.15625</v>
      </c>
      <c r="F693" s="4">
        <f t="shared" si="21"/>
        <v>25</v>
      </c>
      <c r="G693" s="8"/>
      <c r="XFD693"/>
    </row>
    <row r="694" spans="1:7 16384:16384" s="4" customFormat="1">
      <c r="A694" s="21">
        <v>692</v>
      </c>
      <c r="B694" s="4" t="s">
        <v>166</v>
      </c>
      <c r="C694" s="4">
        <v>60</v>
      </c>
      <c r="D694" s="4">
        <v>45</v>
      </c>
      <c r="E694" s="5">
        <f t="shared" si="20"/>
        <v>0.25</v>
      </c>
      <c r="F694" s="4">
        <f t="shared" si="21"/>
        <v>15</v>
      </c>
      <c r="G694" s="8"/>
      <c r="XFD694"/>
    </row>
    <row r="695" spans="1:7 16384:16384" s="4" customFormat="1">
      <c r="A695" s="21">
        <v>693</v>
      </c>
      <c r="B695" s="4" t="s">
        <v>167</v>
      </c>
      <c r="C695" s="4">
        <v>190</v>
      </c>
      <c r="D695" s="4">
        <v>175</v>
      </c>
      <c r="E695" s="5">
        <f t="shared" si="20"/>
        <v>7.8947368421052627E-2</v>
      </c>
      <c r="F695" s="4">
        <f t="shared" si="21"/>
        <v>15</v>
      </c>
      <c r="G695" s="8"/>
      <c r="XFD695"/>
    </row>
    <row r="696" spans="1:7 16384:16384" s="4" customFormat="1">
      <c r="A696" s="21">
        <v>694</v>
      </c>
      <c r="B696" s="4" t="s">
        <v>168</v>
      </c>
      <c r="C696" s="4">
        <v>70</v>
      </c>
      <c r="D696" s="4">
        <v>55</v>
      </c>
      <c r="E696" s="5">
        <f t="shared" si="20"/>
        <v>0.21428571428571427</v>
      </c>
      <c r="F696" s="4">
        <f t="shared" si="21"/>
        <v>15</v>
      </c>
      <c r="G696" s="12"/>
      <c r="XFD696"/>
    </row>
    <row r="697" spans="1:7 16384:16384" s="4" customFormat="1">
      <c r="A697" s="21">
        <v>695</v>
      </c>
      <c r="B697" s="4" t="s">
        <v>169</v>
      </c>
      <c r="C697" s="4">
        <v>110</v>
      </c>
      <c r="D697" s="4">
        <v>80</v>
      </c>
      <c r="E697" s="5">
        <f t="shared" si="20"/>
        <v>0.27272727272727271</v>
      </c>
      <c r="F697" s="4">
        <f t="shared" si="21"/>
        <v>30</v>
      </c>
      <c r="G697" s="8"/>
      <c r="XFD697"/>
    </row>
    <row r="698" spans="1:7 16384:16384" s="4" customFormat="1">
      <c r="A698" s="21">
        <v>696</v>
      </c>
      <c r="B698" s="4" t="s">
        <v>170</v>
      </c>
      <c r="C698" s="4">
        <v>85</v>
      </c>
      <c r="D698" s="4">
        <v>68</v>
      </c>
      <c r="E698" s="5">
        <f t="shared" si="20"/>
        <v>0.2</v>
      </c>
      <c r="F698" s="4">
        <f t="shared" si="21"/>
        <v>17</v>
      </c>
      <c r="G698" s="12"/>
      <c r="XFD698"/>
    </row>
    <row r="699" spans="1:7 16384:16384" s="4" customFormat="1">
      <c r="A699" s="21">
        <v>697</v>
      </c>
      <c r="B699" s="4" t="s">
        <v>171</v>
      </c>
      <c r="C699" s="4">
        <v>95</v>
      </c>
      <c r="D699" s="4">
        <v>72</v>
      </c>
      <c r="E699" s="5">
        <f t="shared" si="20"/>
        <v>0.24210526315789474</v>
      </c>
      <c r="F699" s="4">
        <f t="shared" si="21"/>
        <v>23</v>
      </c>
      <c r="G699" s="12"/>
      <c r="XFD699"/>
    </row>
    <row r="700" spans="1:7 16384:16384" s="4" customFormat="1">
      <c r="A700" s="21">
        <v>698</v>
      </c>
      <c r="B700" s="4" t="s">
        <v>172</v>
      </c>
      <c r="C700" s="4">
        <v>240</v>
      </c>
      <c r="D700" s="4">
        <v>220</v>
      </c>
      <c r="E700" s="5">
        <f t="shared" si="20"/>
        <v>8.3333333333333329E-2</v>
      </c>
      <c r="F700" s="4">
        <f t="shared" si="21"/>
        <v>20</v>
      </c>
      <c r="G700" s="8"/>
      <c r="XFD700"/>
    </row>
    <row r="701" spans="1:7 16384:16384" s="4" customFormat="1">
      <c r="A701" s="21">
        <v>699</v>
      </c>
      <c r="B701" s="4" t="s">
        <v>173</v>
      </c>
      <c r="C701" s="4">
        <v>340</v>
      </c>
      <c r="D701" s="4">
        <v>320</v>
      </c>
      <c r="E701" s="5">
        <f t="shared" si="20"/>
        <v>5.8823529411764705E-2</v>
      </c>
      <c r="F701" s="4">
        <f t="shared" si="21"/>
        <v>20</v>
      </c>
      <c r="G701" s="8"/>
      <c r="XFD701"/>
    </row>
    <row r="702" spans="1:7 16384:16384" s="4" customFormat="1">
      <c r="A702" s="21">
        <v>700</v>
      </c>
      <c r="B702" s="4" t="s">
        <v>174</v>
      </c>
      <c r="C702" s="4">
        <v>195</v>
      </c>
      <c r="D702" s="4">
        <v>170</v>
      </c>
      <c r="E702" s="5">
        <f t="shared" si="20"/>
        <v>0.12820512820512819</v>
      </c>
      <c r="F702" s="4">
        <f t="shared" si="21"/>
        <v>25</v>
      </c>
      <c r="G702" s="8"/>
      <c r="XFD702"/>
    </row>
    <row r="703" spans="1:7 16384:16384" s="4" customFormat="1">
      <c r="A703" s="21">
        <v>701</v>
      </c>
      <c r="B703" s="4" t="s">
        <v>175</v>
      </c>
      <c r="C703" s="4">
        <v>50</v>
      </c>
      <c r="D703" s="4">
        <v>40</v>
      </c>
      <c r="E703" s="5">
        <f t="shared" si="20"/>
        <v>0.2</v>
      </c>
      <c r="F703" s="4">
        <f t="shared" si="21"/>
        <v>10</v>
      </c>
      <c r="XFD703"/>
    </row>
    <row r="704" spans="1:7 16384:16384" s="4" customFormat="1">
      <c r="A704" s="21">
        <v>702</v>
      </c>
      <c r="B704" s="4" t="s">
        <v>176</v>
      </c>
      <c r="C704" s="4">
        <v>125</v>
      </c>
      <c r="D704" s="4">
        <v>95</v>
      </c>
      <c r="E704" s="5">
        <f t="shared" si="20"/>
        <v>0.24</v>
      </c>
      <c r="F704" s="4">
        <f t="shared" si="21"/>
        <v>30</v>
      </c>
      <c r="XFD704"/>
    </row>
    <row r="705" spans="1:6 16384:16384" s="4" customFormat="1">
      <c r="A705" s="21">
        <v>703</v>
      </c>
      <c r="B705" s="4" t="s">
        <v>177</v>
      </c>
      <c r="C705" s="4">
        <v>260</v>
      </c>
      <c r="D705" s="4">
        <v>225</v>
      </c>
      <c r="E705" s="5">
        <f t="shared" si="20"/>
        <v>0.13461538461538461</v>
      </c>
      <c r="F705" s="4">
        <f t="shared" si="21"/>
        <v>35</v>
      </c>
      <c r="XFD705"/>
    </row>
    <row r="706" spans="1:6 16384:16384" s="4" customFormat="1">
      <c r="A706" s="21">
        <v>704</v>
      </c>
      <c r="B706" s="4" t="s">
        <v>178</v>
      </c>
      <c r="C706" s="4">
        <v>70</v>
      </c>
      <c r="D706" s="4">
        <v>55</v>
      </c>
      <c r="E706" s="5">
        <f t="shared" si="20"/>
        <v>0.21428571428571427</v>
      </c>
      <c r="F706" s="4">
        <f t="shared" si="21"/>
        <v>15</v>
      </c>
      <c r="XFD706"/>
    </row>
    <row r="707" spans="1:6 16384:16384" s="4" customFormat="1">
      <c r="A707" s="21">
        <v>705</v>
      </c>
      <c r="B707" s="4" t="s">
        <v>179</v>
      </c>
      <c r="C707" s="4">
        <v>58</v>
      </c>
      <c r="D707" s="4">
        <v>48</v>
      </c>
      <c r="E707" s="5">
        <f t="shared" ref="E707:E770" si="22">(C707-D707)/C707</f>
        <v>0.17241379310344829</v>
      </c>
      <c r="F707" s="4">
        <f t="shared" ref="F707:F770" si="23">C707-D707</f>
        <v>10</v>
      </c>
      <c r="XFD707"/>
    </row>
    <row r="708" spans="1:6 16384:16384" s="4" customFormat="1">
      <c r="A708" s="21">
        <v>706</v>
      </c>
      <c r="B708" s="4" t="s">
        <v>180</v>
      </c>
      <c r="C708" s="4">
        <v>50</v>
      </c>
      <c r="D708" s="4">
        <v>38</v>
      </c>
      <c r="E708" s="5">
        <f t="shared" si="22"/>
        <v>0.24</v>
      </c>
      <c r="F708" s="4">
        <f t="shared" si="23"/>
        <v>12</v>
      </c>
      <c r="XFD708"/>
    </row>
    <row r="709" spans="1:6 16384:16384" s="4" customFormat="1">
      <c r="A709" s="21">
        <v>707</v>
      </c>
      <c r="B709" s="4" t="s">
        <v>181</v>
      </c>
      <c r="C709" s="4">
        <v>70</v>
      </c>
      <c r="D709" s="4">
        <v>55</v>
      </c>
      <c r="E709" s="5">
        <f t="shared" si="22"/>
        <v>0.21428571428571427</v>
      </c>
      <c r="F709" s="4">
        <f t="shared" si="23"/>
        <v>15</v>
      </c>
      <c r="XFD709"/>
    </row>
    <row r="710" spans="1:6 16384:16384" s="4" customFormat="1">
      <c r="A710" s="21">
        <v>708</v>
      </c>
      <c r="B710" s="4" t="s">
        <v>182</v>
      </c>
      <c r="C710" s="4">
        <v>130</v>
      </c>
      <c r="D710" s="4">
        <v>95</v>
      </c>
      <c r="E710" s="5">
        <f t="shared" si="22"/>
        <v>0.26923076923076922</v>
      </c>
      <c r="F710" s="4">
        <f t="shared" si="23"/>
        <v>35</v>
      </c>
      <c r="XFD710"/>
    </row>
    <row r="711" spans="1:6 16384:16384" s="4" customFormat="1">
      <c r="A711" s="21">
        <v>709</v>
      </c>
      <c r="B711" s="4" t="s">
        <v>183</v>
      </c>
      <c r="C711" s="4">
        <v>115</v>
      </c>
      <c r="D711" s="4">
        <v>98</v>
      </c>
      <c r="E711" s="5">
        <f t="shared" si="22"/>
        <v>0.14782608695652175</v>
      </c>
      <c r="F711" s="4">
        <f t="shared" si="23"/>
        <v>17</v>
      </c>
      <c r="XFD711"/>
    </row>
    <row r="712" spans="1:6 16384:16384" s="4" customFormat="1">
      <c r="A712" s="21">
        <v>710</v>
      </c>
      <c r="B712" s="4" t="s">
        <v>184</v>
      </c>
      <c r="C712" s="4">
        <v>160</v>
      </c>
      <c r="D712" s="4">
        <v>140</v>
      </c>
      <c r="E712" s="5">
        <f t="shared" si="22"/>
        <v>0.125</v>
      </c>
      <c r="F712" s="4">
        <f t="shared" si="23"/>
        <v>20</v>
      </c>
      <c r="XFD712"/>
    </row>
    <row r="713" spans="1:6 16384:16384" s="4" customFormat="1">
      <c r="A713" s="21">
        <v>711</v>
      </c>
      <c r="B713" s="4" t="s">
        <v>185</v>
      </c>
      <c r="C713" s="4">
        <v>70</v>
      </c>
      <c r="D713" s="4">
        <v>48</v>
      </c>
      <c r="E713" s="5">
        <f t="shared" si="22"/>
        <v>0.31428571428571428</v>
      </c>
      <c r="F713" s="4">
        <f t="shared" si="23"/>
        <v>22</v>
      </c>
      <c r="XFD713"/>
    </row>
    <row r="714" spans="1:6 16384:16384" s="4" customFormat="1">
      <c r="A714" s="21">
        <v>712</v>
      </c>
      <c r="B714" s="4" t="s">
        <v>186</v>
      </c>
      <c r="C714" s="4">
        <v>125</v>
      </c>
      <c r="D714" s="4">
        <v>112</v>
      </c>
      <c r="E714" s="5">
        <f t="shared" si="22"/>
        <v>0.104</v>
      </c>
      <c r="F714" s="4">
        <f t="shared" si="23"/>
        <v>13</v>
      </c>
      <c r="XFD714"/>
    </row>
    <row r="715" spans="1:6 16384:16384" s="4" customFormat="1">
      <c r="A715" s="21">
        <v>713</v>
      </c>
      <c r="B715" s="4" t="s">
        <v>187</v>
      </c>
      <c r="C715" s="4">
        <v>295</v>
      </c>
      <c r="D715" s="4">
        <v>270</v>
      </c>
      <c r="E715" s="5">
        <f t="shared" si="22"/>
        <v>8.4745762711864403E-2</v>
      </c>
      <c r="F715" s="4">
        <f t="shared" si="23"/>
        <v>25</v>
      </c>
      <c r="XFD715"/>
    </row>
    <row r="716" spans="1:6 16384:16384" s="4" customFormat="1">
      <c r="A716" s="21">
        <v>714</v>
      </c>
      <c r="B716" s="4" t="s">
        <v>188</v>
      </c>
      <c r="C716" s="4">
        <v>600</v>
      </c>
      <c r="D716" s="4">
        <v>530</v>
      </c>
      <c r="E716" s="5">
        <f t="shared" si="22"/>
        <v>0.11666666666666667</v>
      </c>
      <c r="F716" s="4">
        <f t="shared" si="23"/>
        <v>70</v>
      </c>
      <c r="XFD716"/>
    </row>
    <row r="717" spans="1:6 16384:16384" s="4" customFormat="1">
      <c r="A717" s="21">
        <v>715</v>
      </c>
      <c r="B717" s="4" t="s">
        <v>189</v>
      </c>
      <c r="C717" s="4">
        <v>75</v>
      </c>
      <c r="D717" s="4">
        <v>63</v>
      </c>
      <c r="E717" s="5">
        <f t="shared" si="22"/>
        <v>0.16</v>
      </c>
      <c r="F717" s="4">
        <f t="shared" si="23"/>
        <v>12</v>
      </c>
      <c r="XFD717"/>
    </row>
    <row r="718" spans="1:6 16384:16384" s="4" customFormat="1">
      <c r="A718" s="21">
        <v>716</v>
      </c>
      <c r="B718" s="4" t="s">
        <v>60</v>
      </c>
      <c r="C718" s="4">
        <v>255</v>
      </c>
      <c r="D718" s="4">
        <v>240</v>
      </c>
      <c r="E718" s="5">
        <f t="shared" si="22"/>
        <v>5.8823529411764705E-2</v>
      </c>
      <c r="F718" s="4">
        <f t="shared" si="23"/>
        <v>15</v>
      </c>
      <c r="XFD718"/>
    </row>
    <row r="719" spans="1:6 16384:16384" s="4" customFormat="1">
      <c r="A719" s="21">
        <v>717</v>
      </c>
      <c r="B719" s="4" t="s">
        <v>190</v>
      </c>
      <c r="C719" s="4">
        <v>350</v>
      </c>
      <c r="D719" s="4">
        <v>310</v>
      </c>
      <c r="E719" s="5">
        <f t="shared" si="22"/>
        <v>0.11428571428571428</v>
      </c>
      <c r="F719" s="4">
        <f t="shared" si="23"/>
        <v>40</v>
      </c>
      <c r="XFD719"/>
    </row>
    <row r="720" spans="1:6 16384:16384" s="4" customFormat="1">
      <c r="A720" s="21">
        <v>718</v>
      </c>
      <c r="B720" s="4" t="s">
        <v>19</v>
      </c>
      <c r="C720" s="4">
        <v>380</v>
      </c>
      <c r="D720" s="4">
        <v>360</v>
      </c>
      <c r="E720" s="5">
        <f t="shared" si="22"/>
        <v>5.2631578947368418E-2</v>
      </c>
      <c r="F720" s="4">
        <f t="shared" si="23"/>
        <v>20</v>
      </c>
      <c r="XFD720"/>
    </row>
    <row r="721" spans="1:6 16384:16384" s="4" customFormat="1">
      <c r="A721" s="21">
        <v>719</v>
      </c>
      <c r="B721" s="4" t="s">
        <v>191</v>
      </c>
      <c r="C721" s="4">
        <v>200</v>
      </c>
      <c r="D721" s="4">
        <v>165</v>
      </c>
      <c r="E721" s="5">
        <f t="shared" si="22"/>
        <v>0.17499999999999999</v>
      </c>
      <c r="F721" s="4">
        <f t="shared" si="23"/>
        <v>35</v>
      </c>
      <c r="XFD721"/>
    </row>
    <row r="722" spans="1:6 16384:16384" s="4" customFormat="1">
      <c r="A722" s="21">
        <v>720</v>
      </c>
      <c r="B722" s="4" t="s">
        <v>192</v>
      </c>
      <c r="C722" s="4">
        <v>100</v>
      </c>
      <c r="D722" s="4">
        <v>85</v>
      </c>
      <c r="E722" s="5">
        <f t="shared" si="22"/>
        <v>0.15</v>
      </c>
      <c r="F722" s="4">
        <f t="shared" si="23"/>
        <v>15</v>
      </c>
      <c r="XFD722"/>
    </row>
    <row r="723" spans="1:6 16384:16384" s="4" customFormat="1">
      <c r="A723" s="21">
        <v>721</v>
      </c>
      <c r="B723" s="4" t="s">
        <v>193</v>
      </c>
      <c r="C723" s="4">
        <v>180</v>
      </c>
      <c r="D723" s="4">
        <v>165</v>
      </c>
      <c r="E723" s="5">
        <f t="shared" si="22"/>
        <v>8.3333333333333329E-2</v>
      </c>
      <c r="F723" s="4">
        <f t="shared" si="23"/>
        <v>15</v>
      </c>
      <c r="XFD723"/>
    </row>
    <row r="724" spans="1:6 16384:16384" s="4" customFormat="1">
      <c r="A724" s="21">
        <v>722</v>
      </c>
      <c r="B724" s="4" t="s">
        <v>194</v>
      </c>
      <c r="C724" s="4">
        <v>105</v>
      </c>
      <c r="D724" s="4">
        <v>92</v>
      </c>
      <c r="E724" s="5">
        <f t="shared" si="22"/>
        <v>0.12380952380952381</v>
      </c>
      <c r="F724" s="4">
        <f t="shared" si="23"/>
        <v>13</v>
      </c>
      <c r="XFD724"/>
    </row>
    <row r="725" spans="1:6 16384:16384" s="4" customFormat="1">
      <c r="A725" s="21">
        <v>723</v>
      </c>
      <c r="B725" s="4" t="s">
        <v>195</v>
      </c>
      <c r="C725" s="4">
        <v>160</v>
      </c>
      <c r="D725" s="4">
        <v>140</v>
      </c>
      <c r="E725" s="5">
        <f t="shared" si="22"/>
        <v>0.125</v>
      </c>
      <c r="F725" s="4">
        <f t="shared" si="23"/>
        <v>20</v>
      </c>
      <c r="XFD725"/>
    </row>
    <row r="726" spans="1:6 16384:16384" s="4" customFormat="1">
      <c r="A726" s="21">
        <v>724</v>
      </c>
      <c r="B726" s="4" t="s">
        <v>196</v>
      </c>
      <c r="C726" s="4">
        <v>230</v>
      </c>
      <c r="D726" s="4">
        <v>220</v>
      </c>
      <c r="E726" s="5">
        <f t="shared" si="22"/>
        <v>4.3478260869565216E-2</v>
      </c>
      <c r="F726" s="4">
        <f t="shared" si="23"/>
        <v>10</v>
      </c>
      <c r="XFD726"/>
    </row>
    <row r="727" spans="1:6 16384:16384" s="4" customFormat="1">
      <c r="A727" s="21">
        <v>725</v>
      </c>
      <c r="B727" s="4" t="s">
        <v>197</v>
      </c>
      <c r="C727" s="4">
        <v>240</v>
      </c>
      <c r="D727" s="4">
        <v>230</v>
      </c>
      <c r="E727" s="5">
        <f t="shared" si="22"/>
        <v>4.1666666666666664E-2</v>
      </c>
      <c r="F727" s="4">
        <f t="shared" si="23"/>
        <v>10</v>
      </c>
      <c r="XFD727"/>
    </row>
    <row r="728" spans="1:6 16384:16384" s="4" customFormat="1">
      <c r="A728" s="21">
        <v>726</v>
      </c>
      <c r="B728" s="4" t="s">
        <v>198</v>
      </c>
      <c r="C728" s="4">
        <v>230</v>
      </c>
      <c r="D728" s="4">
        <v>230</v>
      </c>
      <c r="E728" s="5">
        <f t="shared" si="22"/>
        <v>0</v>
      </c>
      <c r="F728" s="4">
        <f t="shared" si="23"/>
        <v>0</v>
      </c>
      <c r="XFD728"/>
    </row>
    <row r="729" spans="1:6 16384:16384" s="4" customFormat="1">
      <c r="A729" s="21">
        <v>727</v>
      </c>
      <c r="B729" s="4" t="s">
        <v>199</v>
      </c>
      <c r="C729" s="4">
        <v>260</v>
      </c>
      <c r="D729" s="4">
        <v>245</v>
      </c>
      <c r="E729" s="5">
        <f t="shared" si="22"/>
        <v>5.7692307692307696E-2</v>
      </c>
      <c r="F729" s="4">
        <f t="shared" si="23"/>
        <v>15</v>
      </c>
      <c r="XFD729"/>
    </row>
    <row r="730" spans="1:6 16384:16384" s="4" customFormat="1">
      <c r="A730" s="21">
        <v>728</v>
      </c>
      <c r="B730" s="4" t="s">
        <v>200</v>
      </c>
      <c r="C730" s="4">
        <v>210</v>
      </c>
      <c r="D730" s="4">
        <v>210</v>
      </c>
      <c r="E730" s="5">
        <f t="shared" si="22"/>
        <v>0</v>
      </c>
      <c r="F730" s="4">
        <f t="shared" si="23"/>
        <v>0</v>
      </c>
      <c r="XFD730"/>
    </row>
    <row r="731" spans="1:6 16384:16384" s="4" customFormat="1">
      <c r="A731" s="21">
        <v>729</v>
      </c>
      <c r="B731" s="4" t="s">
        <v>201</v>
      </c>
      <c r="C731" s="4">
        <v>780</v>
      </c>
      <c r="D731" s="4">
        <v>730</v>
      </c>
      <c r="E731" s="5">
        <f t="shared" si="22"/>
        <v>6.4102564102564097E-2</v>
      </c>
      <c r="F731" s="4">
        <f t="shared" si="23"/>
        <v>50</v>
      </c>
      <c r="XFD731"/>
    </row>
    <row r="732" spans="1:6 16384:16384" s="4" customFormat="1">
      <c r="A732" s="21">
        <v>730</v>
      </c>
      <c r="B732" s="4" t="s">
        <v>202</v>
      </c>
      <c r="C732" s="4">
        <v>295</v>
      </c>
      <c r="D732" s="4">
        <v>290</v>
      </c>
      <c r="E732" s="5">
        <f t="shared" si="22"/>
        <v>1.6949152542372881E-2</v>
      </c>
      <c r="F732" s="4">
        <f t="shared" si="23"/>
        <v>5</v>
      </c>
      <c r="XFD732"/>
    </row>
    <row r="733" spans="1:6 16384:16384" s="4" customFormat="1">
      <c r="A733" s="21">
        <v>731</v>
      </c>
      <c r="B733" s="4" t="s">
        <v>203</v>
      </c>
      <c r="C733" s="4">
        <v>290</v>
      </c>
      <c r="D733" s="4">
        <v>270</v>
      </c>
      <c r="E733" s="5">
        <f t="shared" si="22"/>
        <v>6.8965517241379309E-2</v>
      </c>
      <c r="F733" s="4">
        <f t="shared" si="23"/>
        <v>20</v>
      </c>
      <c r="XFD733"/>
    </row>
    <row r="734" spans="1:6 16384:16384" s="4" customFormat="1">
      <c r="A734" s="21">
        <v>732</v>
      </c>
      <c r="B734" s="4" t="s">
        <v>204</v>
      </c>
      <c r="C734" s="4">
        <v>210</v>
      </c>
      <c r="D734" s="4">
        <v>205</v>
      </c>
      <c r="E734" s="5">
        <f t="shared" si="22"/>
        <v>2.3809523809523808E-2</v>
      </c>
      <c r="F734" s="4">
        <f t="shared" si="23"/>
        <v>5</v>
      </c>
      <c r="XFD734"/>
    </row>
    <row r="735" spans="1:6 16384:16384" s="4" customFormat="1">
      <c r="A735" s="21">
        <v>733</v>
      </c>
      <c r="B735" s="4" t="s">
        <v>205</v>
      </c>
      <c r="C735" s="4">
        <v>230</v>
      </c>
      <c r="D735" s="4">
        <v>230</v>
      </c>
      <c r="E735" s="5">
        <f t="shared" si="22"/>
        <v>0</v>
      </c>
      <c r="F735" s="4">
        <f t="shared" si="23"/>
        <v>0</v>
      </c>
      <c r="XFD735"/>
    </row>
    <row r="736" spans="1:6 16384:16384" s="4" customFormat="1">
      <c r="A736" s="21">
        <v>734</v>
      </c>
      <c r="B736" s="4" t="s">
        <v>206</v>
      </c>
      <c r="C736" s="4">
        <v>260</v>
      </c>
      <c r="D736" s="4">
        <v>260</v>
      </c>
      <c r="E736" s="5">
        <f t="shared" si="22"/>
        <v>0</v>
      </c>
      <c r="F736" s="4">
        <f t="shared" si="23"/>
        <v>0</v>
      </c>
      <c r="XFD736"/>
    </row>
    <row r="737" spans="1:6 16384:16384" s="4" customFormat="1">
      <c r="A737" s="21">
        <v>735</v>
      </c>
      <c r="B737" s="4" t="s">
        <v>207</v>
      </c>
      <c r="C737" s="4">
        <v>220</v>
      </c>
      <c r="D737" s="4">
        <v>210</v>
      </c>
      <c r="E737" s="5">
        <f t="shared" si="22"/>
        <v>4.5454545454545456E-2</v>
      </c>
      <c r="F737" s="4">
        <f t="shared" si="23"/>
        <v>10</v>
      </c>
      <c r="XFD737"/>
    </row>
    <row r="738" spans="1:6 16384:16384" s="4" customFormat="1">
      <c r="A738" s="21">
        <v>736</v>
      </c>
      <c r="B738" s="4" t="s">
        <v>208</v>
      </c>
      <c r="C738" s="4">
        <v>250</v>
      </c>
      <c r="D738" s="4">
        <v>200</v>
      </c>
      <c r="E738" s="5">
        <f t="shared" si="22"/>
        <v>0.2</v>
      </c>
      <c r="F738" s="4">
        <f t="shared" si="23"/>
        <v>50</v>
      </c>
      <c r="XFD738"/>
    </row>
    <row r="739" spans="1:6 16384:16384" s="4" customFormat="1">
      <c r="A739" s="21">
        <v>737</v>
      </c>
      <c r="B739" s="4" t="s">
        <v>209</v>
      </c>
      <c r="C739" s="4">
        <v>280</v>
      </c>
      <c r="D739" s="4">
        <v>240</v>
      </c>
      <c r="E739" s="5">
        <f t="shared" si="22"/>
        <v>0.14285714285714285</v>
      </c>
      <c r="F739" s="4">
        <f t="shared" si="23"/>
        <v>40</v>
      </c>
      <c r="XFD739"/>
    </row>
    <row r="740" spans="1:6 16384:16384" s="4" customFormat="1">
      <c r="A740" s="21">
        <v>738</v>
      </c>
      <c r="B740" s="4" t="s">
        <v>210</v>
      </c>
      <c r="C740" s="4">
        <v>600</v>
      </c>
      <c r="D740" s="4">
        <v>520</v>
      </c>
      <c r="E740" s="5">
        <f t="shared" si="22"/>
        <v>0.13333333333333333</v>
      </c>
      <c r="F740" s="4">
        <f t="shared" si="23"/>
        <v>80</v>
      </c>
      <c r="XFD740"/>
    </row>
    <row r="741" spans="1:6 16384:16384" s="4" customFormat="1">
      <c r="A741" s="21">
        <v>739</v>
      </c>
      <c r="B741" s="4" t="s">
        <v>211</v>
      </c>
      <c r="C741" s="4">
        <v>450</v>
      </c>
      <c r="D741" s="4">
        <v>380</v>
      </c>
      <c r="E741" s="5">
        <f t="shared" si="22"/>
        <v>0.15555555555555556</v>
      </c>
      <c r="F741" s="4">
        <f t="shared" si="23"/>
        <v>70</v>
      </c>
      <c r="XFD741"/>
    </row>
    <row r="742" spans="1:6 16384:16384" s="4" customFormat="1">
      <c r="A742" s="21">
        <v>740</v>
      </c>
      <c r="B742" s="4" t="s">
        <v>212</v>
      </c>
      <c r="C742" s="4">
        <v>500</v>
      </c>
      <c r="D742" s="4">
        <v>450</v>
      </c>
      <c r="E742" s="5">
        <f t="shared" si="22"/>
        <v>0.1</v>
      </c>
      <c r="F742" s="4">
        <f t="shared" si="23"/>
        <v>50</v>
      </c>
      <c r="XFD742"/>
    </row>
    <row r="743" spans="1:6 16384:16384" s="4" customFormat="1">
      <c r="A743" s="21">
        <v>741</v>
      </c>
      <c r="B743" s="4" t="s">
        <v>533</v>
      </c>
      <c r="C743" s="4">
        <v>900</v>
      </c>
      <c r="D743" s="4">
        <v>820</v>
      </c>
      <c r="E743" s="5">
        <f t="shared" si="22"/>
        <v>8.8888888888888892E-2</v>
      </c>
      <c r="F743" s="4">
        <f t="shared" si="23"/>
        <v>80</v>
      </c>
      <c r="XFD743"/>
    </row>
    <row r="744" spans="1:6 16384:16384" s="4" customFormat="1">
      <c r="A744" s="21">
        <v>742</v>
      </c>
      <c r="B744" s="4" t="s">
        <v>534</v>
      </c>
      <c r="C744" s="4">
        <v>1950</v>
      </c>
      <c r="D744" s="4">
        <v>1800</v>
      </c>
      <c r="E744" s="5">
        <f t="shared" si="22"/>
        <v>7.6923076923076927E-2</v>
      </c>
      <c r="F744" s="4">
        <f t="shared" si="23"/>
        <v>150</v>
      </c>
      <c r="XFD744"/>
    </row>
    <row r="745" spans="1:6 16384:16384" s="4" customFormat="1">
      <c r="A745" s="21">
        <v>743</v>
      </c>
      <c r="B745" s="4" t="s">
        <v>535</v>
      </c>
      <c r="C745" s="4">
        <v>250</v>
      </c>
      <c r="D745" s="4">
        <v>240</v>
      </c>
      <c r="E745" s="5">
        <f t="shared" si="22"/>
        <v>0.04</v>
      </c>
      <c r="F745" s="4">
        <f t="shared" si="23"/>
        <v>10</v>
      </c>
      <c r="XFD745"/>
    </row>
    <row r="746" spans="1:6 16384:16384" s="4" customFormat="1">
      <c r="A746" s="21">
        <v>744</v>
      </c>
      <c r="B746" s="16" t="s">
        <v>536</v>
      </c>
      <c r="C746" s="4">
        <v>625</v>
      </c>
      <c r="D746" s="4">
        <v>565</v>
      </c>
      <c r="E746" s="5">
        <f t="shared" si="22"/>
        <v>9.6000000000000002E-2</v>
      </c>
      <c r="F746" s="4">
        <f t="shared" si="23"/>
        <v>60</v>
      </c>
      <c r="XFD746"/>
    </row>
    <row r="747" spans="1:6 16384:16384" s="4" customFormat="1">
      <c r="A747" s="21">
        <v>745</v>
      </c>
      <c r="B747" s="4" t="s">
        <v>537</v>
      </c>
      <c r="C747" s="4">
        <v>1095</v>
      </c>
      <c r="D747" s="4">
        <v>810</v>
      </c>
      <c r="E747" s="5">
        <f t="shared" si="22"/>
        <v>0.26027397260273971</v>
      </c>
      <c r="F747" s="4">
        <f t="shared" si="23"/>
        <v>285</v>
      </c>
      <c r="XFD747"/>
    </row>
    <row r="748" spans="1:6 16384:16384" s="4" customFormat="1">
      <c r="A748" s="21">
        <v>746</v>
      </c>
      <c r="B748" s="4" t="s">
        <v>537</v>
      </c>
      <c r="C748" s="4">
        <v>1130</v>
      </c>
      <c r="D748" s="4">
        <v>1020</v>
      </c>
      <c r="E748" s="5">
        <f t="shared" si="22"/>
        <v>9.7345132743362831E-2</v>
      </c>
      <c r="F748" s="4">
        <f t="shared" si="23"/>
        <v>110</v>
      </c>
      <c r="XFD748"/>
    </row>
    <row r="749" spans="1:6 16384:16384">
      <c r="A749" s="21">
        <v>747</v>
      </c>
      <c r="B749" s="4" t="s">
        <v>537</v>
      </c>
      <c r="C749" s="4">
        <v>950</v>
      </c>
      <c r="D749" s="4">
        <v>810</v>
      </c>
      <c r="E749" s="5">
        <f t="shared" si="22"/>
        <v>0.14736842105263157</v>
      </c>
      <c r="F749" s="4">
        <f t="shared" si="23"/>
        <v>140</v>
      </c>
    </row>
    <row r="750" spans="1:6 16384:16384">
      <c r="A750" s="21">
        <v>748</v>
      </c>
      <c r="B750" s="4" t="s">
        <v>538</v>
      </c>
      <c r="C750" s="4">
        <v>1550</v>
      </c>
      <c r="D750" s="4">
        <v>1425</v>
      </c>
      <c r="E750" s="5">
        <f t="shared" si="22"/>
        <v>8.0645161290322578E-2</v>
      </c>
      <c r="F750" s="4">
        <f t="shared" si="23"/>
        <v>125</v>
      </c>
    </row>
    <row r="751" spans="1:6 16384:16384">
      <c r="A751" s="21">
        <v>749</v>
      </c>
      <c r="B751" s="4" t="s">
        <v>539</v>
      </c>
      <c r="C751" s="4">
        <v>550</v>
      </c>
      <c r="D751" s="4">
        <v>520</v>
      </c>
      <c r="E751" s="5">
        <f t="shared" si="22"/>
        <v>5.4545454545454543E-2</v>
      </c>
      <c r="F751" s="4">
        <f t="shared" si="23"/>
        <v>30</v>
      </c>
    </row>
    <row r="752" spans="1:6 16384:16384">
      <c r="A752" s="21">
        <v>750</v>
      </c>
      <c r="B752" s="4" t="s">
        <v>540</v>
      </c>
      <c r="C752" s="4">
        <v>420</v>
      </c>
      <c r="D752" s="4">
        <v>400</v>
      </c>
      <c r="E752" s="5">
        <f t="shared" si="22"/>
        <v>4.7619047619047616E-2</v>
      </c>
      <c r="F752" s="4">
        <f t="shared" si="23"/>
        <v>20</v>
      </c>
    </row>
    <row r="753" spans="1:6">
      <c r="A753" s="21">
        <v>751</v>
      </c>
      <c r="B753" s="4" t="s">
        <v>541</v>
      </c>
      <c r="C753" s="4">
        <v>215</v>
      </c>
      <c r="D753" s="4">
        <v>200</v>
      </c>
      <c r="E753" s="5">
        <f t="shared" si="22"/>
        <v>6.9767441860465115E-2</v>
      </c>
      <c r="F753" s="4">
        <f t="shared" si="23"/>
        <v>15</v>
      </c>
    </row>
    <row r="754" spans="1:6">
      <c r="A754" s="21">
        <v>752</v>
      </c>
      <c r="B754" s="4" t="s">
        <v>367</v>
      </c>
      <c r="C754" s="4">
        <v>110</v>
      </c>
      <c r="D754" s="4">
        <v>100</v>
      </c>
      <c r="E754" s="5">
        <f t="shared" si="22"/>
        <v>9.0909090909090912E-2</v>
      </c>
      <c r="F754" s="4">
        <f t="shared" si="23"/>
        <v>10</v>
      </c>
    </row>
    <row r="755" spans="1:6">
      <c r="A755" s="21">
        <v>753</v>
      </c>
      <c r="B755" s="4" t="s">
        <v>426</v>
      </c>
      <c r="C755" s="4">
        <v>170</v>
      </c>
      <c r="D755" s="4">
        <v>140</v>
      </c>
      <c r="E755" s="5">
        <f t="shared" si="22"/>
        <v>0.17647058823529413</v>
      </c>
      <c r="F755" s="4">
        <f t="shared" si="23"/>
        <v>30</v>
      </c>
    </row>
    <row r="756" spans="1:6">
      <c r="A756" s="21">
        <v>754</v>
      </c>
      <c r="B756" s="4" t="s">
        <v>542</v>
      </c>
      <c r="C756" s="4">
        <v>340</v>
      </c>
      <c r="D756" s="4">
        <v>280</v>
      </c>
      <c r="E756" s="5">
        <f t="shared" si="22"/>
        <v>0.17647058823529413</v>
      </c>
      <c r="F756" s="4">
        <f t="shared" si="23"/>
        <v>60</v>
      </c>
    </row>
    <row r="757" spans="1:6">
      <c r="A757" s="21">
        <v>755</v>
      </c>
      <c r="B757" s="4" t="s">
        <v>543</v>
      </c>
      <c r="C757" s="4">
        <v>580</v>
      </c>
      <c r="D757" s="4">
        <v>560</v>
      </c>
      <c r="E757" s="5">
        <f t="shared" si="22"/>
        <v>3.4482758620689655E-2</v>
      </c>
      <c r="F757" s="4">
        <f t="shared" si="23"/>
        <v>20</v>
      </c>
    </row>
    <row r="758" spans="1:6">
      <c r="A758" s="21">
        <v>756</v>
      </c>
      <c r="B758" s="4" t="s">
        <v>544</v>
      </c>
      <c r="C758" s="4">
        <v>1600</v>
      </c>
      <c r="D758" s="4">
        <v>1400</v>
      </c>
      <c r="E758" s="5">
        <f t="shared" si="22"/>
        <v>0.125</v>
      </c>
      <c r="F758" s="4">
        <f t="shared" si="23"/>
        <v>200</v>
      </c>
    </row>
    <row r="759" spans="1:6">
      <c r="A759" s="21">
        <v>758</v>
      </c>
      <c r="B759" s="37" t="s">
        <v>545</v>
      </c>
      <c r="C759" s="4">
        <v>780</v>
      </c>
      <c r="D759" s="4">
        <v>650</v>
      </c>
      <c r="E759" s="5">
        <f t="shared" si="22"/>
        <v>0.16666666666666666</v>
      </c>
      <c r="F759" s="4">
        <f t="shared" si="23"/>
        <v>130</v>
      </c>
    </row>
    <row r="760" spans="1:6">
      <c r="A760" s="21">
        <v>759</v>
      </c>
      <c r="B760" s="37" t="s">
        <v>546</v>
      </c>
      <c r="C760" s="4">
        <v>1650</v>
      </c>
      <c r="D760" s="4">
        <v>1290</v>
      </c>
      <c r="E760" s="5">
        <f t="shared" si="22"/>
        <v>0.21818181818181817</v>
      </c>
      <c r="F760" s="4">
        <f t="shared" si="23"/>
        <v>360</v>
      </c>
    </row>
    <row r="761" spans="1:6">
      <c r="A761" s="21">
        <v>760</v>
      </c>
      <c r="B761" s="4" t="s">
        <v>547</v>
      </c>
      <c r="C761" s="4">
        <v>990</v>
      </c>
      <c r="D761" s="4">
        <v>890</v>
      </c>
      <c r="E761" s="5">
        <f t="shared" si="22"/>
        <v>0.10101010101010101</v>
      </c>
      <c r="F761" s="4">
        <f t="shared" si="23"/>
        <v>100</v>
      </c>
    </row>
    <row r="762" spans="1:6">
      <c r="A762" s="21">
        <v>761</v>
      </c>
      <c r="B762" s="4" t="s">
        <v>548</v>
      </c>
      <c r="C762" s="4">
        <v>2025</v>
      </c>
      <c r="D762" s="4">
        <v>1825</v>
      </c>
      <c r="E762" s="5">
        <f t="shared" si="22"/>
        <v>9.8765432098765427E-2</v>
      </c>
      <c r="F762" s="4">
        <f t="shared" si="23"/>
        <v>200</v>
      </c>
    </row>
    <row r="763" spans="1:6">
      <c r="A763" s="21">
        <v>762</v>
      </c>
      <c r="B763" s="4" t="s">
        <v>549</v>
      </c>
      <c r="C763" s="4">
        <v>3120</v>
      </c>
      <c r="D763" s="4">
        <v>2655</v>
      </c>
      <c r="E763" s="5">
        <f t="shared" si="22"/>
        <v>0.14903846153846154</v>
      </c>
      <c r="F763" s="4">
        <f t="shared" si="23"/>
        <v>465</v>
      </c>
    </row>
    <row r="764" spans="1:6">
      <c r="A764" s="21">
        <v>763</v>
      </c>
      <c r="B764" s="4" t="s">
        <v>550</v>
      </c>
      <c r="C764" s="4">
        <v>360</v>
      </c>
      <c r="D764" s="4">
        <v>330</v>
      </c>
      <c r="E764" s="5">
        <f t="shared" si="22"/>
        <v>8.3333333333333329E-2</v>
      </c>
      <c r="F764" s="4">
        <f t="shared" si="23"/>
        <v>30</v>
      </c>
    </row>
    <row r="765" spans="1:6">
      <c r="A765" s="21">
        <v>764</v>
      </c>
      <c r="B765" s="4" t="s">
        <v>551</v>
      </c>
      <c r="C765" s="4">
        <v>1450</v>
      </c>
      <c r="D765" s="4">
        <v>1300</v>
      </c>
      <c r="E765" s="5">
        <f t="shared" si="22"/>
        <v>0.10344827586206896</v>
      </c>
      <c r="F765" s="4">
        <f t="shared" si="23"/>
        <v>150</v>
      </c>
    </row>
    <row r="766" spans="1:6">
      <c r="A766" s="21">
        <v>765</v>
      </c>
      <c r="B766" s="4" t="s">
        <v>552</v>
      </c>
      <c r="C766" s="4">
        <v>1600</v>
      </c>
      <c r="D766" s="4">
        <v>1200</v>
      </c>
      <c r="E766" s="5">
        <f t="shared" si="22"/>
        <v>0.25</v>
      </c>
      <c r="F766" s="4">
        <f t="shared" si="23"/>
        <v>400</v>
      </c>
    </row>
    <row r="767" spans="1:6">
      <c r="A767" s="21">
        <v>766</v>
      </c>
      <c r="B767" s="4" t="s">
        <v>553</v>
      </c>
      <c r="C767" s="4">
        <v>2100</v>
      </c>
      <c r="D767" s="4">
        <v>1900</v>
      </c>
      <c r="E767" s="5">
        <f t="shared" si="22"/>
        <v>9.5238095238095233E-2</v>
      </c>
      <c r="F767" s="4">
        <f t="shared" si="23"/>
        <v>200</v>
      </c>
    </row>
    <row r="768" spans="1:6">
      <c r="A768" s="21">
        <v>767</v>
      </c>
      <c r="B768" s="16" t="s">
        <v>554</v>
      </c>
      <c r="C768" s="4">
        <v>3665</v>
      </c>
      <c r="D768" s="4">
        <v>3115</v>
      </c>
      <c r="E768" s="5">
        <f t="shared" si="22"/>
        <v>0.15006821282401092</v>
      </c>
      <c r="F768" s="4">
        <f t="shared" si="23"/>
        <v>550</v>
      </c>
    </row>
    <row r="769" spans="1:6">
      <c r="A769" s="21">
        <v>768</v>
      </c>
      <c r="B769" s="4" t="s">
        <v>555</v>
      </c>
      <c r="C769" s="4">
        <v>530</v>
      </c>
      <c r="D769" s="4">
        <v>480</v>
      </c>
      <c r="E769" s="5">
        <f t="shared" si="22"/>
        <v>9.4339622641509441E-2</v>
      </c>
      <c r="F769" s="4">
        <f t="shared" si="23"/>
        <v>50</v>
      </c>
    </row>
    <row r="770" spans="1:6">
      <c r="A770" s="21">
        <v>769</v>
      </c>
      <c r="B770" s="4" t="s">
        <v>556</v>
      </c>
      <c r="C770" s="4">
        <v>410</v>
      </c>
      <c r="D770" s="4">
        <v>370</v>
      </c>
      <c r="E770" s="5">
        <f t="shared" si="22"/>
        <v>9.7560975609756101E-2</v>
      </c>
      <c r="F770" s="4">
        <f t="shared" si="23"/>
        <v>40</v>
      </c>
    </row>
    <row r="771" spans="1:6">
      <c r="A771" s="21">
        <v>770</v>
      </c>
      <c r="B771" s="4" t="s">
        <v>557</v>
      </c>
      <c r="C771" s="4">
        <v>575</v>
      </c>
      <c r="D771" s="4">
        <v>520</v>
      </c>
      <c r="E771" s="5">
        <f t="shared" ref="E771:E834" si="24">(C771-D771)/C771</f>
        <v>9.5652173913043481E-2</v>
      </c>
      <c r="F771" s="4">
        <f t="shared" ref="F771:F834" si="25">C771-D771</f>
        <v>55</v>
      </c>
    </row>
    <row r="772" spans="1:6">
      <c r="A772" s="21">
        <v>771</v>
      </c>
      <c r="B772" s="4" t="s">
        <v>558</v>
      </c>
      <c r="C772" s="4">
        <v>390</v>
      </c>
      <c r="D772" s="4">
        <v>350</v>
      </c>
      <c r="E772" s="5">
        <f t="shared" si="24"/>
        <v>0.10256410256410256</v>
      </c>
      <c r="F772" s="4">
        <f t="shared" si="25"/>
        <v>40</v>
      </c>
    </row>
    <row r="773" spans="1:6">
      <c r="A773" s="21">
        <v>772</v>
      </c>
      <c r="B773" s="4" t="s">
        <v>559</v>
      </c>
      <c r="C773" s="4">
        <v>625</v>
      </c>
      <c r="D773" s="4">
        <v>575</v>
      </c>
      <c r="E773" s="5">
        <f t="shared" si="24"/>
        <v>0.08</v>
      </c>
      <c r="F773" s="4">
        <f t="shared" si="25"/>
        <v>50</v>
      </c>
    </row>
    <row r="774" spans="1:6">
      <c r="A774" s="21">
        <v>773</v>
      </c>
      <c r="B774" s="4" t="s">
        <v>560</v>
      </c>
      <c r="C774" s="4">
        <v>4800</v>
      </c>
      <c r="D774" s="4">
        <v>4550</v>
      </c>
      <c r="E774" s="5">
        <f t="shared" si="24"/>
        <v>5.2083333333333336E-2</v>
      </c>
      <c r="F774" s="4">
        <f t="shared" si="25"/>
        <v>250</v>
      </c>
    </row>
    <row r="775" spans="1:6">
      <c r="A775" s="21">
        <v>774</v>
      </c>
      <c r="B775" s="4" t="s">
        <v>561</v>
      </c>
      <c r="C775" s="4">
        <v>360</v>
      </c>
      <c r="D775" s="4">
        <v>290</v>
      </c>
      <c r="E775" s="5">
        <f t="shared" si="24"/>
        <v>0.19444444444444445</v>
      </c>
      <c r="F775" s="4">
        <f t="shared" si="25"/>
        <v>70</v>
      </c>
    </row>
    <row r="776" spans="1:6">
      <c r="A776" s="21">
        <v>775</v>
      </c>
      <c r="B776" s="4" t="s">
        <v>562</v>
      </c>
      <c r="C776" s="4">
        <v>310</v>
      </c>
      <c r="D776" s="4">
        <v>290</v>
      </c>
      <c r="E776" s="5">
        <f t="shared" si="24"/>
        <v>6.4516129032258063E-2</v>
      </c>
      <c r="F776" s="4">
        <f t="shared" si="25"/>
        <v>20</v>
      </c>
    </row>
    <row r="777" spans="1:6">
      <c r="A777" s="21">
        <v>776</v>
      </c>
      <c r="B777" s="18" t="s">
        <v>563</v>
      </c>
      <c r="C777" s="4">
        <v>420</v>
      </c>
      <c r="D777" s="4">
        <v>360</v>
      </c>
      <c r="E777" s="5">
        <f t="shared" si="24"/>
        <v>0.14285714285714285</v>
      </c>
      <c r="F777" s="4">
        <f t="shared" si="25"/>
        <v>60</v>
      </c>
    </row>
    <row r="778" spans="1:6">
      <c r="A778" s="21">
        <v>777</v>
      </c>
      <c r="B778" s="18" t="s">
        <v>564</v>
      </c>
      <c r="C778" s="4">
        <v>375</v>
      </c>
      <c r="D778" s="4">
        <v>350</v>
      </c>
      <c r="E778" s="5">
        <f t="shared" si="24"/>
        <v>6.6666666666666666E-2</v>
      </c>
      <c r="F778" s="4">
        <f t="shared" si="25"/>
        <v>25</v>
      </c>
    </row>
    <row r="779" spans="1:6">
      <c r="A779" s="21">
        <v>778</v>
      </c>
      <c r="B779" s="18" t="s">
        <v>565</v>
      </c>
      <c r="C779" s="4">
        <v>1045</v>
      </c>
      <c r="D779" s="4">
        <v>945</v>
      </c>
      <c r="E779" s="5">
        <f t="shared" si="24"/>
        <v>9.569377990430622E-2</v>
      </c>
      <c r="F779" s="4">
        <f t="shared" si="25"/>
        <v>100</v>
      </c>
    </row>
    <row r="780" spans="1:6">
      <c r="A780" s="21">
        <v>779</v>
      </c>
      <c r="B780" s="18" t="s">
        <v>566</v>
      </c>
      <c r="C780" s="4">
        <v>535</v>
      </c>
      <c r="D780" s="4">
        <v>470</v>
      </c>
      <c r="E780" s="5">
        <f t="shared" si="24"/>
        <v>0.12149532710280374</v>
      </c>
      <c r="F780" s="4">
        <f t="shared" si="25"/>
        <v>65</v>
      </c>
    </row>
    <row r="781" spans="1:6">
      <c r="A781" s="21">
        <v>780</v>
      </c>
      <c r="B781" s="27" t="s">
        <v>567</v>
      </c>
      <c r="C781" s="4">
        <v>260</v>
      </c>
      <c r="D781" s="4">
        <v>210</v>
      </c>
      <c r="E781" s="5">
        <f t="shared" si="24"/>
        <v>0.19230769230769232</v>
      </c>
      <c r="F781" s="4">
        <f t="shared" si="25"/>
        <v>50</v>
      </c>
    </row>
    <row r="782" spans="1:6">
      <c r="A782" s="21">
        <v>781</v>
      </c>
      <c r="B782" s="18" t="s">
        <v>568</v>
      </c>
      <c r="C782" s="4">
        <v>620</v>
      </c>
      <c r="D782" s="4">
        <v>570</v>
      </c>
      <c r="E782" s="5">
        <f t="shared" si="24"/>
        <v>8.0645161290322578E-2</v>
      </c>
      <c r="F782" s="4">
        <f t="shared" si="25"/>
        <v>50</v>
      </c>
    </row>
    <row r="783" spans="1:6" ht="15.75" thickBot="1">
      <c r="A783" s="21">
        <v>782</v>
      </c>
      <c r="B783" s="18" t="s">
        <v>569</v>
      </c>
      <c r="C783" s="4">
        <v>240</v>
      </c>
      <c r="D783" s="4">
        <v>220</v>
      </c>
      <c r="E783" s="5">
        <f t="shared" si="24"/>
        <v>8.3333333333333329E-2</v>
      </c>
      <c r="F783" s="4">
        <f t="shared" si="25"/>
        <v>20</v>
      </c>
    </row>
    <row r="784" spans="1:6" ht="15.75" thickBot="1">
      <c r="A784" s="21">
        <v>783</v>
      </c>
      <c r="B784" s="17" t="s">
        <v>336</v>
      </c>
      <c r="C784" s="17">
        <v>75</v>
      </c>
      <c r="D784" s="17">
        <v>65</v>
      </c>
      <c r="E784" s="5">
        <f t="shared" si="24"/>
        <v>0.13333333333333333</v>
      </c>
      <c r="F784" s="4">
        <f t="shared" si="25"/>
        <v>10</v>
      </c>
    </row>
    <row r="785" spans="1:6" ht="15.75" thickBot="1">
      <c r="A785" s="21">
        <v>784</v>
      </c>
      <c r="B785" s="17" t="s">
        <v>266</v>
      </c>
      <c r="C785" s="17">
        <v>150</v>
      </c>
      <c r="D785" s="17">
        <v>130</v>
      </c>
      <c r="E785" s="5">
        <f t="shared" si="24"/>
        <v>0.13333333333333333</v>
      </c>
      <c r="F785" s="4">
        <f t="shared" si="25"/>
        <v>20</v>
      </c>
    </row>
    <row r="786" spans="1:6" ht="15.75" thickBot="1">
      <c r="A786" s="21">
        <v>785</v>
      </c>
      <c r="B786" s="17" t="s">
        <v>267</v>
      </c>
      <c r="C786" s="17">
        <v>370</v>
      </c>
      <c r="D786" s="17">
        <v>310</v>
      </c>
      <c r="E786" s="5">
        <f t="shared" si="24"/>
        <v>0.16216216216216217</v>
      </c>
      <c r="F786" s="4">
        <f t="shared" si="25"/>
        <v>60</v>
      </c>
    </row>
    <row r="787" spans="1:6" ht="15.75" thickBot="1">
      <c r="A787" s="21">
        <v>786</v>
      </c>
      <c r="B787" s="17" t="s">
        <v>268</v>
      </c>
      <c r="C787" s="17">
        <v>150</v>
      </c>
      <c r="D787" s="17">
        <v>130</v>
      </c>
      <c r="E787" s="5">
        <f t="shared" si="24"/>
        <v>0.13333333333333333</v>
      </c>
      <c r="F787" s="4">
        <f t="shared" si="25"/>
        <v>20</v>
      </c>
    </row>
    <row r="788" spans="1:6" ht="15.75" thickBot="1">
      <c r="A788" s="21">
        <v>787</v>
      </c>
      <c r="B788" s="17" t="s">
        <v>269</v>
      </c>
      <c r="C788" s="17">
        <v>370</v>
      </c>
      <c r="D788" s="17">
        <v>310</v>
      </c>
      <c r="E788" s="5">
        <f t="shared" si="24"/>
        <v>0.16216216216216217</v>
      </c>
      <c r="F788" s="4">
        <f t="shared" si="25"/>
        <v>60</v>
      </c>
    </row>
    <row r="789" spans="1:6" ht="15.75" thickBot="1">
      <c r="A789" s="21">
        <v>788</v>
      </c>
      <c r="B789" s="17" t="s">
        <v>270</v>
      </c>
      <c r="C789" s="17">
        <v>700</v>
      </c>
      <c r="D789" s="17">
        <v>580</v>
      </c>
      <c r="E789" s="5">
        <f t="shared" si="24"/>
        <v>0.17142857142857143</v>
      </c>
      <c r="F789" s="4">
        <f t="shared" si="25"/>
        <v>120</v>
      </c>
    </row>
    <row r="790" spans="1:6" ht="15.75" thickBot="1">
      <c r="A790" s="21">
        <v>789</v>
      </c>
      <c r="B790" s="17" t="s">
        <v>271</v>
      </c>
      <c r="C790" s="17">
        <v>90</v>
      </c>
      <c r="D790" s="17">
        <v>75</v>
      </c>
      <c r="E790" s="5">
        <f t="shared" si="24"/>
        <v>0.16666666666666666</v>
      </c>
      <c r="F790" s="4">
        <f t="shared" si="25"/>
        <v>15</v>
      </c>
    </row>
    <row r="791" spans="1:6" ht="15.75" thickBot="1">
      <c r="A791" s="21">
        <v>790</v>
      </c>
      <c r="B791" s="17" t="s">
        <v>272</v>
      </c>
      <c r="C791" s="17">
        <v>75</v>
      </c>
      <c r="D791" s="17">
        <v>65</v>
      </c>
      <c r="E791" s="5">
        <f t="shared" si="24"/>
        <v>0.13333333333333333</v>
      </c>
      <c r="F791" s="4">
        <f t="shared" si="25"/>
        <v>10</v>
      </c>
    </row>
    <row r="792" spans="1:6" ht="15.75" thickBot="1">
      <c r="A792" s="21">
        <v>791</v>
      </c>
      <c r="B792" s="17" t="s">
        <v>273</v>
      </c>
      <c r="C792" s="17">
        <v>470</v>
      </c>
      <c r="D792" s="17">
        <v>400</v>
      </c>
      <c r="E792" s="5">
        <f t="shared" si="24"/>
        <v>0.14893617021276595</v>
      </c>
      <c r="F792" s="4">
        <f t="shared" si="25"/>
        <v>70</v>
      </c>
    </row>
    <row r="793" spans="1:6" ht="15.75" thickBot="1">
      <c r="A793" s="21">
        <v>792</v>
      </c>
      <c r="B793" s="17" t="s">
        <v>274</v>
      </c>
      <c r="C793" s="17">
        <v>300</v>
      </c>
      <c r="D793" s="17">
        <v>250</v>
      </c>
      <c r="E793" s="5">
        <f t="shared" si="24"/>
        <v>0.16666666666666666</v>
      </c>
      <c r="F793" s="4">
        <f t="shared" si="25"/>
        <v>50</v>
      </c>
    </row>
    <row r="794" spans="1:6" ht="15.75" thickBot="1">
      <c r="A794" s="21">
        <v>793</v>
      </c>
      <c r="B794" s="17" t="s">
        <v>275</v>
      </c>
      <c r="C794" s="17">
        <v>750</v>
      </c>
      <c r="D794" s="17">
        <v>580</v>
      </c>
      <c r="E794" s="5">
        <f t="shared" si="24"/>
        <v>0.22666666666666666</v>
      </c>
      <c r="F794" s="4">
        <f t="shared" si="25"/>
        <v>170</v>
      </c>
    </row>
    <row r="795" spans="1:6" ht="15.75" thickBot="1">
      <c r="A795" s="21">
        <v>794</v>
      </c>
      <c r="B795" s="17" t="s">
        <v>276</v>
      </c>
      <c r="C795" s="17">
        <v>420</v>
      </c>
      <c r="D795" s="17">
        <v>360</v>
      </c>
      <c r="E795" s="5">
        <f t="shared" si="24"/>
        <v>0.14285714285714285</v>
      </c>
      <c r="F795" s="4">
        <f t="shared" si="25"/>
        <v>60</v>
      </c>
    </row>
    <row r="796" spans="1:6" ht="15.75" thickBot="1">
      <c r="A796" s="21">
        <v>795</v>
      </c>
      <c r="B796" s="17" t="s">
        <v>277</v>
      </c>
      <c r="C796" s="17">
        <v>210</v>
      </c>
      <c r="D796" s="17">
        <v>180</v>
      </c>
      <c r="E796" s="5">
        <f t="shared" si="24"/>
        <v>0.14285714285714285</v>
      </c>
      <c r="F796" s="4">
        <f t="shared" si="25"/>
        <v>30</v>
      </c>
    </row>
    <row r="797" spans="1:6" ht="15.75" thickBot="1">
      <c r="A797" s="21">
        <v>796</v>
      </c>
      <c r="B797" s="17" t="s">
        <v>278</v>
      </c>
      <c r="C797" s="17">
        <v>380</v>
      </c>
      <c r="D797" s="17">
        <v>300</v>
      </c>
      <c r="E797" s="5">
        <f t="shared" si="24"/>
        <v>0.21052631578947367</v>
      </c>
      <c r="F797" s="4">
        <f t="shared" si="25"/>
        <v>80</v>
      </c>
    </row>
    <row r="798" spans="1:6" ht="15.75" thickBot="1">
      <c r="A798" s="21">
        <v>797</v>
      </c>
      <c r="B798" s="17" t="s">
        <v>279</v>
      </c>
      <c r="C798" s="17">
        <v>380</v>
      </c>
      <c r="D798" s="17">
        <v>310</v>
      </c>
      <c r="E798" s="5">
        <f t="shared" si="24"/>
        <v>0.18421052631578946</v>
      </c>
      <c r="F798" s="4">
        <f t="shared" si="25"/>
        <v>70</v>
      </c>
    </row>
    <row r="799" spans="1:6" ht="15.75" thickBot="1">
      <c r="A799" s="21">
        <v>798</v>
      </c>
      <c r="B799" s="17" t="s">
        <v>280</v>
      </c>
      <c r="C799" s="17">
        <v>750</v>
      </c>
      <c r="D799" s="17">
        <v>600</v>
      </c>
      <c r="E799" s="5">
        <f t="shared" si="24"/>
        <v>0.2</v>
      </c>
      <c r="F799" s="4">
        <f t="shared" si="25"/>
        <v>150</v>
      </c>
    </row>
    <row r="800" spans="1:6" ht="15.75" thickBot="1">
      <c r="A800" s="21">
        <v>799</v>
      </c>
      <c r="B800" s="17" t="s">
        <v>281</v>
      </c>
      <c r="C800" s="17">
        <v>250</v>
      </c>
      <c r="D800" s="17">
        <v>210</v>
      </c>
      <c r="E800" s="5">
        <f t="shared" si="24"/>
        <v>0.16</v>
      </c>
      <c r="F800" s="4">
        <f t="shared" si="25"/>
        <v>40</v>
      </c>
    </row>
    <row r="801" spans="1:6" ht="15.75" thickBot="1">
      <c r="A801" s="21">
        <v>800</v>
      </c>
      <c r="B801" s="17" t="s">
        <v>282</v>
      </c>
      <c r="C801" s="17">
        <v>280</v>
      </c>
      <c r="D801" s="17">
        <v>230</v>
      </c>
      <c r="E801" s="5">
        <f t="shared" si="24"/>
        <v>0.17857142857142858</v>
      </c>
      <c r="F801" s="4">
        <f t="shared" si="25"/>
        <v>50</v>
      </c>
    </row>
    <row r="802" spans="1:6" ht="15.75" thickBot="1">
      <c r="A802" s="21">
        <v>801</v>
      </c>
      <c r="B802" s="17" t="s">
        <v>283</v>
      </c>
      <c r="C802" s="17">
        <v>170</v>
      </c>
      <c r="D802" s="17">
        <v>140</v>
      </c>
      <c r="E802" s="5">
        <f t="shared" si="24"/>
        <v>0.17647058823529413</v>
      </c>
      <c r="F802" s="4">
        <f t="shared" si="25"/>
        <v>30</v>
      </c>
    </row>
    <row r="803" spans="1:6" ht="15.75" thickBot="1">
      <c r="A803" s="21">
        <v>802</v>
      </c>
      <c r="B803" s="17" t="s">
        <v>284</v>
      </c>
      <c r="C803" s="17">
        <v>420</v>
      </c>
      <c r="D803" s="17">
        <v>350</v>
      </c>
      <c r="E803" s="5">
        <f t="shared" si="24"/>
        <v>0.16666666666666666</v>
      </c>
      <c r="F803" s="4">
        <f t="shared" si="25"/>
        <v>70</v>
      </c>
    </row>
    <row r="804" spans="1:6" ht="15.75" thickBot="1">
      <c r="A804" s="21">
        <v>803</v>
      </c>
      <c r="B804" s="17" t="s">
        <v>286</v>
      </c>
      <c r="C804" s="17">
        <v>95</v>
      </c>
      <c r="D804" s="17">
        <v>80</v>
      </c>
      <c r="E804" s="5">
        <f t="shared" si="24"/>
        <v>0.15789473684210525</v>
      </c>
      <c r="F804" s="4">
        <f t="shared" si="25"/>
        <v>15</v>
      </c>
    </row>
    <row r="805" spans="1:6" ht="15.75" thickBot="1">
      <c r="A805" s="21">
        <v>804</v>
      </c>
      <c r="B805" s="17" t="s">
        <v>287</v>
      </c>
      <c r="C805" s="17">
        <v>220</v>
      </c>
      <c r="D805" s="17">
        <v>180</v>
      </c>
      <c r="E805" s="5">
        <f t="shared" si="24"/>
        <v>0.18181818181818182</v>
      </c>
      <c r="F805" s="4">
        <f t="shared" si="25"/>
        <v>40</v>
      </c>
    </row>
    <row r="806" spans="1:6" ht="15.75" thickBot="1">
      <c r="A806" s="21">
        <v>805</v>
      </c>
      <c r="B806" s="17" t="s">
        <v>288</v>
      </c>
      <c r="C806" s="17">
        <v>440</v>
      </c>
      <c r="D806" s="17">
        <v>350</v>
      </c>
      <c r="E806" s="5">
        <f t="shared" si="24"/>
        <v>0.20454545454545456</v>
      </c>
      <c r="F806" s="4">
        <f t="shared" si="25"/>
        <v>90</v>
      </c>
    </row>
    <row r="807" spans="1:6" ht="15.75" thickBot="1">
      <c r="A807" s="21">
        <v>806</v>
      </c>
      <c r="B807" s="17" t="s">
        <v>289</v>
      </c>
      <c r="C807" s="17">
        <v>410</v>
      </c>
      <c r="D807" s="17">
        <v>330</v>
      </c>
      <c r="E807" s="5">
        <f t="shared" si="24"/>
        <v>0.1951219512195122</v>
      </c>
      <c r="F807" s="4">
        <f t="shared" si="25"/>
        <v>80</v>
      </c>
    </row>
    <row r="808" spans="1:6" ht="15.75" thickBot="1">
      <c r="A808" s="21">
        <v>807</v>
      </c>
      <c r="B808" s="17" t="s">
        <v>290</v>
      </c>
      <c r="C808" s="17">
        <v>95</v>
      </c>
      <c r="D808" s="17">
        <v>80</v>
      </c>
      <c r="E808" s="5">
        <f t="shared" si="24"/>
        <v>0.15789473684210525</v>
      </c>
      <c r="F808" s="4">
        <f t="shared" si="25"/>
        <v>15</v>
      </c>
    </row>
    <row r="809" spans="1:6" ht="15.75" thickBot="1">
      <c r="A809" s="21">
        <v>808</v>
      </c>
      <c r="B809" s="17" t="s">
        <v>291</v>
      </c>
      <c r="C809" s="17">
        <v>180</v>
      </c>
      <c r="D809" s="17">
        <v>160</v>
      </c>
      <c r="E809" s="5">
        <f t="shared" si="24"/>
        <v>0.1111111111111111</v>
      </c>
      <c r="F809" s="4">
        <f t="shared" si="25"/>
        <v>20</v>
      </c>
    </row>
    <row r="810" spans="1:6" ht="15.75" thickBot="1">
      <c r="A810" s="21">
        <v>809</v>
      </c>
      <c r="B810" s="17" t="s">
        <v>292</v>
      </c>
      <c r="C810" s="17">
        <v>120</v>
      </c>
      <c r="D810" s="17">
        <v>100</v>
      </c>
      <c r="E810" s="5">
        <f t="shared" si="24"/>
        <v>0.16666666666666666</v>
      </c>
      <c r="F810" s="4">
        <f t="shared" si="25"/>
        <v>20</v>
      </c>
    </row>
    <row r="811" spans="1:6" ht="15.75" thickBot="1">
      <c r="A811" s="21">
        <v>810</v>
      </c>
      <c r="B811" s="17" t="s">
        <v>570</v>
      </c>
      <c r="C811" s="17">
        <v>375</v>
      </c>
      <c r="D811" s="17">
        <v>220</v>
      </c>
      <c r="E811" s="5">
        <f t="shared" si="24"/>
        <v>0.41333333333333333</v>
      </c>
      <c r="F811" s="4">
        <f t="shared" si="25"/>
        <v>155</v>
      </c>
    </row>
    <row r="812" spans="1:6" ht="15.75" thickBot="1">
      <c r="A812" s="21">
        <v>811</v>
      </c>
      <c r="B812" s="17" t="s">
        <v>365</v>
      </c>
      <c r="C812" s="17">
        <v>180</v>
      </c>
      <c r="D812" s="17">
        <v>120</v>
      </c>
      <c r="E812" s="5">
        <f t="shared" si="24"/>
        <v>0.33333333333333331</v>
      </c>
      <c r="F812" s="4">
        <f t="shared" si="25"/>
        <v>60</v>
      </c>
    </row>
    <row r="813" spans="1:6" ht="15.75" thickBot="1">
      <c r="A813" s="21">
        <v>812</v>
      </c>
      <c r="B813" s="17" t="s">
        <v>357</v>
      </c>
      <c r="C813" s="17">
        <v>125</v>
      </c>
      <c r="D813" s="17">
        <v>95</v>
      </c>
      <c r="E813" s="5">
        <f t="shared" si="24"/>
        <v>0.24</v>
      </c>
      <c r="F813" s="4">
        <f t="shared" si="25"/>
        <v>30</v>
      </c>
    </row>
    <row r="814" spans="1:6" ht="15.75" thickBot="1">
      <c r="A814" s="21">
        <v>813</v>
      </c>
      <c r="B814" s="17" t="s">
        <v>392</v>
      </c>
      <c r="C814" s="17">
        <v>330</v>
      </c>
      <c r="D814" s="17">
        <v>280</v>
      </c>
      <c r="E814" s="5">
        <f t="shared" si="24"/>
        <v>0.15151515151515152</v>
      </c>
      <c r="F814" s="4">
        <f t="shared" si="25"/>
        <v>50</v>
      </c>
    </row>
    <row r="815" spans="1:6" ht="15.75" thickBot="1">
      <c r="A815" s="21">
        <v>814</v>
      </c>
      <c r="B815" s="17" t="s">
        <v>425</v>
      </c>
      <c r="C815" s="17">
        <v>100</v>
      </c>
      <c r="D815" s="17">
        <v>90</v>
      </c>
      <c r="E815" s="5">
        <f t="shared" si="24"/>
        <v>0.1</v>
      </c>
      <c r="F815" s="4">
        <f t="shared" si="25"/>
        <v>10</v>
      </c>
    </row>
    <row r="816" spans="1:6" ht="15.75" thickBot="1">
      <c r="A816" s="21">
        <v>815</v>
      </c>
      <c r="B816" s="17" t="s">
        <v>423</v>
      </c>
      <c r="C816" s="17">
        <v>200</v>
      </c>
      <c r="D816" s="17">
        <v>180</v>
      </c>
      <c r="E816" s="5">
        <f t="shared" si="24"/>
        <v>0.1</v>
      </c>
      <c r="F816" s="4">
        <f t="shared" si="25"/>
        <v>20</v>
      </c>
    </row>
    <row r="817" spans="1:6" ht="15.75" thickBot="1">
      <c r="A817" s="21">
        <v>816</v>
      </c>
      <c r="B817" s="17" t="s">
        <v>424</v>
      </c>
      <c r="C817" s="17">
        <v>400</v>
      </c>
      <c r="D817" s="17">
        <v>360</v>
      </c>
      <c r="E817" s="5">
        <f t="shared" si="24"/>
        <v>0.1</v>
      </c>
      <c r="F817" s="4">
        <f t="shared" si="25"/>
        <v>40</v>
      </c>
    </row>
    <row r="818" spans="1:6" ht="15.75" thickBot="1">
      <c r="A818" s="21">
        <v>817</v>
      </c>
      <c r="B818" s="17" t="s">
        <v>316</v>
      </c>
      <c r="C818" s="17">
        <v>480</v>
      </c>
      <c r="D818" s="17">
        <v>380</v>
      </c>
      <c r="E818" s="5">
        <f t="shared" si="24"/>
        <v>0.20833333333333334</v>
      </c>
      <c r="F818" s="4">
        <f t="shared" si="25"/>
        <v>100</v>
      </c>
    </row>
    <row r="819" spans="1:6" ht="15.75" thickBot="1">
      <c r="A819" s="21">
        <v>818</v>
      </c>
      <c r="B819" s="17" t="s">
        <v>571</v>
      </c>
      <c r="C819" s="17">
        <v>500</v>
      </c>
      <c r="D819" s="17">
        <v>410</v>
      </c>
      <c r="E819" s="5">
        <f t="shared" si="24"/>
        <v>0.18</v>
      </c>
      <c r="F819" s="4">
        <f t="shared" si="25"/>
        <v>90</v>
      </c>
    </row>
    <row r="820" spans="1:6" ht="15.75" thickBot="1">
      <c r="A820" s="21">
        <v>819</v>
      </c>
      <c r="B820" s="17" t="s">
        <v>449</v>
      </c>
      <c r="C820" s="17">
        <v>110</v>
      </c>
      <c r="D820" s="17">
        <v>99</v>
      </c>
      <c r="E820" s="5">
        <f t="shared" si="24"/>
        <v>0.1</v>
      </c>
      <c r="F820" s="4">
        <f t="shared" si="25"/>
        <v>11</v>
      </c>
    </row>
    <row r="821" spans="1:6" ht="15.75" thickBot="1">
      <c r="A821" s="21">
        <v>820</v>
      </c>
      <c r="B821" s="17" t="s">
        <v>419</v>
      </c>
      <c r="C821" s="17">
        <v>170</v>
      </c>
      <c r="D821" s="17">
        <v>150</v>
      </c>
      <c r="E821" s="5">
        <f t="shared" si="24"/>
        <v>0.11764705882352941</v>
      </c>
      <c r="F821" s="4">
        <f t="shared" si="25"/>
        <v>20</v>
      </c>
    </row>
    <row r="822" spans="1:6" ht="15.75" thickBot="1">
      <c r="A822" s="21">
        <v>821</v>
      </c>
      <c r="B822" s="17" t="s">
        <v>420</v>
      </c>
      <c r="C822" s="17">
        <v>170</v>
      </c>
      <c r="D822" s="17">
        <v>150</v>
      </c>
      <c r="E822" s="5">
        <f t="shared" si="24"/>
        <v>0.11764705882352941</v>
      </c>
      <c r="F822" s="4">
        <f t="shared" si="25"/>
        <v>20</v>
      </c>
    </row>
    <row r="823" spans="1:6" ht="15.75" thickBot="1">
      <c r="A823" s="21">
        <v>822</v>
      </c>
      <c r="B823" s="17" t="s">
        <v>372</v>
      </c>
      <c r="C823" s="17">
        <v>170</v>
      </c>
      <c r="D823" s="17">
        <v>160</v>
      </c>
      <c r="E823" s="5">
        <f t="shared" si="24"/>
        <v>5.8823529411764705E-2</v>
      </c>
      <c r="F823" s="4">
        <f t="shared" si="25"/>
        <v>10</v>
      </c>
    </row>
    <row r="824" spans="1:6" ht="15.75" thickBot="1">
      <c r="A824" s="21">
        <v>823</v>
      </c>
      <c r="B824" s="17" t="s">
        <v>387</v>
      </c>
      <c r="C824" s="17">
        <v>500</v>
      </c>
      <c r="D824" s="17">
        <v>440</v>
      </c>
      <c r="E824" s="5">
        <f t="shared" si="24"/>
        <v>0.12</v>
      </c>
      <c r="F824" s="4">
        <f t="shared" si="25"/>
        <v>60</v>
      </c>
    </row>
    <row r="825" spans="1:6" ht="15.75" thickBot="1">
      <c r="A825" s="21">
        <v>824</v>
      </c>
      <c r="B825" s="17" t="s">
        <v>572</v>
      </c>
      <c r="C825" s="17">
        <v>480</v>
      </c>
      <c r="D825" s="17">
        <v>399</v>
      </c>
      <c r="E825" s="5">
        <f t="shared" si="24"/>
        <v>0.16875000000000001</v>
      </c>
      <c r="F825" s="4">
        <f t="shared" si="25"/>
        <v>81</v>
      </c>
    </row>
    <row r="826" spans="1:6" ht="15.75" thickBot="1">
      <c r="A826" s="21">
        <v>825</v>
      </c>
      <c r="B826" s="17" t="s">
        <v>304</v>
      </c>
      <c r="C826" s="17">
        <v>525</v>
      </c>
      <c r="D826" s="17">
        <v>472</v>
      </c>
      <c r="E826" s="5">
        <f t="shared" si="24"/>
        <v>0.10095238095238095</v>
      </c>
      <c r="F826" s="4">
        <f t="shared" si="25"/>
        <v>53</v>
      </c>
    </row>
    <row r="827" spans="1:6" ht="15.75" thickBot="1">
      <c r="A827" s="21">
        <v>826</v>
      </c>
      <c r="B827" s="17" t="s">
        <v>573</v>
      </c>
      <c r="C827" s="17">
        <v>950</v>
      </c>
      <c r="D827" s="17">
        <v>855</v>
      </c>
      <c r="E827" s="5">
        <f t="shared" si="24"/>
        <v>0.1</v>
      </c>
      <c r="F827" s="4">
        <f t="shared" si="25"/>
        <v>95</v>
      </c>
    </row>
    <row r="828" spans="1:6" ht="15.75" thickBot="1">
      <c r="A828" s="21">
        <v>827</v>
      </c>
      <c r="B828" s="17" t="s">
        <v>434</v>
      </c>
      <c r="C828" s="17">
        <v>570</v>
      </c>
      <c r="D828" s="17">
        <v>480</v>
      </c>
      <c r="E828" s="5">
        <f t="shared" si="24"/>
        <v>0.15789473684210525</v>
      </c>
      <c r="F828" s="4">
        <f t="shared" si="25"/>
        <v>90</v>
      </c>
    </row>
    <row r="829" spans="1:6" ht="15.75" thickBot="1">
      <c r="A829" s="21">
        <v>828</v>
      </c>
      <c r="B829" s="17" t="s">
        <v>435</v>
      </c>
      <c r="C829" s="17">
        <v>430</v>
      </c>
      <c r="D829" s="17">
        <v>330</v>
      </c>
      <c r="E829" s="5">
        <f t="shared" si="24"/>
        <v>0.23255813953488372</v>
      </c>
      <c r="F829" s="4">
        <f t="shared" si="25"/>
        <v>100</v>
      </c>
    </row>
    <row r="830" spans="1:6" ht="15.75" thickBot="1">
      <c r="A830" s="21">
        <v>829</v>
      </c>
      <c r="B830" s="17" t="s">
        <v>343</v>
      </c>
      <c r="C830" s="17">
        <v>380</v>
      </c>
      <c r="D830" s="17">
        <v>330</v>
      </c>
      <c r="E830" s="5">
        <f t="shared" si="24"/>
        <v>0.13157894736842105</v>
      </c>
      <c r="F830" s="4">
        <f t="shared" si="25"/>
        <v>50</v>
      </c>
    </row>
    <row r="831" spans="1:6" ht="15.75" thickBot="1">
      <c r="A831" s="21">
        <v>830</v>
      </c>
      <c r="B831" s="17" t="s">
        <v>345</v>
      </c>
      <c r="C831" s="17">
        <v>520</v>
      </c>
      <c r="D831" s="17">
        <v>470</v>
      </c>
      <c r="E831" s="5">
        <f t="shared" si="24"/>
        <v>9.6153846153846159E-2</v>
      </c>
      <c r="F831" s="4">
        <f t="shared" si="25"/>
        <v>50</v>
      </c>
    </row>
    <row r="832" spans="1:6" ht="15.75" thickBot="1">
      <c r="A832" s="21">
        <v>831</v>
      </c>
      <c r="B832" s="17" t="s">
        <v>344</v>
      </c>
      <c r="C832" s="17">
        <v>230</v>
      </c>
      <c r="D832" s="17">
        <v>190</v>
      </c>
      <c r="E832" s="5">
        <f t="shared" si="24"/>
        <v>0.17391304347826086</v>
      </c>
      <c r="F832" s="4">
        <f t="shared" si="25"/>
        <v>40</v>
      </c>
    </row>
    <row r="833" spans="1:6" ht="15.75" thickBot="1">
      <c r="A833" s="21">
        <v>832</v>
      </c>
      <c r="B833" s="17" t="s">
        <v>415</v>
      </c>
      <c r="C833" s="17">
        <v>195</v>
      </c>
      <c r="D833" s="17">
        <v>175</v>
      </c>
      <c r="E833" s="5">
        <f t="shared" si="24"/>
        <v>0.10256410256410256</v>
      </c>
      <c r="F833" s="4">
        <f t="shared" si="25"/>
        <v>20</v>
      </c>
    </row>
    <row r="834" spans="1:6" ht="15.75" thickBot="1">
      <c r="A834" s="21">
        <v>833</v>
      </c>
      <c r="B834" s="17" t="s">
        <v>329</v>
      </c>
      <c r="C834" s="17">
        <v>1100</v>
      </c>
      <c r="D834" s="17">
        <v>1040</v>
      </c>
      <c r="E834" s="5">
        <f t="shared" si="24"/>
        <v>5.4545454545454543E-2</v>
      </c>
      <c r="F834" s="4">
        <f t="shared" si="25"/>
        <v>60</v>
      </c>
    </row>
    <row r="835" spans="1:6" ht="15.75" thickBot="1">
      <c r="A835" s="21">
        <v>834</v>
      </c>
      <c r="B835" s="49" t="s">
        <v>303</v>
      </c>
      <c r="C835" s="49">
        <v>270</v>
      </c>
      <c r="D835" s="17">
        <v>210</v>
      </c>
      <c r="E835" s="5">
        <f t="shared" ref="E835:E898" si="26">(C835-D835)/C835</f>
        <v>0.22222222222222221</v>
      </c>
      <c r="F835" s="4">
        <f t="shared" ref="F835:F898" si="27">C835-D835</f>
        <v>60</v>
      </c>
    </row>
    <row r="836" spans="1:6" ht="15.75" thickBot="1">
      <c r="A836" s="21">
        <v>835</v>
      </c>
      <c r="B836" s="49" t="s">
        <v>301</v>
      </c>
      <c r="C836" s="49">
        <v>130</v>
      </c>
      <c r="D836" s="17">
        <v>100</v>
      </c>
      <c r="E836" s="5">
        <f t="shared" si="26"/>
        <v>0.23076923076923078</v>
      </c>
      <c r="F836" s="4">
        <f t="shared" si="27"/>
        <v>30</v>
      </c>
    </row>
    <row r="837" spans="1:6" ht="15.75" thickBot="1">
      <c r="A837" s="21">
        <v>836</v>
      </c>
      <c r="B837" s="49" t="s">
        <v>302</v>
      </c>
      <c r="C837" s="49">
        <v>140</v>
      </c>
      <c r="D837" s="17">
        <v>110</v>
      </c>
      <c r="E837" s="5">
        <f t="shared" si="26"/>
        <v>0.21428571428571427</v>
      </c>
      <c r="F837" s="4">
        <f t="shared" si="27"/>
        <v>30</v>
      </c>
    </row>
    <row r="838" spans="1:6" ht="15.75" thickBot="1">
      <c r="A838" s="21">
        <v>837</v>
      </c>
      <c r="B838" s="49" t="s">
        <v>341</v>
      </c>
      <c r="C838" s="49">
        <v>325</v>
      </c>
      <c r="D838" s="17">
        <v>295</v>
      </c>
      <c r="E838" s="5">
        <f t="shared" si="26"/>
        <v>9.2307692307692313E-2</v>
      </c>
      <c r="F838" s="4">
        <f t="shared" si="27"/>
        <v>30</v>
      </c>
    </row>
    <row r="839" spans="1:6" ht="15.75" thickBot="1">
      <c r="A839" s="21">
        <v>838</v>
      </c>
      <c r="B839" s="49" t="s">
        <v>342</v>
      </c>
      <c r="C839" s="49">
        <v>650</v>
      </c>
      <c r="D839" s="17">
        <v>590</v>
      </c>
      <c r="E839" s="5">
        <f t="shared" si="26"/>
        <v>9.2307692307692313E-2</v>
      </c>
      <c r="F839" s="4">
        <f t="shared" si="27"/>
        <v>60</v>
      </c>
    </row>
    <row r="840" spans="1:6">
      <c r="A840" s="21">
        <v>839</v>
      </c>
      <c r="B840" s="18" t="s">
        <v>574</v>
      </c>
      <c r="C840" s="4">
        <v>325</v>
      </c>
      <c r="D840" s="4">
        <v>310</v>
      </c>
      <c r="E840" s="5">
        <f t="shared" si="26"/>
        <v>4.6153846153846156E-2</v>
      </c>
      <c r="F840" s="4">
        <f t="shared" si="27"/>
        <v>15</v>
      </c>
    </row>
    <row r="841" spans="1:6">
      <c r="A841" s="21">
        <v>840</v>
      </c>
      <c r="B841" s="27" t="s">
        <v>575</v>
      </c>
      <c r="C841" s="28">
        <v>650</v>
      </c>
      <c r="D841" s="29">
        <v>580</v>
      </c>
      <c r="E841" s="5">
        <f t="shared" si="26"/>
        <v>0.1076923076923077</v>
      </c>
      <c r="F841" s="4">
        <f t="shared" si="27"/>
        <v>70</v>
      </c>
    </row>
    <row r="842" spans="1:6">
      <c r="A842" s="21">
        <v>841</v>
      </c>
      <c r="B842" s="18" t="s">
        <v>576</v>
      </c>
      <c r="C842" s="4">
        <v>340</v>
      </c>
      <c r="D842" s="4">
        <v>290</v>
      </c>
      <c r="E842" s="5">
        <f t="shared" si="26"/>
        <v>0.14705882352941177</v>
      </c>
      <c r="F842" s="4">
        <f t="shared" si="27"/>
        <v>50</v>
      </c>
    </row>
    <row r="843" spans="1:6">
      <c r="A843" s="21">
        <v>842</v>
      </c>
      <c r="B843" s="18" t="s">
        <v>577</v>
      </c>
      <c r="C843" s="4">
        <v>745</v>
      </c>
      <c r="D843" s="4">
        <v>600</v>
      </c>
      <c r="E843" s="5">
        <f t="shared" si="26"/>
        <v>0.19463087248322147</v>
      </c>
      <c r="F843" s="4">
        <f t="shared" si="27"/>
        <v>145</v>
      </c>
    </row>
    <row r="844" spans="1:6">
      <c r="A844" s="21">
        <v>843</v>
      </c>
      <c r="B844" s="18" t="s">
        <v>576</v>
      </c>
      <c r="C844" s="4">
        <v>370</v>
      </c>
      <c r="D844" s="4">
        <v>320</v>
      </c>
      <c r="E844" s="5">
        <f t="shared" si="26"/>
        <v>0.13513513513513514</v>
      </c>
      <c r="F844" s="4">
        <f t="shared" si="27"/>
        <v>50</v>
      </c>
    </row>
    <row r="845" spans="1:6">
      <c r="A845" s="21">
        <v>844</v>
      </c>
      <c r="B845" s="18" t="s">
        <v>578</v>
      </c>
      <c r="C845" s="4">
        <v>650</v>
      </c>
      <c r="D845" s="4">
        <v>580</v>
      </c>
      <c r="E845" s="5">
        <f t="shared" si="26"/>
        <v>0.1076923076923077</v>
      </c>
      <c r="F845" s="4">
        <f t="shared" si="27"/>
        <v>70</v>
      </c>
    </row>
    <row r="846" spans="1:6">
      <c r="A846" s="21">
        <v>845</v>
      </c>
      <c r="B846" s="18" t="s">
        <v>579</v>
      </c>
      <c r="C846" s="4">
        <v>435</v>
      </c>
      <c r="D846" s="4">
        <v>385</v>
      </c>
      <c r="E846" s="5">
        <f t="shared" si="26"/>
        <v>0.11494252873563218</v>
      </c>
      <c r="F846" s="4">
        <f>C846-D846</f>
        <v>50</v>
      </c>
    </row>
    <row r="847" spans="1:6">
      <c r="A847" s="21">
        <v>846</v>
      </c>
      <c r="B847" s="18" t="s">
        <v>580</v>
      </c>
      <c r="C847" s="4">
        <v>725</v>
      </c>
      <c r="D847" s="4">
        <v>680</v>
      </c>
      <c r="E847" s="5">
        <f t="shared" si="26"/>
        <v>6.2068965517241378E-2</v>
      </c>
      <c r="F847" s="4">
        <f t="shared" si="27"/>
        <v>45</v>
      </c>
    </row>
    <row r="848" spans="1:6">
      <c r="A848" s="21">
        <v>847</v>
      </c>
      <c r="B848" s="18" t="s">
        <v>581</v>
      </c>
      <c r="C848" s="4">
        <v>725</v>
      </c>
      <c r="D848" s="4">
        <v>675</v>
      </c>
      <c r="E848" s="5">
        <f t="shared" si="26"/>
        <v>6.8965517241379309E-2</v>
      </c>
      <c r="F848" s="4">
        <f t="shared" si="27"/>
        <v>50</v>
      </c>
    </row>
    <row r="849" spans="1:6">
      <c r="A849" s="21">
        <v>848</v>
      </c>
      <c r="B849" s="18" t="s">
        <v>581</v>
      </c>
      <c r="C849" s="4">
        <v>725</v>
      </c>
      <c r="D849" s="4">
        <v>675</v>
      </c>
      <c r="E849" s="5">
        <f t="shared" si="26"/>
        <v>6.8965517241379309E-2</v>
      </c>
      <c r="F849" s="4">
        <f t="shared" si="27"/>
        <v>50</v>
      </c>
    </row>
    <row r="850" spans="1:6">
      <c r="A850" s="21">
        <v>849</v>
      </c>
      <c r="B850" s="18" t="s">
        <v>582</v>
      </c>
      <c r="C850" s="4">
        <v>260</v>
      </c>
      <c r="D850" s="4">
        <v>250</v>
      </c>
      <c r="E850" s="5">
        <f t="shared" si="26"/>
        <v>3.8461538461538464E-2</v>
      </c>
      <c r="F850" s="4">
        <f t="shared" si="27"/>
        <v>10</v>
      </c>
    </row>
    <row r="851" spans="1:6">
      <c r="A851" s="21">
        <v>850</v>
      </c>
      <c r="B851" s="18" t="s">
        <v>583</v>
      </c>
      <c r="C851" s="4">
        <v>1450</v>
      </c>
      <c r="D851" s="4">
        <v>1300</v>
      </c>
      <c r="E851" s="5">
        <f t="shared" si="26"/>
        <v>0.10344827586206896</v>
      </c>
      <c r="F851" s="4">
        <f t="shared" si="27"/>
        <v>150</v>
      </c>
    </row>
    <row r="852" spans="1:6">
      <c r="A852" s="21">
        <v>851</v>
      </c>
      <c r="B852" s="18" t="s">
        <v>584</v>
      </c>
      <c r="C852" s="4">
        <v>1750</v>
      </c>
      <c r="D852" s="4">
        <v>1300</v>
      </c>
      <c r="E852" s="5">
        <f t="shared" si="26"/>
        <v>0.25714285714285712</v>
      </c>
      <c r="F852" s="4">
        <f t="shared" si="27"/>
        <v>450</v>
      </c>
    </row>
    <row r="853" spans="1:6">
      <c r="A853" s="21">
        <v>852</v>
      </c>
      <c r="B853" s="18" t="s">
        <v>585</v>
      </c>
      <c r="C853" s="4">
        <v>490</v>
      </c>
      <c r="D853" s="4">
        <v>441</v>
      </c>
      <c r="E853" s="5">
        <f t="shared" si="26"/>
        <v>0.1</v>
      </c>
      <c r="F853" s="4">
        <f t="shared" si="27"/>
        <v>49</v>
      </c>
    </row>
    <row r="854" spans="1:6">
      <c r="A854" s="21">
        <v>853</v>
      </c>
      <c r="B854" s="18" t="s">
        <v>586</v>
      </c>
      <c r="C854" s="4">
        <v>225</v>
      </c>
      <c r="D854" s="4">
        <v>200</v>
      </c>
      <c r="E854" s="5">
        <f t="shared" si="26"/>
        <v>0.1111111111111111</v>
      </c>
      <c r="F854" s="4">
        <f t="shared" si="27"/>
        <v>25</v>
      </c>
    </row>
    <row r="855" spans="1:6">
      <c r="A855" s="21">
        <v>854</v>
      </c>
      <c r="B855" s="18" t="s">
        <v>587</v>
      </c>
      <c r="C855" s="4">
        <v>575</v>
      </c>
      <c r="D855" s="4">
        <v>540</v>
      </c>
      <c r="E855" s="5">
        <f t="shared" si="26"/>
        <v>6.0869565217391307E-2</v>
      </c>
      <c r="F855" s="4">
        <f t="shared" si="27"/>
        <v>35</v>
      </c>
    </row>
    <row r="856" spans="1:6">
      <c r="A856" s="21">
        <v>855</v>
      </c>
      <c r="B856" s="18" t="s">
        <v>588</v>
      </c>
      <c r="C856" s="4">
        <v>779</v>
      </c>
      <c r="D856" s="4">
        <v>754</v>
      </c>
      <c r="E856" s="5">
        <f t="shared" si="26"/>
        <v>3.2092426187419767E-2</v>
      </c>
      <c r="F856" s="4">
        <f t="shared" si="27"/>
        <v>25</v>
      </c>
    </row>
    <row r="857" spans="1:6">
      <c r="A857" s="21">
        <v>856</v>
      </c>
      <c r="B857" s="18" t="s">
        <v>294</v>
      </c>
      <c r="C857" s="4">
        <v>550</v>
      </c>
      <c r="D857" s="4">
        <v>499</v>
      </c>
      <c r="E857" s="5">
        <f t="shared" si="26"/>
        <v>9.2727272727272728E-2</v>
      </c>
      <c r="F857" s="4">
        <f t="shared" si="27"/>
        <v>51</v>
      </c>
    </row>
    <row r="858" spans="1:6">
      <c r="A858" s="21">
        <v>857</v>
      </c>
      <c r="B858" s="37" t="s">
        <v>589</v>
      </c>
      <c r="C858" s="38">
        <v>800</v>
      </c>
      <c r="D858" s="39">
        <v>730</v>
      </c>
      <c r="E858" s="5">
        <f t="shared" si="26"/>
        <v>8.7499999999999994E-2</v>
      </c>
      <c r="F858" s="4">
        <f t="shared" si="27"/>
        <v>70</v>
      </c>
    </row>
    <row r="859" spans="1:6">
      <c r="A859" s="21">
        <v>858</v>
      </c>
      <c r="B859" s="18" t="s">
        <v>590</v>
      </c>
      <c r="C859" s="4">
        <v>2600</v>
      </c>
      <c r="D859" s="4">
        <v>2450</v>
      </c>
      <c r="E859" s="5">
        <f t="shared" si="26"/>
        <v>5.7692307692307696E-2</v>
      </c>
      <c r="F859" s="4">
        <f t="shared" si="27"/>
        <v>150</v>
      </c>
    </row>
    <row r="860" spans="1:6">
      <c r="A860" s="21">
        <v>859</v>
      </c>
      <c r="B860" s="18" t="s">
        <v>433</v>
      </c>
      <c r="C860" s="4">
        <v>1050</v>
      </c>
      <c r="D860" s="4">
        <v>880</v>
      </c>
      <c r="E860" s="5">
        <f t="shared" si="26"/>
        <v>0.16190476190476191</v>
      </c>
      <c r="F860" s="4">
        <f t="shared" si="27"/>
        <v>170</v>
      </c>
    </row>
    <row r="861" spans="1:6">
      <c r="A861" s="21">
        <v>860</v>
      </c>
      <c r="B861" s="18" t="s">
        <v>591</v>
      </c>
      <c r="C861" s="4">
        <v>700</v>
      </c>
      <c r="D861" s="4">
        <v>560</v>
      </c>
      <c r="E861" s="5">
        <f t="shared" si="26"/>
        <v>0.2</v>
      </c>
      <c r="F861" s="4">
        <f t="shared" si="27"/>
        <v>140</v>
      </c>
    </row>
    <row r="862" spans="1:6">
      <c r="A862" s="21">
        <v>861</v>
      </c>
      <c r="B862" s="18" t="s">
        <v>591</v>
      </c>
      <c r="C862" s="4">
        <v>700</v>
      </c>
      <c r="D862" s="4">
        <v>560</v>
      </c>
      <c r="E862" s="5">
        <f t="shared" si="26"/>
        <v>0.2</v>
      </c>
      <c r="F862" s="4">
        <f t="shared" si="27"/>
        <v>140</v>
      </c>
    </row>
    <row r="863" spans="1:6">
      <c r="A863" s="21">
        <v>862</v>
      </c>
      <c r="B863" s="18" t="s">
        <v>334</v>
      </c>
      <c r="C863" s="4">
        <v>555</v>
      </c>
      <c r="D863" s="4">
        <v>370</v>
      </c>
      <c r="E863" s="5">
        <f t="shared" si="26"/>
        <v>0.33333333333333331</v>
      </c>
      <c r="F863" s="4">
        <f t="shared" si="27"/>
        <v>185</v>
      </c>
    </row>
    <row r="864" spans="1:6">
      <c r="A864" s="21">
        <v>863</v>
      </c>
      <c r="B864" s="18" t="s">
        <v>592</v>
      </c>
      <c r="C864" s="4">
        <v>290</v>
      </c>
      <c r="D864" s="4">
        <v>260</v>
      </c>
      <c r="E864" s="5">
        <f t="shared" si="26"/>
        <v>0.10344827586206896</v>
      </c>
      <c r="F864" s="4">
        <f t="shared" si="27"/>
        <v>30</v>
      </c>
    </row>
    <row r="865" spans="1:6">
      <c r="A865" s="21">
        <v>864</v>
      </c>
      <c r="B865" s="18" t="s">
        <v>593</v>
      </c>
      <c r="C865" s="4">
        <v>550</v>
      </c>
      <c r="D865" s="4">
        <v>495</v>
      </c>
      <c r="E865" s="5">
        <f t="shared" si="26"/>
        <v>0.1</v>
      </c>
      <c r="F865" s="4">
        <f t="shared" si="27"/>
        <v>55</v>
      </c>
    </row>
    <row r="866" spans="1:6">
      <c r="A866" s="21">
        <v>865</v>
      </c>
      <c r="B866" s="18" t="s">
        <v>594</v>
      </c>
      <c r="C866" s="4">
        <v>830</v>
      </c>
      <c r="D866" s="4">
        <v>700</v>
      </c>
      <c r="E866" s="5">
        <f t="shared" si="26"/>
        <v>0.15662650602409639</v>
      </c>
      <c r="F866" s="4">
        <f t="shared" si="27"/>
        <v>130</v>
      </c>
    </row>
    <row r="867" spans="1:6">
      <c r="A867" s="21">
        <v>866</v>
      </c>
      <c r="B867" s="18" t="s">
        <v>595</v>
      </c>
      <c r="C867" s="4">
        <v>140</v>
      </c>
      <c r="D867" s="4">
        <v>130</v>
      </c>
      <c r="E867" s="5">
        <f t="shared" si="26"/>
        <v>7.1428571428571425E-2</v>
      </c>
      <c r="F867" s="4">
        <f t="shared" si="27"/>
        <v>10</v>
      </c>
    </row>
    <row r="868" spans="1:6">
      <c r="A868" s="21">
        <v>867</v>
      </c>
      <c r="B868" s="18" t="s">
        <v>596</v>
      </c>
      <c r="C868" s="4">
        <v>140</v>
      </c>
      <c r="D868" s="4">
        <v>130</v>
      </c>
      <c r="E868" s="5">
        <f t="shared" si="26"/>
        <v>7.1428571428571425E-2</v>
      </c>
      <c r="F868" s="4">
        <f t="shared" si="27"/>
        <v>10</v>
      </c>
    </row>
    <row r="869" spans="1:6">
      <c r="A869" s="21">
        <v>868</v>
      </c>
      <c r="B869" s="37" t="s">
        <v>444</v>
      </c>
      <c r="C869" s="4">
        <v>400</v>
      </c>
      <c r="D869" s="4">
        <v>210</v>
      </c>
      <c r="E869" s="5">
        <f t="shared" si="26"/>
        <v>0.47499999999999998</v>
      </c>
      <c r="F869" s="4">
        <f t="shared" si="27"/>
        <v>190</v>
      </c>
    </row>
    <row r="870" spans="1:6">
      <c r="A870" s="21">
        <v>869</v>
      </c>
      <c r="B870" s="18" t="s">
        <v>597</v>
      </c>
      <c r="C870" s="4">
        <v>380</v>
      </c>
      <c r="D870" s="4">
        <v>280</v>
      </c>
      <c r="E870" s="5">
        <f t="shared" si="26"/>
        <v>0.26315789473684209</v>
      </c>
      <c r="F870" s="4">
        <f t="shared" si="27"/>
        <v>100</v>
      </c>
    </row>
    <row r="871" spans="1:6">
      <c r="A871" s="21">
        <v>870</v>
      </c>
      <c r="B871" s="18" t="s">
        <v>598</v>
      </c>
      <c r="C871" s="4">
        <v>50</v>
      </c>
      <c r="D871" s="4">
        <v>40</v>
      </c>
      <c r="E871" s="5">
        <f t="shared" si="26"/>
        <v>0.2</v>
      </c>
      <c r="F871" s="4">
        <f t="shared" si="27"/>
        <v>10</v>
      </c>
    </row>
    <row r="872" spans="1:6">
      <c r="A872" s="21">
        <v>871</v>
      </c>
      <c r="B872" s="18" t="s">
        <v>598</v>
      </c>
      <c r="C872" s="4">
        <v>120</v>
      </c>
      <c r="D872" s="4">
        <v>96</v>
      </c>
      <c r="E872" s="5">
        <f t="shared" si="26"/>
        <v>0.2</v>
      </c>
      <c r="F872" s="4">
        <f t="shared" si="27"/>
        <v>24</v>
      </c>
    </row>
    <row r="873" spans="1:6">
      <c r="A873" s="21">
        <v>872</v>
      </c>
      <c r="B873" s="18" t="s">
        <v>598</v>
      </c>
      <c r="C873" s="4">
        <v>200</v>
      </c>
      <c r="D873" s="4">
        <v>160</v>
      </c>
      <c r="E873" s="5">
        <f t="shared" si="26"/>
        <v>0.2</v>
      </c>
      <c r="F873" s="4">
        <f t="shared" si="27"/>
        <v>40</v>
      </c>
    </row>
    <row r="874" spans="1:6">
      <c r="A874" s="21">
        <v>873</v>
      </c>
      <c r="B874" s="18" t="s">
        <v>598</v>
      </c>
      <c r="C874" s="4">
        <v>100</v>
      </c>
      <c r="D874" s="4">
        <v>80</v>
      </c>
      <c r="E874" s="5">
        <f t="shared" si="26"/>
        <v>0.2</v>
      </c>
      <c r="F874" s="4">
        <f t="shared" si="27"/>
        <v>20</v>
      </c>
    </row>
    <row r="875" spans="1:6">
      <c r="A875" s="21">
        <v>874</v>
      </c>
      <c r="B875" s="18" t="s">
        <v>598</v>
      </c>
      <c r="C875" s="4">
        <v>150</v>
      </c>
      <c r="D875" s="4">
        <v>120</v>
      </c>
      <c r="E875" s="5">
        <f t="shared" si="26"/>
        <v>0.2</v>
      </c>
      <c r="F875" s="4">
        <f t="shared" si="27"/>
        <v>30</v>
      </c>
    </row>
    <row r="876" spans="1:6">
      <c r="A876" s="21">
        <v>875</v>
      </c>
      <c r="B876" s="18" t="s">
        <v>598</v>
      </c>
      <c r="C876" s="4">
        <v>80</v>
      </c>
      <c r="D876" s="4">
        <v>64</v>
      </c>
      <c r="E876" s="5">
        <f t="shared" si="26"/>
        <v>0.2</v>
      </c>
      <c r="F876" s="4">
        <f t="shared" si="27"/>
        <v>16</v>
      </c>
    </row>
    <row r="877" spans="1:6">
      <c r="A877" s="21">
        <v>877</v>
      </c>
      <c r="B877" s="18" t="s">
        <v>598</v>
      </c>
      <c r="C877" s="4">
        <v>801</v>
      </c>
      <c r="D877" s="4">
        <v>776</v>
      </c>
      <c r="E877" s="5">
        <f t="shared" si="26"/>
        <v>3.1210986267166042E-2</v>
      </c>
      <c r="F877" s="4">
        <f t="shared" si="27"/>
        <v>25</v>
      </c>
    </row>
    <row r="878" spans="1:6">
      <c r="A878" s="21">
        <v>878</v>
      </c>
      <c r="B878" s="16" t="s">
        <v>300</v>
      </c>
      <c r="C878" s="4">
        <v>280</v>
      </c>
      <c r="D878" s="4">
        <v>250</v>
      </c>
      <c r="E878" s="5">
        <f t="shared" si="26"/>
        <v>0.10714285714285714</v>
      </c>
      <c r="F878" s="4">
        <f t="shared" si="27"/>
        <v>30</v>
      </c>
    </row>
    <row r="879" spans="1:6">
      <c r="A879" s="21">
        <v>878</v>
      </c>
      <c r="B879" s="16" t="s">
        <v>300</v>
      </c>
      <c r="C879" s="4">
        <v>280</v>
      </c>
      <c r="D879" s="4">
        <v>250</v>
      </c>
      <c r="E879" s="5">
        <f t="shared" si="26"/>
        <v>0.10714285714285714</v>
      </c>
      <c r="F879" s="4">
        <f t="shared" si="27"/>
        <v>30</v>
      </c>
    </row>
    <row r="880" spans="1:6">
      <c r="A880" s="21">
        <v>880</v>
      </c>
      <c r="B880" s="18" t="s">
        <v>599</v>
      </c>
      <c r="C880" s="4">
        <v>80</v>
      </c>
      <c r="D880" s="4">
        <v>60</v>
      </c>
      <c r="E880" s="5">
        <f t="shared" si="26"/>
        <v>0.25</v>
      </c>
      <c r="F880" s="4">
        <f t="shared" si="27"/>
        <v>20</v>
      </c>
    </row>
    <row r="881" spans="1:6">
      <c r="A881" s="21">
        <v>881</v>
      </c>
      <c r="B881" s="18" t="s">
        <v>600</v>
      </c>
      <c r="C881" s="4">
        <v>100</v>
      </c>
      <c r="D881" s="4">
        <v>80</v>
      </c>
      <c r="E881" s="5">
        <f t="shared" si="26"/>
        <v>0.2</v>
      </c>
      <c r="F881" s="4">
        <f t="shared" si="27"/>
        <v>20</v>
      </c>
    </row>
    <row r="882" spans="1:6" ht="15.75" thickBot="1">
      <c r="A882" s="21">
        <v>882</v>
      </c>
      <c r="B882" s="18" t="s">
        <v>601</v>
      </c>
      <c r="C882" s="4">
        <v>80</v>
      </c>
      <c r="D882" s="4">
        <v>64</v>
      </c>
      <c r="E882" s="5">
        <f t="shared" si="26"/>
        <v>0.2</v>
      </c>
      <c r="F882" s="4">
        <f t="shared" si="27"/>
        <v>16</v>
      </c>
    </row>
    <row r="883" spans="1:6" ht="15.75" thickBot="1">
      <c r="A883" s="21">
        <v>883</v>
      </c>
      <c r="B883" s="50" t="s">
        <v>401</v>
      </c>
      <c r="C883" s="51">
        <v>475</v>
      </c>
      <c r="D883" s="4">
        <v>400</v>
      </c>
      <c r="E883" s="5">
        <f t="shared" si="26"/>
        <v>0.15789473684210525</v>
      </c>
      <c r="F883" s="4">
        <f t="shared" si="27"/>
        <v>75</v>
      </c>
    </row>
    <row r="884" spans="1:6" ht="15.75" thickBot="1">
      <c r="A884" s="21">
        <v>884</v>
      </c>
      <c r="B884" s="52" t="s">
        <v>402</v>
      </c>
      <c r="C884" s="53">
        <v>170</v>
      </c>
      <c r="D884" s="4">
        <v>140</v>
      </c>
      <c r="E884" s="5">
        <f t="shared" si="26"/>
        <v>0.17647058823529413</v>
      </c>
      <c r="F884" s="4">
        <f t="shared" si="27"/>
        <v>30</v>
      </c>
    </row>
    <row r="885" spans="1:6">
      <c r="A885" s="21">
        <v>885</v>
      </c>
      <c r="B885" s="18" t="s">
        <v>602</v>
      </c>
      <c r="C885" s="4">
        <v>90</v>
      </c>
      <c r="D885" s="4">
        <v>70</v>
      </c>
      <c r="E885" s="5">
        <f t="shared" si="26"/>
        <v>0.22222222222222221</v>
      </c>
      <c r="F885" s="4">
        <f t="shared" si="27"/>
        <v>20</v>
      </c>
    </row>
    <row r="886" spans="1:6">
      <c r="A886" s="21">
        <v>886</v>
      </c>
      <c r="B886" s="18" t="s">
        <v>451</v>
      </c>
      <c r="C886" s="4">
        <v>810</v>
      </c>
      <c r="D886" s="4">
        <v>785</v>
      </c>
      <c r="E886" s="5">
        <f t="shared" si="26"/>
        <v>3.0864197530864196E-2</v>
      </c>
      <c r="F886" s="4">
        <f t="shared" si="27"/>
        <v>25</v>
      </c>
    </row>
    <row r="887" spans="1:6">
      <c r="A887" s="21">
        <v>887</v>
      </c>
      <c r="B887" s="18" t="s">
        <v>451</v>
      </c>
      <c r="C887" s="4">
        <v>811</v>
      </c>
      <c r="D887" s="4">
        <v>786</v>
      </c>
      <c r="E887" s="5">
        <f t="shared" si="26"/>
        <v>3.0826140567200986E-2</v>
      </c>
      <c r="F887" s="4">
        <f t="shared" si="27"/>
        <v>25</v>
      </c>
    </row>
    <row r="888" spans="1:6">
      <c r="A888" s="21">
        <v>888</v>
      </c>
      <c r="B888" s="18" t="s">
        <v>451</v>
      </c>
      <c r="C888" s="4">
        <v>812</v>
      </c>
      <c r="D888" s="4">
        <v>787</v>
      </c>
      <c r="E888" s="5">
        <f t="shared" si="26"/>
        <v>3.0788177339901478E-2</v>
      </c>
      <c r="F888" s="4">
        <f t="shared" si="27"/>
        <v>25</v>
      </c>
    </row>
    <row r="889" spans="1:6">
      <c r="A889" s="21">
        <v>889</v>
      </c>
      <c r="B889" s="18" t="s">
        <v>451</v>
      </c>
      <c r="C889" s="4">
        <v>813</v>
      </c>
      <c r="D889" s="4">
        <v>788</v>
      </c>
      <c r="E889" s="5">
        <f t="shared" si="26"/>
        <v>3.0750307503075031E-2</v>
      </c>
      <c r="F889" s="4">
        <f t="shared" si="27"/>
        <v>25</v>
      </c>
    </row>
    <row r="890" spans="1:6">
      <c r="A890" s="21">
        <v>890</v>
      </c>
      <c r="B890" s="18" t="s">
        <v>451</v>
      </c>
      <c r="C890" s="4">
        <v>814</v>
      </c>
      <c r="D890" s="4">
        <v>789</v>
      </c>
      <c r="E890" s="5">
        <f t="shared" si="26"/>
        <v>3.0712530712530713E-2</v>
      </c>
      <c r="F890" s="4">
        <f t="shared" si="27"/>
        <v>25</v>
      </c>
    </row>
    <row r="891" spans="1:6">
      <c r="A891" s="21">
        <v>891</v>
      </c>
      <c r="B891" s="18" t="s">
        <v>451</v>
      </c>
      <c r="C891" s="4">
        <v>815</v>
      </c>
      <c r="D891" s="4">
        <v>790</v>
      </c>
      <c r="E891" s="5">
        <f t="shared" si="26"/>
        <v>3.0674846625766871E-2</v>
      </c>
      <c r="F891" s="4">
        <f t="shared" si="27"/>
        <v>25</v>
      </c>
    </row>
    <row r="892" spans="1:6">
      <c r="A892" s="21">
        <v>892</v>
      </c>
      <c r="B892" s="18" t="s">
        <v>451</v>
      </c>
      <c r="C892" s="4">
        <v>816</v>
      </c>
      <c r="D892" s="4">
        <v>791</v>
      </c>
      <c r="E892" s="5">
        <f t="shared" si="26"/>
        <v>3.0637254901960783E-2</v>
      </c>
      <c r="F892" s="4">
        <f t="shared" si="27"/>
        <v>25</v>
      </c>
    </row>
    <row r="893" spans="1:6">
      <c r="A893" s="21">
        <v>893</v>
      </c>
      <c r="B893" s="18" t="s">
        <v>451</v>
      </c>
      <c r="C893" s="4">
        <v>817</v>
      </c>
      <c r="D893" s="4">
        <v>792</v>
      </c>
      <c r="E893" s="5">
        <f t="shared" si="26"/>
        <v>3.0599755201958383E-2</v>
      </c>
      <c r="F893" s="4">
        <f t="shared" si="27"/>
        <v>25</v>
      </c>
    </row>
    <row r="894" spans="1:6">
      <c r="A894" s="21">
        <v>894</v>
      </c>
      <c r="B894" s="18" t="s">
        <v>451</v>
      </c>
      <c r="C894" s="4">
        <v>818</v>
      </c>
      <c r="D894" s="4">
        <v>793</v>
      </c>
      <c r="E894" s="5">
        <f t="shared" si="26"/>
        <v>3.0562347188264057E-2</v>
      </c>
      <c r="F894" s="4">
        <f t="shared" si="27"/>
        <v>25</v>
      </c>
    </row>
    <row r="895" spans="1:6">
      <c r="A895" s="21">
        <v>895</v>
      </c>
      <c r="B895" s="18" t="s">
        <v>451</v>
      </c>
      <c r="C895" s="4">
        <v>819</v>
      </c>
      <c r="D895" s="4">
        <v>794</v>
      </c>
      <c r="E895" s="5">
        <f t="shared" si="26"/>
        <v>3.0525030525030524E-2</v>
      </c>
      <c r="F895" s="4">
        <f t="shared" si="27"/>
        <v>25</v>
      </c>
    </row>
    <row r="896" spans="1:6">
      <c r="A896" s="21">
        <v>896</v>
      </c>
      <c r="B896" s="18" t="s">
        <v>451</v>
      </c>
      <c r="C896" s="4">
        <v>820</v>
      </c>
      <c r="D896" s="4">
        <v>795</v>
      </c>
      <c r="E896" s="5">
        <f t="shared" si="26"/>
        <v>3.048780487804878E-2</v>
      </c>
      <c r="F896" s="4">
        <f t="shared" si="27"/>
        <v>25</v>
      </c>
    </row>
    <row r="897" spans="1:6">
      <c r="A897" s="21">
        <v>897</v>
      </c>
      <c r="B897" s="18" t="s">
        <v>451</v>
      </c>
      <c r="C897" s="4">
        <v>821</v>
      </c>
      <c r="D897" s="4">
        <v>796</v>
      </c>
      <c r="E897" s="5">
        <f t="shared" si="26"/>
        <v>3.0450669914738125E-2</v>
      </c>
      <c r="F897" s="4">
        <f t="shared" si="27"/>
        <v>25</v>
      </c>
    </row>
    <row r="898" spans="1:6">
      <c r="A898" s="21">
        <v>898</v>
      </c>
      <c r="B898" s="18" t="s">
        <v>451</v>
      </c>
      <c r="C898" s="4">
        <v>822</v>
      </c>
      <c r="D898" s="4">
        <v>797</v>
      </c>
      <c r="E898" s="5">
        <f t="shared" si="26"/>
        <v>3.0413625304136254E-2</v>
      </c>
      <c r="F898" s="4">
        <f t="shared" si="27"/>
        <v>25</v>
      </c>
    </row>
    <row r="899" spans="1:6">
      <c r="A899" s="21">
        <v>899</v>
      </c>
      <c r="B899" s="18" t="s">
        <v>451</v>
      </c>
      <c r="C899" s="4">
        <v>823</v>
      </c>
      <c r="D899" s="4">
        <v>798</v>
      </c>
      <c r="E899" s="5">
        <f t="shared" ref="E899:E914" si="28">(C899-D899)/C899</f>
        <v>3.0376670716889428E-2</v>
      </c>
      <c r="F899" s="4">
        <f t="shared" ref="F899:F914" si="29">C899-D899</f>
        <v>25</v>
      </c>
    </row>
    <row r="900" spans="1:6">
      <c r="A900" s="21">
        <v>900</v>
      </c>
      <c r="B900" s="18" t="s">
        <v>451</v>
      </c>
      <c r="C900" s="4">
        <v>824</v>
      </c>
      <c r="D900" s="4">
        <v>799</v>
      </c>
      <c r="E900" s="5">
        <f t="shared" si="28"/>
        <v>3.0339805825242719E-2</v>
      </c>
      <c r="F900" s="4">
        <f t="shared" si="29"/>
        <v>25</v>
      </c>
    </row>
    <row r="901" spans="1:6">
      <c r="A901" s="21">
        <v>901</v>
      </c>
      <c r="B901" s="18" t="s">
        <v>451</v>
      </c>
      <c r="C901" s="4">
        <v>825</v>
      </c>
      <c r="D901" s="4">
        <v>800</v>
      </c>
      <c r="E901" s="5">
        <f t="shared" si="28"/>
        <v>3.0303030303030304E-2</v>
      </c>
      <c r="F901" s="4">
        <f t="shared" si="29"/>
        <v>25</v>
      </c>
    </row>
    <row r="902" spans="1:6">
      <c r="A902" s="21">
        <v>902</v>
      </c>
      <c r="B902" s="18" t="s">
        <v>451</v>
      </c>
      <c r="C902" s="4">
        <v>826</v>
      </c>
      <c r="D902" s="4">
        <v>801</v>
      </c>
      <c r="E902" s="5">
        <f t="shared" si="28"/>
        <v>3.026634382566586E-2</v>
      </c>
      <c r="F902" s="4">
        <f t="shared" si="29"/>
        <v>25</v>
      </c>
    </row>
    <row r="903" spans="1:6">
      <c r="A903" s="21">
        <v>903</v>
      </c>
      <c r="B903" s="18" t="s">
        <v>451</v>
      </c>
      <c r="C903" s="4">
        <v>827</v>
      </c>
      <c r="D903" s="4">
        <v>802</v>
      </c>
      <c r="E903" s="5">
        <f t="shared" si="28"/>
        <v>3.0229746070133012E-2</v>
      </c>
      <c r="F903" s="4">
        <f t="shared" si="29"/>
        <v>25</v>
      </c>
    </row>
    <row r="904" spans="1:6">
      <c r="A904" s="21">
        <v>904</v>
      </c>
      <c r="B904" s="18" t="s">
        <v>451</v>
      </c>
      <c r="C904" s="4">
        <v>828</v>
      </c>
      <c r="D904" s="4">
        <v>803</v>
      </c>
      <c r="E904" s="5">
        <f t="shared" si="28"/>
        <v>3.0193236714975844E-2</v>
      </c>
      <c r="F904" s="4">
        <f t="shared" si="29"/>
        <v>25</v>
      </c>
    </row>
    <row r="905" spans="1:6">
      <c r="A905" s="21">
        <v>905</v>
      </c>
      <c r="B905" s="18" t="s">
        <v>451</v>
      </c>
      <c r="C905" s="4">
        <v>829</v>
      </c>
      <c r="D905" s="4">
        <v>804</v>
      </c>
      <c r="E905" s="5">
        <f t="shared" si="28"/>
        <v>3.0156815440289506E-2</v>
      </c>
      <c r="F905" s="4">
        <f t="shared" si="29"/>
        <v>25</v>
      </c>
    </row>
    <row r="906" spans="1:6">
      <c r="A906" s="21">
        <v>906</v>
      </c>
      <c r="B906" s="18" t="s">
        <v>451</v>
      </c>
      <c r="C906" s="4">
        <v>830</v>
      </c>
      <c r="D906" s="4">
        <v>805</v>
      </c>
      <c r="E906" s="5">
        <f t="shared" si="28"/>
        <v>3.0120481927710843E-2</v>
      </c>
      <c r="F906" s="4">
        <f t="shared" si="29"/>
        <v>25</v>
      </c>
    </row>
    <row r="907" spans="1:6">
      <c r="A907" s="21">
        <v>907</v>
      </c>
      <c r="B907" s="18" t="s">
        <v>451</v>
      </c>
      <c r="C907" s="4">
        <v>831</v>
      </c>
      <c r="D907" s="4">
        <v>806</v>
      </c>
      <c r="E907" s="5">
        <f t="shared" si="28"/>
        <v>3.0084235860409144E-2</v>
      </c>
      <c r="F907" s="4">
        <f t="shared" si="29"/>
        <v>25</v>
      </c>
    </row>
    <row r="908" spans="1:6">
      <c r="A908" s="21">
        <v>908</v>
      </c>
      <c r="B908" s="18" t="s">
        <v>451</v>
      </c>
      <c r="C908" s="4">
        <v>832</v>
      </c>
      <c r="D908" s="4">
        <v>807</v>
      </c>
      <c r="E908" s="5">
        <f t="shared" si="28"/>
        <v>3.0048076923076924E-2</v>
      </c>
      <c r="F908" s="4">
        <f t="shared" si="29"/>
        <v>25</v>
      </c>
    </row>
    <row r="909" spans="1:6">
      <c r="A909" s="21">
        <v>909</v>
      </c>
      <c r="B909" s="18" t="s">
        <v>451</v>
      </c>
      <c r="C909" s="4">
        <v>833</v>
      </c>
      <c r="D909" s="4">
        <v>808</v>
      </c>
      <c r="E909" s="5">
        <f t="shared" si="28"/>
        <v>3.0012004801920768E-2</v>
      </c>
      <c r="F909" s="4">
        <f t="shared" si="29"/>
        <v>25</v>
      </c>
    </row>
    <row r="910" spans="1:6">
      <c r="A910" s="21">
        <v>910</v>
      </c>
      <c r="B910" s="18" t="s">
        <v>451</v>
      </c>
      <c r="C910" s="4">
        <v>834</v>
      </c>
      <c r="D910" s="4">
        <v>809</v>
      </c>
      <c r="E910" s="5">
        <f t="shared" si="28"/>
        <v>2.9976019184652279E-2</v>
      </c>
      <c r="F910" s="4">
        <f t="shared" si="29"/>
        <v>25</v>
      </c>
    </row>
    <row r="911" spans="1:6">
      <c r="A911" s="21">
        <v>911</v>
      </c>
      <c r="B911" s="18" t="s">
        <v>451</v>
      </c>
      <c r="C911" s="4">
        <v>835</v>
      </c>
      <c r="D911" s="4">
        <v>810</v>
      </c>
      <c r="E911" s="5">
        <f t="shared" si="28"/>
        <v>2.9940119760479042E-2</v>
      </c>
      <c r="F911" s="4">
        <f t="shared" si="29"/>
        <v>25</v>
      </c>
    </row>
    <row r="912" spans="1:6">
      <c r="A912" s="21">
        <v>912</v>
      </c>
      <c r="B912" s="18" t="s">
        <v>451</v>
      </c>
      <c r="C912" s="4">
        <v>836</v>
      </c>
      <c r="D912" s="4">
        <v>811</v>
      </c>
      <c r="E912" s="5">
        <f t="shared" si="28"/>
        <v>2.9904306220095694E-2</v>
      </c>
      <c r="F912" s="4">
        <f t="shared" si="29"/>
        <v>25</v>
      </c>
    </row>
    <row r="913" spans="1:6">
      <c r="A913" s="21">
        <v>913</v>
      </c>
      <c r="B913" s="18" t="s">
        <v>451</v>
      </c>
      <c r="C913" s="4">
        <v>837</v>
      </c>
      <c r="D913" s="4">
        <v>812</v>
      </c>
      <c r="E913" s="5">
        <f t="shared" si="28"/>
        <v>2.986857825567503E-2</v>
      </c>
      <c r="F913" s="4">
        <f t="shared" si="29"/>
        <v>25</v>
      </c>
    </row>
    <row r="914" spans="1:6" ht="15.75" thickBot="1">
      <c r="A914" s="21">
        <v>914</v>
      </c>
      <c r="B914" s="18" t="s">
        <v>451</v>
      </c>
      <c r="C914" s="4">
        <v>838</v>
      </c>
      <c r="D914" s="4">
        <v>813</v>
      </c>
      <c r="E914" s="5">
        <f t="shared" si="28"/>
        <v>2.9832935560859187E-2</v>
      </c>
      <c r="F914" s="4">
        <f t="shared" si="29"/>
        <v>25</v>
      </c>
    </row>
    <row r="915" spans="1:6" ht="16.5" thickBot="1">
      <c r="A915" s="54">
        <v>16911</v>
      </c>
      <c r="B915" s="55" t="s">
        <v>336</v>
      </c>
      <c r="C915" s="55">
        <v>75</v>
      </c>
      <c r="D915" s="55">
        <v>65</v>
      </c>
      <c r="E915" s="56">
        <v>0.13</v>
      </c>
      <c r="F915" s="57">
        <v>10</v>
      </c>
    </row>
    <row r="916" spans="1:6" ht="16.5" thickBot="1">
      <c r="A916" s="58">
        <v>16912</v>
      </c>
      <c r="B916" s="59" t="s">
        <v>266</v>
      </c>
      <c r="C916" s="59">
        <v>150</v>
      </c>
      <c r="D916" s="59">
        <v>130</v>
      </c>
      <c r="E916" s="60">
        <v>0.13</v>
      </c>
      <c r="F916" s="61">
        <v>20</v>
      </c>
    </row>
    <row r="917" spans="1:6" ht="16.5" thickBot="1">
      <c r="A917" s="62">
        <v>16913</v>
      </c>
      <c r="B917" s="63" t="s">
        <v>267</v>
      </c>
      <c r="C917" s="63">
        <v>370</v>
      </c>
      <c r="D917" s="63">
        <v>310</v>
      </c>
      <c r="E917" s="64">
        <v>0.16</v>
      </c>
      <c r="F917" s="65">
        <v>60</v>
      </c>
    </row>
    <row r="918" spans="1:6" ht="16.5" thickBot="1">
      <c r="A918" s="58">
        <v>16914</v>
      </c>
      <c r="B918" s="59" t="s">
        <v>268</v>
      </c>
      <c r="C918" s="59">
        <v>150</v>
      </c>
      <c r="D918" s="59">
        <v>130</v>
      </c>
      <c r="E918" s="60">
        <v>0.13</v>
      </c>
      <c r="F918" s="61">
        <v>20</v>
      </c>
    </row>
    <row r="919" spans="1:6" ht="16.5" thickBot="1">
      <c r="A919" s="62">
        <v>16915</v>
      </c>
      <c r="B919" s="63" t="s">
        <v>269</v>
      </c>
      <c r="C919" s="63">
        <v>370</v>
      </c>
      <c r="D919" s="63">
        <v>310</v>
      </c>
      <c r="E919" s="64">
        <v>0.16</v>
      </c>
      <c r="F919" s="65">
        <v>60</v>
      </c>
    </row>
    <row r="920" spans="1:6" ht="16.5" thickBot="1">
      <c r="A920" s="58">
        <v>16916</v>
      </c>
      <c r="B920" s="59" t="s">
        <v>270</v>
      </c>
      <c r="C920" s="59">
        <v>700</v>
      </c>
      <c r="D920" s="59">
        <v>580</v>
      </c>
      <c r="E920" s="60">
        <v>0.17</v>
      </c>
      <c r="F920" s="61">
        <v>120</v>
      </c>
    </row>
    <row r="921" spans="1:6" ht="16.5" thickBot="1">
      <c r="A921" s="62">
        <v>16917</v>
      </c>
      <c r="B921" s="63" t="s">
        <v>271</v>
      </c>
      <c r="C921" s="63">
        <v>90</v>
      </c>
      <c r="D921" s="63">
        <v>75</v>
      </c>
      <c r="E921" s="64">
        <v>0.17</v>
      </c>
      <c r="F921" s="65">
        <v>15</v>
      </c>
    </row>
    <row r="922" spans="1:6" ht="16.5" thickBot="1">
      <c r="A922" s="58">
        <v>16889</v>
      </c>
      <c r="B922" s="59" t="s">
        <v>272</v>
      </c>
      <c r="C922" s="59">
        <v>75</v>
      </c>
      <c r="D922" s="59">
        <v>65</v>
      </c>
      <c r="E922" s="60">
        <v>0.13</v>
      </c>
      <c r="F922" s="61">
        <v>10</v>
      </c>
    </row>
    <row r="923" spans="1:6" ht="16.5" thickBot="1">
      <c r="A923" s="62">
        <v>16919</v>
      </c>
      <c r="B923" s="63" t="s">
        <v>273</v>
      </c>
      <c r="C923" s="63">
        <v>470</v>
      </c>
      <c r="D923" s="63">
        <v>400</v>
      </c>
      <c r="E923" s="64">
        <v>0.15</v>
      </c>
      <c r="F923" s="65">
        <v>70</v>
      </c>
    </row>
    <row r="924" spans="1:6" ht="16.5" thickBot="1">
      <c r="A924" s="58">
        <v>16922</v>
      </c>
      <c r="B924" s="59" t="s">
        <v>274</v>
      </c>
      <c r="C924" s="59">
        <v>300</v>
      </c>
      <c r="D924" s="59">
        <v>250</v>
      </c>
      <c r="E924" s="60">
        <v>0.17</v>
      </c>
      <c r="F924" s="61">
        <v>50</v>
      </c>
    </row>
    <row r="925" spans="1:6" ht="16.5" thickBot="1">
      <c r="A925" s="62">
        <v>16914.06667</v>
      </c>
      <c r="B925" s="63" t="s">
        <v>336</v>
      </c>
      <c r="C925" s="63">
        <v>750</v>
      </c>
      <c r="D925" s="63">
        <v>580</v>
      </c>
      <c r="E925" s="64">
        <v>0.23</v>
      </c>
      <c r="F925" s="65">
        <v>170</v>
      </c>
    </row>
    <row r="926" spans="1:6" ht="16.5" thickBot="1">
      <c r="A926" s="58">
        <v>16914.296969999999</v>
      </c>
      <c r="B926" s="59" t="s">
        <v>266</v>
      </c>
      <c r="C926" s="59">
        <v>420</v>
      </c>
      <c r="D926" s="59">
        <v>360</v>
      </c>
      <c r="E926" s="60">
        <v>0.14000000000000001</v>
      </c>
      <c r="F926" s="61">
        <v>60</v>
      </c>
    </row>
    <row r="927" spans="1:6" ht="16.5" thickBot="1">
      <c r="A927" s="62">
        <v>16914.527269999999</v>
      </c>
      <c r="B927" s="63" t="s">
        <v>267</v>
      </c>
      <c r="C927" s="63">
        <v>210</v>
      </c>
      <c r="D927" s="63">
        <v>180</v>
      </c>
      <c r="E927" s="64">
        <v>0.14000000000000001</v>
      </c>
      <c r="F927" s="65">
        <v>30</v>
      </c>
    </row>
    <row r="928" spans="1:6" ht="16.5" thickBot="1">
      <c r="A928" s="58">
        <v>16914.757580000001</v>
      </c>
      <c r="B928" s="59" t="s">
        <v>268</v>
      </c>
      <c r="C928" s="59">
        <v>380</v>
      </c>
      <c r="D928" s="59">
        <v>300</v>
      </c>
      <c r="E928" s="60">
        <v>0.21</v>
      </c>
      <c r="F928" s="61">
        <v>80</v>
      </c>
    </row>
    <row r="929" spans="1:6" ht="16.5" thickBot="1">
      <c r="A929" s="62">
        <v>16914.987880000001</v>
      </c>
      <c r="B929" s="63" t="s">
        <v>269</v>
      </c>
      <c r="C929" s="63">
        <v>380</v>
      </c>
      <c r="D929" s="63">
        <v>310</v>
      </c>
      <c r="E929" s="64">
        <v>0.18</v>
      </c>
      <c r="F929" s="65">
        <v>70</v>
      </c>
    </row>
    <row r="930" spans="1:6" ht="16.5" thickBot="1">
      <c r="A930" s="58">
        <v>16915.21818</v>
      </c>
      <c r="B930" s="59" t="s">
        <v>270</v>
      </c>
      <c r="C930" s="59">
        <v>750</v>
      </c>
      <c r="D930" s="59">
        <v>600</v>
      </c>
      <c r="E930" s="60">
        <v>0.2</v>
      </c>
      <c r="F930" s="61">
        <v>150</v>
      </c>
    </row>
    <row r="931" spans="1:6" ht="16.5" thickBot="1">
      <c r="A931" s="62">
        <v>16915.448479999999</v>
      </c>
      <c r="B931" s="63" t="s">
        <v>271</v>
      </c>
      <c r="C931" s="63">
        <v>250</v>
      </c>
      <c r="D931" s="63">
        <v>210</v>
      </c>
      <c r="E931" s="64">
        <v>0.16</v>
      </c>
      <c r="F931" s="65">
        <v>40</v>
      </c>
    </row>
    <row r="932" spans="1:6" ht="16.5" thickBot="1">
      <c r="A932" s="58">
        <v>16915.678790000002</v>
      </c>
      <c r="B932" s="59" t="s">
        <v>272</v>
      </c>
      <c r="C932" s="59">
        <v>280</v>
      </c>
      <c r="D932" s="59">
        <v>230</v>
      </c>
      <c r="E932" s="60">
        <v>0.18</v>
      </c>
      <c r="F932" s="61">
        <v>50</v>
      </c>
    </row>
    <row r="933" spans="1:6" ht="16.5" thickBot="1">
      <c r="A933" s="62">
        <v>16915.909090000001</v>
      </c>
      <c r="B933" s="63" t="s">
        <v>273</v>
      </c>
      <c r="C933" s="63">
        <v>170</v>
      </c>
      <c r="D933" s="63">
        <v>140</v>
      </c>
      <c r="E933" s="64">
        <v>0.18</v>
      </c>
      <c r="F933" s="65">
        <v>30</v>
      </c>
    </row>
    <row r="934" spans="1:6" ht="16.5" thickBot="1">
      <c r="A934" s="58">
        <v>16905</v>
      </c>
      <c r="B934" s="59" t="s">
        <v>284</v>
      </c>
      <c r="C934" s="59">
        <v>420</v>
      </c>
      <c r="D934" s="59">
        <v>350</v>
      </c>
      <c r="E934" s="60">
        <v>0.17</v>
      </c>
      <c r="F934" s="61">
        <v>70</v>
      </c>
    </row>
    <row r="935" spans="1:6" ht="16.5" thickBot="1">
      <c r="A935" s="62">
        <v>16906</v>
      </c>
      <c r="B935" s="63" t="s">
        <v>286</v>
      </c>
      <c r="C935" s="63">
        <v>95</v>
      </c>
      <c r="D935" s="63">
        <v>80</v>
      </c>
      <c r="E935" s="64">
        <v>0.16</v>
      </c>
      <c r="F935" s="65">
        <v>15</v>
      </c>
    </row>
    <row r="936" spans="1:6" ht="16.5" thickBot="1">
      <c r="A936" s="58">
        <v>16890</v>
      </c>
      <c r="B936" s="59" t="s">
        <v>287</v>
      </c>
      <c r="C936" s="59">
        <v>220</v>
      </c>
      <c r="D936" s="59">
        <v>180</v>
      </c>
      <c r="E936" s="60">
        <v>0.18</v>
      </c>
      <c r="F936" s="61">
        <v>40</v>
      </c>
    </row>
    <row r="937" spans="1:6" ht="16.5" thickBot="1">
      <c r="A937" s="62">
        <v>16929</v>
      </c>
      <c r="B937" s="63" t="s">
        <v>288</v>
      </c>
      <c r="C937" s="63">
        <v>440</v>
      </c>
      <c r="D937" s="63">
        <v>350</v>
      </c>
      <c r="E937" s="64">
        <v>0.2</v>
      </c>
      <c r="F937" s="65">
        <v>90</v>
      </c>
    </row>
    <row r="938" spans="1:6" ht="16.5" thickBot="1">
      <c r="A938" s="58">
        <v>16928</v>
      </c>
      <c r="B938" s="59" t="s">
        <v>289</v>
      </c>
      <c r="C938" s="59">
        <v>410</v>
      </c>
      <c r="D938" s="59">
        <v>330</v>
      </c>
      <c r="E938" s="60">
        <v>0.2</v>
      </c>
      <c r="F938" s="61">
        <v>80</v>
      </c>
    </row>
    <row r="939" spans="1:6" ht="16.5" thickBot="1">
      <c r="A939" s="62">
        <v>16910</v>
      </c>
      <c r="B939" s="63" t="s">
        <v>290</v>
      </c>
      <c r="C939" s="63">
        <v>95</v>
      </c>
      <c r="D939" s="63">
        <v>80</v>
      </c>
      <c r="E939" s="64">
        <v>0.16</v>
      </c>
      <c r="F939" s="65">
        <v>15</v>
      </c>
    </row>
    <row r="940" spans="1:6" ht="16.5" thickBot="1">
      <c r="A940" s="66">
        <v>16907</v>
      </c>
      <c r="B940" s="67" t="s">
        <v>291</v>
      </c>
      <c r="C940" s="67">
        <v>180</v>
      </c>
      <c r="D940" s="67">
        <v>160</v>
      </c>
      <c r="E940" s="68">
        <v>0.11</v>
      </c>
      <c r="F940" s="69">
        <v>20</v>
      </c>
    </row>
    <row r="941" spans="1:6" ht="16.5" thickBot="1">
      <c r="A941" s="66">
        <v>16908</v>
      </c>
      <c r="B941" s="67" t="s">
        <v>292</v>
      </c>
      <c r="C941" s="67">
        <v>120</v>
      </c>
      <c r="D941" s="67">
        <v>100</v>
      </c>
      <c r="E941" s="68">
        <v>0.17</v>
      </c>
      <c r="F941" s="69">
        <v>20</v>
      </c>
    </row>
    <row r="942" spans="1:6" ht="16.5" thickBot="1">
      <c r="A942" s="66">
        <v>17638</v>
      </c>
      <c r="B942" s="70" t="s">
        <v>603</v>
      </c>
      <c r="C942" s="67">
        <v>285</v>
      </c>
      <c r="D942" s="67">
        <v>165</v>
      </c>
      <c r="E942" s="68">
        <v>0.42</v>
      </c>
      <c r="F942" s="69">
        <v>120</v>
      </c>
    </row>
    <row r="943" spans="1:6" ht="16.5" thickBot="1">
      <c r="A943" s="66">
        <v>17232</v>
      </c>
      <c r="B943" s="67" t="s">
        <v>604</v>
      </c>
      <c r="C943" s="67">
        <v>250</v>
      </c>
      <c r="D943" s="67">
        <v>140</v>
      </c>
      <c r="E943" s="68">
        <v>0.44</v>
      </c>
      <c r="F943" s="69">
        <v>110</v>
      </c>
    </row>
    <row r="944" spans="1:6" ht="16.5" thickBot="1">
      <c r="A944" s="66">
        <v>17242</v>
      </c>
      <c r="B944" s="67" t="s">
        <v>605</v>
      </c>
      <c r="C944" s="67">
        <v>45</v>
      </c>
      <c r="D944" s="67">
        <v>30</v>
      </c>
      <c r="E944" s="68">
        <v>0.33</v>
      </c>
      <c r="F944" s="69">
        <v>15</v>
      </c>
    </row>
    <row r="945" spans="1:6" ht="16.5" thickBot="1">
      <c r="A945" s="66">
        <v>17248</v>
      </c>
      <c r="B945" s="67" t="s">
        <v>606</v>
      </c>
      <c r="C945" s="67">
        <v>600</v>
      </c>
      <c r="D945" s="67">
        <v>420</v>
      </c>
      <c r="E945" s="68">
        <v>0.3</v>
      </c>
      <c r="F945" s="69">
        <v>180</v>
      </c>
    </row>
    <row r="946" spans="1:6" ht="16.5" thickBot="1">
      <c r="A946" s="66">
        <v>17246</v>
      </c>
      <c r="B946" s="67" t="s">
        <v>607</v>
      </c>
      <c r="C946" s="67">
        <v>90</v>
      </c>
      <c r="D946" s="67">
        <v>60</v>
      </c>
      <c r="E946" s="68">
        <v>0.33</v>
      </c>
      <c r="F946" s="69">
        <v>30</v>
      </c>
    </row>
    <row r="947" spans="1:6" ht="16.5" thickBot="1">
      <c r="A947" s="66">
        <v>17245</v>
      </c>
      <c r="B947" s="67" t="s">
        <v>608</v>
      </c>
      <c r="C947" s="67">
        <v>180</v>
      </c>
      <c r="D947" s="67">
        <v>150</v>
      </c>
      <c r="E947" s="68">
        <v>0.17</v>
      </c>
      <c r="F947" s="69">
        <v>30</v>
      </c>
    </row>
    <row r="948" spans="1:6" ht="16.5" thickBot="1">
      <c r="A948" s="66">
        <v>17247</v>
      </c>
      <c r="B948" s="67" t="s">
        <v>609</v>
      </c>
      <c r="C948" s="67">
        <v>100</v>
      </c>
      <c r="D948" s="67">
        <v>80</v>
      </c>
      <c r="E948" s="68">
        <v>0.2</v>
      </c>
      <c r="F948" s="69">
        <v>20</v>
      </c>
    </row>
    <row r="949" spans="1:6" ht="16.5" thickBot="1">
      <c r="A949" s="66">
        <v>17243</v>
      </c>
      <c r="B949" s="67" t="s">
        <v>610</v>
      </c>
      <c r="C949" s="67">
        <v>30</v>
      </c>
      <c r="D949" s="67">
        <v>25</v>
      </c>
      <c r="E949" s="68">
        <v>0.17</v>
      </c>
      <c r="F949" s="69">
        <v>5</v>
      </c>
    </row>
    <row r="950" spans="1:6" ht="16.5" thickBot="1">
      <c r="A950" s="66">
        <v>17241</v>
      </c>
      <c r="B950" s="67" t="s">
        <v>611</v>
      </c>
      <c r="C950" s="67">
        <v>60</v>
      </c>
      <c r="D950" s="67">
        <v>40</v>
      </c>
      <c r="E950" s="68">
        <v>0.33</v>
      </c>
      <c r="F950" s="69">
        <v>20</v>
      </c>
    </row>
    <row r="951" spans="1:6" ht="16.5" thickBot="1">
      <c r="A951" s="66">
        <v>17240</v>
      </c>
      <c r="B951" s="67" t="s">
        <v>612</v>
      </c>
      <c r="C951" s="67">
        <v>40</v>
      </c>
      <c r="D951" s="67">
        <v>25</v>
      </c>
      <c r="E951" s="68">
        <v>0.38</v>
      </c>
      <c r="F951" s="69">
        <v>15</v>
      </c>
    </row>
    <row r="952" spans="1:6" ht="16.5" thickBot="1">
      <c r="A952" s="66">
        <v>17239</v>
      </c>
      <c r="B952" s="67" t="s">
        <v>613</v>
      </c>
      <c r="C952" s="67">
        <v>80</v>
      </c>
      <c r="D952" s="67">
        <v>60</v>
      </c>
      <c r="E952" s="68">
        <v>0.25</v>
      </c>
      <c r="F952" s="69">
        <v>20</v>
      </c>
    </row>
    <row r="953" spans="1:6" ht="16.5" thickBot="1">
      <c r="A953" s="66">
        <v>17238</v>
      </c>
      <c r="B953" s="67" t="s">
        <v>614</v>
      </c>
      <c r="C953" s="67">
        <v>180</v>
      </c>
      <c r="D953" s="67">
        <v>150</v>
      </c>
      <c r="E953" s="68">
        <v>0.17</v>
      </c>
      <c r="F953" s="69">
        <v>30</v>
      </c>
    </row>
    <row r="954" spans="1:6" ht="16.5" thickBot="1">
      <c r="A954" s="66">
        <v>17237</v>
      </c>
      <c r="B954" s="67" t="s">
        <v>615</v>
      </c>
      <c r="C954" s="67">
        <v>180</v>
      </c>
      <c r="D954" s="67">
        <v>120</v>
      </c>
      <c r="E954" s="68">
        <v>0.33</v>
      </c>
      <c r="F954" s="69">
        <v>60</v>
      </c>
    </row>
    <row r="955" spans="1:6" ht="16.5" thickBot="1">
      <c r="A955" s="66">
        <v>17236</v>
      </c>
      <c r="B955" s="67" t="s">
        <v>616</v>
      </c>
      <c r="C955" s="67">
        <v>200</v>
      </c>
      <c r="D955" s="67">
        <v>130</v>
      </c>
      <c r="E955" s="68">
        <v>0.35</v>
      </c>
      <c r="F955" s="69">
        <v>70</v>
      </c>
    </row>
    <row r="956" spans="1:6" ht="16.5" thickBot="1">
      <c r="A956" s="66">
        <v>17231</v>
      </c>
      <c r="B956" s="67" t="s">
        <v>617</v>
      </c>
      <c r="C956" s="67">
        <v>420</v>
      </c>
      <c r="D956" s="67">
        <v>390</v>
      </c>
      <c r="E956" s="68">
        <v>7.0000000000000007E-2</v>
      </c>
      <c r="F956" s="69">
        <v>30</v>
      </c>
    </row>
    <row r="957" spans="1:6" ht="16.5" thickBot="1">
      <c r="A957" s="66">
        <v>17848</v>
      </c>
      <c r="B957" s="67" t="s">
        <v>618</v>
      </c>
      <c r="C957" s="67">
        <v>50</v>
      </c>
      <c r="D957" s="67">
        <v>40</v>
      </c>
      <c r="E957" s="68">
        <v>0.2</v>
      </c>
      <c r="F957" s="69">
        <v>10</v>
      </c>
    </row>
    <row r="958" spans="1:6" ht="16.5" thickBot="1">
      <c r="A958" s="66">
        <v>17849</v>
      </c>
      <c r="B958" s="67" t="s">
        <v>619</v>
      </c>
      <c r="C958" s="67">
        <v>50</v>
      </c>
      <c r="D958" s="67">
        <v>40</v>
      </c>
      <c r="E958" s="68">
        <v>0.2</v>
      </c>
      <c r="F958" s="69">
        <v>10</v>
      </c>
    </row>
    <row r="959" spans="1:6" ht="16.5" thickBot="1">
      <c r="A959" s="66">
        <v>17850</v>
      </c>
      <c r="B959" s="67" t="s">
        <v>620</v>
      </c>
      <c r="C959" s="67">
        <v>120</v>
      </c>
      <c r="D959" s="67">
        <v>96</v>
      </c>
      <c r="E959" s="68">
        <v>0.2</v>
      </c>
      <c r="F959" s="69">
        <v>24</v>
      </c>
    </row>
    <row r="960" spans="1:6" ht="16.5" thickBot="1">
      <c r="A960" s="66">
        <v>17851</v>
      </c>
      <c r="B960" s="67" t="s">
        <v>621</v>
      </c>
      <c r="C960" s="67">
        <v>200</v>
      </c>
      <c r="D960" s="67">
        <v>160</v>
      </c>
      <c r="E960" s="68">
        <v>0.2</v>
      </c>
      <c r="F960" s="69">
        <v>40</v>
      </c>
    </row>
    <row r="961" spans="1:6" ht="16.5" thickBot="1">
      <c r="A961" s="66">
        <v>17852</v>
      </c>
      <c r="B961" s="67" t="s">
        <v>622</v>
      </c>
      <c r="C961" s="67">
        <v>100</v>
      </c>
      <c r="D961" s="67">
        <v>80</v>
      </c>
      <c r="E961" s="68">
        <v>0.2</v>
      </c>
      <c r="F961" s="69">
        <v>20</v>
      </c>
    </row>
    <row r="962" spans="1:6" ht="16.5" thickBot="1">
      <c r="A962" s="66">
        <v>17853</v>
      </c>
      <c r="B962" s="67" t="s">
        <v>623</v>
      </c>
      <c r="C962" s="67">
        <v>150</v>
      </c>
      <c r="D962" s="67">
        <v>120</v>
      </c>
      <c r="E962" s="68">
        <v>0.2</v>
      </c>
      <c r="F962" s="69">
        <v>30</v>
      </c>
    </row>
    <row r="963" spans="1:6" ht="16.5" thickBot="1">
      <c r="A963" s="66">
        <v>17854</v>
      </c>
      <c r="B963" s="67" t="s">
        <v>624</v>
      </c>
      <c r="C963" s="67">
        <v>150</v>
      </c>
      <c r="D963" s="67">
        <v>120</v>
      </c>
      <c r="E963" s="68">
        <v>0.2</v>
      </c>
      <c r="F963" s="69">
        <v>30</v>
      </c>
    </row>
    <row r="964" spans="1:6" ht="16.5" thickBot="1">
      <c r="A964" s="66">
        <v>17855</v>
      </c>
      <c r="B964" s="67" t="s">
        <v>625</v>
      </c>
      <c r="C964" s="67">
        <v>150</v>
      </c>
      <c r="D964" s="67">
        <v>120</v>
      </c>
      <c r="E964" s="68">
        <v>0.2</v>
      </c>
      <c r="F964" s="69">
        <v>30</v>
      </c>
    </row>
    <row r="965" spans="1:6" ht="16.5" thickBot="1">
      <c r="A965" s="66">
        <v>17856</v>
      </c>
      <c r="B965" s="67" t="s">
        <v>626</v>
      </c>
      <c r="C965" s="67">
        <v>150</v>
      </c>
      <c r="D965" s="67">
        <v>120</v>
      </c>
      <c r="E965" s="68">
        <v>0.2</v>
      </c>
      <c r="F965" s="69">
        <v>30</v>
      </c>
    </row>
    <row r="966" spans="1:6" ht="16.5" thickBot="1">
      <c r="A966" s="66">
        <v>17857</v>
      </c>
      <c r="B966" s="67" t="s">
        <v>627</v>
      </c>
      <c r="C966" s="67">
        <v>150</v>
      </c>
      <c r="D966" s="67">
        <v>120</v>
      </c>
      <c r="E966" s="68">
        <v>0.2</v>
      </c>
      <c r="F966" s="69">
        <v>30</v>
      </c>
    </row>
    <row r="967" spans="1:6" ht="16.5" thickBot="1">
      <c r="A967" s="66">
        <v>17858</v>
      </c>
      <c r="B967" s="67" t="s">
        <v>628</v>
      </c>
      <c r="C967" s="67">
        <v>150</v>
      </c>
      <c r="D967" s="67">
        <v>120</v>
      </c>
      <c r="E967" s="68">
        <v>0.2</v>
      </c>
      <c r="F967" s="69">
        <v>30</v>
      </c>
    </row>
    <row r="968" spans="1:6" ht="16.5" thickBot="1">
      <c r="A968" s="66">
        <v>17859</v>
      </c>
      <c r="B968" s="67" t="s">
        <v>629</v>
      </c>
      <c r="C968" s="67">
        <v>150</v>
      </c>
      <c r="D968" s="67">
        <v>120</v>
      </c>
      <c r="E968" s="68">
        <v>0.2</v>
      </c>
      <c r="F968" s="69">
        <v>30</v>
      </c>
    </row>
    <row r="969" spans="1:6" ht="16.5" thickBot="1">
      <c r="A969" s="66">
        <v>17860</v>
      </c>
      <c r="B969" s="67" t="s">
        <v>630</v>
      </c>
      <c r="C969" s="67">
        <v>100</v>
      </c>
      <c r="D969" s="67">
        <v>80</v>
      </c>
      <c r="E969" s="68">
        <v>0.2</v>
      </c>
      <c r="F969" s="69">
        <v>20</v>
      </c>
    </row>
    <row r="970" spans="1:6" ht="16.5" thickBot="1">
      <c r="A970" s="66">
        <v>17861</v>
      </c>
      <c r="B970" s="67" t="s">
        <v>631</v>
      </c>
      <c r="C970" s="67">
        <v>100</v>
      </c>
      <c r="D970" s="67">
        <v>80</v>
      </c>
      <c r="E970" s="68">
        <v>0.2</v>
      </c>
      <c r="F970" s="69">
        <v>20</v>
      </c>
    </row>
    <row r="971" spans="1:6" ht="16.5" thickBot="1">
      <c r="A971" s="66">
        <v>17862</v>
      </c>
      <c r="B971" s="67" t="s">
        <v>632</v>
      </c>
      <c r="C971" s="67">
        <v>100</v>
      </c>
      <c r="D971" s="67">
        <v>80</v>
      </c>
      <c r="E971" s="68">
        <v>0.2</v>
      </c>
      <c r="F971" s="69">
        <v>20</v>
      </c>
    </row>
    <row r="972" spans="1:6" ht="16.5" thickBot="1">
      <c r="A972" s="66">
        <v>17863</v>
      </c>
      <c r="B972" s="67" t="s">
        <v>633</v>
      </c>
      <c r="C972" s="67">
        <v>100</v>
      </c>
      <c r="D972" s="67">
        <v>80</v>
      </c>
      <c r="E972" s="68">
        <v>0.2</v>
      </c>
      <c r="F972" s="69">
        <v>20</v>
      </c>
    </row>
    <row r="973" spans="1:6" ht="16.5" thickBot="1">
      <c r="A973" s="66">
        <v>17864</v>
      </c>
      <c r="B973" s="67" t="s">
        <v>634</v>
      </c>
      <c r="C973" s="67">
        <v>100</v>
      </c>
      <c r="D973" s="67">
        <v>80</v>
      </c>
      <c r="E973" s="68">
        <v>0.2</v>
      </c>
      <c r="F973" s="69">
        <v>20</v>
      </c>
    </row>
    <row r="974" spans="1:6" ht="16.5" thickBot="1">
      <c r="A974" s="66">
        <v>17865</v>
      </c>
      <c r="B974" s="67" t="s">
        <v>635</v>
      </c>
      <c r="C974" s="67">
        <v>100</v>
      </c>
      <c r="D974" s="67">
        <v>80</v>
      </c>
      <c r="E974" s="68">
        <v>0.2</v>
      </c>
      <c r="F974" s="69">
        <v>20</v>
      </c>
    </row>
    <row r="975" spans="1:6" ht="16.5" thickBot="1">
      <c r="A975" s="66">
        <v>17866</v>
      </c>
      <c r="B975" s="67" t="s">
        <v>636</v>
      </c>
      <c r="C975" s="67">
        <v>100</v>
      </c>
      <c r="D975" s="67">
        <v>80</v>
      </c>
      <c r="E975" s="68">
        <v>0.2</v>
      </c>
      <c r="F975" s="69">
        <v>20</v>
      </c>
    </row>
    <row r="976" spans="1:6" ht="16.5" thickBot="1">
      <c r="A976" s="66">
        <v>17833</v>
      </c>
      <c r="B976" s="67" t="s">
        <v>637</v>
      </c>
      <c r="C976" s="67">
        <v>100</v>
      </c>
      <c r="D976" s="67">
        <v>80</v>
      </c>
      <c r="E976" s="68">
        <v>0.2</v>
      </c>
      <c r="F976" s="69">
        <v>20</v>
      </c>
    </row>
    <row r="977" spans="1:6" ht="16.5" thickBot="1">
      <c r="A977" s="66">
        <v>17867</v>
      </c>
      <c r="B977" s="67" t="s">
        <v>638</v>
      </c>
      <c r="C977" s="67">
        <v>100</v>
      </c>
      <c r="D977" s="67">
        <v>80</v>
      </c>
      <c r="E977" s="68">
        <v>0.2</v>
      </c>
      <c r="F977" s="69">
        <v>20</v>
      </c>
    </row>
    <row r="978" spans="1:6" ht="16.5" thickBot="1">
      <c r="A978" s="66">
        <v>17868</v>
      </c>
      <c r="B978" s="67" t="s">
        <v>639</v>
      </c>
      <c r="C978" s="67">
        <v>100</v>
      </c>
      <c r="D978" s="67">
        <v>80</v>
      </c>
      <c r="E978" s="68">
        <v>0.2</v>
      </c>
      <c r="F978" s="69">
        <v>20</v>
      </c>
    </row>
    <row r="979" spans="1:6" ht="16.5" thickBot="1">
      <c r="A979" s="66">
        <v>17869</v>
      </c>
      <c r="B979" s="67" t="s">
        <v>640</v>
      </c>
      <c r="C979" s="67">
        <v>100</v>
      </c>
      <c r="D979" s="67">
        <v>80</v>
      </c>
      <c r="E979" s="68">
        <v>0.2</v>
      </c>
      <c r="F979" s="69">
        <v>20</v>
      </c>
    </row>
    <row r="980" spans="1:6" ht="16.5" thickBot="1">
      <c r="A980" s="66">
        <v>17870</v>
      </c>
      <c r="B980" s="67" t="s">
        <v>641</v>
      </c>
      <c r="C980" s="67">
        <v>80</v>
      </c>
      <c r="D980" s="67">
        <v>64</v>
      </c>
      <c r="E980" s="68">
        <v>0.2</v>
      </c>
      <c r="F980" s="69">
        <v>16</v>
      </c>
    </row>
    <row r="981" spans="1:6" ht="16.5" thickBot="1">
      <c r="A981" s="66">
        <v>371</v>
      </c>
      <c r="B981" s="67" t="s">
        <v>642</v>
      </c>
      <c r="C981" s="67">
        <v>513</v>
      </c>
      <c r="D981" s="67">
        <v>420</v>
      </c>
      <c r="E981" s="68">
        <v>0.18</v>
      </c>
      <c r="F981" s="69">
        <v>93</v>
      </c>
    </row>
    <row r="982" spans="1:6" ht="16.5" thickBot="1">
      <c r="A982" s="66">
        <v>17288</v>
      </c>
      <c r="B982" s="67" t="s">
        <v>441</v>
      </c>
      <c r="C982" s="67">
        <v>400</v>
      </c>
      <c r="D982" s="67">
        <v>320</v>
      </c>
      <c r="E982" s="68">
        <v>0.2</v>
      </c>
      <c r="F982" s="69">
        <v>80</v>
      </c>
    </row>
    <row r="983" spans="1:6" ht="16.5" thickBot="1">
      <c r="A983" s="66">
        <v>16974</v>
      </c>
      <c r="B983" s="67" t="s">
        <v>442</v>
      </c>
      <c r="C983" s="67">
        <v>260</v>
      </c>
      <c r="D983" s="67">
        <v>220</v>
      </c>
      <c r="E983" s="68">
        <v>0.15</v>
      </c>
      <c r="F983" s="69">
        <v>40</v>
      </c>
    </row>
    <row r="984" spans="1:6" ht="16.5" thickBot="1">
      <c r="A984" s="66">
        <v>16858</v>
      </c>
      <c r="B984" s="67" t="s">
        <v>213</v>
      </c>
      <c r="C984" s="67">
        <v>140</v>
      </c>
      <c r="D984" s="67">
        <v>120</v>
      </c>
      <c r="E984" s="68">
        <v>0.14000000000000001</v>
      </c>
      <c r="F984" s="69">
        <v>20</v>
      </c>
    </row>
    <row r="985" spans="1:6" ht="16.5" thickBot="1">
      <c r="A985" s="66">
        <v>16796</v>
      </c>
      <c r="B985" s="67" t="s">
        <v>214</v>
      </c>
      <c r="C985" s="67">
        <v>150</v>
      </c>
      <c r="D985" s="67">
        <v>130</v>
      </c>
      <c r="E985" s="68">
        <v>0.13</v>
      </c>
      <c r="F985" s="69">
        <v>20</v>
      </c>
    </row>
    <row r="986" spans="1:6" ht="16.5" thickBot="1">
      <c r="A986" s="66">
        <v>16797</v>
      </c>
      <c r="B986" s="67" t="s">
        <v>215</v>
      </c>
      <c r="C986" s="67">
        <v>165</v>
      </c>
      <c r="D986" s="67">
        <v>140</v>
      </c>
      <c r="E986" s="68">
        <v>0.15</v>
      </c>
      <c r="F986" s="69">
        <v>25</v>
      </c>
    </row>
    <row r="987" spans="1:6" ht="16.5" thickBot="1">
      <c r="A987" s="66">
        <v>16859</v>
      </c>
      <c r="B987" s="67" t="s">
        <v>229</v>
      </c>
      <c r="C987" s="67">
        <v>450</v>
      </c>
      <c r="D987" s="67">
        <v>370</v>
      </c>
      <c r="E987" s="68">
        <v>0.18</v>
      </c>
      <c r="F987" s="69">
        <v>80</v>
      </c>
    </row>
    <row r="988" spans="1:6" ht="16.5" thickBot="1">
      <c r="A988" s="66">
        <v>16798</v>
      </c>
      <c r="B988" s="67" t="s">
        <v>216</v>
      </c>
      <c r="C988" s="67">
        <v>530</v>
      </c>
      <c r="D988" s="67">
        <v>430</v>
      </c>
      <c r="E988" s="68">
        <v>0.19</v>
      </c>
      <c r="F988" s="69">
        <v>100</v>
      </c>
    </row>
    <row r="989" spans="1:6" ht="16.5" thickBot="1">
      <c r="A989" s="66">
        <v>16799</v>
      </c>
      <c r="B989" s="67" t="s">
        <v>217</v>
      </c>
      <c r="C989" s="67">
        <v>435</v>
      </c>
      <c r="D989" s="67">
        <v>370</v>
      </c>
      <c r="E989" s="68">
        <v>0.15</v>
      </c>
      <c r="F989" s="69">
        <v>65</v>
      </c>
    </row>
    <row r="990" spans="1:6" ht="16.5" thickBot="1">
      <c r="A990" s="66">
        <v>16800</v>
      </c>
      <c r="B990" s="67" t="s">
        <v>218</v>
      </c>
      <c r="C990" s="67">
        <v>255</v>
      </c>
      <c r="D990" s="67">
        <v>220</v>
      </c>
      <c r="E990" s="68">
        <v>0.14000000000000001</v>
      </c>
      <c r="F990" s="69">
        <v>35</v>
      </c>
    </row>
    <row r="991" spans="1:6" ht="16.5" thickBot="1">
      <c r="A991" s="66">
        <v>16811</v>
      </c>
      <c r="B991" s="67" t="s">
        <v>230</v>
      </c>
      <c r="C991" s="67">
        <v>150</v>
      </c>
      <c r="D991" s="67">
        <v>120</v>
      </c>
      <c r="E991" s="68">
        <v>0.2</v>
      </c>
      <c r="F991" s="69">
        <v>30</v>
      </c>
    </row>
    <row r="992" spans="1:6" ht="16.5" thickBot="1">
      <c r="A992" s="66">
        <v>16809</v>
      </c>
      <c r="B992" s="67" t="s">
        <v>231</v>
      </c>
      <c r="C992" s="67">
        <v>150</v>
      </c>
      <c r="D992" s="67">
        <v>120</v>
      </c>
      <c r="E992" s="68">
        <v>0.2</v>
      </c>
      <c r="F992" s="69">
        <v>30</v>
      </c>
    </row>
    <row r="993" spans="1:6" ht="16.5" thickBot="1">
      <c r="A993" s="66">
        <v>16808</v>
      </c>
      <c r="B993" s="67" t="s">
        <v>232</v>
      </c>
      <c r="C993" s="67">
        <v>150</v>
      </c>
      <c r="D993" s="67">
        <v>120</v>
      </c>
      <c r="E993" s="68">
        <v>0.2</v>
      </c>
      <c r="F993" s="69">
        <v>30</v>
      </c>
    </row>
    <row r="994" spans="1:6" ht="16.5" thickBot="1">
      <c r="A994" s="66">
        <v>16806</v>
      </c>
      <c r="B994" s="67" t="s">
        <v>219</v>
      </c>
      <c r="C994" s="67">
        <v>150</v>
      </c>
      <c r="D994" s="67">
        <v>120</v>
      </c>
      <c r="E994" s="68">
        <v>0.2</v>
      </c>
      <c r="F994" s="69">
        <v>30</v>
      </c>
    </row>
    <row r="995" spans="1:6" ht="16.5" thickBot="1">
      <c r="A995" s="66">
        <v>16815</v>
      </c>
      <c r="B995" s="67" t="s">
        <v>220</v>
      </c>
      <c r="C995" s="67">
        <v>205</v>
      </c>
      <c r="D995" s="67">
        <v>170</v>
      </c>
      <c r="E995" s="68">
        <v>0.17</v>
      </c>
      <c r="F995" s="69">
        <v>35</v>
      </c>
    </row>
    <row r="996" spans="1:6" ht="16.5" thickBot="1">
      <c r="A996" s="66">
        <v>16813</v>
      </c>
      <c r="B996" s="67" t="s">
        <v>233</v>
      </c>
      <c r="C996" s="67">
        <v>205</v>
      </c>
      <c r="D996" s="67">
        <v>170</v>
      </c>
      <c r="E996" s="68">
        <v>0.17</v>
      </c>
      <c r="F996" s="69">
        <v>35</v>
      </c>
    </row>
    <row r="997" spans="1:6" ht="16.5" thickBot="1">
      <c r="A997" s="66">
        <v>16817</v>
      </c>
      <c r="B997" s="67" t="s">
        <v>221</v>
      </c>
      <c r="C997" s="67">
        <v>205</v>
      </c>
      <c r="D997" s="67">
        <v>170</v>
      </c>
      <c r="E997" s="68">
        <v>0.17</v>
      </c>
      <c r="F997" s="69">
        <v>35</v>
      </c>
    </row>
    <row r="998" spans="1:6" ht="16.5" thickBot="1">
      <c r="A998" s="66">
        <v>16823</v>
      </c>
      <c r="B998" s="67" t="s">
        <v>643</v>
      </c>
      <c r="C998" s="67">
        <v>400</v>
      </c>
      <c r="D998" s="67">
        <v>330</v>
      </c>
      <c r="E998" s="68">
        <v>0.18</v>
      </c>
      <c r="F998" s="69">
        <v>70</v>
      </c>
    </row>
    <row r="999" spans="1:6" ht="16.5" thickBot="1">
      <c r="A999" s="66">
        <v>16824</v>
      </c>
      <c r="B999" s="67" t="s">
        <v>235</v>
      </c>
      <c r="C999" s="67">
        <v>400</v>
      </c>
      <c r="D999" s="67">
        <v>330</v>
      </c>
      <c r="E999" s="68">
        <v>0.18</v>
      </c>
      <c r="F999" s="69">
        <v>70</v>
      </c>
    </row>
    <row r="1000" spans="1:6" ht="16.5" thickBot="1">
      <c r="A1000" s="66">
        <v>16822</v>
      </c>
      <c r="B1000" s="67" t="s">
        <v>644</v>
      </c>
      <c r="C1000" s="67">
        <v>400</v>
      </c>
      <c r="D1000" s="67">
        <v>330</v>
      </c>
      <c r="E1000" s="68">
        <v>0.18</v>
      </c>
      <c r="F1000" s="69">
        <v>70</v>
      </c>
    </row>
    <row r="1001" spans="1:6" ht="16.5" thickBot="1">
      <c r="A1001" s="66">
        <v>16855</v>
      </c>
      <c r="B1001" s="67" t="s">
        <v>645</v>
      </c>
      <c r="C1001" s="67">
        <v>125</v>
      </c>
      <c r="D1001" s="67">
        <v>100</v>
      </c>
      <c r="E1001" s="68">
        <v>0.2</v>
      </c>
      <c r="F1001" s="69">
        <v>25</v>
      </c>
    </row>
    <row r="1002" spans="1:6" ht="16.5" thickBot="1">
      <c r="A1002" s="66">
        <v>16853</v>
      </c>
      <c r="B1002" s="67" t="s">
        <v>236</v>
      </c>
      <c r="C1002" s="67">
        <v>125</v>
      </c>
      <c r="D1002" s="67">
        <v>100</v>
      </c>
      <c r="E1002" s="68">
        <v>0.2</v>
      </c>
      <c r="F1002" s="69">
        <v>25</v>
      </c>
    </row>
    <row r="1003" spans="1:6" ht="16.5" thickBot="1">
      <c r="A1003" s="66">
        <v>16856</v>
      </c>
      <c r="B1003" s="67" t="s">
        <v>237</v>
      </c>
      <c r="C1003" s="67">
        <v>125</v>
      </c>
      <c r="D1003" s="67">
        <v>100</v>
      </c>
      <c r="E1003" s="68">
        <v>0.2</v>
      </c>
      <c r="F1003" s="69">
        <v>25</v>
      </c>
    </row>
    <row r="1004" spans="1:6" ht="16.5" thickBot="1">
      <c r="A1004" s="66">
        <v>16854</v>
      </c>
      <c r="B1004" s="67" t="s">
        <v>238</v>
      </c>
      <c r="C1004" s="67">
        <v>125</v>
      </c>
      <c r="D1004" s="67">
        <v>100</v>
      </c>
      <c r="E1004" s="68">
        <v>0.2</v>
      </c>
      <c r="F1004" s="69">
        <v>25</v>
      </c>
    </row>
    <row r="1005" spans="1:6" ht="16.5" thickBot="1">
      <c r="A1005" s="66">
        <v>16852</v>
      </c>
      <c r="B1005" s="67" t="s">
        <v>239</v>
      </c>
      <c r="C1005" s="67">
        <v>125</v>
      </c>
      <c r="D1005" s="67">
        <v>100</v>
      </c>
      <c r="E1005" s="68">
        <v>0.2</v>
      </c>
      <c r="F1005" s="69">
        <v>25</v>
      </c>
    </row>
    <row r="1006" spans="1:6" ht="16.5" thickBot="1">
      <c r="A1006" s="66">
        <v>16820</v>
      </c>
      <c r="B1006" s="67" t="s">
        <v>240</v>
      </c>
      <c r="C1006" s="67">
        <v>100</v>
      </c>
      <c r="D1006" s="67">
        <v>85</v>
      </c>
      <c r="E1006" s="68">
        <v>0.15</v>
      </c>
      <c r="F1006" s="69">
        <v>15</v>
      </c>
    </row>
    <row r="1007" spans="1:6" ht="16.5" thickBot="1">
      <c r="A1007" s="66">
        <v>8174</v>
      </c>
      <c r="B1007" s="67" t="s">
        <v>240</v>
      </c>
      <c r="C1007" s="67">
        <v>150</v>
      </c>
      <c r="D1007" s="67">
        <v>120</v>
      </c>
      <c r="E1007" s="68">
        <v>0.2</v>
      </c>
      <c r="F1007" s="69">
        <v>30</v>
      </c>
    </row>
    <row r="1008" spans="1:6" ht="16.5" thickBot="1">
      <c r="A1008" s="66">
        <v>16821</v>
      </c>
      <c r="B1008" s="67" t="s">
        <v>241</v>
      </c>
      <c r="C1008" s="67">
        <v>275</v>
      </c>
      <c r="D1008" s="67">
        <v>230</v>
      </c>
      <c r="E1008" s="68">
        <v>0.16</v>
      </c>
      <c r="F1008" s="69">
        <v>45</v>
      </c>
    </row>
    <row r="1009" spans="1:6" ht="16.5" thickBot="1">
      <c r="A1009" s="66">
        <v>16842</v>
      </c>
      <c r="B1009" s="67" t="s">
        <v>242</v>
      </c>
      <c r="C1009" s="67">
        <v>650</v>
      </c>
      <c r="D1009" s="67">
        <v>540</v>
      </c>
      <c r="E1009" s="68">
        <v>0.17</v>
      </c>
      <c r="F1009" s="69">
        <v>110</v>
      </c>
    </row>
    <row r="1010" spans="1:6" ht="16.5" thickBot="1">
      <c r="A1010" s="66">
        <v>16841</v>
      </c>
      <c r="B1010" s="67" t="s">
        <v>243</v>
      </c>
      <c r="C1010" s="67">
        <v>650</v>
      </c>
      <c r="D1010" s="67">
        <v>540</v>
      </c>
      <c r="E1010" s="68">
        <v>0.17</v>
      </c>
      <c r="F1010" s="69">
        <v>110</v>
      </c>
    </row>
    <row r="1011" spans="1:6" ht="16.5" thickBot="1">
      <c r="A1011" s="66">
        <v>16840</v>
      </c>
      <c r="B1011" s="67" t="s">
        <v>244</v>
      </c>
      <c r="C1011" s="67">
        <v>650</v>
      </c>
      <c r="D1011" s="67">
        <v>540</v>
      </c>
      <c r="E1011" s="68">
        <v>0.17</v>
      </c>
      <c r="F1011" s="69">
        <v>110</v>
      </c>
    </row>
    <row r="1012" spans="1:6" ht="16.5" thickBot="1">
      <c r="A1012" s="66">
        <v>16839</v>
      </c>
      <c r="B1012" s="67" t="s">
        <v>245</v>
      </c>
      <c r="C1012" s="67">
        <v>800</v>
      </c>
      <c r="D1012" s="67">
        <v>620</v>
      </c>
      <c r="E1012" s="68">
        <v>0.23</v>
      </c>
      <c r="F1012" s="69">
        <v>180</v>
      </c>
    </row>
    <row r="1013" spans="1:6" ht="16.5" thickBot="1">
      <c r="A1013" s="66">
        <v>16838</v>
      </c>
      <c r="B1013" s="67" t="s">
        <v>246</v>
      </c>
      <c r="C1013" s="67">
        <v>500</v>
      </c>
      <c r="D1013" s="67">
        <v>430</v>
      </c>
      <c r="E1013" s="68">
        <v>0.14000000000000001</v>
      </c>
      <c r="F1013" s="69">
        <v>70</v>
      </c>
    </row>
    <row r="1014" spans="1:6" ht="16.5" thickBot="1">
      <c r="A1014" s="66">
        <v>16826</v>
      </c>
      <c r="B1014" s="67" t="s">
        <v>247</v>
      </c>
      <c r="C1014" s="67">
        <v>300</v>
      </c>
      <c r="D1014" s="67">
        <v>240</v>
      </c>
      <c r="E1014" s="68">
        <v>0.2</v>
      </c>
      <c r="F1014" s="69">
        <v>60</v>
      </c>
    </row>
    <row r="1015" spans="1:6" ht="16.5" thickBot="1">
      <c r="A1015" s="66">
        <v>16825</v>
      </c>
      <c r="B1015" s="67" t="s">
        <v>248</v>
      </c>
      <c r="C1015" s="67">
        <v>300</v>
      </c>
      <c r="D1015" s="67">
        <v>240</v>
      </c>
      <c r="E1015" s="68">
        <v>0.2</v>
      </c>
      <c r="F1015" s="69">
        <v>60</v>
      </c>
    </row>
    <row r="1016" spans="1:6" ht="16.5" thickBot="1">
      <c r="A1016" s="66">
        <v>16827</v>
      </c>
      <c r="B1016" s="67" t="s">
        <v>249</v>
      </c>
      <c r="C1016" s="67">
        <v>300</v>
      </c>
      <c r="D1016" s="67">
        <v>240</v>
      </c>
      <c r="E1016" s="68">
        <v>0.2</v>
      </c>
      <c r="F1016" s="69">
        <v>60</v>
      </c>
    </row>
    <row r="1017" spans="1:6" ht="16.5" thickBot="1">
      <c r="A1017" s="66">
        <v>16829</v>
      </c>
      <c r="B1017" s="67" t="s">
        <v>250</v>
      </c>
      <c r="C1017" s="67">
        <v>500</v>
      </c>
      <c r="D1017" s="67">
        <v>400</v>
      </c>
      <c r="E1017" s="68">
        <v>0.2</v>
      </c>
      <c r="F1017" s="69">
        <v>100</v>
      </c>
    </row>
    <row r="1018" spans="1:6" ht="16.5" thickBot="1">
      <c r="A1018" s="66">
        <v>16828</v>
      </c>
      <c r="B1018" s="67" t="s">
        <v>251</v>
      </c>
      <c r="C1018" s="67">
        <v>500</v>
      </c>
      <c r="D1018" s="67">
        <v>400</v>
      </c>
      <c r="E1018" s="68">
        <v>0.2</v>
      </c>
      <c r="F1018" s="69">
        <v>100</v>
      </c>
    </row>
    <row r="1019" spans="1:6" ht="16.5" thickBot="1">
      <c r="A1019" s="66">
        <v>16830</v>
      </c>
      <c r="B1019" s="67" t="s">
        <v>252</v>
      </c>
      <c r="C1019" s="67">
        <v>500</v>
      </c>
      <c r="D1019" s="67">
        <v>400</v>
      </c>
      <c r="E1019" s="68">
        <v>0.2</v>
      </c>
      <c r="F1019" s="69">
        <v>100</v>
      </c>
    </row>
    <row r="1020" spans="1:6" ht="16.5" thickBot="1">
      <c r="A1020" s="66">
        <v>16857</v>
      </c>
      <c r="B1020" s="67" t="s">
        <v>253</v>
      </c>
      <c r="C1020" s="67">
        <v>200</v>
      </c>
      <c r="D1020" s="67">
        <v>170</v>
      </c>
      <c r="E1020" s="68">
        <v>0.15</v>
      </c>
      <c r="F1020" s="69">
        <v>30</v>
      </c>
    </row>
    <row r="1021" spans="1:6" ht="16.5" thickBot="1">
      <c r="A1021" s="66">
        <v>16836</v>
      </c>
      <c r="B1021" s="67" t="s">
        <v>254</v>
      </c>
      <c r="C1021" s="67">
        <v>140</v>
      </c>
      <c r="D1021" s="67">
        <v>120</v>
      </c>
      <c r="E1021" s="68">
        <v>0.14000000000000001</v>
      </c>
      <c r="F1021" s="69">
        <v>20</v>
      </c>
    </row>
    <row r="1022" spans="1:6" ht="16.5" thickBot="1">
      <c r="A1022" s="66">
        <v>16835</v>
      </c>
      <c r="B1022" s="67" t="s">
        <v>255</v>
      </c>
      <c r="C1022" s="67">
        <v>140</v>
      </c>
      <c r="D1022" s="67">
        <v>120</v>
      </c>
      <c r="E1022" s="68">
        <v>0.14000000000000001</v>
      </c>
      <c r="F1022" s="69">
        <v>20</v>
      </c>
    </row>
    <row r="1023" spans="1:6" ht="16.5" thickBot="1">
      <c r="A1023" s="66">
        <v>16833</v>
      </c>
      <c r="B1023" s="67" t="s">
        <v>256</v>
      </c>
      <c r="C1023" s="67">
        <v>140</v>
      </c>
      <c r="D1023" s="67">
        <v>120</v>
      </c>
      <c r="E1023" s="68">
        <v>0.14000000000000001</v>
      </c>
      <c r="F1023" s="69">
        <v>20</v>
      </c>
    </row>
    <row r="1024" spans="1:6" ht="16.5" thickBot="1">
      <c r="A1024" s="66">
        <v>16837</v>
      </c>
      <c r="B1024" s="67" t="s">
        <v>257</v>
      </c>
      <c r="C1024" s="67">
        <v>140</v>
      </c>
      <c r="D1024" s="67">
        <v>120</v>
      </c>
      <c r="E1024" s="68">
        <v>0.14000000000000001</v>
      </c>
      <c r="F1024" s="69">
        <v>20</v>
      </c>
    </row>
    <row r="1025" spans="1:6" ht="16.5" thickBot="1">
      <c r="A1025" s="66">
        <v>16834</v>
      </c>
      <c r="B1025" s="67" t="s">
        <v>258</v>
      </c>
      <c r="C1025" s="67">
        <v>140</v>
      </c>
      <c r="D1025" s="67">
        <v>120</v>
      </c>
      <c r="E1025" s="68">
        <v>0.14000000000000001</v>
      </c>
      <c r="F1025" s="69">
        <v>20</v>
      </c>
    </row>
    <row r="1026" spans="1:6" ht="16.5" thickBot="1">
      <c r="A1026" s="66">
        <v>16832</v>
      </c>
      <c r="B1026" s="67" t="s">
        <v>608</v>
      </c>
      <c r="C1026" s="67">
        <v>220</v>
      </c>
      <c r="D1026" s="67">
        <v>180</v>
      </c>
      <c r="E1026" s="68">
        <v>0.18</v>
      </c>
      <c r="F1026" s="69">
        <v>40</v>
      </c>
    </row>
    <row r="1027" spans="1:6" ht="16.5" thickBot="1">
      <c r="A1027" s="66">
        <v>16831</v>
      </c>
      <c r="B1027" s="67" t="s">
        <v>260</v>
      </c>
      <c r="C1027" s="67">
        <v>400</v>
      </c>
      <c r="D1027" s="67">
        <v>330</v>
      </c>
      <c r="E1027" s="68">
        <v>0.18</v>
      </c>
      <c r="F1027" s="69">
        <v>70</v>
      </c>
    </row>
    <row r="1028" spans="1:6" ht="16.5" thickBot="1">
      <c r="A1028" s="66">
        <v>16846</v>
      </c>
      <c r="B1028" s="67" t="s">
        <v>646</v>
      </c>
      <c r="C1028" s="67">
        <v>230</v>
      </c>
      <c r="D1028" s="67">
        <v>190</v>
      </c>
      <c r="E1028" s="68">
        <v>0.17</v>
      </c>
      <c r="F1028" s="69">
        <v>40</v>
      </c>
    </row>
    <row r="1029" spans="1:6" ht="16.5" thickBot="1">
      <c r="A1029" s="66">
        <v>16849</v>
      </c>
      <c r="B1029" s="67" t="s">
        <v>261</v>
      </c>
      <c r="C1029" s="67">
        <v>230</v>
      </c>
      <c r="D1029" s="67">
        <v>190</v>
      </c>
      <c r="E1029" s="68">
        <v>0.17</v>
      </c>
      <c r="F1029" s="69">
        <v>40</v>
      </c>
    </row>
    <row r="1030" spans="1:6" ht="16.5" thickBot="1">
      <c r="A1030" s="66">
        <v>16847</v>
      </c>
      <c r="B1030" s="67" t="s">
        <v>647</v>
      </c>
      <c r="C1030" s="67">
        <v>475</v>
      </c>
      <c r="D1030" s="67">
        <v>390</v>
      </c>
      <c r="E1030" s="68">
        <v>0.18</v>
      </c>
      <c r="F1030" s="69">
        <v>85</v>
      </c>
    </row>
    <row r="1031" spans="1:6" ht="16.5" thickBot="1">
      <c r="A1031" s="66">
        <v>16850</v>
      </c>
      <c r="B1031" s="67" t="s">
        <v>262</v>
      </c>
      <c r="C1031" s="67">
        <v>475</v>
      </c>
      <c r="D1031" s="67">
        <v>390</v>
      </c>
      <c r="E1031" s="68">
        <v>0.18</v>
      </c>
      <c r="F1031" s="69">
        <v>85</v>
      </c>
    </row>
    <row r="1032" spans="1:6" ht="16.5" thickBot="1">
      <c r="A1032" s="66">
        <v>16843</v>
      </c>
      <c r="B1032" s="67" t="s">
        <v>263</v>
      </c>
      <c r="C1032" s="67">
        <v>125</v>
      </c>
      <c r="D1032" s="67">
        <v>100</v>
      </c>
      <c r="E1032" s="68">
        <v>0.2</v>
      </c>
      <c r="F1032" s="69">
        <v>25</v>
      </c>
    </row>
    <row r="1033" spans="1:6" ht="16.5" thickBot="1">
      <c r="A1033" s="66">
        <v>16844</v>
      </c>
      <c r="B1033" s="67" t="s">
        <v>264</v>
      </c>
      <c r="C1033" s="67">
        <v>125</v>
      </c>
      <c r="D1033" s="67">
        <v>100</v>
      </c>
      <c r="E1033" s="68">
        <v>0.2</v>
      </c>
      <c r="F1033" s="69">
        <v>25</v>
      </c>
    </row>
    <row r="1034" spans="1:6" ht="16.5" thickBot="1">
      <c r="A1034" s="66">
        <v>16845</v>
      </c>
      <c r="B1034" s="67" t="s">
        <v>265</v>
      </c>
      <c r="C1034" s="67">
        <v>125</v>
      </c>
      <c r="D1034" s="67">
        <v>100</v>
      </c>
      <c r="E1034" s="68">
        <v>0.2</v>
      </c>
      <c r="F1034" s="69">
        <v>25</v>
      </c>
    </row>
    <row r="1035" spans="1:6" ht="16.5" thickBot="1">
      <c r="A1035" s="71">
        <v>8463</v>
      </c>
      <c r="B1035" s="72" t="s">
        <v>648</v>
      </c>
      <c r="C1035" s="72">
        <v>799</v>
      </c>
      <c r="D1035" s="72">
        <v>750</v>
      </c>
      <c r="E1035" s="73">
        <v>0.06</v>
      </c>
      <c r="F1035" s="74">
        <v>49</v>
      </c>
    </row>
    <row r="1036" spans="1:6" ht="16.5" thickBot="1">
      <c r="A1036" s="71">
        <v>1138</v>
      </c>
      <c r="B1036" s="72" t="s">
        <v>649</v>
      </c>
      <c r="C1036" s="72">
        <v>675</v>
      </c>
      <c r="D1036" s="72">
        <v>620</v>
      </c>
      <c r="E1036" s="73">
        <v>0.08</v>
      </c>
      <c r="F1036" s="74">
        <v>55</v>
      </c>
    </row>
    <row r="1037" spans="1:6" ht="16.5" thickBot="1">
      <c r="A1037" s="71">
        <v>1148</v>
      </c>
      <c r="B1037" s="72" t="s">
        <v>650</v>
      </c>
      <c r="C1037" s="72">
        <v>675</v>
      </c>
      <c r="D1037" s="72">
        <v>620</v>
      </c>
      <c r="E1037" s="73">
        <v>0.08</v>
      </c>
      <c r="F1037" s="74">
        <v>55</v>
      </c>
    </row>
    <row r="1038" spans="1:6" ht="16.5" thickBot="1">
      <c r="A1038" s="71">
        <v>1144</v>
      </c>
      <c r="B1038" s="72" t="s">
        <v>651</v>
      </c>
      <c r="C1038" s="72">
        <v>675</v>
      </c>
      <c r="D1038" s="72">
        <v>620</v>
      </c>
      <c r="E1038" s="73">
        <v>0.08</v>
      </c>
      <c r="F1038" s="74">
        <v>55</v>
      </c>
    </row>
    <row r="1039" spans="1:6" ht="16.5" thickBot="1">
      <c r="A1039" s="71">
        <v>1150</v>
      </c>
      <c r="B1039" s="72" t="s">
        <v>652</v>
      </c>
      <c r="C1039" s="72">
        <v>675</v>
      </c>
      <c r="D1039" s="72">
        <v>620</v>
      </c>
      <c r="E1039" s="73">
        <v>0.08</v>
      </c>
      <c r="F1039" s="74">
        <v>55</v>
      </c>
    </row>
    <row r="1040" spans="1:6" ht="16.5" thickBot="1">
      <c r="A1040" s="62">
        <v>18093</v>
      </c>
      <c r="B1040" s="63" t="s">
        <v>653</v>
      </c>
      <c r="C1040" s="63">
        <v>70</v>
      </c>
      <c r="D1040" s="63">
        <v>45</v>
      </c>
      <c r="E1040" s="64">
        <v>0.36</v>
      </c>
      <c r="F1040" s="69">
        <v>25</v>
      </c>
    </row>
    <row r="1041" spans="1:6" ht="16.5" thickBot="1">
      <c r="A1041" s="62">
        <v>3960</v>
      </c>
      <c r="B1041" s="63" t="s">
        <v>654</v>
      </c>
      <c r="C1041" s="63">
        <v>140</v>
      </c>
      <c r="D1041" s="63">
        <v>130</v>
      </c>
      <c r="E1041" s="64">
        <v>7.0000000000000007E-2</v>
      </c>
      <c r="F1041" s="69">
        <v>10</v>
      </c>
    </row>
    <row r="1042" spans="1:6" ht="16.5" thickBot="1">
      <c r="A1042" s="62">
        <v>3965</v>
      </c>
      <c r="B1042" s="63" t="s">
        <v>655</v>
      </c>
      <c r="C1042" s="63">
        <v>140</v>
      </c>
      <c r="D1042" s="63">
        <v>130</v>
      </c>
      <c r="E1042" s="64">
        <v>7.0000000000000007E-2</v>
      </c>
      <c r="F1042" s="69">
        <v>10</v>
      </c>
    </row>
    <row r="1043" spans="1:6" ht="16.5" thickBot="1">
      <c r="A1043" s="62">
        <v>3962</v>
      </c>
      <c r="B1043" s="63" t="s">
        <v>656</v>
      </c>
      <c r="C1043" s="63">
        <v>140</v>
      </c>
      <c r="D1043" s="63">
        <v>130</v>
      </c>
      <c r="E1043" s="64">
        <v>7.0000000000000007E-2</v>
      </c>
      <c r="F1043" s="69">
        <v>10</v>
      </c>
    </row>
    <row r="1044" spans="1:6" ht="16.5" thickBot="1">
      <c r="A1044" s="62">
        <v>3967</v>
      </c>
      <c r="B1044" s="63" t="s">
        <v>657</v>
      </c>
      <c r="C1044" s="63">
        <v>140</v>
      </c>
      <c r="D1044" s="63">
        <v>130</v>
      </c>
      <c r="E1044" s="64">
        <v>7.0000000000000007E-2</v>
      </c>
      <c r="F1044" s="69">
        <v>10</v>
      </c>
    </row>
    <row r="1045" spans="1:6" ht="16.5" thickBot="1">
      <c r="A1045" s="62">
        <v>3966</v>
      </c>
      <c r="B1045" s="63" t="s">
        <v>658</v>
      </c>
      <c r="C1045" s="63">
        <v>140</v>
      </c>
      <c r="D1045" s="63">
        <v>130</v>
      </c>
      <c r="E1045" s="64">
        <v>7.0000000000000007E-2</v>
      </c>
      <c r="F1045" s="69">
        <v>10</v>
      </c>
    </row>
    <row r="1046" spans="1:6" ht="16.5" thickBot="1">
      <c r="A1046" s="62">
        <v>18128</v>
      </c>
      <c r="B1046" s="63" t="s">
        <v>659</v>
      </c>
      <c r="C1046" s="63">
        <v>600</v>
      </c>
      <c r="D1046" s="63">
        <v>530</v>
      </c>
      <c r="E1046" s="64">
        <v>0.12</v>
      </c>
      <c r="F1046" s="69">
        <v>70</v>
      </c>
    </row>
    <row r="1047" spans="1:6" ht="16.5" thickBot="1">
      <c r="A1047" s="62">
        <v>18129</v>
      </c>
      <c r="B1047" s="63" t="s">
        <v>660</v>
      </c>
      <c r="C1047" s="63">
        <v>600</v>
      </c>
      <c r="D1047" s="63">
        <v>530</v>
      </c>
      <c r="E1047" s="64">
        <v>0.12</v>
      </c>
      <c r="F1047" s="69">
        <v>70</v>
      </c>
    </row>
    <row r="1048" spans="1:6" ht="16.5" thickBot="1">
      <c r="A1048" s="62">
        <v>18130</v>
      </c>
      <c r="B1048" s="63" t="s">
        <v>661</v>
      </c>
      <c r="C1048" s="63">
        <v>600</v>
      </c>
      <c r="D1048" s="63">
        <v>530</v>
      </c>
      <c r="E1048" s="64">
        <v>0.12</v>
      </c>
      <c r="F1048" s="69">
        <v>70</v>
      </c>
    </row>
    <row r="1049" spans="1:6" ht="16.5" thickBot="1">
      <c r="A1049" s="62">
        <v>18131</v>
      </c>
      <c r="B1049" s="63" t="s">
        <v>662</v>
      </c>
      <c r="C1049" s="63">
        <v>600</v>
      </c>
      <c r="D1049" s="63">
        <v>530</v>
      </c>
      <c r="E1049" s="64">
        <v>0.12</v>
      </c>
      <c r="F1049" s="69">
        <v>70</v>
      </c>
    </row>
    <row r="1050" spans="1:6" ht="16.5" thickBot="1">
      <c r="A1050" s="62">
        <v>18100</v>
      </c>
      <c r="B1050" s="63" t="s">
        <v>663</v>
      </c>
      <c r="C1050" s="63">
        <v>480</v>
      </c>
      <c r="D1050" s="63">
        <v>450</v>
      </c>
      <c r="E1050" s="64">
        <v>0.06</v>
      </c>
      <c r="F1050" s="69">
        <v>30</v>
      </c>
    </row>
    <row r="1051" spans="1:6" ht="16.5" thickBot="1">
      <c r="A1051" s="62">
        <v>181099</v>
      </c>
      <c r="B1051" s="63" t="s">
        <v>664</v>
      </c>
      <c r="C1051" s="63">
        <v>280</v>
      </c>
      <c r="D1051" s="63">
        <v>250</v>
      </c>
      <c r="E1051" s="64">
        <v>0.11</v>
      </c>
      <c r="F1051" s="69">
        <v>30</v>
      </c>
    </row>
    <row r="1052" spans="1:6" ht="16.5" thickBot="1">
      <c r="A1052" s="62">
        <v>18094</v>
      </c>
      <c r="B1052" s="63" t="s">
        <v>665</v>
      </c>
      <c r="C1052" s="63">
        <v>70</v>
      </c>
      <c r="D1052" s="63">
        <v>48</v>
      </c>
      <c r="E1052" s="64">
        <v>0.31</v>
      </c>
      <c r="F1052" s="69">
        <v>22</v>
      </c>
    </row>
    <row r="1053" spans="1:6" ht="16.5" thickBot="1">
      <c r="A1053" s="62">
        <v>17626</v>
      </c>
      <c r="B1053" s="63" t="s">
        <v>666</v>
      </c>
      <c r="C1053" s="63">
        <v>375</v>
      </c>
      <c r="D1053" s="63">
        <v>275</v>
      </c>
      <c r="E1053" s="64">
        <v>0.27</v>
      </c>
      <c r="F1053" s="69">
        <v>100</v>
      </c>
    </row>
    <row r="1054" spans="1:6" ht="16.5" thickBot="1">
      <c r="A1054" s="62">
        <v>16974</v>
      </c>
      <c r="B1054" s="63" t="s">
        <v>667</v>
      </c>
      <c r="C1054" s="63">
        <v>260</v>
      </c>
      <c r="D1054" s="63">
        <v>230</v>
      </c>
      <c r="E1054" s="64">
        <v>0.12</v>
      </c>
      <c r="F1054" s="69">
        <v>30</v>
      </c>
    </row>
    <row r="1055" spans="1:6" ht="16.5" thickBot="1">
      <c r="A1055" s="62">
        <v>16801</v>
      </c>
      <c r="B1055" s="63" t="s">
        <v>668</v>
      </c>
      <c r="C1055" s="63">
        <v>325</v>
      </c>
      <c r="D1055" s="63">
        <v>260</v>
      </c>
      <c r="E1055" s="64">
        <v>0.2</v>
      </c>
      <c r="F1055" s="69">
        <v>65</v>
      </c>
    </row>
    <row r="1056" spans="1:6" ht="16.5" thickBot="1">
      <c r="A1056" s="62">
        <v>515</v>
      </c>
      <c r="B1056" s="63" t="s">
        <v>669</v>
      </c>
      <c r="C1056" s="63">
        <v>680</v>
      </c>
      <c r="D1056" s="63">
        <v>599</v>
      </c>
      <c r="E1056" s="64">
        <v>0.12</v>
      </c>
      <c r="F1056" s="69">
        <v>81</v>
      </c>
    </row>
    <row r="1057" spans="1:6" ht="16.5" thickBot="1">
      <c r="A1057" s="62">
        <v>8503</v>
      </c>
      <c r="B1057" s="63" t="s">
        <v>670</v>
      </c>
      <c r="C1057" s="63">
        <v>380</v>
      </c>
      <c r="D1057" s="63">
        <v>300</v>
      </c>
      <c r="E1057" s="64">
        <v>0.21</v>
      </c>
      <c r="F1057" s="69">
        <v>80</v>
      </c>
    </row>
    <row r="1058" spans="1:6" ht="16.5" thickBot="1">
      <c r="A1058" s="62">
        <v>878</v>
      </c>
      <c r="B1058" s="63" t="s">
        <v>670</v>
      </c>
      <c r="C1058" s="63">
        <v>380</v>
      </c>
      <c r="D1058" s="63">
        <v>300</v>
      </c>
      <c r="E1058" s="64">
        <v>0.21</v>
      </c>
      <c r="F1058" s="69">
        <v>80</v>
      </c>
    </row>
    <row r="1059" spans="1:6" ht="16.5" thickBot="1">
      <c r="A1059" s="62">
        <v>18139</v>
      </c>
      <c r="B1059" s="63" t="s">
        <v>671</v>
      </c>
      <c r="C1059" s="63">
        <v>1050</v>
      </c>
      <c r="D1059" s="63">
        <v>980</v>
      </c>
      <c r="E1059" s="64">
        <v>7.0000000000000007E-2</v>
      </c>
      <c r="F1059" s="69">
        <v>70</v>
      </c>
    </row>
    <row r="1060" spans="1:6" ht="16.5" thickBot="1">
      <c r="A1060" s="62">
        <v>18137</v>
      </c>
      <c r="B1060" s="63" t="s">
        <v>672</v>
      </c>
      <c r="C1060" s="63">
        <v>990</v>
      </c>
      <c r="D1060" s="63">
        <v>920</v>
      </c>
      <c r="E1060" s="64">
        <v>7.0000000000000007E-2</v>
      </c>
      <c r="F1060" s="69">
        <v>70</v>
      </c>
    </row>
    <row r="1061" spans="1:6" ht="16.5" thickBot="1">
      <c r="A1061" s="62">
        <v>18136</v>
      </c>
      <c r="B1061" s="63" t="s">
        <v>673</v>
      </c>
      <c r="C1061" s="63">
        <v>990</v>
      </c>
      <c r="D1061" s="63">
        <v>920</v>
      </c>
      <c r="E1061" s="64">
        <v>7.0000000000000007E-2</v>
      </c>
      <c r="F1061" s="69">
        <v>70</v>
      </c>
    </row>
    <row r="1062" spans="1:6" ht="16.5" thickBot="1">
      <c r="A1062" s="62">
        <v>18135</v>
      </c>
      <c r="B1062" s="63" t="s">
        <v>674</v>
      </c>
      <c r="C1062" s="63">
        <v>1350</v>
      </c>
      <c r="D1062" s="63">
        <v>1260</v>
      </c>
      <c r="E1062" s="64">
        <v>7.0000000000000007E-2</v>
      </c>
      <c r="F1062" s="69">
        <v>90</v>
      </c>
    </row>
    <row r="1063" spans="1:6" ht="16.5" thickBot="1">
      <c r="A1063" s="62">
        <v>18184</v>
      </c>
      <c r="B1063" s="63" t="s">
        <v>675</v>
      </c>
      <c r="C1063" s="63">
        <v>920</v>
      </c>
      <c r="D1063" s="63">
        <v>860</v>
      </c>
      <c r="E1063" s="64">
        <v>7.0000000000000007E-2</v>
      </c>
      <c r="F1063" s="69">
        <v>60</v>
      </c>
    </row>
    <row r="1064" spans="1:6" ht="16.5" thickBot="1">
      <c r="A1064" s="62">
        <v>18133</v>
      </c>
      <c r="B1064" s="63" t="s">
        <v>676</v>
      </c>
      <c r="C1064" s="63">
        <v>1000</v>
      </c>
      <c r="D1064" s="63">
        <v>930</v>
      </c>
      <c r="E1064" s="64">
        <v>7.0000000000000007E-2</v>
      </c>
      <c r="F1064" s="69">
        <v>70</v>
      </c>
    </row>
    <row r="1065" spans="1:6" ht="16.5" thickBot="1">
      <c r="A1065" s="62">
        <v>18132</v>
      </c>
      <c r="B1065" s="63" t="s">
        <v>677</v>
      </c>
      <c r="C1065" s="63">
        <v>720</v>
      </c>
      <c r="D1065" s="63">
        <v>670</v>
      </c>
      <c r="E1065" s="64">
        <v>7.0000000000000007E-2</v>
      </c>
      <c r="F1065" s="69">
        <v>50</v>
      </c>
    </row>
    <row r="1066" spans="1:6" ht="16.5" thickBot="1">
      <c r="A1066" s="62">
        <v>17999</v>
      </c>
      <c r="B1066" s="63" t="s">
        <v>678</v>
      </c>
      <c r="C1066" s="63">
        <v>360</v>
      </c>
      <c r="D1066" s="63">
        <v>340</v>
      </c>
      <c r="E1066" s="64">
        <v>0.06</v>
      </c>
      <c r="F1066" s="69">
        <v>20</v>
      </c>
    </row>
    <row r="1067" spans="1:6" ht="16.5" thickBot="1">
      <c r="A1067" s="62">
        <v>17998</v>
      </c>
      <c r="B1067" s="63" t="s">
        <v>679</v>
      </c>
      <c r="C1067" s="63">
        <v>150</v>
      </c>
      <c r="D1067" s="63">
        <v>140</v>
      </c>
      <c r="E1067" s="64">
        <v>7.0000000000000007E-2</v>
      </c>
      <c r="F1067" s="69">
        <v>10</v>
      </c>
    </row>
    <row r="1068" spans="1:6" ht="16.5" thickBot="1">
      <c r="A1068" s="62">
        <v>18002</v>
      </c>
      <c r="B1068" s="63" t="s">
        <v>680</v>
      </c>
      <c r="C1068" s="63">
        <v>220</v>
      </c>
      <c r="D1068" s="63">
        <v>200</v>
      </c>
      <c r="E1068" s="64">
        <v>0.09</v>
      </c>
      <c r="F1068" s="69">
        <v>20</v>
      </c>
    </row>
    <row r="1069" spans="1:6" ht="16.5" thickBot="1">
      <c r="A1069" s="62">
        <v>4494</v>
      </c>
      <c r="B1069" s="63" t="s">
        <v>681</v>
      </c>
      <c r="C1069" s="63">
        <v>580</v>
      </c>
      <c r="D1069" s="63">
        <v>540</v>
      </c>
      <c r="E1069" s="64">
        <v>7.0000000000000007E-2</v>
      </c>
      <c r="F1069" s="69">
        <v>40</v>
      </c>
    </row>
    <row r="1070" spans="1:6" ht="16.5" thickBot="1">
      <c r="A1070" s="62">
        <v>3639</v>
      </c>
      <c r="B1070" s="63" t="s">
        <v>682</v>
      </c>
      <c r="C1070" s="63">
        <v>420</v>
      </c>
      <c r="D1070" s="63">
        <v>390</v>
      </c>
      <c r="E1070" s="64">
        <v>7.0000000000000007E-2</v>
      </c>
      <c r="F1070" s="69">
        <v>30</v>
      </c>
    </row>
    <row r="1071" spans="1:6" ht="16.5" thickBot="1">
      <c r="A1071" s="62">
        <v>9169</v>
      </c>
      <c r="B1071" s="63" t="s">
        <v>683</v>
      </c>
      <c r="C1071" s="63">
        <v>400</v>
      </c>
      <c r="D1071" s="63">
        <v>360</v>
      </c>
      <c r="E1071" s="64">
        <v>0.1</v>
      </c>
      <c r="F1071" s="69">
        <v>40</v>
      </c>
    </row>
    <row r="1072" spans="1:6" ht="16.5" thickBot="1">
      <c r="A1072" s="62">
        <v>6751</v>
      </c>
      <c r="B1072" s="63" t="s">
        <v>684</v>
      </c>
      <c r="C1072" s="63">
        <v>175</v>
      </c>
      <c r="D1072" s="63">
        <v>155</v>
      </c>
      <c r="E1072" s="64">
        <v>0.11</v>
      </c>
      <c r="F1072" s="69">
        <v>20</v>
      </c>
    </row>
    <row r="1073" spans="1:6" ht="16.5" thickBot="1">
      <c r="A1073" s="62">
        <v>3638</v>
      </c>
      <c r="B1073" s="63" t="s">
        <v>685</v>
      </c>
      <c r="C1073" s="63">
        <v>185</v>
      </c>
      <c r="D1073" s="63">
        <v>165</v>
      </c>
      <c r="E1073" s="64">
        <v>0.11</v>
      </c>
      <c r="F1073" s="69">
        <v>20</v>
      </c>
    </row>
    <row r="1074" spans="1:6" ht="16.5" thickBot="1">
      <c r="A1074" s="62">
        <v>18001</v>
      </c>
      <c r="B1074" s="63" t="s">
        <v>686</v>
      </c>
      <c r="C1074" s="63">
        <v>260</v>
      </c>
      <c r="D1074" s="63">
        <v>240</v>
      </c>
      <c r="E1074" s="64">
        <v>0.08</v>
      </c>
      <c r="F1074" s="69">
        <v>20</v>
      </c>
    </row>
    <row r="1075" spans="1:6" ht="16.5" thickBot="1">
      <c r="A1075" s="62">
        <v>18004</v>
      </c>
      <c r="B1075" s="63" t="s">
        <v>687</v>
      </c>
      <c r="C1075" s="63">
        <v>400</v>
      </c>
      <c r="D1075" s="63">
        <v>360</v>
      </c>
      <c r="E1075" s="64">
        <v>0.1</v>
      </c>
      <c r="F1075" s="69">
        <v>40</v>
      </c>
    </row>
    <row r="1076" spans="1:6" ht="16.5" thickBot="1">
      <c r="A1076" s="62">
        <v>18000</v>
      </c>
      <c r="B1076" s="63" t="s">
        <v>688</v>
      </c>
      <c r="C1076" s="63">
        <v>650</v>
      </c>
      <c r="D1076" s="63">
        <v>590</v>
      </c>
      <c r="E1076" s="64">
        <v>0.09</v>
      </c>
      <c r="F1076" s="69">
        <v>60</v>
      </c>
    </row>
    <row r="1077" spans="1:6" ht="16.5" thickBot="1">
      <c r="A1077" s="62">
        <v>18005</v>
      </c>
      <c r="B1077" s="63" t="s">
        <v>689</v>
      </c>
      <c r="C1077" s="63">
        <v>230</v>
      </c>
      <c r="D1077" s="63">
        <v>210</v>
      </c>
      <c r="E1077" s="64">
        <v>0.09</v>
      </c>
      <c r="F1077" s="69">
        <v>20</v>
      </c>
    </row>
    <row r="1078" spans="1:6" ht="16.5" thickBot="1">
      <c r="A1078" s="62">
        <v>3752</v>
      </c>
      <c r="B1078" s="63" t="s">
        <v>690</v>
      </c>
      <c r="C1078" s="63">
        <v>200</v>
      </c>
      <c r="D1078" s="63">
        <v>180</v>
      </c>
      <c r="E1078" s="64">
        <v>0.1</v>
      </c>
      <c r="F1078" s="69">
        <v>20</v>
      </c>
    </row>
    <row r="1079" spans="1:6" ht="16.5" thickBot="1">
      <c r="A1079" s="62">
        <v>3754</v>
      </c>
      <c r="B1079" s="63" t="s">
        <v>691</v>
      </c>
      <c r="C1079" s="63">
        <v>200</v>
      </c>
      <c r="D1079" s="63">
        <v>180</v>
      </c>
      <c r="E1079" s="64">
        <v>0.1</v>
      </c>
      <c r="F1079" s="69">
        <v>20</v>
      </c>
    </row>
    <row r="1080" spans="1:6" ht="16.5" thickBot="1">
      <c r="A1080" s="62">
        <v>3749</v>
      </c>
      <c r="B1080" s="63" t="s">
        <v>692</v>
      </c>
      <c r="C1080" s="63">
        <v>150</v>
      </c>
      <c r="D1080" s="63">
        <v>140</v>
      </c>
      <c r="E1080" s="64">
        <v>7.0000000000000007E-2</v>
      </c>
      <c r="F1080" s="69">
        <v>10</v>
      </c>
    </row>
    <row r="1081" spans="1:6" ht="16.5" thickBot="1">
      <c r="A1081" s="62">
        <v>3743</v>
      </c>
      <c r="B1081" s="63" t="s">
        <v>693</v>
      </c>
      <c r="C1081" s="63">
        <v>100</v>
      </c>
      <c r="D1081" s="63">
        <v>90</v>
      </c>
      <c r="E1081" s="64">
        <v>0.1</v>
      </c>
      <c r="F1081" s="69">
        <v>10</v>
      </c>
    </row>
    <row r="1082" spans="1:6" ht="16.5" thickBot="1">
      <c r="A1082" s="62">
        <v>3746</v>
      </c>
      <c r="B1082" s="63" t="s">
        <v>694</v>
      </c>
      <c r="C1082" s="63">
        <v>180</v>
      </c>
      <c r="D1082" s="63">
        <v>170</v>
      </c>
      <c r="E1082" s="64">
        <v>0.06</v>
      </c>
      <c r="F1082" s="69">
        <v>10</v>
      </c>
    </row>
    <row r="1083" spans="1:6" ht="16.5" thickBot="1">
      <c r="A1083" s="62">
        <v>18003</v>
      </c>
      <c r="B1083" s="63" t="s">
        <v>695</v>
      </c>
      <c r="C1083" s="63">
        <v>120</v>
      </c>
      <c r="D1083" s="63">
        <v>100</v>
      </c>
      <c r="E1083" s="64">
        <v>0.17</v>
      </c>
      <c r="F1083" s="69">
        <v>20</v>
      </c>
    </row>
    <row r="1084" spans="1:6" ht="16.5" thickBot="1">
      <c r="A1084" s="62">
        <v>3963</v>
      </c>
      <c r="B1084" s="63" t="s">
        <v>696</v>
      </c>
      <c r="C1084" s="63">
        <v>140</v>
      </c>
      <c r="D1084" s="63">
        <v>130</v>
      </c>
      <c r="E1084" s="64">
        <v>7.0000000000000007E-2</v>
      </c>
      <c r="F1084" s="69">
        <v>10</v>
      </c>
    </row>
    <row r="1085" spans="1:6" ht="16.5" thickBot="1">
      <c r="A1085" s="62">
        <v>5979</v>
      </c>
      <c r="B1085" s="63" t="s">
        <v>697</v>
      </c>
      <c r="C1085" s="63">
        <v>260</v>
      </c>
      <c r="D1085" s="63">
        <v>240</v>
      </c>
      <c r="E1085" s="64">
        <v>0.08</v>
      </c>
      <c r="F1085" s="69">
        <v>20</v>
      </c>
    </row>
    <row r="1086" spans="1:6" ht="16.5" thickBot="1">
      <c r="A1086" s="62">
        <v>10670</v>
      </c>
      <c r="B1086" s="63" t="s">
        <v>698</v>
      </c>
      <c r="C1086" s="63">
        <v>440</v>
      </c>
      <c r="D1086" s="63">
        <v>420</v>
      </c>
      <c r="E1086" s="64">
        <v>0.05</v>
      </c>
      <c r="F1086" s="69">
        <v>20</v>
      </c>
    </row>
    <row r="1087" spans="1:6" ht="16.5" thickBot="1">
      <c r="A1087" s="62">
        <v>18346</v>
      </c>
      <c r="B1087" s="63" t="s">
        <v>699</v>
      </c>
      <c r="C1087" s="63">
        <v>200</v>
      </c>
      <c r="D1087" s="63">
        <v>180</v>
      </c>
      <c r="E1087" s="64">
        <v>0.1</v>
      </c>
      <c r="F1087" s="69">
        <v>20</v>
      </c>
    </row>
    <row r="1088" spans="1:6" ht="16.5" thickBot="1">
      <c r="A1088" s="62">
        <v>5978</v>
      </c>
      <c r="B1088" s="63" t="s">
        <v>700</v>
      </c>
      <c r="C1088" s="63">
        <v>695</v>
      </c>
      <c r="D1088" s="63">
        <v>660</v>
      </c>
      <c r="E1088" s="64">
        <v>0.05</v>
      </c>
      <c r="F1088" s="69">
        <v>35</v>
      </c>
    </row>
    <row r="1089" spans="1:6" ht="16.5" thickBot="1">
      <c r="A1089" s="62">
        <v>13945</v>
      </c>
      <c r="B1089" s="63" t="s">
        <v>701</v>
      </c>
      <c r="C1089" s="63">
        <v>280</v>
      </c>
      <c r="D1089" s="63">
        <v>260</v>
      </c>
      <c r="E1089" s="64">
        <v>7.0000000000000007E-2</v>
      </c>
      <c r="F1089" s="69">
        <v>20</v>
      </c>
    </row>
    <row r="1090" spans="1:6" ht="16.5" thickBot="1">
      <c r="A1090" s="62">
        <v>8305</v>
      </c>
      <c r="B1090" s="63" t="s">
        <v>702</v>
      </c>
      <c r="C1090" s="63">
        <v>460</v>
      </c>
      <c r="D1090" s="63">
        <v>440</v>
      </c>
      <c r="E1090" s="64">
        <v>0.04</v>
      </c>
      <c r="F1090" s="69">
        <v>20</v>
      </c>
    </row>
    <row r="1091" spans="1:6" ht="16.5" thickBot="1">
      <c r="A1091" s="62">
        <v>6026</v>
      </c>
      <c r="B1091" s="63" t="s">
        <v>703</v>
      </c>
      <c r="C1091" s="63">
        <v>720</v>
      </c>
      <c r="D1091" s="63">
        <v>680</v>
      </c>
      <c r="E1091" s="64">
        <v>0.06</v>
      </c>
      <c r="F1091" s="69">
        <v>40</v>
      </c>
    </row>
    <row r="1092" spans="1:6" ht="16.5" thickBot="1">
      <c r="A1092" s="62">
        <v>18348</v>
      </c>
      <c r="B1092" s="63" t="s">
        <v>704</v>
      </c>
      <c r="C1092" s="63">
        <v>200</v>
      </c>
      <c r="D1092" s="63">
        <v>180</v>
      </c>
      <c r="E1092" s="64">
        <v>0.1</v>
      </c>
      <c r="F1092" s="69">
        <v>20</v>
      </c>
    </row>
    <row r="1093" spans="1:6" ht="16.5" thickBot="1">
      <c r="A1093" s="62">
        <v>18347</v>
      </c>
      <c r="B1093" s="63" t="s">
        <v>705</v>
      </c>
      <c r="C1093" s="63">
        <v>200</v>
      </c>
      <c r="D1093" s="63">
        <v>180</v>
      </c>
      <c r="E1093" s="64">
        <v>0.1</v>
      </c>
      <c r="F1093" s="69">
        <v>20</v>
      </c>
    </row>
    <row r="1094" spans="1:6" ht="16.5" thickBot="1">
      <c r="A1094" s="62">
        <v>18345</v>
      </c>
      <c r="B1094" s="63" t="s">
        <v>706</v>
      </c>
      <c r="C1094" s="63">
        <v>200</v>
      </c>
      <c r="D1094" s="63">
        <v>180</v>
      </c>
      <c r="E1094" s="64">
        <v>0.1</v>
      </c>
      <c r="F1094" s="69">
        <v>20</v>
      </c>
    </row>
    <row r="1095" spans="1:6" ht="16.5" thickBot="1">
      <c r="A1095" s="62">
        <v>18344</v>
      </c>
      <c r="B1095" s="63" t="s">
        <v>707</v>
      </c>
      <c r="C1095" s="63">
        <v>200</v>
      </c>
      <c r="D1095" s="63">
        <v>180</v>
      </c>
      <c r="E1095" s="64">
        <v>0.1</v>
      </c>
      <c r="F1095" s="69">
        <v>20</v>
      </c>
    </row>
    <row r="1096" spans="1:6" ht="16.5" thickBot="1">
      <c r="A1096" s="62">
        <v>11761</v>
      </c>
      <c r="B1096" s="63" t="s">
        <v>341</v>
      </c>
      <c r="C1096" s="63">
        <v>325</v>
      </c>
      <c r="D1096" s="63">
        <v>295</v>
      </c>
      <c r="E1096" s="64">
        <v>0.09</v>
      </c>
      <c r="F1096" s="69">
        <v>30</v>
      </c>
    </row>
    <row r="1097" spans="1:6" ht="16.5" thickBot="1">
      <c r="A1097" s="62">
        <v>4506</v>
      </c>
      <c r="B1097" s="63" t="s">
        <v>342</v>
      </c>
      <c r="C1097" s="63">
        <v>650</v>
      </c>
      <c r="D1097" s="63">
        <v>595</v>
      </c>
      <c r="E1097" s="64">
        <v>0.08</v>
      </c>
      <c r="F1097" s="69">
        <v>55</v>
      </c>
    </row>
    <row r="1098" spans="1:6" ht="16.5" thickBot="1">
      <c r="A1098" s="62">
        <v>911</v>
      </c>
      <c r="B1098" s="63" t="s">
        <v>708</v>
      </c>
      <c r="C1098" s="63">
        <v>650</v>
      </c>
      <c r="D1098" s="63">
        <v>590</v>
      </c>
      <c r="E1098" s="64">
        <v>0.09</v>
      </c>
      <c r="F1098" s="69">
        <v>60</v>
      </c>
    </row>
    <row r="1099" spans="1:6" ht="16.5" thickBot="1">
      <c r="A1099" s="62">
        <v>966</v>
      </c>
      <c r="B1099" s="63" t="s">
        <v>709</v>
      </c>
      <c r="C1099" s="63">
        <v>700</v>
      </c>
      <c r="D1099" s="63">
        <v>630</v>
      </c>
      <c r="E1099" s="64">
        <v>0.1</v>
      </c>
      <c r="F1099" s="69">
        <v>70</v>
      </c>
    </row>
    <row r="1100" spans="1:6" ht="16.5" thickBot="1">
      <c r="A1100" s="62">
        <v>16891</v>
      </c>
      <c r="B1100" s="63" t="s">
        <v>285</v>
      </c>
      <c r="C1100" s="63">
        <v>280</v>
      </c>
      <c r="D1100" s="63">
        <v>200</v>
      </c>
      <c r="E1100" s="64">
        <v>0.28999999999999998</v>
      </c>
      <c r="F1100" s="69">
        <v>80</v>
      </c>
    </row>
    <row r="1101" spans="1:6" ht="16.5" thickBot="1">
      <c r="A1101" s="62">
        <v>17952</v>
      </c>
      <c r="B1101" s="63" t="s">
        <v>710</v>
      </c>
      <c r="C1101" s="63">
        <v>775</v>
      </c>
      <c r="D1101" s="63">
        <v>580</v>
      </c>
      <c r="E1101" s="64">
        <v>0.25</v>
      </c>
      <c r="F1101" s="69">
        <v>195</v>
      </c>
    </row>
    <row r="1102" spans="1:6" ht="16.5" thickBot="1">
      <c r="A1102" s="62">
        <v>17953</v>
      </c>
      <c r="B1102" s="63" t="s">
        <v>711</v>
      </c>
      <c r="C1102" s="63">
        <v>775</v>
      </c>
      <c r="D1102" s="63">
        <v>580</v>
      </c>
      <c r="E1102" s="64">
        <v>0.25</v>
      </c>
      <c r="F1102" s="69">
        <v>195</v>
      </c>
    </row>
    <row r="1103" spans="1:6" ht="16.5" thickBot="1">
      <c r="A1103" s="62">
        <v>5961</v>
      </c>
      <c r="B1103" s="63" t="s">
        <v>303</v>
      </c>
      <c r="C1103" s="63">
        <v>270</v>
      </c>
      <c r="D1103" s="63">
        <v>210</v>
      </c>
      <c r="E1103" s="64">
        <v>0.22</v>
      </c>
      <c r="F1103" s="69">
        <v>60</v>
      </c>
    </row>
    <row r="1104" spans="1:6" ht="16.5" thickBot="1">
      <c r="A1104" s="62">
        <v>2324</v>
      </c>
      <c r="B1104" s="63" t="s">
        <v>301</v>
      </c>
      <c r="C1104" s="63">
        <v>130</v>
      </c>
      <c r="D1104" s="63">
        <v>100</v>
      </c>
      <c r="E1104" s="64">
        <v>0.23</v>
      </c>
      <c r="F1104" s="69">
        <v>30</v>
      </c>
    </row>
    <row r="1105" spans="1:6" ht="16.5" thickBot="1">
      <c r="A1105" s="62">
        <v>2333</v>
      </c>
      <c r="B1105" s="63" t="s">
        <v>302</v>
      </c>
      <c r="C1105" s="63">
        <v>140</v>
      </c>
      <c r="D1105" s="63">
        <v>110</v>
      </c>
      <c r="E1105" s="64">
        <v>0.21</v>
      </c>
      <c r="F1105" s="69">
        <v>30</v>
      </c>
    </row>
    <row r="1106" spans="1:6" ht="16.5" thickBot="1">
      <c r="A1106" s="62">
        <v>17337</v>
      </c>
      <c r="B1106" s="63" t="s">
        <v>712</v>
      </c>
      <c r="C1106" s="63">
        <v>2700</v>
      </c>
      <c r="D1106" s="63">
        <v>2570</v>
      </c>
      <c r="E1106" s="64">
        <v>0.05</v>
      </c>
      <c r="F1106" s="69">
        <v>130</v>
      </c>
    </row>
    <row r="1107" spans="1:6" ht="16.5" thickBot="1">
      <c r="A1107" s="62">
        <v>17336</v>
      </c>
      <c r="B1107" s="63" t="s">
        <v>713</v>
      </c>
      <c r="C1107" s="63">
        <v>820</v>
      </c>
      <c r="D1107" s="63">
        <v>780</v>
      </c>
      <c r="E1107" s="64">
        <v>0.05</v>
      </c>
      <c r="F1107" s="69">
        <v>40</v>
      </c>
    </row>
    <row r="1108" spans="1:6" ht="16.5" thickBot="1">
      <c r="A1108" s="62">
        <v>17335</v>
      </c>
      <c r="B1108" s="63" t="s">
        <v>714</v>
      </c>
      <c r="C1108" s="63">
        <v>370</v>
      </c>
      <c r="D1108" s="63">
        <v>350</v>
      </c>
      <c r="E1108" s="64">
        <v>0.05</v>
      </c>
      <c r="F1108" s="69">
        <v>20</v>
      </c>
    </row>
    <row r="1109" spans="1:6" ht="16.5" thickBot="1">
      <c r="A1109" s="62">
        <v>985</v>
      </c>
      <c r="B1109" s="63" t="s">
        <v>715</v>
      </c>
      <c r="C1109" s="63">
        <v>270</v>
      </c>
      <c r="D1109" s="63">
        <v>230</v>
      </c>
      <c r="E1109" s="64">
        <v>0.15</v>
      </c>
      <c r="F1109" s="69">
        <v>40</v>
      </c>
    </row>
    <row r="1110" spans="1:6" ht="16.5" thickBot="1">
      <c r="A1110" s="62">
        <v>991</v>
      </c>
      <c r="B1110" s="63" t="s">
        <v>716</v>
      </c>
      <c r="C1110" s="63">
        <v>270</v>
      </c>
      <c r="D1110" s="63">
        <v>230</v>
      </c>
      <c r="E1110" s="64">
        <v>0.15</v>
      </c>
      <c r="F1110" s="69">
        <v>40</v>
      </c>
    </row>
    <row r="1111" spans="1:6" ht="16.5" thickBot="1">
      <c r="A1111" s="62">
        <v>17322</v>
      </c>
      <c r="B1111" s="63" t="s">
        <v>401</v>
      </c>
      <c r="C1111" s="63">
        <v>475</v>
      </c>
      <c r="D1111" s="63">
        <v>400</v>
      </c>
      <c r="E1111" s="64">
        <v>0.16</v>
      </c>
      <c r="F1111" s="69">
        <v>75</v>
      </c>
    </row>
    <row r="1112" spans="1:6" ht="16.5" thickBot="1">
      <c r="A1112" s="62">
        <v>17626</v>
      </c>
      <c r="B1112" s="63" t="s">
        <v>570</v>
      </c>
      <c r="C1112" s="63">
        <v>375</v>
      </c>
      <c r="D1112" s="63">
        <v>280</v>
      </c>
      <c r="E1112" s="64">
        <v>0.25</v>
      </c>
      <c r="F1112" s="69">
        <v>95</v>
      </c>
    </row>
    <row r="1113" spans="1:6" ht="16.5" thickBot="1">
      <c r="A1113" s="62">
        <v>17323</v>
      </c>
      <c r="B1113" s="63" t="s">
        <v>717</v>
      </c>
      <c r="C1113" s="63">
        <v>270</v>
      </c>
      <c r="D1113" s="63">
        <v>220</v>
      </c>
      <c r="E1113" s="64">
        <v>0.19</v>
      </c>
      <c r="F1113" s="69">
        <v>50</v>
      </c>
    </row>
    <row r="1114" spans="1:6" ht="16.5" thickBot="1">
      <c r="A1114" s="62">
        <v>17818</v>
      </c>
      <c r="B1114" s="63" t="s">
        <v>718</v>
      </c>
      <c r="C1114" s="63">
        <v>435</v>
      </c>
      <c r="D1114" s="63">
        <v>350</v>
      </c>
      <c r="E1114" s="64">
        <v>0.2</v>
      </c>
      <c r="F1114" s="69">
        <v>85</v>
      </c>
    </row>
    <row r="1115" spans="1:6" ht="16.5" thickBot="1">
      <c r="A1115" s="62">
        <v>17815</v>
      </c>
      <c r="B1115" s="63" t="s">
        <v>719</v>
      </c>
      <c r="C1115" s="63">
        <v>350</v>
      </c>
      <c r="D1115" s="63">
        <v>300</v>
      </c>
      <c r="E1115" s="64">
        <v>0.14000000000000001</v>
      </c>
      <c r="F1115" s="69">
        <v>50</v>
      </c>
    </row>
    <row r="1116" spans="1:6" ht="16.5" thickBot="1">
      <c r="A1116" s="62">
        <v>17330</v>
      </c>
      <c r="B1116" s="63" t="s">
        <v>402</v>
      </c>
      <c r="C1116" s="63">
        <v>170</v>
      </c>
      <c r="D1116" s="63">
        <v>140</v>
      </c>
      <c r="E1116" s="64">
        <v>0.18</v>
      </c>
      <c r="F1116" s="69">
        <v>30</v>
      </c>
    </row>
    <row r="1117" spans="1:6" ht="16.5" thickBot="1">
      <c r="A1117" s="62">
        <v>18097</v>
      </c>
      <c r="B1117" s="63" t="s">
        <v>720</v>
      </c>
      <c r="C1117" s="63">
        <v>120</v>
      </c>
      <c r="D1117" s="63">
        <v>110</v>
      </c>
      <c r="E1117" s="64">
        <v>0.08</v>
      </c>
      <c r="F1117" s="69">
        <v>10</v>
      </c>
    </row>
    <row r="1118" spans="1:6" ht="16.5" thickBot="1">
      <c r="A1118" s="62">
        <v>18095</v>
      </c>
      <c r="B1118" s="63" t="s">
        <v>721</v>
      </c>
      <c r="C1118" s="63">
        <v>120</v>
      </c>
      <c r="D1118" s="63">
        <v>110</v>
      </c>
      <c r="E1118" s="64">
        <v>0.08</v>
      </c>
      <c r="F1118" s="69">
        <v>10</v>
      </c>
    </row>
    <row r="1119" spans="1:6" ht="16.5" thickBot="1">
      <c r="A1119" s="62">
        <v>18096</v>
      </c>
      <c r="B1119" s="63" t="s">
        <v>722</v>
      </c>
      <c r="C1119" s="63">
        <v>120</v>
      </c>
      <c r="D1119" s="63">
        <v>110</v>
      </c>
      <c r="E1119" s="64">
        <v>0.08</v>
      </c>
      <c r="F1119" s="69">
        <v>10</v>
      </c>
    </row>
    <row r="1120" spans="1:6" ht="16.5" thickBot="1">
      <c r="A1120" s="71">
        <v>4104</v>
      </c>
      <c r="B1120" s="72" t="s">
        <v>723</v>
      </c>
      <c r="C1120" s="72">
        <v>570</v>
      </c>
      <c r="D1120" s="72">
        <v>490</v>
      </c>
      <c r="E1120" s="73">
        <v>0.14000000000000001</v>
      </c>
      <c r="F1120" s="74">
        <v>80</v>
      </c>
    </row>
    <row r="1121" spans="1:6" ht="16.5" thickBot="1">
      <c r="A1121" s="62">
        <v>18098</v>
      </c>
      <c r="B1121" s="63" t="s">
        <v>724</v>
      </c>
      <c r="C1121" s="63">
        <v>90</v>
      </c>
      <c r="D1121" s="63">
        <v>80</v>
      </c>
      <c r="E1121" s="64">
        <v>0.11</v>
      </c>
      <c r="F1121" s="69">
        <v>10</v>
      </c>
    </row>
    <row r="1122" spans="1:6" ht="16.5" thickBot="1">
      <c r="A1122" s="62">
        <v>5977</v>
      </c>
      <c r="B1122" s="63" t="s">
        <v>725</v>
      </c>
      <c r="C1122" s="63">
        <v>240</v>
      </c>
      <c r="D1122" s="63">
        <v>220</v>
      </c>
      <c r="E1122" s="64">
        <v>0.08</v>
      </c>
      <c r="F1122" s="69">
        <v>20</v>
      </c>
    </row>
    <row r="1123" spans="1:6" ht="16.5" thickBot="1">
      <c r="A1123" s="62">
        <v>5975</v>
      </c>
      <c r="B1123" s="63" t="s">
        <v>726</v>
      </c>
      <c r="C1123" s="63">
        <v>380</v>
      </c>
      <c r="D1123" s="63">
        <v>360</v>
      </c>
      <c r="E1123" s="64">
        <v>0.05</v>
      </c>
      <c r="F1123" s="69">
        <v>20</v>
      </c>
    </row>
    <row r="1124" spans="1:6" ht="16.5" thickBot="1">
      <c r="A1124" s="62">
        <v>16937</v>
      </c>
      <c r="B1124" s="63" t="s">
        <v>727</v>
      </c>
      <c r="C1124" s="63">
        <v>270</v>
      </c>
      <c r="D1124" s="63">
        <v>250</v>
      </c>
      <c r="E1124" s="64">
        <v>7.0000000000000007E-2</v>
      </c>
      <c r="F1124" s="69">
        <v>20</v>
      </c>
    </row>
    <row r="1125" spans="1:6" ht="16.5" thickBot="1">
      <c r="A1125" s="62">
        <v>9836</v>
      </c>
      <c r="B1125" s="63" t="s">
        <v>728</v>
      </c>
      <c r="C1125" s="63">
        <v>480</v>
      </c>
      <c r="D1125" s="63">
        <v>450</v>
      </c>
      <c r="E1125" s="64">
        <v>0.06</v>
      </c>
      <c r="F1125" s="69">
        <v>30</v>
      </c>
    </row>
    <row r="1126" spans="1:6" ht="16.5" thickBot="1">
      <c r="A1126" s="62">
        <v>9833</v>
      </c>
      <c r="B1126" s="63" t="s">
        <v>729</v>
      </c>
      <c r="C1126" s="63">
        <v>490</v>
      </c>
      <c r="D1126" s="63">
        <v>460</v>
      </c>
      <c r="E1126" s="64">
        <v>0.06</v>
      </c>
      <c r="F1126" s="69">
        <v>30</v>
      </c>
    </row>
    <row r="1127" spans="1:6" ht="16.5" thickBot="1">
      <c r="A1127" s="62">
        <v>18070</v>
      </c>
      <c r="B1127" s="63" t="s">
        <v>730</v>
      </c>
      <c r="C1127" s="63">
        <v>490</v>
      </c>
      <c r="D1127" s="63">
        <v>460</v>
      </c>
      <c r="E1127" s="64">
        <v>0.06</v>
      </c>
      <c r="F1127" s="69">
        <v>30</v>
      </c>
    </row>
    <row r="1128" spans="1:6" ht="16.5" thickBot="1">
      <c r="A1128" s="62">
        <v>7146</v>
      </c>
      <c r="B1128" s="63" t="s">
        <v>731</v>
      </c>
      <c r="C1128" s="63">
        <v>270</v>
      </c>
      <c r="D1128" s="63">
        <v>250</v>
      </c>
      <c r="E1128" s="64">
        <v>7.0000000000000007E-2</v>
      </c>
      <c r="F1128" s="69">
        <v>20</v>
      </c>
    </row>
    <row r="1129" spans="1:6" ht="16.5" thickBot="1">
      <c r="A1129" s="62">
        <v>7147</v>
      </c>
      <c r="B1129" s="63" t="s">
        <v>732</v>
      </c>
      <c r="C1129" s="63">
        <v>420</v>
      </c>
      <c r="D1129" s="63">
        <v>390</v>
      </c>
      <c r="E1129" s="64">
        <v>7.0000000000000007E-2</v>
      </c>
      <c r="F1129" s="69">
        <v>30</v>
      </c>
    </row>
    <row r="1130" spans="1:6" ht="16.5" thickBot="1">
      <c r="A1130" s="62">
        <v>18073</v>
      </c>
      <c r="B1130" s="63" t="s">
        <v>733</v>
      </c>
      <c r="C1130" s="63">
        <v>190</v>
      </c>
      <c r="D1130" s="63">
        <v>180</v>
      </c>
      <c r="E1130" s="64">
        <v>0.05</v>
      </c>
      <c r="F1130" s="69">
        <v>10</v>
      </c>
    </row>
    <row r="1131" spans="1:6" ht="16.5" thickBot="1">
      <c r="A1131" s="62">
        <v>11667</v>
      </c>
      <c r="B1131" s="63" t="s">
        <v>734</v>
      </c>
      <c r="C1131" s="63">
        <v>180</v>
      </c>
      <c r="D1131" s="63">
        <v>170</v>
      </c>
      <c r="E1131" s="64">
        <v>0.06</v>
      </c>
      <c r="F1131" s="69">
        <v>10</v>
      </c>
    </row>
    <row r="1132" spans="1:6" ht="16.5" thickBot="1">
      <c r="A1132" s="62">
        <v>11666</v>
      </c>
      <c r="B1132" s="63" t="s">
        <v>735</v>
      </c>
      <c r="C1132" s="63">
        <v>300</v>
      </c>
      <c r="D1132" s="63">
        <v>280</v>
      </c>
      <c r="E1132" s="64">
        <v>7.0000000000000007E-2</v>
      </c>
      <c r="F1132" s="69">
        <v>20</v>
      </c>
    </row>
    <row r="1133" spans="1:6" ht="16.5" thickBot="1">
      <c r="A1133" s="62">
        <v>3365</v>
      </c>
      <c r="B1133" s="63" t="s">
        <v>736</v>
      </c>
      <c r="C1133" s="63">
        <v>130</v>
      </c>
      <c r="D1133" s="63">
        <v>127</v>
      </c>
      <c r="E1133" s="64">
        <v>0.02</v>
      </c>
      <c r="F1133" s="69">
        <v>3</v>
      </c>
    </row>
    <row r="1134" spans="1:6" ht="16.5" thickBot="1">
      <c r="A1134" s="62">
        <v>3394</v>
      </c>
      <c r="B1134" s="63" t="s">
        <v>737</v>
      </c>
      <c r="C1134" s="63">
        <v>170</v>
      </c>
      <c r="D1134" s="63">
        <v>150</v>
      </c>
      <c r="E1134" s="64">
        <v>0.12</v>
      </c>
      <c r="F1134" s="69">
        <v>20</v>
      </c>
    </row>
    <row r="1135" spans="1:6" ht="16.5" thickBot="1">
      <c r="A1135" s="62">
        <v>4470</v>
      </c>
      <c r="B1135" s="63" t="s">
        <v>738</v>
      </c>
      <c r="C1135" s="63">
        <v>170</v>
      </c>
      <c r="D1135" s="63">
        <v>150</v>
      </c>
      <c r="E1135" s="64">
        <v>0.12</v>
      </c>
      <c r="F1135" s="69">
        <v>20</v>
      </c>
    </row>
    <row r="1136" spans="1:6" ht="16.5" thickBot="1">
      <c r="A1136" s="62">
        <v>8427</v>
      </c>
      <c r="B1136" s="63" t="s">
        <v>739</v>
      </c>
      <c r="C1136" s="63">
        <v>170</v>
      </c>
      <c r="D1136" s="63">
        <v>150</v>
      </c>
      <c r="E1136" s="64">
        <v>0.12</v>
      </c>
      <c r="F1136" s="69">
        <v>20</v>
      </c>
    </row>
    <row r="1137" spans="1:6" ht="16.5" thickBot="1">
      <c r="A1137" s="62">
        <v>3403</v>
      </c>
      <c r="B1137" s="63" t="s">
        <v>740</v>
      </c>
      <c r="C1137" s="63">
        <v>115</v>
      </c>
      <c r="D1137" s="63">
        <v>95</v>
      </c>
      <c r="E1137" s="64">
        <v>0.17</v>
      </c>
      <c r="F1137" s="69">
        <v>20</v>
      </c>
    </row>
    <row r="1138" spans="1:6" ht="16.5" thickBot="1">
      <c r="A1138" s="62">
        <v>3402</v>
      </c>
      <c r="B1138" s="63" t="s">
        <v>741</v>
      </c>
      <c r="C1138" s="63">
        <v>230</v>
      </c>
      <c r="D1138" s="63">
        <v>200</v>
      </c>
      <c r="E1138" s="64">
        <v>0.13</v>
      </c>
      <c r="F1138" s="69">
        <v>30</v>
      </c>
    </row>
    <row r="1139" spans="1:6" ht="16.5" thickBot="1">
      <c r="A1139" s="62">
        <v>4133</v>
      </c>
      <c r="B1139" s="63" t="s">
        <v>415</v>
      </c>
      <c r="C1139" s="63">
        <v>195</v>
      </c>
      <c r="D1139" s="63">
        <v>175</v>
      </c>
      <c r="E1139" s="64">
        <v>0.1</v>
      </c>
      <c r="F1139" s="69">
        <v>20</v>
      </c>
    </row>
    <row r="1140" spans="1:6" ht="16.5" thickBot="1">
      <c r="A1140" s="62">
        <v>3144</v>
      </c>
      <c r="B1140" s="63" t="s">
        <v>742</v>
      </c>
      <c r="C1140" s="63">
        <v>595</v>
      </c>
      <c r="D1140" s="63">
        <v>565</v>
      </c>
      <c r="E1140" s="64">
        <v>0.05</v>
      </c>
      <c r="F1140" s="69">
        <v>30</v>
      </c>
    </row>
    <row r="1141" spans="1:6" ht="16.5" thickBot="1">
      <c r="A1141" s="62">
        <v>16596</v>
      </c>
      <c r="B1141" s="63" t="s">
        <v>743</v>
      </c>
      <c r="C1141" s="63">
        <v>550</v>
      </c>
      <c r="D1141" s="63">
        <v>525</v>
      </c>
      <c r="E1141" s="64">
        <v>0.05</v>
      </c>
      <c r="F1141" s="69">
        <v>25</v>
      </c>
    </row>
    <row r="1142" spans="1:6" ht="16.5" thickBot="1">
      <c r="A1142" s="62">
        <v>3176</v>
      </c>
      <c r="B1142" s="63" t="s">
        <v>744</v>
      </c>
      <c r="C1142" s="63">
        <v>620</v>
      </c>
      <c r="D1142" s="63">
        <v>590</v>
      </c>
      <c r="E1142" s="64">
        <v>0.05</v>
      </c>
      <c r="F1142" s="69">
        <v>30</v>
      </c>
    </row>
    <row r="1143" spans="1:6" ht="16.5" thickBot="1">
      <c r="A1143" s="62">
        <v>4225</v>
      </c>
      <c r="B1143" s="63" t="s">
        <v>745</v>
      </c>
      <c r="C1143" s="63">
        <v>280</v>
      </c>
      <c r="D1143" s="63">
        <v>260</v>
      </c>
      <c r="E1143" s="64">
        <v>7.0000000000000007E-2</v>
      </c>
      <c r="F1143" s="69">
        <v>20</v>
      </c>
    </row>
    <row r="1144" spans="1:6" ht="16.5" thickBot="1">
      <c r="A1144" s="62">
        <v>3419</v>
      </c>
      <c r="B1144" s="63" t="s">
        <v>746</v>
      </c>
      <c r="C1144" s="63">
        <v>280</v>
      </c>
      <c r="D1144" s="63">
        <v>260</v>
      </c>
      <c r="E1144" s="64">
        <v>7.0000000000000007E-2</v>
      </c>
      <c r="F1144" s="69">
        <v>20</v>
      </c>
    </row>
    <row r="1145" spans="1:6" ht="16.5" thickBot="1">
      <c r="A1145" s="62">
        <v>17828</v>
      </c>
      <c r="B1145" s="63" t="s">
        <v>747</v>
      </c>
      <c r="C1145" s="63">
        <v>1000</v>
      </c>
      <c r="D1145" s="63">
        <v>950</v>
      </c>
      <c r="E1145" s="64">
        <v>0.05</v>
      </c>
      <c r="F1145" s="69">
        <v>50</v>
      </c>
    </row>
    <row r="1146" spans="1:6" ht="16.5" thickBot="1">
      <c r="A1146" s="62">
        <v>18257</v>
      </c>
      <c r="B1146" s="63" t="s">
        <v>748</v>
      </c>
      <c r="C1146" s="63">
        <v>670</v>
      </c>
      <c r="D1146" s="63">
        <v>610</v>
      </c>
      <c r="E1146" s="64">
        <v>0.09</v>
      </c>
      <c r="F1146" s="69">
        <v>60</v>
      </c>
    </row>
    <row r="1147" spans="1:6" ht="16.5" thickBot="1">
      <c r="A1147" s="62">
        <v>18256</v>
      </c>
      <c r="B1147" s="63" t="s">
        <v>749</v>
      </c>
      <c r="C1147" s="63">
        <v>385</v>
      </c>
      <c r="D1147" s="63">
        <v>330</v>
      </c>
      <c r="E1147" s="64">
        <v>0.14000000000000001</v>
      </c>
      <c r="F1147" s="69">
        <v>55</v>
      </c>
    </row>
    <row r="1148" spans="1:6" ht="16.5" thickBot="1">
      <c r="A1148" s="62">
        <v>3399</v>
      </c>
      <c r="B1148" s="63" t="s">
        <v>750</v>
      </c>
      <c r="C1148" s="63">
        <v>320</v>
      </c>
      <c r="D1148" s="63">
        <v>260</v>
      </c>
      <c r="E1148" s="64">
        <v>0.19</v>
      </c>
      <c r="F1148" s="69">
        <v>60</v>
      </c>
    </row>
    <row r="1149" spans="1:6" ht="16.5" thickBot="1">
      <c r="A1149" s="62">
        <v>3025</v>
      </c>
      <c r="B1149" s="63" t="s">
        <v>751</v>
      </c>
      <c r="C1149" s="63">
        <v>480</v>
      </c>
      <c r="D1149" s="63">
        <v>420</v>
      </c>
      <c r="E1149" s="64">
        <v>0.13</v>
      </c>
      <c r="F1149" s="69">
        <v>60</v>
      </c>
    </row>
    <row r="1150" spans="1:6" ht="16.5" thickBot="1">
      <c r="A1150" s="62">
        <v>13043</v>
      </c>
      <c r="B1150" s="63" t="s">
        <v>571</v>
      </c>
      <c r="C1150" s="63">
        <v>500</v>
      </c>
      <c r="D1150" s="63">
        <v>400</v>
      </c>
      <c r="E1150" s="64">
        <v>0.2</v>
      </c>
      <c r="F1150" s="69">
        <v>100</v>
      </c>
    </row>
    <row r="1151" spans="1:6" ht="16.5" thickBot="1">
      <c r="A1151" s="62">
        <v>13039</v>
      </c>
      <c r="B1151" s="63" t="s">
        <v>752</v>
      </c>
      <c r="C1151" s="63">
        <v>500</v>
      </c>
      <c r="D1151" s="63">
        <v>400</v>
      </c>
      <c r="E1151" s="64">
        <v>0.2</v>
      </c>
      <c r="F1151" s="69">
        <v>100</v>
      </c>
    </row>
    <row r="1152" spans="1:6" ht="16.5" thickBot="1">
      <c r="A1152" s="62">
        <v>17629</v>
      </c>
      <c r="B1152" s="63" t="s">
        <v>753</v>
      </c>
      <c r="C1152" s="63">
        <v>110</v>
      </c>
      <c r="D1152" s="63">
        <v>99</v>
      </c>
      <c r="E1152" s="64">
        <v>0.1</v>
      </c>
      <c r="F1152" s="69">
        <v>11</v>
      </c>
    </row>
    <row r="1153" spans="1:6" ht="16.5" thickBot="1">
      <c r="A1153" s="62">
        <v>17726</v>
      </c>
      <c r="B1153" s="75" t="s">
        <v>754</v>
      </c>
      <c r="C1153" s="75">
        <v>110</v>
      </c>
      <c r="D1153" s="75">
        <v>99</v>
      </c>
      <c r="E1153" s="64">
        <v>0.1</v>
      </c>
      <c r="F1153" s="69">
        <v>11</v>
      </c>
    </row>
    <row r="1154" spans="1:6" ht="16.5" thickBot="1">
      <c r="A1154" s="62">
        <v>17726</v>
      </c>
      <c r="B1154" s="75" t="s">
        <v>755</v>
      </c>
      <c r="C1154" s="75">
        <v>430</v>
      </c>
      <c r="D1154" s="75">
        <v>387</v>
      </c>
      <c r="E1154" s="64">
        <v>0.1</v>
      </c>
      <c r="F1154" s="69">
        <v>43</v>
      </c>
    </row>
    <row r="1155" spans="1:6" ht="16.5" thickBot="1">
      <c r="A1155" s="76"/>
      <c r="B1155" s="77" t="s">
        <v>756</v>
      </c>
      <c r="C1155" s="75">
        <v>130</v>
      </c>
      <c r="D1155" s="75">
        <v>117</v>
      </c>
      <c r="E1155" s="64">
        <v>0.1</v>
      </c>
      <c r="F1155" s="69">
        <v>13</v>
      </c>
    </row>
    <row r="1156" spans="1:6" ht="16.5" thickBot="1">
      <c r="A1156" s="62">
        <v>13031</v>
      </c>
      <c r="B1156" s="75" t="s">
        <v>757</v>
      </c>
      <c r="C1156" s="75">
        <v>190</v>
      </c>
      <c r="D1156" s="75">
        <v>171</v>
      </c>
      <c r="E1156" s="64">
        <v>0.1</v>
      </c>
      <c r="F1156" s="69">
        <v>19</v>
      </c>
    </row>
    <row r="1157" spans="1:6" ht="16.5" thickBot="1">
      <c r="A1157" s="76"/>
      <c r="B1157" s="77" t="s">
        <v>758</v>
      </c>
      <c r="C1157" s="75">
        <v>40</v>
      </c>
      <c r="D1157" s="75">
        <v>36</v>
      </c>
      <c r="E1157" s="64">
        <v>0.1</v>
      </c>
      <c r="F1157" s="69">
        <v>4</v>
      </c>
    </row>
    <row r="1158" spans="1:6" ht="16.5" thickBot="1">
      <c r="A1158" s="62">
        <v>14943</v>
      </c>
      <c r="B1158" s="75" t="s">
        <v>759</v>
      </c>
      <c r="C1158" s="75">
        <v>210</v>
      </c>
      <c r="D1158" s="75">
        <v>189</v>
      </c>
      <c r="E1158" s="64">
        <v>0.1</v>
      </c>
      <c r="F1158" s="69">
        <v>21</v>
      </c>
    </row>
    <row r="1159" spans="1:6" ht="16.5" thickBot="1">
      <c r="A1159" s="76"/>
      <c r="B1159" s="77" t="s">
        <v>760</v>
      </c>
      <c r="C1159" s="75">
        <v>120</v>
      </c>
      <c r="D1159" s="75">
        <v>108</v>
      </c>
      <c r="E1159" s="64">
        <v>0.1</v>
      </c>
      <c r="F1159" s="69">
        <v>12</v>
      </c>
    </row>
    <row r="1160" spans="1:6" ht="16.5" thickBot="1">
      <c r="A1160" s="62">
        <v>13033</v>
      </c>
      <c r="B1160" s="75" t="s">
        <v>761</v>
      </c>
      <c r="C1160" s="75">
        <v>390</v>
      </c>
      <c r="D1160" s="75">
        <v>351</v>
      </c>
      <c r="E1160" s="64">
        <v>0.1</v>
      </c>
      <c r="F1160" s="69">
        <v>39</v>
      </c>
    </row>
    <row r="1161" spans="1:6" ht="16.5" thickBot="1">
      <c r="A1161" s="62">
        <v>2997</v>
      </c>
      <c r="B1161" s="63" t="s">
        <v>762</v>
      </c>
      <c r="C1161" s="63">
        <v>330</v>
      </c>
      <c r="D1161" s="63">
        <v>290</v>
      </c>
      <c r="E1161" s="64">
        <v>0.12</v>
      </c>
      <c r="F1161" s="69">
        <v>40</v>
      </c>
    </row>
    <row r="1162" spans="1:6" ht="16.5" thickBot="1">
      <c r="A1162" s="62">
        <v>13880</v>
      </c>
      <c r="B1162" s="63" t="s">
        <v>763</v>
      </c>
      <c r="C1162" s="63">
        <v>400</v>
      </c>
      <c r="D1162" s="63">
        <v>330</v>
      </c>
      <c r="E1162" s="64">
        <v>0.18</v>
      </c>
      <c r="F1162" s="69">
        <v>70</v>
      </c>
    </row>
    <row r="1163" spans="1:6" ht="16.5" thickBot="1">
      <c r="A1163" s="62">
        <v>7826</v>
      </c>
      <c r="B1163" s="63" t="s">
        <v>764</v>
      </c>
      <c r="C1163" s="63">
        <v>400</v>
      </c>
      <c r="D1163" s="63">
        <v>380</v>
      </c>
      <c r="E1163" s="64">
        <v>0.05</v>
      </c>
      <c r="F1163" s="69">
        <v>20</v>
      </c>
    </row>
    <row r="1164" spans="1:6" ht="16.5" thickBot="1">
      <c r="A1164" s="62">
        <v>17333</v>
      </c>
      <c r="B1164" s="63" t="s">
        <v>765</v>
      </c>
      <c r="C1164" s="63">
        <v>390</v>
      </c>
      <c r="D1164" s="63">
        <v>350</v>
      </c>
      <c r="E1164" s="64">
        <v>0.1</v>
      </c>
      <c r="F1164" s="69">
        <v>40</v>
      </c>
    </row>
    <row r="1165" spans="1:6" ht="16.5" thickBot="1">
      <c r="A1165" s="62">
        <v>17334</v>
      </c>
      <c r="B1165" s="63" t="s">
        <v>766</v>
      </c>
      <c r="C1165" s="63">
        <v>390</v>
      </c>
      <c r="D1165" s="63">
        <v>350</v>
      </c>
      <c r="E1165" s="64">
        <v>0.1</v>
      </c>
      <c r="F1165" s="69">
        <v>40</v>
      </c>
    </row>
    <row r="1166" spans="1:6" ht="16.5" thickBot="1">
      <c r="A1166" s="62">
        <v>17332</v>
      </c>
      <c r="B1166" s="63" t="s">
        <v>767</v>
      </c>
      <c r="C1166" s="63">
        <v>315</v>
      </c>
      <c r="D1166" s="63">
        <v>280</v>
      </c>
      <c r="E1166" s="64">
        <v>0.11</v>
      </c>
      <c r="F1166" s="69">
        <v>35</v>
      </c>
    </row>
    <row r="1167" spans="1:6" ht="16.5" thickBot="1">
      <c r="A1167" s="62">
        <v>17329</v>
      </c>
      <c r="B1167" s="63" t="s">
        <v>768</v>
      </c>
      <c r="C1167" s="63">
        <v>375</v>
      </c>
      <c r="D1167" s="63">
        <v>340</v>
      </c>
      <c r="E1167" s="64">
        <v>0.09</v>
      </c>
      <c r="F1167" s="69">
        <v>35</v>
      </c>
    </row>
    <row r="1168" spans="1:6" ht="16.5" thickBot="1">
      <c r="A1168" s="62">
        <v>17330</v>
      </c>
      <c r="B1168" s="63" t="s">
        <v>402</v>
      </c>
      <c r="C1168" s="63">
        <v>170</v>
      </c>
      <c r="D1168" s="63">
        <v>150</v>
      </c>
      <c r="E1168" s="64">
        <v>0.12</v>
      </c>
      <c r="F1168" s="69">
        <v>20</v>
      </c>
    </row>
    <row r="1169" spans="1:6" ht="16.5" thickBot="1">
      <c r="A1169" s="62">
        <v>291</v>
      </c>
      <c r="B1169" s="63" t="s">
        <v>769</v>
      </c>
      <c r="C1169" s="63">
        <v>510</v>
      </c>
      <c r="D1169" s="63">
        <v>440</v>
      </c>
      <c r="E1169" s="64">
        <v>0.14000000000000001</v>
      </c>
      <c r="F1169" s="69">
        <v>70</v>
      </c>
    </row>
    <row r="1170" spans="1:6" ht="16.5" thickBot="1">
      <c r="A1170" s="62">
        <v>371</v>
      </c>
      <c r="B1170" s="63" t="s">
        <v>770</v>
      </c>
      <c r="C1170" s="63">
        <v>513</v>
      </c>
      <c r="D1170" s="63">
        <v>420</v>
      </c>
      <c r="E1170" s="64">
        <v>0.18</v>
      </c>
      <c r="F1170" s="69">
        <v>93</v>
      </c>
    </row>
    <row r="1171" spans="1:6" ht="16.5" thickBot="1">
      <c r="A1171" s="62">
        <v>1137</v>
      </c>
      <c r="B1171" s="63" t="s">
        <v>771</v>
      </c>
      <c r="C1171" s="63">
        <v>430</v>
      </c>
      <c r="D1171" s="63">
        <v>360</v>
      </c>
      <c r="E1171" s="64">
        <v>0.16</v>
      </c>
      <c r="F1171" s="69">
        <v>70</v>
      </c>
    </row>
    <row r="1172" spans="1:6" ht="16.5" thickBot="1">
      <c r="A1172" s="62">
        <v>1377</v>
      </c>
      <c r="B1172" s="63" t="s">
        <v>772</v>
      </c>
      <c r="C1172" s="63">
        <v>500</v>
      </c>
      <c r="D1172" s="63">
        <v>440</v>
      </c>
      <c r="E1172" s="64">
        <v>0.12</v>
      </c>
      <c r="F1172" s="69">
        <v>60</v>
      </c>
    </row>
    <row r="1173" spans="1:6" ht="16.5" thickBot="1">
      <c r="A1173" s="78">
        <v>4067</v>
      </c>
      <c r="B1173" s="70" t="s">
        <v>773</v>
      </c>
      <c r="C1173" s="75">
        <v>400</v>
      </c>
      <c r="D1173" s="75">
        <v>320</v>
      </c>
      <c r="E1173" s="79">
        <v>0.2</v>
      </c>
      <c r="F1173" s="69">
        <v>80</v>
      </c>
    </row>
    <row r="1174" spans="1:6" ht="16.5" thickBot="1">
      <c r="A1174" s="62">
        <v>10424</v>
      </c>
      <c r="B1174" s="63" t="s">
        <v>336</v>
      </c>
      <c r="C1174" s="63">
        <v>428</v>
      </c>
      <c r="D1174" s="63">
        <v>389</v>
      </c>
      <c r="E1174" s="64">
        <v>0.09</v>
      </c>
      <c r="F1174" s="69">
        <v>39</v>
      </c>
    </row>
    <row r="1175" spans="1:6" ht="16.5" thickBot="1">
      <c r="A1175" s="62">
        <v>10388</v>
      </c>
      <c r="B1175" s="63" t="s">
        <v>266</v>
      </c>
      <c r="C1175" s="63">
        <v>428</v>
      </c>
      <c r="D1175" s="63">
        <v>389</v>
      </c>
      <c r="E1175" s="64">
        <v>0.09</v>
      </c>
      <c r="F1175" s="69">
        <v>39</v>
      </c>
    </row>
    <row r="1176" spans="1:6" ht="16.5" thickBot="1">
      <c r="A1176" s="78">
        <v>3964</v>
      </c>
      <c r="B1176" s="75" t="s">
        <v>774</v>
      </c>
      <c r="C1176" s="75">
        <v>550</v>
      </c>
      <c r="D1176" s="75">
        <v>499</v>
      </c>
      <c r="E1176" s="64">
        <v>0.09</v>
      </c>
      <c r="F1176" s="69">
        <v>51</v>
      </c>
    </row>
    <row r="1177" spans="1:6" ht="16.5" thickBot="1">
      <c r="A1177" s="78">
        <v>6579</v>
      </c>
      <c r="B1177" s="75" t="s">
        <v>775</v>
      </c>
      <c r="C1177" s="80">
        <v>120</v>
      </c>
      <c r="D1177" s="80">
        <v>110</v>
      </c>
      <c r="E1177" s="64">
        <v>0.08</v>
      </c>
      <c r="F1177" s="69">
        <v>10</v>
      </c>
    </row>
    <row r="1178" spans="1:6" ht="16.5" thickBot="1">
      <c r="A1178" s="81">
        <v>6578</v>
      </c>
      <c r="B1178" s="75" t="s">
        <v>776</v>
      </c>
      <c r="C1178" s="80">
        <v>220</v>
      </c>
      <c r="D1178" s="80">
        <v>200</v>
      </c>
      <c r="E1178" s="64">
        <v>0.09</v>
      </c>
      <c r="F1178" s="69">
        <v>20</v>
      </c>
    </row>
    <row r="1179" spans="1:6" ht="16.5" thickBot="1">
      <c r="A1179" s="78">
        <v>6580</v>
      </c>
      <c r="B1179" s="75" t="s">
        <v>777</v>
      </c>
      <c r="C1179" s="80">
        <v>450</v>
      </c>
      <c r="D1179" s="80">
        <v>410</v>
      </c>
      <c r="E1179" s="64">
        <v>0.09</v>
      </c>
      <c r="F1179" s="69">
        <v>40</v>
      </c>
    </row>
    <row r="1180" spans="1:6" ht="16.5" thickBot="1">
      <c r="A1180" s="82">
        <v>18127</v>
      </c>
      <c r="B1180" s="75" t="s">
        <v>778</v>
      </c>
      <c r="C1180" s="75">
        <v>700</v>
      </c>
      <c r="D1180" s="75">
        <v>600</v>
      </c>
      <c r="E1180" s="64">
        <v>0.14000000000000001</v>
      </c>
      <c r="F1180" s="69">
        <v>100</v>
      </c>
    </row>
    <row r="1181" spans="1:6" ht="16.5" thickBot="1">
      <c r="A1181" s="76"/>
      <c r="B1181" s="75" t="s">
        <v>779</v>
      </c>
      <c r="C1181" s="75">
        <v>330</v>
      </c>
      <c r="D1181" s="75">
        <v>295</v>
      </c>
      <c r="E1181" s="64">
        <v>0.11</v>
      </c>
      <c r="F1181" s="69">
        <v>35</v>
      </c>
    </row>
    <row r="1182" spans="1:6" ht="16.5" thickBot="1">
      <c r="A1182" s="83">
        <v>18569</v>
      </c>
      <c r="B1182" s="75" t="s">
        <v>780</v>
      </c>
      <c r="C1182" s="75">
        <v>330</v>
      </c>
      <c r="D1182" s="75">
        <v>295</v>
      </c>
      <c r="E1182" s="64">
        <v>0.11</v>
      </c>
      <c r="F1182" s="69">
        <v>35</v>
      </c>
    </row>
    <row r="1183" spans="1:6" ht="16.5" thickBot="1">
      <c r="A1183" s="78">
        <v>196</v>
      </c>
      <c r="B1183" s="75" t="s">
        <v>781</v>
      </c>
      <c r="C1183" s="75">
        <v>820</v>
      </c>
      <c r="D1183" s="75">
        <v>697</v>
      </c>
      <c r="E1183" s="64">
        <v>0.15</v>
      </c>
      <c r="F1183" s="69">
        <v>123</v>
      </c>
    </row>
    <row r="1184" spans="1:6" ht="16.5" thickBot="1">
      <c r="A1184" s="78">
        <v>208</v>
      </c>
      <c r="B1184" s="75" t="s">
        <v>782</v>
      </c>
      <c r="C1184" s="75">
        <v>1210</v>
      </c>
      <c r="D1184" s="75">
        <v>1029</v>
      </c>
      <c r="E1184" s="64">
        <v>0.15</v>
      </c>
      <c r="F1184" s="69">
        <v>181</v>
      </c>
    </row>
    <row r="1185" spans="1:6" ht="16.5" thickBot="1">
      <c r="A1185" s="78">
        <v>269</v>
      </c>
      <c r="B1185" s="75" t="s">
        <v>783</v>
      </c>
      <c r="C1185" s="75">
        <v>1190</v>
      </c>
      <c r="D1185" s="75">
        <v>999</v>
      </c>
      <c r="E1185" s="64">
        <v>0.16</v>
      </c>
      <c r="F1185" s="69">
        <v>191</v>
      </c>
    </row>
    <row r="1186" spans="1:6" ht="16.5" thickBot="1">
      <c r="A1186" s="78">
        <v>306</v>
      </c>
      <c r="B1186" s="75" t="s">
        <v>784</v>
      </c>
      <c r="C1186" s="75">
        <v>1190</v>
      </c>
      <c r="D1186" s="75">
        <v>999</v>
      </c>
      <c r="E1186" s="64">
        <v>0.16</v>
      </c>
      <c r="F1186" s="69">
        <v>191</v>
      </c>
    </row>
    <row r="1187" spans="1:6" ht="16.5" thickBot="1">
      <c r="A1187" s="78">
        <v>282</v>
      </c>
      <c r="B1187" s="75" t="s">
        <v>785</v>
      </c>
      <c r="C1187" s="75">
        <v>520</v>
      </c>
      <c r="D1187" s="75">
        <v>442</v>
      </c>
      <c r="E1187" s="64">
        <v>0.15</v>
      </c>
      <c r="F1187" s="69">
        <v>78</v>
      </c>
    </row>
    <row r="1188" spans="1:6" ht="16.5" thickBot="1">
      <c r="A1188" s="78">
        <v>17685</v>
      </c>
      <c r="B1188" s="75" t="s">
        <v>786</v>
      </c>
      <c r="C1188" s="75">
        <v>790</v>
      </c>
      <c r="D1188" s="75">
        <v>672</v>
      </c>
      <c r="E1188" s="64">
        <v>0.15</v>
      </c>
      <c r="F1188" s="69">
        <v>118</v>
      </c>
    </row>
    <row r="1189" spans="1:6" ht="16.5" thickBot="1">
      <c r="A1189" s="78">
        <v>248</v>
      </c>
      <c r="B1189" s="75" t="s">
        <v>787</v>
      </c>
      <c r="C1189" s="75">
        <v>1030</v>
      </c>
      <c r="D1189" s="75">
        <v>927</v>
      </c>
      <c r="E1189" s="64">
        <v>0.1</v>
      </c>
      <c r="F1189" s="69">
        <v>103</v>
      </c>
    </row>
    <row r="1190" spans="1:6" ht="16.5" thickBot="1">
      <c r="A1190" s="78">
        <v>3885</v>
      </c>
      <c r="B1190" s="75" t="s">
        <v>788</v>
      </c>
      <c r="C1190" s="75">
        <v>180</v>
      </c>
      <c r="D1190" s="75">
        <v>155</v>
      </c>
      <c r="E1190" s="64">
        <v>0.14000000000000001</v>
      </c>
      <c r="F1190" s="69">
        <v>25</v>
      </c>
    </row>
    <row r="1191" spans="1:6" ht="16.5" thickBot="1">
      <c r="A1191" s="78">
        <v>3876</v>
      </c>
      <c r="B1191" s="75" t="s">
        <v>789</v>
      </c>
      <c r="C1191" s="75">
        <v>400</v>
      </c>
      <c r="D1191" s="75">
        <v>350</v>
      </c>
      <c r="E1191" s="64">
        <v>0.13</v>
      </c>
      <c r="F1191" s="69">
        <v>50</v>
      </c>
    </row>
    <row r="1192" spans="1:6" ht="16.5" thickBot="1">
      <c r="A1192" s="78">
        <v>3893</v>
      </c>
      <c r="B1192" s="75" t="s">
        <v>790</v>
      </c>
      <c r="C1192" s="75">
        <v>400</v>
      </c>
      <c r="D1192" s="75">
        <v>350</v>
      </c>
      <c r="E1192" s="64">
        <v>0.13</v>
      </c>
      <c r="F1192" s="69">
        <v>50</v>
      </c>
    </row>
    <row r="1193" spans="1:6" ht="16.5" thickBot="1">
      <c r="A1193" s="78">
        <v>3858</v>
      </c>
      <c r="B1193" s="75" t="s">
        <v>791</v>
      </c>
      <c r="C1193" s="75">
        <v>400</v>
      </c>
      <c r="D1193" s="75">
        <v>350</v>
      </c>
      <c r="E1193" s="64">
        <v>0.13</v>
      </c>
      <c r="F1193" s="69">
        <v>50</v>
      </c>
    </row>
    <row r="1194" spans="1:6" ht="16.5" thickBot="1">
      <c r="A1194" s="78">
        <v>3861</v>
      </c>
      <c r="B1194" s="75" t="s">
        <v>792</v>
      </c>
      <c r="C1194" s="75">
        <v>400</v>
      </c>
      <c r="D1194" s="75">
        <v>350</v>
      </c>
      <c r="E1194" s="64">
        <v>0.13</v>
      </c>
      <c r="F1194" s="69">
        <v>50</v>
      </c>
    </row>
    <row r="1195" spans="1:6" ht="16.5" thickBot="1">
      <c r="A1195" s="78">
        <v>18265</v>
      </c>
      <c r="B1195" s="75" t="s">
        <v>793</v>
      </c>
      <c r="C1195" s="75">
        <v>690</v>
      </c>
      <c r="D1195" s="75">
        <v>380</v>
      </c>
      <c r="E1195" s="64">
        <v>0.45</v>
      </c>
      <c r="F1195" s="69">
        <v>310</v>
      </c>
    </row>
    <row r="1196" spans="1:6" ht="16.5" thickBot="1">
      <c r="A1196" s="78">
        <v>7870</v>
      </c>
      <c r="B1196" s="75" t="s">
        <v>794</v>
      </c>
      <c r="C1196" s="75">
        <v>725</v>
      </c>
      <c r="D1196" s="75">
        <v>599</v>
      </c>
      <c r="E1196" s="64">
        <v>0.17</v>
      </c>
      <c r="F1196" s="69">
        <v>126</v>
      </c>
    </row>
    <row r="1197" spans="1:6" ht="16.5" thickBot="1">
      <c r="A1197" s="78">
        <v>3013</v>
      </c>
      <c r="B1197" s="75" t="s">
        <v>795</v>
      </c>
      <c r="C1197" s="75">
        <v>430</v>
      </c>
      <c r="D1197" s="75">
        <v>370</v>
      </c>
      <c r="E1197" s="64">
        <v>0.14000000000000001</v>
      </c>
      <c r="F1197" s="69">
        <v>60</v>
      </c>
    </row>
    <row r="1198" spans="1:6" ht="16.5" thickBot="1">
      <c r="A1198" s="78">
        <v>2911</v>
      </c>
      <c r="B1198" s="75" t="s">
        <v>796</v>
      </c>
      <c r="C1198" s="75">
        <v>400</v>
      </c>
      <c r="D1198" s="75">
        <v>340</v>
      </c>
      <c r="E1198" s="64">
        <v>0.15</v>
      </c>
      <c r="F1198" s="69">
        <v>60</v>
      </c>
    </row>
    <row r="1199" spans="1:6" ht="16.5" thickBot="1">
      <c r="A1199" s="76"/>
      <c r="B1199" s="75" t="s">
        <v>797</v>
      </c>
      <c r="C1199" s="75">
        <v>185</v>
      </c>
      <c r="D1199" s="75">
        <v>170</v>
      </c>
      <c r="E1199" s="64">
        <v>0.08</v>
      </c>
      <c r="F1199" s="69">
        <v>15</v>
      </c>
    </row>
    <row r="1200" spans="1:6" ht="16.5" thickBot="1">
      <c r="A1200" s="76"/>
      <c r="B1200" s="75" t="s">
        <v>798</v>
      </c>
      <c r="C1200" s="75">
        <v>700</v>
      </c>
      <c r="D1200" s="75">
        <v>630</v>
      </c>
      <c r="E1200" s="64">
        <v>0.1</v>
      </c>
      <c r="F1200" s="69">
        <v>70</v>
      </c>
    </row>
    <row r="1201" spans="1:6" ht="16.5" thickBot="1">
      <c r="A1201" s="83">
        <v>1639</v>
      </c>
      <c r="B1201" s="75" t="s">
        <v>799</v>
      </c>
      <c r="C1201" s="75">
        <v>185</v>
      </c>
      <c r="D1201" s="75">
        <v>170</v>
      </c>
      <c r="E1201" s="64">
        <v>0.08</v>
      </c>
      <c r="F1201" s="69">
        <v>15</v>
      </c>
    </row>
    <row r="1202" spans="1:6" ht="16.5" thickBot="1">
      <c r="A1202" s="76"/>
      <c r="B1202" s="75" t="s">
        <v>800</v>
      </c>
      <c r="C1202" s="75">
        <v>700</v>
      </c>
      <c r="D1202" s="75">
        <v>630</v>
      </c>
      <c r="E1202" s="64">
        <v>0.1</v>
      </c>
      <c r="F1202" s="69">
        <v>70</v>
      </c>
    </row>
    <row r="1203" spans="1:6" ht="16.5" thickBot="1">
      <c r="A1203" s="76"/>
      <c r="B1203" s="75" t="s">
        <v>801</v>
      </c>
      <c r="C1203" s="75">
        <v>650</v>
      </c>
      <c r="D1203" s="75">
        <v>580</v>
      </c>
      <c r="E1203" s="64">
        <v>0.11</v>
      </c>
      <c r="F1203" s="69">
        <v>70</v>
      </c>
    </row>
    <row r="1204" spans="1:6" ht="16.5" thickBot="1">
      <c r="A1204" s="76"/>
      <c r="B1204" s="75" t="s">
        <v>802</v>
      </c>
      <c r="C1204" s="75">
        <v>750</v>
      </c>
      <c r="D1204" s="75">
        <v>650</v>
      </c>
      <c r="E1204" s="64">
        <v>0.13</v>
      </c>
      <c r="F1204" s="69">
        <v>100</v>
      </c>
    </row>
    <row r="1205" spans="1:6" ht="16.5" thickBot="1">
      <c r="A1205" s="76"/>
      <c r="B1205" s="75" t="s">
        <v>803</v>
      </c>
      <c r="C1205" s="75">
        <v>690</v>
      </c>
      <c r="D1205" s="75">
        <v>590</v>
      </c>
      <c r="E1205" s="64">
        <v>0.14000000000000001</v>
      </c>
      <c r="F1205" s="69">
        <v>100</v>
      </c>
    </row>
    <row r="1206" spans="1:6" ht="16.5" thickBot="1">
      <c r="A1206" s="76"/>
      <c r="B1206" s="75" t="s">
        <v>804</v>
      </c>
      <c r="C1206" s="75">
        <v>660</v>
      </c>
      <c r="D1206" s="75">
        <v>570</v>
      </c>
      <c r="E1206" s="64">
        <v>0.14000000000000001</v>
      </c>
      <c r="F1206" s="69">
        <v>90</v>
      </c>
    </row>
    <row r="1207" spans="1:6" ht="16.5" thickBot="1">
      <c r="A1207" s="76"/>
      <c r="B1207" s="75" t="s">
        <v>805</v>
      </c>
      <c r="C1207" s="75">
        <v>380</v>
      </c>
      <c r="D1207" s="75">
        <v>320</v>
      </c>
      <c r="E1207" s="64">
        <v>0.16</v>
      </c>
      <c r="F1207" s="69">
        <v>60</v>
      </c>
    </row>
    <row r="1208" spans="1:6" ht="16.5" thickBot="1">
      <c r="A1208" s="76"/>
      <c r="B1208" s="75" t="s">
        <v>806</v>
      </c>
      <c r="C1208" s="75">
        <v>290</v>
      </c>
      <c r="D1208" s="75">
        <v>265</v>
      </c>
      <c r="E1208" s="64">
        <v>0.09</v>
      </c>
      <c r="F1208" s="69">
        <v>25</v>
      </c>
    </row>
    <row r="1209" spans="1:6" ht="16.5" thickBot="1">
      <c r="A1209" s="76"/>
      <c r="B1209" s="75" t="s">
        <v>807</v>
      </c>
      <c r="C1209" s="75">
        <v>460</v>
      </c>
      <c r="D1209" s="75">
        <v>420</v>
      </c>
      <c r="E1209" s="64">
        <v>0.09</v>
      </c>
      <c r="F1209" s="69">
        <v>40</v>
      </c>
    </row>
    <row r="1210" spans="1:6" ht="16.5" thickBot="1">
      <c r="A1210" s="76"/>
      <c r="B1210" s="75" t="s">
        <v>808</v>
      </c>
      <c r="C1210" s="75">
        <v>820</v>
      </c>
      <c r="D1210" s="75">
        <v>740</v>
      </c>
      <c r="E1210" s="64">
        <v>0.1</v>
      </c>
      <c r="F1210" s="69">
        <v>80</v>
      </c>
    </row>
    <row r="1211" spans="1:6" ht="16.5" thickBot="1">
      <c r="A1211" s="76"/>
      <c r="B1211" s="75" t="s">
        <v>809</v>
      </c>
      <c r="C1211" s="75">
        <v>1130</v>
      </c>
      <c r="D1211" s="75">
        <v>980</v>
      </c>
      <c r="E1211" s="64">
        <v>0.13</v>
      </c>
      <c r="F1211" s="69">
        <v>150</v>
      </c>
    </row>
    <row r="1212" spans="1:6" ht="16.5" thickBot="1">
      <c r="A1212" s="76"/>
      <c r="B1212" s="75" t="s">
        <v>810</v>
      </c>
      <c r="C1212" s="75">
        <v>1130</v>
      </c>
      <c r="D1212" s="75">
        <v>980</v>
      </c>
      <c r="E1212" s="64">
        <v>0.13</v>
      </c>
      <c r="F1212" s="69">
        <v>150</v>
      </c>
    </row>
    <row r="1213" spans="1:6" ht="16.5" thickBot="1">
      <c r="A1213" s="76"/>
      <c r="B1213" s="84" t="s">
        <v>811</v>
      </c>
      <c r="C1213" s="85"/>
      <c r="D1213" s="85"/>
      <c r="E1213" s="65" t="e">
        <v>#DIV/0!</v>
      </c>
      <c r="F1213" s="69">
        <v>0</v>
      </c>
    </row>
    <row r="1214" spans="1:6" ht="16.5" thickBot="1">
      <c r="A1214" s="76"/>
      <c r="B1214" s="84" t="s">
        <v>812</v>
      </c>
      <c r="C1214" s="85"/>
      <c r="D1214" s="85"/>
      <c r="E1214" s="65" t="e">
        <v>#DIV/0!</v>
      </c>
      <c r="F1214" s="69">
        <v>0</v>
      </c>
    </row>
    <row r="1215" spans="1:6" ht="16.5" thickBot="1">
      <c r="A1215" s="76"/>
      <c r="B1215" s="84" t="s">
        <v>813</v>
      </c>
      <c r="C1215" s="85"/>
      <c r="D1215" s="85"/>
      <c r="E1215" s="65" t="e">
        <v>#DIV/0!</v>
      </c>
      <c r="F1215" s="69">
        <v>0</v>
      </c>
    </row>
    <row r="1216" spans="1:6" ht="15.75" thickBot="1">
      <c r="A1216" s="76"/>
      <c r="B1216" s="84" t="s">
        <v>814</v>
      </c>
      <c r="C1216" s="85"/>
      <c r="D1216" s="85"/>
      <c r="E1216" s="85"/>
      <c r="F1216" s="84"/>
    </row>
    <row r="1217" spans="1:6" ht="16.5" thickBot="1">
      <c r="A1217" s="76"/>
      <c r="B1217" s="86" t="s">
        <v>815</v>
      </c>
      <c r="C1217" s="75">
        <v>1310</v>
      </c>
      <c r="D1217" s="75">
        <v>1179</v>
      </c>
      <c r="E1217" s="64">
        <v>0.1</v>
      </c>
      <c r="F1217" s="87">
        <v>131</v>
      </c>
    </row>
    <row r="1218" spans="1:6" ht="16.5" thickBot="1">
      <c r="A1218" s="76"/>
      <c r="B1218" s="86" t="s">
        <v>816</v>
      </c>
      <c r="C1218" s="75">
        <v>1410</v>
      </c>
      <c r="D1218" s="75">
        <v>1269</v>
      </c>
      <c r="E1218" s="64">
        <v>0.1</v>
      </c>
      <c r="F1218" s="87">
        <v>141</v>
      </c>
    </row>
    <row r="1219" spans="1:6" ht="16.5" thickBot="1">
      <c r="A1219" s="76"/>
      <c r="B1219" s="86" t="s">
        <v>817</v>
      </c>
      <c r="C1219" s="75">
        <v>1540</v>
      </c>
      <c r="D1219" s="75">
        <v>1386</v>
      </c>
      <c r="E1219" s="64">
        <v>0.1</v>
      </c>
      <c r="F1219" s="87">
        <v>154</v>
      </c>
    </row>
    <row r="1220" spans="1:6" ht="15.75" thickBot="1">
      <c r="A1220" s="88">
        <v>8760</v>
      </c>
      <c r="B1220" s="89" t="s">
        <v>818</v>
      </c>
      <c r="C1220" s="90">
        <v>1150</v>
      </c>
      <c r="D1220" s="91"/>
      <c r="E1220" s="91"/>
      <c r="F1220" s="91"/>
    </row>
    <row r="1221" spans="1:6" ht="15.75" thickBot="1">
      <c r="A1221" s="88">
        <v>8747</v>
      </c>
      <c r="B1221" s="89" t="s">
        <v>819</v>
      </c>
      <c r="C1221" s="90">
        <v>390</v>
      </c>
      <c r="D1221" s="91"/>
      <c r="E1221" s="91"/>
      <c r="F1221" s="91"/>
    </row>
    <row r="1222" spans="1:6" ht="15.75" thickBot="1">
      <c r="A1222" s="88">
        <v>8752</v>
      </c>
      <c r="B1222" s="89" t="s">
        <v>820</v>
      </c>
      <c r="C1222" s="90">
        <v>605</v>
      </c>
      <c r="D1222" s="91"/>
      <c r="E1222" s="91"/>
      <c r="F1222" s="91"/>
    </row>
    <row r="1223" spans="1:6" ht="15.75" thickBot="1">
      <c r="A1223" s="88">
        <v>8755</v>
      </c>
      <c r="B1223" s="89" t="s">
        <v>821</v>
      </c>
      <c r="C1223" s="90">
        <v>1010</v>
      </c>
      <c r="D1223" s="91"/>
      <c r="E1223" s="91"/>
      <c r="F1223" s="91"/>
    </row>
    <row r="1224" spans="1:6" ht="15.75" thickBot="1">
      <c r="A1224" s="91"/>
      <c r="B1224" s="92"/>
      <c r="C1224" s="92"/>
      <c r="D1224" s="91"/>
      <c r="E1224" s="91"/>
      <c r="F1224" s="91"/>
    </row>
  </sheetData>
  <autoFilter ref="A2:F23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topLeftCell="A182" workbookViewId="0">
      <selection activeCell="A195" sqref="A195:F195"/>
    </sheetView>
  </sheetViews>
  <sheetFormatPr defaultRowHeight="15"/>
  <cols>
    <col min="1" max="1" width="7.28515625" bestFit="1" customWidth="1"/>
    <col min="2" max="2" width="80.140625" bestFit="1" customWidth="1"/>
    <col min="3" max="3" width="6.140625" bestFit="1" customWidth="1"/>
    <col min="4" max="4" width="16.5703125" bestFit="1" customWidth="1"/>
    <col min="5" max="5" width="6.42578125" bestFit="1" customWidth="1"/>
    <col min="6" max="6" width="5.140625" bestFit="1" customWidth="1"/>
  </cols>
  <sheetData>
    <row r="1" spans="1:6" ht="15.75" thickBot="1">
      <c r="A1" s="93" t="s">
        <v>822</v>
      </c>
      <c r="B1" s="94" t="s">
        <v>823</v>
      </c>
      <c r="C1" s="93" t="s">
        <v>7</v>
      </c>
      <c r="D1" s="95" t="s">
        <v>824</v>
      </c>
      <c r="E1" s="93" t="s">
        <v>825</v>
      </c>
      <c r="F1" s="96"/>
    </row>
    <row r="2" spans="1:6" ht="15.75" thickBot="1">
      <c r="A2" s="97">
        <v>18891</v>
      </c>
      <c r="B2" s="98" t="s">
        <v>826</v>
      </c>
      <c r="C2" s="97">
        <v>350</v>
      </c>
      <c r="D2" s="97">
        <v>280</v>
      </c>
      <c r="E2" s="100">
        <v>70</v>
      </c>
      <c r="F2" s="99">
        <v>0.2</v>
      </c>
    </row>
    <row r="3" spans="1:6" ht="15.75" thickBot="1">
      <c r="A3" s="97">
        <v>18890</v>
      </c>
      <c r="B3" s="98" t="s">
        <v>827</v>
      </c>
      <c r="C3" s="97">
        <v>1100</v>
      </c>
      <c r="D3" s="97">
        <v>880</v>
      </c>
      <c r="E3" s="100">
        <v>220</v>
      </c>
      <c r="F3" s="99">
        <v>0.2</v>
      </c>
    </row>
    <row r="4" spans="1:6" ht="15.75" thickBot="1">
      <c r="A4" s="97">
        <v>18892</v>
      </c>
      <c r="B4" s="98" t="s">
        <v>828</v>
      </c>
      <c r="C4" s="97">
        <v>550</v>
      </c>
      <c r="D4" s="97">
        <v>440</v>
      </c>
      <c r="E4" s="101">
        <v>110</v>
      </c>
      <c r="F4" s="99">
        <v>0.2</v>
      </c>
    </row>
    <row r="5" spans="1:6" ht="15.75" thickBot="1">
      <c r="A5" s="97">
        <v>18895</v>
      </c>
      <c r="B5" s="98" t="s">
        <v>829</v>
      </c>
      <c r="C5" s="97">
        <v>270</v>
      </c>
      <c r="D5" s="97">
        <v>216</v>
      </c>
      <c r="E5" s="101">
        <v>54</v>
      </c>
      <c r="F5" s="99">
        <v>0.2</v>
      </c>
    </row>
    <row r="6" spans="1:6" ht="15.75" thickBot="1">
      <c r="A6" s="97">
        <v>18889</v>
      </c>
      <c r="B6" s="98" t="s">
        <v>830</v>
      </c>
      <c r="C6" s="97">
        <v>135</v>
      </c>
      <c r="D6" s="97">
        <v>108</v>
      </c>
      <c r="E6" s="101">
        <v>27</v>
      </c>
      <c r="F6" s="99">
        <v>0.2</v>
      </c>
    </row>
    <row r="7" spans="1:6" ht="15.75" thickBot="1">
      <c r="A7" s="97">
        <v>18893</v>
      </c>
      <c r="B7" s="98" t="s">
        <v>831</v>
      </c>
      <c r="C7" s="97">
        <v>100</v>
      </c>
      <c r="D7" s="97">
        <v>80</v>
      </c>
      <c r="E7" s="101">
        <v>20</v>
      </c>
      <c r="F7" s="99">
        <v>0.2</v>
      </c>
    </row>
    <row r="8" spans="1:6" ht="15.75" thickBot="1">
      <c r="A8" s="97">
        <v>18894</v>
      </c>
      <c r="B8" s="98" t="s">
        <v>832</v>
      </c>
      <c r="C8" s="97">
        <v>190</v>
      </c>
      <c r="D8" s="97">
        <v>152</v>
      </c>
      <c r="E8" s="101">
        <v>38</v>
      </c>
      <c r="F8" s="99">
        <v>0.2</v>
      </c>
    </row>
    <row r="9" spans="1:6" ht="15.75" thickBot="1">
      <c r="A9" s="97">
        <v>18896</v>
      </c>
      <c r="B9" s="98" t="s">
        <v>833</v>
      </c>
      <c r="C9" s="97">
        <v>675</v>
      </c>
      <c r="D9" s="97">
        <v>540</v>
      </c>
      <c r="E9" s="101">
        <v>135</v>
      </c>
      <c r="F9" s="99">
        <v>0.2</v>
      </c>
    </row>
    <row r="10" spans="1:6" ht="15.75" thickBot="1">
      <c r="A10" s="97">
        <v>11734</v>
      </c>
      <c r="B10" s="98" t="s">
        <v>834</v>
      </c>
      <c r="C10" s="97">
        <v>400</v>
      </c>
      <c r="D10" s="97">
        <v>380</v>
      </c>
      <c r="E10" s="101">
        <v>20</v>
      </c>
      <c r="F10" s="99">
        <v>0.05</v>
      </c>
    </row>
    <row r="11" spans="1:6" ht="15.75" thickBot="1">
      <c r="A11" s="102">
        <v>4264</v>
      </c>
      <c r="B11" s="103" t="s">
        <v>835</v>
      </c>
      <c r="C11" s="102">
        <v>345</v>
      </c>
      <c r="D11" s="102">
        <v>327</v>
      </c>
      <c r="E11" s="100">
        <v>18</v>
      </c>
      <c r="F11" s="99">
        <v>0.05</v>
      </c>
    </row>
    <row r="12" spans="1:6" ht="15.75" thickBot="1">
      <c r="A12" s="102">
        <v>2655</v>
      </c>
      <c r="B12" s="103" t="s">
        <v>836</v>
      </c>
      <c r="C12" s="102">
        <v>140</v>
      </c>
      <c r="D12" s="102">
        <v>133</v>
      </c>
      <c r="E12" s="100">
        <v>7</v>
      </c>
      <c r="F12" s="99">
        <v>0.05</v>
      </c>
    </row>
    <row r="13" spans="1:6" ht="15.75" thickBot="1">
      <c r="A13" s="102">
        <v>2658</v>
      </c>
      <c r="B13" s="103" t="s">
        <v>837</v>
      </c>
      <c r="C13" s="102">
        <v>180</v>
      </c>
      <c r="D13" s="102">
        <v>171</v>
      </c>
      <c r="E13" s="100">
        <v>9</v>
      </c>
      <c r="F13" s="104">
        <v>0.05</v>
      </c>
    </row>
    <row r="14" spans="1:6" ht="15.75" thickBot="1">
      <c r="A14" s="100">
        <v>3399</v>
      </c>
      <c r="B14" s="105" t="s">
        <v>750</v>
      </c>
      <c r="C14" s="100">
        <v>330</v>
      </c>
      <c r="D14" s="100">
        <v>280</v>
      </c>
      <c r="E14" s="100">
        <v>50</v>
      </c>
      <c r="F14" s="106">
        <v>0.15</v>
      </c>
    </row>
    <row r="15" spans="1:6" ht="15.75" thickBot="1">
      <c r="A15" s="102">
        <v>10773</v>
      </c>
      <c r="B15" s="103" t="s">
        <v>838</v>
      </c>
      <c r="C15" s="102">
        <v>260</v>
      </c>
      <c r="D15" s="102">
        <v>247</v>
      </c>
      <c r="E15" s="100">
        <v>13</v>
      </c>
      <c r="F15" s="104">
        <v>0.05</v>
      </c>
    </row>
    <row r="16" spans="1:6" ht="15.75" thickBot="1">
      <c r="A16" s="102">
        <v>2675</v>
      </c>
      <c r="B16" s="103" t="s">
        <v>839</v>
      </c>
      <c r="C16" s="102">
        <v>315</v>
      </c>
      <c r="D16" s="102">
        <v>292</v>
      </c>
      <c r="E16" s="100">
        <v>23</v>
      </c>
      <c r="F16" s="107">
        <v>7.0000000000000007E-2</v>
      </c>
    </row>
    <row r="17" spans="1:6" ht="15.75" thickBot="1">
      <c r="A17" s="102">
        <v>17564</v>
      </c>
      <c r="B17" s="98" t="s">
        <v>840</v>
      </c>
      <c r="C17" s="97">
        <v>600</v>
      </c>
      <c r="D17" s="97">
        <v>540</v>
      </c>
      <c r="E17" s="97">
        <v>60</v>
      </c>
      <c r="F17" s="107">
        <v>0.1</v>
      </c>
    </row>
    <row r="18" spans="1:6" ht="15.75" thickBot="1">
      <c r="A18" s="97">
        <v>12468</v>
      </c>
      <c r="B18" s="98" t="s">
        <v>841</v>
      </c>
      <c r="C18" s="97">
        <v>565</v>
      </c>
      <c r="D18" s="97">
        <v>509</v>
      </c>
      <c r="E18" s="97">
        <v>57</v>
      </c>
      <c r="F18" s="107">
        <v>0.1</v>
      </c>
    </row>
    <row r="19" spans="1:6" ht="15.75" thickBot="1">
      <c r="A19" s="97">
        <v>12473</v>
      </c>
      <c r="B19" s="98" t="s">
        <v>842</v>
      </c>
      <c r="C19" s="97">
        <v>565</v>
      </c>
      <c r="D19" s="97">
        <v>509</v>
      </c>
      <c r="E19" s="97">
        <v>57</v>
      </c>
      <c r="F19" s="107">
        <v>0.1</v>
      </c>
    </row>
    <row r="20" spans="1:6" ht="15.75" thickBot="1">
      <c r="A20" s="97">
        <v>12480</v>
      </c>
      <c r="B20" s="98" t="s">
        <v>843</v>
      </c>
      <c r="C20" s="97">
        <v>840</v>
      </c>
      <c r="D20" s="97">
        <v>756</v>
      </c>
      <c r="E20" s="97">
        <v>84</v>
      </c>
      <c r="F20" s="107">
        <v>0.1</v>
      </c>
    </row>
    <row r="21" spans="1:6" ht="15.75" thickBot="1">
      <c r="A21" s="97">
        <v>13808</v>
      </c>
      <c r="B21" s="98" t="s">
        <v>844</v>
      </c>
      <c r="C21" s="97">
        <v>1050</v>
      </c>
      <c r="D21" s="97">
        <v>990</v>
      </c>
      <c r="E21" s="97">
        <v>60</v>
      </c>
      <c r="F21" s="107">
        <v>0.06</v>
      </c>
    </row>
    <row r="22" spans="1:6" ht="15.75" thickBot="1">
      <c r="A22" s="97">
        <v>928</v>
      </c>
      <c r="B22" s="98" t="s">
        <v>845</v>
      </c>
      <c r="C22" s="97">
        <v>650</v>
      </c>
      <c r="D22" s="97">
        <v>585</v>
      </c>
      <c r="E22" s="97">
        <v>65</v>
      </c>
      <c r="F22" s="107">
        <v>0.1</v>
      </c>
    </row>
    <row r="23" spans="1:6" ht="15.75" thickBot="1">
      <c r="A23" s="97">
        <v>946</v>
      </c>
      <c r="B23" s="98" t="s">
        <v>846</v>
      </c>
      <c r="C23" s="97">
        <v>795</v>
      </c>
      <c r="D23" s="97">
        <v>716</v>
      </c>
      <c r="E23" s="97">
        <v>80</v>
      </c>
      <c r="F23" s="107">
        <v>0.1</v>
      </c>
    </row>
    <row r="24" spans="1:6" ht="15.75" thickBot="1">
      <c r="A24" s="97">
        <v>6596</v>
      </c>
      <c r="B24" s="98" t="s">
        <v>847</v>
      </c>
      <c r="C24" s="97">
        <v>650</v>
      </c>
      <c r="D24" s="97">
        <v>585</v>
      </c>
      <c r="E24" s="97">
        <v>65</v>
      </c>
      <c r="F24" s="107">
        <v>0.1</v>
      </c>
    </row>
    <row r="25" spans="1:6" ht="15.75" thickBot="1">
      <c r="A25" s="97">
        <v>8386</v>
      </c>
      <c r="B25" s="98" t="s">
        <v>848</v>
      </c>
      <c r="C25" s="97">
        <v>395</v>
      </c>
      <c r="D25" s="97">
        <v>356</v>
      </c>
      <c r="E25" s="97">
        <v>40</v>
      </c>
      <c r="F25" s="107">
        <v>0.1</v>
      </c>
    </row>
    <row r="26" spans="1:6" ht="15.75" thickBot="1">
      <c r="A26" s="97">
        <v>17637</v>
      </c>
      <c r="B26" s="98" t="s">
        <v>849</v>
      </c>
      <c r="C26" s="97">
        <v>160</v>
      </c>
      <c r="D26" s="97">
        <v>100</v>
      </c>
      <c r="E26" s="100">
        <v>60</v>
      </c>
      <c r="F26" s="99">
        <v>0.38</v>
      </c>
    </row>
    <row r="27" spans="1:6" ht="15.75" thickBot="1">
      <c r="A27" s="97">
        <v>17638</v>
      </c>
      <c r="B27" s="98" t="s">
        <v>850</v>
      </c>
      <c r="C27" s="97">
        <v>285</v>
      </c>
      <c r="D27" s="97">
        <v>160</v>
      </c>
      <c r="E27" s="100">
        <v>125</v>
      </c>
      <c r="F27" s="99">
        <v>0.44</v>
      </c>
    </row>
    <row r="28" spans="1:6" ht="15.75" thickBot="1">
      <c r="A28" s="97">
        <v>17636</v>
      </c>
      <c r="B28" s="98" t="s">
        <v>851</v>
      </c>
      <c r="C28" s="97">
        <v>80</v>
      </c>
      <c r="D28" s="97">
        <v>50</v>
      </c>
      <c r="E28" s="100">
        <v>30</v>
      </c>
      <c r="F28" s="99">
        <v>0.38</v>
      </c>
    </row>
    <row r="29" spans="1:6" ht="15.75" thickBot="1">
      <c r="A29" s="100">
        <v>17232</v>
      </c>
      <c r="B29" s="105" t="s">
        <v>604</v>
      </c>
      <c r="C29" s="100">
        <v>250</v>
      </c>
      <c r="D29" s="100">
        <v>140</v>
      </c>
      <c r="E29" s="100">
        <v>110</v>
      </c>
      <c r="F29" s="106">
        <v>0.44</v>
      </c>
    </row>
    <row r="30" spans="1:6" ht="15.75" thickBot="1">
      <c r="A30" s="97">
        <v>6579</v>
      </c>
      <c r="B30" s="98" t="s">
        <v>425</v>
      </c>
      <c r="C30" s="97">
        <v>95</v>
      </c>
      <c r="D30" s="97">
        <v>85</v>
      </c>
      <c r="E30" s="97">
        <v>10</v>
      </c>
      <c r="F30" s="107">
        <v>0.11</v>
      </c>
    </row>
    <row r="31" spans="1:6" ht="15.75" thickBot="1">
      <c r="A31" s="97">
        <v>6578</v>
      </c>
      <c r="B31" s="98" t="s">
        <v>423</v>
      </c>
      <c r="C31" s="97">
        <v>190</v>
      </c>
      <c r="D31" s="97">
        <v>171</v>
      </c>
      <c r="E31" s="97">
        <v>19</v>
      </c>
      <c r="F31" s="107">
        <v>0.1</v>
      </c>
    </row>
    <row r="32" spans="1:6" ht="15.75" thickBot="1">
      <c r="A32" s="97">
        <v>6580</v>
      </c>
      <c r="B32" s="98" t="s">
        <v>424</v>
      </c>
      <c r="C32" s="97">
        <v>380</v>
      </c>
      <c r="D32" s="97">
        <v>342</v>
      </c>
      <c r="E32" s="97">
        <v>38</v>
      </c>
      <c r="F32" s="107">
        <v>0.1</v>
      </c>
    </row>
    <row r="33" spans="1:6" ht="15.75" thickBot="1">
      <c r="A33" s="97">
        <v>3858</v>
      </c>
      <c r="B33" s="98" t="s">
        <v>791</v>
      </c>
      <c r="C33" s="97">
        <v>400</v>
      </c>
      <c r="D33" s="97">
        <v>350</v>
      </c>
      <c r="E33" s="97">
        <v>50</v>
      </c>
      <c r="F33" s="107">
        <v>0.13</v>
      </c>
    </row>
    <row r="34" spans="1:6" ht="15.75" thickBot="1">
      <c r="A34" s="97">
        <v>3861</v>
      </c>
      <c r="B34" s="98" t="s">
        <v>792</v>
      </c>
      <c r="C34" s="97">
        <v>400</v>
      </c>
      <c r="D34" s="97">
        <v>350</v>
      </c>
      <c r="E34" s="97">
        <v>50</v>
      </c>
      <c r="F34" s="107">
        <v>0.13</v>
      </c>
    </row>
    <row r="35" spans="1:6" ht="15.75" thickBot="1">
      <c r="A35" s="100">
        <v>3893</v>
      </c>
      <c r="B35" s="105" t="s">
        <v>852</v>
      </c>
      <c r="C35" s="100">
        <v>400</v>
      </c>
      <c r="D35" s="100">
        <v>350</v>
      </c>
      <c r="E35" s="100">
        <v>50</v>
      </c>
      <c r="F35" s="106">
        <v>0.13</v>
      </c>
    </row>
    <row r="36" spans="1:6" ht="15.75" thickBot="1">
      <c r="A36" s="97">
        <v>17848</v>
      </c>
      <c r="B36" s="98" t="s">
        <v>618</v>
      </c>
      <c r="C36" s="97">
        <v>50</v>
      </c>
      <c r="D36" s="97">
        <v>40</v>
      </c>
      <c r="E36" s="97">
        <v>10</v>
      </c>
      <c r="F36" s="107">
        <v>0.2</v>
      </c>
    </row>
    <row r="37" spans="1:6" ht="15.75" thickBot="1">
      <c r="A37" s="100">
        <v>17849</v>
      </c>
      <c r="B37" s="105" t="s">
        <v>619</v>
      </c>
      <c r="C37" s="100">
        <v>50</v>
      </c>
      <c r="D37" s="100">
        <v>40</v>
      </c>
      <c r="E37" s="100">
        <v>10</v>
      </c>
      <c r="F37" s="106">
        <v>0.2</v>
      </c>
    </row>
    <row r="38" spans="1:6" ht="15.75" thickBot="1">
      <c r="A38" s="97">
        <v>17850</v>
      </c>
      <c r="B38" s="98" t="s">
        <v>620</v>
      </c>
      <c r="C38" s="97">
        <v>120</v>
      </c>
      <c r="D38" s="97">
        <v>96</v>
      </c>
      <c r="E38" s="97">
        <v>24</v>
      </c>
      <c r="F38" s="107">
        <v>0.2</v>
      </c>
    </row>
    <row r="39" spans="1:6" ht="15.75" thickBot="1">
      <c r="A39" s="100">
        <v>17851</v>
      </c>
      <c r="B39" s="105" t="s">
        <v>621</v>
      </c>
      <c r="C39" s="100">
        <v>200</v>
      </c>
      <c r="D39" s="100">
        <v>160</v>
      </c>
      <c r="E39" s="100">
        <v>40</v>
      </c>
      <c r="F39" s="106">
        <v>0.2</v>
      </c>
    </row>
    <row r="40" spans="1:6" ht="15.75" thickBot="1">
      <c r="A40" s="97">
        <v>17852</v>
      </c>
      <c r="B40" s="98" t="s">
        <v>622</v>
      </c>
      <c r="C40" s="97">
        <v>100</v>
      </c>
      <c r="D40" s="97">
        <v>80</v>
      </c>
      <c r="E40" s="97">
        <v>20</v>
      </c>
      <c r="F40" s="107">
        <v>0.2</v>
      </c>
    </row>
    <row r="41" spans="1:6" ht="15.75" thickBot="1">
      <c r="A41" s="100">
        <v>17853</v>
      </c>
      <c r="B41" s="105" t="s">
        <v>623</v>
      </c>
      <c r="C41" s="100">
        <v>150</v>
      </c>
      <c r="D41" s="100">
        <v>120</v>
      </c>
      <c r="E41" s="100">
        <v>30</v>
      </c>
      <c r="F41" s="106">
        <v>0.2</v>
      </c>
    </row>
    <row r="42" spans="1:6" ht="15.75" thickBot="1">
      <c r="A42" s="97">
        <v>17854</v>
      </c>
      <c r="B42" s="98" t="s">
        <v>624</v>
      </c>
      <c r="C42" s="97">
        <v>150</v>
      </c>
      <c r="D42" s="97">
        <v>120</v>
      </c>
      <c r="E42" s="97">
        <v>30</v>
      </c>
      <c r="F42" s="107">
        <v>0.2</v>
      </c>
    </row>
    <row r="43" spans="1:6" ht="15.75" thickBot="1">
      <c r="A43" s="100">
        <v>17855</v>
      </c>
      <c r="B43" s="105" t="s">
        <v>625</v>
      </c>
      <c r="C43" s="100">
        <v>150</v>
      </c>
      <c r="D43" s="100">
        <v>120</v>
      </c>
      <c r="E43" s="100">
        <v>30</v>
      </c>
      <c r="F43" s="106">
        <v>0.2</v>
      </c>
    </row>
    <row r="44" spans="1:6" ht="15.75" thickBot="1">
      <c r="A44" s="97">
        <v>17856</v>
      </c>
      <c r="B44" s="98" t="s">
        <v>626</v>
      </c>
      <c r="C44" s="97">
        <v>150</v>
      </c>
      <c r="D44" s="97">
        <v>120</v>
      </c>
      <c r="E44" s="97">
        <v>30</v>
      </c>
      <c r="F44" s="107">
        <v>0.2</v>
      </c>
    </row>
    <row r="45" spans="1:6" ht="15.75" thickBot="1">
      <c r="A45" s="100">
        <v>17857</v>
      </c>
      <c r="B45" s="105" t="s">
        <v>627</v>
      </c>
      <c r="C45" s="100">
        <v>150</v>
      </c>
      <c r="D45" s="100">
        <v>120</v>
      </c>
      <c r="E45" s="100">
        <v>30</v>
      </c>
      <c r="F45" s="106">
        <v>0.2</v>
      </c>
    </row>
    <row r="46" spans="1:6" ht="15.75" thickBot="1">
      <c r="A46" s="97">
        <v>17858</v>
      </c>
      <c r="B46" s="98" t="s">
        <v>628</v>
      </c>
      <c r="C46" s="97">
        <v>150</v>
      </c>
      <c r="D46" s="97">
        <v>120</v>
      </c>
      <c r="E46" s="97">
        <v>30</v>
      </c>
      <c r="F46" s="107">
        <v>0.2</v>
      </c>
    </row>
    <row r="47" spans="1:6" ht="15.75" thickBot="1">
      <c r="A47" s="100">
        <v>17859</v>
      </c>
      <c r="B47" s="105" t="s">
        <v>629</v>
      </c>
      <c r="C47" s="100">
        <v>150</v>
      </c>
      <c r="D47" s="100">
        <v>120</v>
      </c>
      <c r="E47" s="100">
        <v>30</v>
      </c>
      <c r="F47" s="106">
        <v>0.2</v>
      </c>
    </row>
    <row r="48" spans="1:6" ht="15.75" thickBot="1">
      <c r="A48" s="97">
        <v>17860</v>
      </c>
      <c r="B48" s="98" t="s">
        <v>630</v>
      </c>
      <c r="C48" s="97">
        <v>100</v>
      </c>
      <c r="D48" s="97">
        <v>80</v>
      </c>
      <c r="E48" s="97">
        <v>20</v>
      </c>
      <c r="F48" s="107">
        <v>0.2</v>
      </c>
    </row>
    <row r="49" spans="1:6" ht="15.75" thickBot="1">
      <c r="A49" s="100">
        <v>17861</v>
      </c>
      <c r="B49" s="105" t="s">
        <v>631</v>
      </c>
      <c r="C49" s="100">
        <v>100</v>
      </c>
      <c r="D49" s="100">
        <v>80</v>
      </c>
      <c r="E49" s="100">
        <v>20</v>
      </c>
      <c r="F49" s="106">
        <v>0.2</v>
      </c>
    </row>
    <row r="50" spans="1:6" ht="15.75" thickBot="1">
      <c r="A50" s="97">
        <v>17862</v>
      </c>
      <c r="B50" s="98" t="s">
        <v>632</v>
      </c>
      <c r="C50" s="97">
        <v>100</v>
      </c>
      <c r="D50" s="97">
        <v>80</v>
      </c>
      <c r="E50" s="97">
        <v>20</v>
      </c>
      <c r="F50" s="107">
        <v>0.2</v>
      </c>
    </row>
    <row r="51" spans="1:6" ht="15.75" thickBot="1">
      <c r="A51" s="100">
        <v>17863</v>
      </c>
      <c r="B51" s="105" t="s">
        <v>633</v>
      </c>
      <c r="C51" s="100">
        <v>100</v>
      </c>
      <c r="D51" s="100">
        <v>80</v>
      </c>
      <c r="E51" s="100">
        <v>20</v>
      </c>
      <c r="F51" s="106">
        <v>0.2</v>
      </c>
    </row>
    <row r="52" spans="1:6" ht="15.75" thickBot="1">
      <c r="A52" s="97">
        <v>17864</v>
      </c>
      <c r="B52" s="98" t="s">
        <v>634</v>
      </c>
      <c r="C52" s="97">
        <v>100</v>
      </c>
      <c r="D52" s="97">
        <v>80</v>
      </c>
      <c r="E52" s="97">
        <v>20</v>
      </c>
      <c r="F52" s="107">
        <v>0.2</v>
      </c>
    </row>
    <row r="53" spans="1:6" ht="15.75" thickBot="1">
      <c r="A53" s="100">
        <v>17865</v>
      </c>
      <c r="B53" s="105" t="s">
        <v>635</v>
      </c>
      <c r="C53" s="100">
        <v>100</v>
      </c>
      <c r="D53" s="100">
        <v>80</v>
      </c>
      <c r="E53" s="100">
        <v>20</v>
      </c>
      <c r="F53" s="106">
        <v>0.2</v>
      </c>
    </row>
    <row r="54" spans="1:6" ht="15.75" thickBot="1">
      <c r="A54" s="97">
        <v>17866</v>
      </c>
      <c r="B54" s="98" t="s">
        <v>636</v>
      </c>
      <c r="C54" s="97">
        <v>100</v>
      </c>
      <c r="D54" s="97">
        <v>80</v>
      </c>
      <c r="E54" s="97">
        <v>20</v>
      </c>
      <c r="F54" s="107">
        <v>0.2</v>
      </c>
    </row>
    <row r="55" spans="1:6" ht="15.75" thickBot="1">
      <c r="A55" s="97">
        <v>17833</v>
      </c>
      <c r="B55" s="98" t="s">
        <v>637</v>
      </c>
      <c r="C55" s="97">
        <v>175</v>
      </c>
      <c r="D55" s="97">
        <v>80</v>
      </c>
      <c r="E55" s="97">
        <v>20</v>
      </c>
      <c r="F55" s="107">
        <v>0.2</v>
      </c>
    </row>
    <row r="56" spans="1:6" ht="15.75" thickBot="1">
      <c r="A56" s="97">
        <v>17867</v>
      </c>
      <c r="B56" s="98" t="s">
        <v>638</v>
      </c>
      <c r="C56" s="97">
        <v>100</v>
      </c>
      <c r="D56" s="97">
        <v>80</v>
      </c>
      <c r="E56" s="97">
        <v>20</v>
      </c>
      <c r="F56" s="107">
        <v>0.2</v>
      </c>
    </row>
    <row r="57" spans="1:6" ht="15.75" thickBot="1">
      <c r="A57" s="100">
        <v>17868</v>
      </c>
      <c r="B57" s="105" t="s">
        <v>639</v>
      </c>
      <c r="C57" s="100">
        <v>100</v>
      </c>
      <c r="D57" s="100">
        <v>80</v>
      </c>
      <c r="E57" s="100">
        <v>20</v>
      </c>
      <c r="F57" s="106">
        <v>0.2</v>
      </c>
    </row>
    <row r="58" spans="1:6" ht="15.75" thickBot="1">
      <c r="A58" s="97">
        <v>17869</v>
      </c>
      <c r="B58" s="98" t="s">
        <v>640</v>
      </c>
      <c r="C58" s="97">
        <v>100</v>
      </c>
      <c r="D58" s="97">
        <v>80</v>
      </c>
      <c r="E58" s="97">
        <v>20</v>
      </c>
      <c r="F58" s="107">
        <v>0.2</v>
      </c>
    </row>
    <row r="59" spans="1:6" ht="15.75" thickBot="1">
      <c r="A59" s="100">
        <v>17870</v>
      </c>
      <c r="B59" s="105" t="s">
        <v>641</v>
      </c>
      <c r="C59" s="100">
        <v>80</v>
      </c>
      <c r="D59" s="100">
        <v>64</v>
      </c>
      <c r="E59" s="100">
        <v>16</v>
      </c>
      <c r="F59" s="106">
        <v>0.2</v>
      </c>
    </row>
    <row r="60" spans="1:6" ht="15.75" thickBot="1">
      <c r="A60" s="97">
        <v>18100</v>
      </c>
      <c r="B60" s="98" t="s">
        <v>663</v>
      </c>
      <c r="C60" s="97">
        <v>480</v>
      </c>
      <c r="D60" s="97">
        <v>450</v>
      </c>
      <c r="E60" s="97">
        <v>30</v>
      </c>
      <c r="F60" s="107">
        <v>0.06</v>
      </c>
    </row>
    <row r="61" spans="1:6" ht="15.75" thickBot="1">
      <c r="A61" s="100">
        <v>18099</v>
      </c>
      <c r="B61" s="105" t="s">
        <v>664</v>
      </c>
      <c r="C61" s="100">
        <v>280</v>
      </c>
      <c r="D61" s="100">
        <v>250</v>
      </c>
      <c r="E61" s="100">
        <v>30</v>
      </c>
      <c r="F61" s="106">
        <v>0.11</v>
      </c>
    </row>
    <row r="62" spans="1:6" ht="15.75" thickBot="1">
      <c r="A62" s="97">
        <v>18093</v>
      </c>
      <c r="B62" s="98" t="s">
        <v>653</v>
      </c>
      <c r="C62" s="97">
        <v>70</v>
      </c>
      <c r="D62" s="97">
        <v>48</v>
      </c>
      <c r="E62" s="97">
        <v>22</v>
      </c>
      <c r="F62" s="107">
        <v>0.31</v>
      </c>
    </row>
    <row r="63" spans="1:6" ht="15.75" thickBot="1">
      <c r="A63" s="100">
        <v>18094</v>
      </c>
      <c r="B63" s="105" t="s">
        <v>665</v>
      </c>
      <c r="C63" s="100">
        <v>70</v>
      </c>
      <c r="D63" s="100">
        <v>49</v>
      </c>
      <c r="E63" s="100">
        <v>21</v>
      </c>
      <c r="F63" s="106">
        <v>0.3</v>
      </c>
    </row>
    <row r="64" spans="1:6" ht="15.75" thickBot="1">
      <c r="A64" s="97">
        <v>18097</v>
      </c>
      <c r="B64" s="98" t="s">
        <v>720</v>
      </c>
      <c r="C64" s="97">
        <v>120</v>
      </c>
      <c r="D64" s="97">
        <v>110</v>
      </c>
      <c r="E64" s="97">
        <v>10</v>
      </c>
      <c r="F64" s="107">
        <v>0.08</v>
      </c>
    </row>
    <row r="65" spans="1:6" ht="15.75" thickBot="1">
      <c r="A65" s="100">
        <v>18095</v>
      </c>
      <c r="B65" s="105" t="s">
        <v>721</v>
      </c>
      <c r="C65" s="100">
        <v>120</v>
      </c>
      <c r="D65" s="100">
        <v>110</v>
      </c>
      <c r="E65" s="100">
        <v>10</v>
      </c>
      <c r="F65" s="106">
        <v>0.08</v>
      </c>
    </row>
    <row r="66" spans="1:6" ht="15.75" thickBot="1">
      <c r="A66" s="97">
        <v>18096</v>
      </c>
      <c r="B66" s="98" t="s">
        <v>722</v>
      </c>
      <c r="C66" s="97">
        <v>120</v>
      </c>
      <c r="D66" s="97">
        <v>110</v>
      </c>
      <c r="E66" s="97">
        <v>10</v>
      </c>
      <c r="F66" s="107">
        <v>0.08</v>
      </c>
    </row>
    <row r="67" spans="1:6" ht="15.75" thickBot="1">
      <c r="A67" s="100">
        <v>18098</v>
      </c>
      <c r="B67" s="105" t="s">
        <v>724</v>
      </c>
      <c r="C67" s="100">
        <v>90</v>
      </c>
      <c r="D67" s="100">
        <v>80</v>
      </c>
      <c r="E67" s="100">
        <v>10</v>
      </c>
      <c r="F67" s="106">
        <v>0.11</v>
      </c>
    </row>
    <row r="68" spans="1:6" ht="15.75" thickBot="1">
      <c r="A68" s="97">
        <v>4494</v>
      </c>
      <c r="B68" s="98" t="s">
        <v>681</v>
      </c>
      <c r="C68" s="97">
        <v>580</v>
      </c>
      <c r="D68" s="97">
        <v>540</v>
      </c>
      <c r="E68" s="97">
        <v>40</v>
      </c>
      <c r="F68" s="107">
        <v>7.0000000000000007E-2</v>
      </c>
    </row>
    <row r="69" spans="1:6" ht="15.75" thickBot="1">
      <c r="A69" s="100">
        <v>3639</v>
      </c>
      <c r="B69" s="105" t="s">
        <v>682</v>
      </c>
      <c r="C69" s="100">
        <v>420</v>
      </c>
      <c r="D69" s="100">
        <v>390</v>
      </c>
      <c r="E69" s="100">
        <v>30</v>
      </c>
      <c r="F69" s="106">
        <v>7.0000000000000007E-2</v>
      </c>
    </row>
    <row r="70" spans="1:6" ht="15.75" thickBot="1">
      <c r="A70" s="97">
        <v>9169</v>
      </c>
      <c r="B70" s="98" t="s">
        <v>683</v>
      </c>
      <c r="C70" s="97">
        <v>400</v>
      </c>
      <c r="D70" s="97">
        <v>360</v>
      </c>
      <c r="E70" s="97">
        <v>40</v>
      </c>
      <c r="F70" s="107">
        <v>0.1</v>
      </c>
    </row>
    <row r="71" spans="1:6" ht="15.75" thickBot="1">
      <c r="A71" s="100">
        <v>6751</v>
      </c>
      <c r="B71" s="105" t="s">
        <v>684</v>
      </c>
      <c r="C71" s="100">
        <v>175</v>
      </c>
      <c r="D71" s="100">
        <v>155</v>
      </c>
      <c r="E71" s="100">
        <v>20</v>
      </c>
      <c r="F71" s="106">
        <v>0.11</v>
      </c>
    </row>
    <row r="72" spans="1:6" ht="15.75" thickBot="1">
      <c r="A72" s="97">
        <v>3638</v>
      </c>
      <c r="B72" s="98" t="s">
        <v>685</v>
      </c>
      <c r="C72" s="97">
        <v>185</v>
      </c>
      <c r="D72" s="97">
        <v>165</v>
      </c>
      <c r="E72" s="97">
        <v>20</v>
      </c>
      <c r="F72" s="107">
        <v>0.11</v>
      </c>
    </row>
    <row r="73" spans="1:6" ht="15.75" thickBot="1">
      <c r="A73" s="100">
        <v>16801</v>
      </c>
      <c r="B73" s="105" t="s">
        <v>668</v>
      </c>
      <c r="C73" s="100">
        <v>325</v>
      </c>
      <c r="D73" s="100">
        <v>260</v>
      </c>
      <c r="E73" s="100">
        <v>65</v>
      </c>
      <c r="F73" s="106">
        <v>0.2</v>
      </c>
    </row>
    <row r="74" spans="1:6" ht="15.75" thickBot="1">
      <c r="A74" s="97">
        <v>16858</v>
      </c>
      <c r="B74" s="98" t="s">
        <v>213</v>
      </c>
      <c r="C74" s="97">
        <v>140</v>
      </c>
      <c r="D74" s="97">
        <v>120</v>
      </c>
      <c r="E74" s="97">
        <v>20</v>
      </c>
      <c r="F74" s="107">
        <v>0.14000000000000001</v>
      </c>
    </row>
    <row r="75" spans="1:6" ht="15.75" thickBot="1">
      <c r="A75" s="100">
        <v>16796</v>
      </c>
      <c r="B75" s="105" t="s">
        <v>214</v>
      </c>
      <c r="C75" s="100">
        <v>150</v>
      </c>
      <c r="D75" s="100">
        <v>130</v>
      </c>
      <c r="E75" s="100">
        <v>20</v>
      </c>
      <c r="F75" s="106">
        <v>0.13</v>
      </c>
    </row>
    <row r="76" spans="1:6" ht="15.75" thickBot="1">
      <c r="A76" s="97">
        <v>16797</v>
      </c>
      <c r="B76" s="98" t="s">
        <v>215</v>
      </c>
      <c r="C76" s="97">
        <v>165</v>
      </c>
      <c r="D76" s="97">
        <v>140</v>
      </c>
      <c r="E76" s="97">
        <v>25</v>
      </c>
      <c r="F76" s="107">
        <v>0.15</v>
      </c>
    </row>
    <row r="77" spans="1:6" ht="15.75" thickBot="1">
      <c r="A77" s="100">
        <v>16859</v>
      </c>
      <c r="B77" s="105" t="s">
        <v>229</v>
      </c>
      <c r="C77" s="100">
        <v>450</v>
      </c>
      <c r="D77" s="100">
        <v>370</v>
      </c>
      <c r="E77" s="100">
        <v>80</v>
      </c>
      <c r="F77" s="106">
        <v>0.18</v>
      </c>
    </row>
    <row r="78" spans="1:6" ht="15.75" thickBot="1">
      <c r="A78" s="97">
        <v>16798</v>
      </c>
      <c r="B78" s="98" t="s">
        <v>216</v>
      </c>
      <c r="C78" s="97">
        <v>530</v>
      </c>
      <c r="D78" s="97">
        <v>430</v>
      </c>
      <c r="E78" s="97">
        <v>100</v>
      </c>
      <c r="F78" s="107">
        <v>0.19</v>
      </c>
    </row>
    <row r="79" spans="1:6" ht="15.75" thickBot="1">
      <c r="A79" s="100">
        <v>16799</v>
      </c>
      <c r="B79" s="105" t="s">
        <v>217</v>
      </c>
      <c r="C79" s="100">
        <v>435</v>
      </c>
      <c r="D79" s="100">
        <v>370</v>
      </c>
      <c r="E79" s="100">
        <v>65</v>
      </c>
      <c r="F79" s="106">
        <v>0.15</v>
      </c>
    </row>
    <row r="80" spans="1:6" ht="15.75" thickBot="1">
      <c r="A80" s="97">
        <v>16800</v>
      </c>
      <c r="B80" s="98" t="s">
        <v>218</v>
      </c>
      <c r="C80" s="97">
        <v>255</v>
      </c>
      <c r="D80" s="97">
        <v>220</v>
      </c>
      <c r="E80" s="97">
        <v>35</v>
      </c>
      <c r="F80" s="107">
        <v>0.14000000000000001</v>
      </c>
    </row>
    <row r="81" spans="1:6" ht="15.75" thickBot="1">
      <c r="A81" s="100">
        <v>16811</v>
      </c>
      <c r="B81" s="105" t="s">
        <v>230</v>
      </c>
      <c r="C81" s="100">
        <v>150</v>
      </c>
      <c r="D81" s="100">
        <v>120</v>
      </c>
      <c r="E81" s="100">
        <v>30</v>
      </c>
      <c r="F81" s="106">
        <v>0.2</v>
      </c>
    </row>
    <row r="82" spans="1:6" ht="15.75" thickBot="1">
      <c r="A82" s="97">
        <v>16809</v>
      </c>
      <c r="B82" s="98" t="s">
        <v>231</v>
      </c>
      <c r="C82" s="97">
        <v>150</v>
      </c>
      <c r="D82" s="97">
        <v>120</v>
      </c>
      <c r="E82" s="97">
        <v>30</v>
      </c>
      <c r="F82" s="107">
        <v>0.2</v>
      </c>
    </row>
    <row r="83" spans="1:6" ht="15.75" thickBot="1">
      <c r="A83" s="100">
        <v>16808</v>
      </c>
      <c r="B83" s="105" t="s">
        <v>232</v>
      </c>
      <c r="C83" s="100">
        <v>150</v>
      </c>
      <c r="D83" s="100">
        <v>120</v>
      </c>
      <c r="E83" s="100">
        <v>30</v>
      </c>
      <c r="F83" s="106">
        <v>0.2</v>
      </c>
    </row>
    <row r="84" spans="1:6" ht="15.75" thickBot="1">
      <c r="A84" s="97">
        <v>16806</v>
      </c>
      <c r="B84" s="98" t="s">
        <v>219</v>
      </c>
      <c r="C84" s="97">
        <v>150</v>
      </c>
      <c r="D84" s="97">
        <v>120</v>
      </c>
      <c r="E84" s="97">
        <v>30</v>
      </c>
      <c r="F84" s="107">
        <v>0.2</v>
      </c>
    </row>
    <row r="85" spans="1:6" ht="15.75" thickBot="1">
      <c r="A85" s="100">
        <v>16815</v>
      </c>
      <c r="B85" s="105" t="s">
        <v>220</v>
      </c>
      <c r="C85" s="100">
        <v>205</v>
      </c>
      <c r="D85" s="100">
        <v>170</v>
      </c>
      <c r="E85" s="100">
        <v>35</v>
      </c>
      <c r="F85" s="106">
        <v>0.17</v>
      </c>
    </row>
    <row r="86" spans="1:6" ht="15.75" thickBot="1">
      <c r="A86" s="97">
        <v>16813</v>
      </c>
      <c r="B86" s="98" t="s">
        <v>233</v>
      </c>
      <c r="C86" s="97">
        <v>205</v>
      </c>
      <c r="D86" s="97">
        <v>170</v>
      </c>
      <c r="E86" s="97">
        <v>35</v>
      </c>
      <c r="F86" s="107">
        <v>0.17</v>
      </c>
    </row>
    <row r="87" spans="1:6" ht="15.75" thickBot="1">
      <c r="A87" s="100">
        <v>16817</v>
      </c>
      <c r="B87" s="105" t="s">
        <v>221</v>
      </c>
      <c r="C87" s="100">
        <v>205</v>
      </c>
      <c r="D87" s="100">
        <v>170</v>
      </c>
      <c r="E87" s="100">
        <v>35</v>
      </c>
      <c r="F87" s="106">
        <v>0.17</v>
      </c>
    </row>
    <row r="88" spans="1:6" ht="15.75" thickBot="1">
      <c r="A88" s="97">
        <v>16823</v>
      </c>
      <c r="B88" s="98" t="s">
        <v>643</v>
      </c>
      <c r="C88" s="97">
        <v>400</v>
      </c>
      <c r="D88" s="97">
        <v>330</v>
      </c>
      <c r="E88" s="97">
        <v>70</v>
      </c>
      <c r="F88" s="107">
        <v>0.18</v>
      </c>
    </row>
    <row r="89" spans="1:6" ht="15.75" thickBot="1">
      <c r="A89" s="97">
        <v>16824</v>
      </c>
      <c r="B89" s="98" t="s">
        <v>235</v>
      </c>
      <c r="C89" s="97">
        <v>350</v>
      </c>
      <c r="D89" s="97">
        <v>287</v>
      </c>
      <c r="E89" s="97">
        <v>70</v>
      </c>
      <c r="F89" s="107">
        <v>0.18</v>
      </c>
    </row>
    <row r="90" spans="1:6" ht="15.75" thickBot="1">
      <c r="A90" s="97">
        <v>16822</v>
      </c>
      <c r="B90" s="98" t="s">
        <v>644</v>
      </c>
      <c r="C90" s="97">
        <v>400</v>
      </c>
      <c r="D90" s="97">
        <v>330</v>
      </c>
      <c r="E90" s="97">
        <v>70</v>
      </c>
      <c r="F90" s="107">
        <v>0.18</v>
      </c>
    </row>
    <row r="91" spans="1:6" ht="15.75" thickBot="1">
      <c r="A91" s="100">
        <v>16855</v>
      </c>
      <c r="B91" s="105" t="s">
        <v>645</v>
      </c>
      <c r="C91" s="100">
        <v>125</v>
      </c>
      <c r="D91" s="100">
        <v>100</v>
      </c>
      <c r="E91" s="100">
        <v>25</v>
      </c>
      <c r="F91" s="106">
        <v>0.2</v>
      </c>
    </row>
    <row r="92" spans="1:6" ht="15.75" thickBot="1">
      <c r="A92" s="97">
        <v>16853</v>
      </c>
      <c r="B92" s="98" t="s">
        <v>236</v>
      </c>
      <c r="C92" s="97">
        <v>125</v>
      </c>
      <c r="D92" s="97">
        <v>100</v>
      </c>
      <c r="E92" s="97">
        <v>25</v>
      </c>
      <c r="F92" s="107">
        <v>0.2</v>
      </c>
    </row>
    <row r="93" spans="1:6" ht="15.75" thickBot="1">
      <c r="A93" s="100">
        <v>16856</v>
      </c>
      <c r="B93" s="105" t="s">
        <v>237</v>
      </c>
      <c r="C93" s="100">
        <v>125</v>
      </c>
      <c r="D93" s="100">
        <v>100</v>
      </c>
      <c r="E93" s="100">
        <v>25</v>
      </c>
      <c r="F93" s="106">
        <v>0.2</v>
      </c>
    </row>
    <row r="94" spans="1:6" ht="15.75" thickBot="1">
      <c r="A94" s="97">
        <v>16854</v>
      </c>
      <c r="B94" s="98" t="s">
        <v>238</v>
      </c>
      <c r="C94" s="97">
        <v>125</v>
      </c>
      <c r="D94" s="97">
        <v>100</v>
      </c>
      <c r="E94" s="97">
        <v>25</v>
      </c>
      <c r="F94" s="107">
        <v>0.2</v>
      </c>
    </row>
    <row r="95" spans="1:6" ht="15.75" thickBot="1">
      <c r="A95" s="97">
        <v>16852</v>
      </c>
      <c r="B95" s="98" t="s">
        <v>239</v>
      </c>
      <c r="C95" s="97">
        <v>125</v>
      </c>
      <c r="D95" s="97">
        <v>100</v>
      </c>
      <c r="E95" s="97">
        <v>25</v>
      </c>
      <c r="F95" s="107">
        <v>0.2</v>
      </c>
    </row>
    <row r="96" spans="1:6" ht="15.75" thickBot="1">
      <c r="A96" s="97">
        <v>16820</v>
      </c>
      <c r="B96" s="98" t="s">
        <v>240</v>
      </c>
      <c r="C96" s="97">
        <v>100</v>
      </c>
      <c r="D96" s="97">
        <v>85</v>
      </c>
      <c r="E96" s="97">
        <v>15</v>
      </c>
      <c r="F96" s="107">
        <v>0.15</v>
      </c>
    </row>
    <row r="97" spans="1:6" ht="15.75" thickBot="1">
      <c r="A97" s="100">
        <v>8174</v>
      </c>
      <c r="B97" s="105" t="s">
        <v>240</v>
      </c>
      <c r="C97" s="100">
        <v>150</v>
      </c>
      <c r="D97" s="100">
        <v>120</v>
      </c>
      <c r="E97" s="100">
        <v>30</v>
      </c>
      <c r="F97" s="106">
        <v>0.2</v>
      </c>
    </row>
    <row r="98" spans="1:6" ht="15.75" thickBot="1">
      <c r="A98" s="97">
        <v>16821</v>
      </c>
      <c r="B98" s="98" t="s">
        <v>241</v>
      </c>
      <c r="C98" s="97">
        <v>275</v>
      </c>
      <c r="D98" s="97">
        <v>230</v>
      </c>
      <c r="E98" s="97">
        <v>45</v>
      </c>
      <c r="F98" s="107">
        <v>0.16</v>
      </c>
    </row>
    <row r="99" spans="1:6" ht="15.75" thickBot="1">
      <c r="A99" s="100">
        <v>16842</v>
      </c>
      <c r="B99" s="105" t="s">
        <v>242</v>
      </c>
      <c r="C99" s="100">
        <v>650</v>
      </c>
      <c r="D99" s="100">
        <v>540</v>
      </c>
      <c r="E99" s="100">
        <v>110</v>
      </c>
      <c r="F99" s="106">
        <v>0.17</v>
      </c>
    </row>
    <row r="100" spans="1:6" ht="15.75" thickBot="1">
      <c r="A100" s="97">
        <v>16841</v>
      </c>
      <c r="B100" s="98" t="s">
        <v>243</v>
      </c>
      <c r="C100" s="97">
        <v>650</v>
      </c>
      <c r="D100" s="97">
        <v>540</v>
      </c>
      <c r="E100" s="97">
        <v>110</v>
      </c>
      <c r="F100" s="107">
        <v>0.17</v>
      </c>
    </row>
    <row r="101" spans="1:6" ht="15.75" thickBot="1">
      <c r="A101" s="100">
        <v>16840</v>
      </c>
      <c r="B101" s="105" t="s">
        <v>244</v>
      </c>
      <c r="C101" s="100">
        <v>650</v>
      </c>
      <c r="D101" s="100">
        <v>540</v>
      </c>
      <c r="E101" s="100">
        <v>110</v>
      </c>
      <c r="F101" s="106">
        <v>0.17</v>
      </c>
    </row>
    <row r="102" spans="1:6" ht="15.75" thickBot="1">
      <c r="A102" s="97">
        <v>16839</v>
      </c>
      <c r="B102" s="98" t="s">
        <v>245</v>
      </c>
      <c r="C102" s="97">
        <v>800</v>
      </c>
      <c r="D102" s="97">
        <v>620</v>
      </c>
      <c r="E102" s="97">
        <v>180</v>
      </c>
      <c r="F102" s="107">
        <v>0.23</v>
      </c>
    </row>
    <row r="103" spans="1:6" ht="15.75" thickBot="1">
      <c r="A103" s="100">
        <v>16838</v>
      </c>
      <c r="B103" s="105" t="s">
        <v>246</v>
      </c>
      <c r="C103" s="100">
        <v>500</v>
      </c>
      <c r="D103" s="100">
        <v>430</v>
      </c>
      <c r="E103" s="100">
        <v>70</v>
      </c>
      <c r="F103" s="106">
        <v>0.14000000000000001</v>
      </c>
    </row>
    <row r="104" spans="1:6" ht="15.75" thickBot="1">
      <c r="A104" s="97">
        <v>7894</v>
      </c>
      <c r="B104" s="98" t="s">
        <v>803</v>
      </c>
      <c r="C104" s="97">
        <v>690</v>
      </c>
      <c r="D104" s="97">
        <v>593</v>
      </c>
      <c r="E104" s="97">
        <v>100</v>
      </c>
      <c r="F104" s="107">
        <v>0.14000000000000001</v>
      </c>
    </row>
    <row r="105" spans="1:6" ht="15.75" thickBot="1">
      <c r="A105" s="100">
        <v>16050</v>
      </c>
      <c r="B105" s="105" t="s">
        <v>804</v>
      </c>
      <c r="C105" s="100">
        <v>660</v>
      </c>
      <c r="D105" s="100">
        <v>570</v>
      </c>
      <c r="E105" s="100">
        <v>90</v>
      </c>
      <c r="F105" s="106">
        <v>0.14000000000000001</v>
      </c>
    </row>
    <row r="106" spans="1:6" ht="15.75" thickBot="1">
      <c r="A106" s="97">
        <v>7884</v>
      </c>
      <c r="B106" s="98" t="s">
        <v>805</v>
      </c>
      <c r="C106" s="97">
        <v>380</v>
      </c>
      <c r="D106" s="97">
        <v>320</v>
      </c>
      <c r="E106" s="97">
        <v>60</v>
      </c>
      <c r="F106" s="107">
        <v>0.16</v>
      </c>
    </row>
    <row r="107" spans="1:6" ht="15.75" thickBot="1">
      <c r="A107" s="100">
        <v>12085</v>
      </c>
      <c r="B107" s="105" t="s">
        <v>806</v>
      </c>
      <c r="C107" s="100">
        <v>290</v>
      </c>
      <c r="D107" s="100">
        <v>265</v>
      </c>
      <c r="E107" s="100">
        <v>25</v>
      </c>
      <c r="F107" s="106">
        <v>0.09</v>
      </c>
    </row>
    <row r="108" spans="1:6" ht="15.75" thickBot="1">
      <c r="A108" s="97">
        <v>12076</v>
      </c>
      <c r="B108" s="98" t="s">
        <v>807</v>
      </c>
      <c r="C108" s="97">
        <v>460</v>
      </c>
      <c r="D108" s="97">
        <v>420</v>
      </c>
      <c r="E108" s="97">
        <v>40</v>
      </c>
      <c r="F108" s="107">
        <v>0.09</v>
      </c>
    </row>
    <row r="109" spans="1:6" ht="15.75" thickBot="1">
      <c r="A109" s="100">
        <v>12082</v>
      </c>
      <c r="B109" s="105" t="s">
        <v>808</v>
      </c>
      <c r="C109" s="100">
        <v>820</v>
      </c>
      <c r="D109" s="100">
        <v>740</v>
      </c>
      <c r="E109" s="100">
        <v>80</v>
      </c>
      <c r="F109" s="106">
        <v>0.1</v>
      </c>
    </row>
    <row r="110" spans="1:6" ht="15.75" thickBot="1">
      <c r="A110" s="97">
        <v>18569</v>
      </c>
      <c r="B110" s="98" t="s">
        <v>780</v>
      </c>
      <c r="C110" s="97">
        <v>350</v>
      </c>
      <c r="D110" s="97">
        <v>295</v>
      </c>
      <c r="E110" s="97">
        <v>55</v>
      </c>
      <c r="F110" s="107">
        <v>0.16</v>
      </c>
    </row>
    <row r="111" spans="1:6" ht="15.75" thickBot="1">
      <c r="A111" s="100">
        <v>17333</v>
      </c>
      <c r="B111" s="105" t="s">
        <v>765</v>
      </c>
      <c r="C111" s="100">
        <v>390</v>
      </c>
      <c r="D111" s="100">
        <v>350</v>
      </c>
      <c r="E111" s="100">
        <v>40</v>
      </c>
      <c r="F111" s="106">
        <v>0.1</v>
      </c>
    </row>
    <row r="112" spans="1:6" ht="15.75" thickBot="1">
      <c r="A112" s="97">
        <v>17334</v>
      </c>
      <c r="B112" s="98" t="s">
        <v>766</v>
      </c>
      <c r="C112" s="97">
        <v>390</v>
      </c>
      <c r="D112" s="97">
        <v>350</v>
      </c>
      <c r="E112" s="97">
        <v>40</v>
      </c>
      <c r="F112" s="107">
        <v>0.1</v>
      </c>
    </row>
    <row r="113" spans="1:6" ht="15.75" thickBot="1">
      <c r="A113" s="100">
        <v>17332</v>
      </c>
      <c r="B113" s="105" t="s">
        <v>767</v>
      </c>
      <c r="C113" s="100">
        <v>315</v>
      </c>
      <c r="D113" s="100">
        <v>280</v>
      </c>
      <c r="E113" s="100">
        <v>35</v>
      </c>
      <c r="F113" s="106">
        <v>0.11</v>
      </c>
    </row>
    <row r="114" spans="1:6" ht="15.75" thickBot="1">
      <c r="A114" s="97">
        <v>17329</v>
      </c>
      <c r="B114" s="98" t="s">
        <v>768</v>
      </c>
      <c r="C114" s="97">
        <v>375</v>
      </c>
      <c r="D114" s="97">
        <v>340</v>
      </c>
      <c r="E114" s="97">
        <v>35</v>
      </c>
      <c r="F114" s="107">
        <v>0.09</v>
      </c>
    </row>
    <row r="115" spans="1:6" ht="15.75" thickBot="1">
      <c r="A115" s="100">
        <v>371</v>
      </c>
      <c r="B115" s="105" t="s">
        <v>770</v>
      </c>
      <c r="C115" s="100">
        <v>480</v>
      </c>
      <c r="D115" s="100">
        <v>390</v>
      </c>
      <c r="E115" s="100">
        <v>90</v>
      </c>
      <c r="F115" s="106">
        <v>0.19</v>
      </c>
    </row>
    <row r="116" spans="1:6" ht="15.75" thickBot="1">
      <c r="A116" s="97">
        <v>18265</v>
      </c>
      <c r="B116" s="98" t="s">
        <v>793</v>
      </c>
      <c r="C116" s="97">
        <v>560</v>
      </c>
      <c r="D116" s="97">
        <v>390</v>
      </c>
      <c r="E116" s="97">
        <v>310</v>
      </c>
      <c r="F116" s="107">
        <v>0.3</v>
      </c>
    </row>
    <row r="117" spans="1:6" ht="15.75" thickBot="1">
      <c r="A117" s="100">
        <v>7870</v>
      </c>
      <c r="B117" s="105" t="s">
        <v>794</v>
      </c>
      <c r="C117" s="100">
        <v>725</v>
      </c>
      <c r="D117" s="100">
        <v>599</v>
      </c>
      <c r="E117" s="100">
        <v>126</v>
      </c>
      <c r="F117" s="106">
        <v>0.17</v>
      </c>
    </row>
    <row r="118" spans="1:6" ht="15.75" thickBot="1">
      <c r="A118" s="97">
        <v>17818</v>
      </c>
      <c r="B118" s="98" t="s">
        <v>718</v>
      </c>
      <c r="C118" s="97">
        <v>575</v>
      </c>
      <c r="D118" s="97">
        <v>460</v>
      </c>
      <c r="E118" s="97">
        <v>85</v>
      </c>
      <c r="F118" s="107">
        <v>0.2</v>
      </c>
    </row>
    <row r="119" spans="1:6" ht="15.75" thickBot="1">
      <c r="A119" s="100">
        <v>17815</v>
      </c>
      <c r="B119" s="105" t="s">
        <v>719</v>
      </c>
      <c r="C119" s="100">
        <v>350</v>
      </c>
      <c r="D119" s="100">
        <v>300</v>
      </c>
      <c r="E119" s="100">
        <v>50</v>
      </c>
      <c r="F119" s="106">
        <v>0.14000000000000001</v>
      </c>
    </row>
    <row r="120" spans="1:6" ht="15.75" thickBot="1">
      <c r="A120" s="97">
        <v>17322</v>
      </c>
      <c r="B120" s="98" t="s">
        <v>401</v>
      </c>
      <c r="C120" s="97">
        <v>475</v>
      </c>
      <c r="D120" s="97">
        <v>400</v>
      </c>
      <c r="E120" s="97">
        <v>75</v>
      </c>
      <c r="F120" s="107">
        <v>0.16</v>
      </c>
    </row>
    <row r="121" spans="1:6" ht="15.75" thickBot="1">
      <c r="A121" s="100">
        <v>17323</v>
      </c>
      <c r="B121" s="105" t="s">
        <v>717</v>
      </c>
      <c r="C121" s="100">
        <v>270</v>
      </c>
      <c r="D121" s="100">
        <v>220</v>
      </c>
      <c r="E121" s="100">
        <v>50</v>
      </c>
      <c r="F121" s="106">
        <v>0.19</v>
      </c>
    </row>
    <row r="122" spans="1:6" ht="15.75" thickBot="1">
      <c r="A122" s="97">
        <v>17330</v>
      </c>
      <c r="B122" s="98" t="s">
        <v>402</v>
      </c>
      <c r="C122" s="97">
        <v>170</v>
      </c>
      <c r="D122" s="97">
        <v>140</v>
      </c>
      <c r="E122" s="97">
        <v>30</v>
      </c>
      <c r="F122" s="107">
        <v>0.18</v>
      </c>
    </row>
    <row r="123" spans="1:6" ht="15.75" thickBot="1">
      <c r="A123" s="100">
        <v>16836</v>
      </c>
      <c r="B123" s="105" t="s">
        <v>254</v>
      </c>
      <c r="C123" s="100">
        <v>140</v>
      </c>
      <c r="D123" s="100">
        <v>120</v>
      </c>
      <c r="E123" s="100">
        <v>20</v>
      </c>
      <c r="F123" s="106">
        <v>0.14000000000000001</v>
      </c>
    </row>
    <row r="124" spans="1:6" ht="15.75" thickBot="1">
      <c r="A124" s="97">
        <v>16835</v>
      </c>
      <c r="B124" s="98" t="s">
        <v>255</v>
      </c>
      <c r="C124" s="97">
        <v>140</v>
      </c>
      <c r="D124" s="97">
        <v>120</v>
      </c>
      <c r="E124" s="97">
        <v>20</v>
      </c>
      <c r="F124" s="107">
        <v>0.14000000000000001</v>
      </c>
    </row>
    <row r="125" spans="1:6" ht="15.75" thickBot="1">
      <c r="A125" s="100">
        <v>16833</v>
      </c>
      <c r="B125" s="105" t="s">
        <v>256</v>
      </c>
      <c r="C125" s="100">
        <v>140</v>
      </c>
      <c r="D125" s="100">
        <v>120</v>
      </c>
      <c r="E125" s="100">
        <v>20</v>
      </c>
      <c r="F125" s="106">
        <v>0.14000000000000001</v>
      </c>
    </row>
    <row r="126" spans="1:6" ht="15.75" thickBot="1">
      <c r="A126" s="97">
        <v>16837</v>
      </c>
      <c r="B126" s="98" t="s">
        <v>257</v>
      </c>
      <c r="C126" s="97">
        <v>140</v>
      </c>
      <c r="D126" s="97">
        <v>120</v>
      </c>
      <c r="E126" s="97">
        <v>20</v>
      </c>
      <c r="F126" s="107">
        <v>0.14000000000000001</v>
      </c>
    </row>
    <row r="127" spans="1:6" ht="15.75" thickBot="1">
      <c r="A127" s="100">
        <v>16834</v>
      </c>
      <c r="B127" s="105" t="s">
        <v>258</v>
      </c>
      <c r="C127" s="100">
        <v>140</v>
      </c>
      <c r="D127" s="100">
        <v>120</v>
      </c>
      <c r="E127" s="100">
        <v>20</v>
      </c>
      <c r="F127" s="106">
        <v>0.14000000000000001</v>
      </c>
    </row>
    <row r="128" spans="1:6" ht="15.75" thickBot="1">
      <c r="A128" s="97">
        <v>10670</v>
      </c>
      <c r="B128" s="98" t="s">
        <v>698</v>
      </c>
      <c r="C128" s="97">
        <v>440</v>
      </c>
      <c r="D128" s="97">
        <v>420</v>
      </c>
      <c r="E128" s="97">
        <v>20</v>
      </c>
      <c r="F128" s="107">
        <v>0.05</v>
      </c>
    </row>
    <row r="129" spans="1:6" ht="15.75" thickBot="1">
      <c r="A129" s="100">
        <v>8305</v>
      </c>
      <c r="B129" s="105" t="s">
        <v>702</v>
      </c>
      <c r="C129" s="100">
        <v>460</v>
      </c>
      <c r="D129" s="100">
        <v>440</v>
      </c>
      <c r="E129" s="100">
        <v>20</v>
      </c>
      <c r="F129" s="106">
        <v>0.04</v>
      </c>
    </row>
    <row r="130" spans="1:6" ht="15.75" thickBot="1">
      <c r="A130" s="97">
        <v>7826</v>
      </c>
      <c r="B130" s="98" t="s">
        <v>764</v>
      </c>
      <c r="C130" s="97">
        <v>400</v>
      </c>
      <c r="D130" s="97">
        <v>380</v>
      </c>
      <c r="E130" s="97">
        <v>20</v>
      </c>
      <c r="F130" s="107">
        <v>0.05</v>
      </c>
    </row>
    <row r="131" spans="1:6" ht="15.75" thickBot="1">
      <c r="A131" s="100">
        <v>18900</v>
      </c>
      <c r="B131" s="108" t="s">
        <v>853</v>
      </c>
      <c r="C131" s="100">
        <v>920</v>
      </c>
      <c r="D131" s="100">
        <v>785</v>
      </c>
      <c r="E131" s="100">
        <v>135</v>
      </c>
      <c r="F131" s="106">
        <v>0.15</v>
      </c>
    </row>
    <row r="132" spans="1:6" ht="15.75" thickBot="1">
      <c r="A132" s="97">
        <v>6922</v>
      </c>
      <c r="B132" s="98" t="s">
        <v>854</v>
      </c>
      <c r="C132" s="97">
        <v>540</v>
      </c>
      <c r="D132" s="97">
        <v>432</v>
      </c>
      <c r="E132" s="97">
        <v>108</v>
      </c>
      <c r="F132" s="107">
        <v>0.15</v>
      </c>
    </row>
    <row r="133" spans="1:6" ht="15.75" thickBot="1">
      <c r="A133" s="100">
        <v>18877</v>
      </c>
      <c r="B133" s="105" t="s">
        <v>855</v>
      </c>
      <c r="C133" s="100">
        <v>560</v>
      </c>
      <c r="D133" s="100">
        <v>448</v>
      </c>
      <c r="E133" s="100">
        <v>112</v>
      </c>
      <c r="F133" s="106">
        <v>0.2</v>
      </c>
    </row>
    <row r="134" spans="1:6" ht="15.75" thickBot="1">
      <c r="A134" s="97">
        <v>7678</v>
      </c>
      <c r="B134" s="98" t="s">
        <v>856</v>
      </c>
      <c r="C134" s="97">
        <v>900</v>
      </c>
      <c r="D134" s="97">
        <v>720</v>
      </c>
      <c r="E134" s="97">
        <v>180</v>
      </c>
      <c r="F134" s="107">
        <v>0.2</v>
      </c>
    </row>
    <row r="135" spans="1:6" ht="15.75" thickBot="1">
      <c r="A135" s="100">
        <v>13034</v>
      </c>
      <c r="B135" s="105" t="s">
        <v>857</v>
      </c>
      <c r="C135" s="100">
        <v>700</v>
      </c>
      <c r="D135" s="100">
        <v>595</v>
      </c>
      <c r="E135" s="100">
        <v>105</v>
      </c>
      <c r="F135" s="106">
        <v>0.15</v>
      </c>
    </row>
    <row r="136" spans="1:6" ht="15.75" thickBot="1">
      <c r="A136" s="97">
        <v>13213</v>
      </c>
      <c r="B136" s="103" t="s">
        <v>858</v>
      </c>
      <c r="C136" s="97">
        <v>590</v>
      </c>
      <c r="D136" s="97">
        <v>472</v>
      </c>
      <c r="E136" s="97">
        <v>118</v>
      </c>
      <c r="F136" s="107">
        <v>0.2</v>
      </c>
    </row>
    <row r="137" spans="1:6" ht="15.75" thickBot="1">
      <c r="A137" s="109">
        <v>13045</v>
      </c>
      <c r="B137" s="108" t="s">
        <v>859</v>
      </c>
      <c r="C137" s="109">
        <v>550</v>
      </c>
      <c r="D137" s="100">
        <v>468</v>
      </c>
      <c r="E137" s="100">
        <v>82</v>
      </c>
      <c r="F137" s="106">
        <v>0.15</v>
      </c>
    </row>
    <row r="138" spans="1:6" ht="15.75" thickBot="1">
      <c r="A138" s="102">
        <v>16109</v>
      </c>
      <c r="B138" s="103" t="s">
        <v>860</v>
      </c>
      <c r="C138" s="102">
        <v>570</v>
      </c>
      <c r="D138" s="97">
        <v>485</v>
      </c>
      <c r="E138" s="97">
        <v>85</v>
      </c>
      <c r="F138" s="107">
        <v>0.15</v>
      </c>
    </row>
    <row r="139" spans="1:6" ht="15.75" thickBot="1">
      <c r="A139" s="109">
        <v>19133</v>
      </c>
      <c r="B139" s="108" t="s">
        <v>861</v>
      </c>
      <c r="C139" s="109">
        <v>950</v>
      </c>
      <c r="D139" s="100">
        <v>808</v>
      </c>
      <c r="E139" s="100">
        <v>142</v>
      </c>
      <c r="F139" s="106">
        <v>0.15</v>
      </c>
    </row>
    <row r="140" spans="1:6" ht="15.75" thickBot="1">
      <c r="A140" s="110"/>
      <c r="B140" s="98" t="s">
        <v>727</v>
      </c>
      <c r="C140" s="97">
        <v>270</v>
      </c>
      <c r="D140" s="97">
        <v>250</v>
      </c>
      <c r="E140" s="97">
        <v>20</v>
      </c>
      <c r="F140" s="107">
        <v>7.0000000000000007E-2</v>
      </c>
    </row>
    <row r="141" spans="1:6" ht="15.75" thickBot="1">
      <c r="A141" s="100">
        <v>9836</v>
      </c>
      <c r="B141" s="105" t="s">
        <v>728</v>
      </c>
      <c r="C141" s="100">
        <v>480</v>
      </c>
      <c r="D141" s="100">
        <v>450</v>
      </c>
      <c r="E141" s="100">
        <v>30</v>
      </c>
      <c r="F141" s="106">
        <v>0.06</v>
      </c>
    </row>
    <row r="142" spans="1:6" ht="15.75" thickBot="1">
      <c r="A142" s="97">
        <v>18071</v>
      </c>
      <c r="B142" s="98" t="s">
        <v>729</v>
      </c>
      <c r="C142" s="97">
        <v>480</v>
      </c>
      <c r="D142" s="97">
        <v>450</v>
      </c>
      <c r="E142" s="97">
        <v>30</v>
      </c>
      <c r="F142" s="107">
        <v>0.06</v>
      </c>
    </row>
    <row r="143" spans="1:6" ht="15.75" thickBot="1">
      <c r="A143" s="100">
        <v>18070</v>
      </c>
      <c r="B143" s="105" t="s">
        <v>730</v>
      </c>
      <c r="C143" s="100">
        <v>490</v>
      </c>
      <c r="D143" s="100">
        <v>460</v>
      </c>
      <c r="E143" s="100">
        <v>30</v>
      </c>
      <c r="F143" s="106">
        <v>0.06</v>
      </c>
    </row>
    <row r="144" spans="1:6" ht="15.75" thickBot="1">
      <c r="A144" s="97">
        <v>7146</v>
      </c>
      <c r="B144" s="98" t="s">
        <v>731</v>
      </c>
      <c r="C144" s="97">
        <v>270</v>
      </c>
      <c r="D144" s="97">
        <v>250</v>
      </c>
      <c r="E144" s="97">
        <v>20</v>
      </c>
      <c r="F144" s="107">
        <v>7.0000000000000007E-2</v>
      </c>
    </row>
    <row r="145" spans="1:6" ht="15.75" thickBot="1">
      <c r="A145" s="97">
        <v>7147</v>
      </c>
      <c r="B145" s="98" t="s">
        <v>732</v>
      </c>
      <c r="C145" s="97">
        <v>420</v>
      </c>
      <c r="D145" s="97">
        <v>390</v>
      </c>
      <c r="E145" s="97">
        <v>30</v>
      </c>
      <c r="F145" s="107">
        <v>7.0000000000000007E-2</v>
      </c>
    </row>
    <row r="146" spans="1:6" ht="15.75" thickBot="1">
      <c r="A146" s="97">
        <v>18073</v>
      </c>
      <c r="B146" s="98" t="s">
        <v>733</v>
      </c>
      <c r="C146" s="97">
        <v>190</v>
      </c>
      <c r="D146" s="97">
        <v>180</v>
      </c>
      <c r="E146" s="97">
        <v>10</v>
      </c>
      <c r="F146" s="107">
        <v>0.05</v>
      </c>
    </row>
    <row r="147" spans="1:6" ht="15.75" thickBot="1">
      <c r="A147" s="100">
        <v>11667</v>
      </c>
      <c r="B147" s="105" t="s">
        <v>734</v>
      </c>
      <c r="C147" s="100">
        <v>180</v>
      </c>
      <c r="D147" s="100">
        <v>170</v>
      </c>
      <c r="E147" s="100">
        <v>10</v>
      </c>
      <c r="F147" s="106">
        <v>0.06</v>
      </c>
    </row>
    <row r="148" spans="1:6" ht="15.75" thickBot="1">
      <c r="A148" s="97">
        <v>11666</v>
      </c>
      <c r="B148" s="98" t="s">
        <v>735</v>
      </c>
      <c r="C148" s="97">
        <v>300</v>
      </c>
      <c r="D148" s="97">
        <v>280</v>
      </c>
      <c r="E148" s="97">
        <v>20</v>
      </c>
      <c r="F148" s="107">
        <v>7.0000000000000007E-2</v>
      </c>
    </row>
    <row r="149" spans="1:6" ht="15.75" thickBot="1">
      <c r="A149" s="97">
        <v>515</v>
      </c>
      <c r="B149" s="98" t="s">
        <v>669</v>
      </c>
      <c r="C149" s="97">
        <v>680</v>
      </c>
      <c r="D149" s="97">
        <v>599</v>
      </c>
      <c r="E149" s="97">
        <v>81</v>
      </c>
      <c r="F149" s="107">
        <v>0.12</v>
      </c>
    </row>
    <row r="150" spans="1:6" ht="15.75" thickBot="1">
      <c r="A150" s="97">
        <v>878</v>
      </c>
      <c r="B150" s="98" t="s">
        <v>670</v>
      </c>
      <c r="C150" s="97">
        <v>300</v>
      </c>
      <c r="D150" s="97">
        <v>300</v>
      </c>
      <c r="E150" s="97">
        <v>80</v>
      </c>
      <c r="F150" s="107">
        <v>0.21</v>
      </c>
    </row>
    <row r="151" spans="1:6" ht="15.75" thickBot="1">
      <c r="A151" s="100">
        <v>5961</v>
      </c>
      <c r="B151" s="105" t="s">
        <v>303</v>
      </c>
      <c r="C151" s="100">
        <v>270</v>
      </c>
      <c r="D151" s="100">
        <v>210</v>
      </c>
      <c r="E151" s="100">
        <v>60</v>
      </c>
      <c r="F151" s="106">
        <v>0.22</v>
      </c>
    </row>
    <row r="152" spans="1:6" ht="15.75" thickBot="1">
      <c r="A152" s="97">
        <v>2324</v>
      </c>
      <c r="B152" s="98" t="s">
        <v>301</v>
      </c>
      <c r="C152" s="97">
        <v>115</v>
      </c>
      <c r="D152" s="97">
        <v>100</v>
      </c>
      <c r="E152" s="97">
        <v>30</v>
      </c>
      <c r="F152" s="107">
        <v>0.23</v>
      </c>
    </row>
    <row r="153" spans="1:6" ht="15.75" thickBot="1">
      <c r="A153" s="97">
        <v>2333</v>
      </c>
      <c r="B153" s="98" t="s">
        <v>302</v>
      </c>
      <c r="C153" s="97">
        <v>130</v>
      </c>
      <c r="D153" s="97">
        <v>110</v>
      </c>
      <c r="E153" s="97">
        <v>30</v>
      </c>
      <c r="F153" s="107">
        <v>0.21</v>
      </c>
    </row>
    <row r="154" spans="1:6" ht="15.75" thickBot="1">
      <c r="A154" s="97">
        <v>17337</v>
      </c>
      <c r="B154" s="98" t="s">
        <v>712</v>
      </c>
      <c r="C154" s="97">
        <v>3250</v>
      </c>
      <c r="D154" s="97">
        <v>3080</v>
      </c>
      <c r="E154" s="97">
        <v>170</v>
      </c>
      <c r="F154" s="107">
        <v>0.05</v>
      </c>
    </row>
    <row r="155" spans="1:6" ht="15.75" thickBot="1">
      <c r="A155" s="100">
        <v>17336</v>
      </c>
      <c r="B155" s="105" t="s">
        <v>713</v>
      </c>
      <c r="C155" s="100">
        <v>1250</v>
      </c>
      <c r="D155" s="100">
        <v>1160</v>
      </c>
      <c r="E155" s="100">
        <v>90</v>
      </c>
      <c r="F155" s="106">
        <v>7.0000000000000007E-2</v>
      </c>
    </row>
    <row r="156" spans="1:6" ht="15.75" thickBot="1">
      <c r="A156" s="97">
        <v>17335</v>
      </c>
      <c r="B156" s="98" t="s">
        <v>714</v>
      </c>
      <c r="C156" s="97">
        <v>510</v>
      </c>
      <c r="D156" s="97">
        <v>485</v>
      </c>
      <c r="E156" s="97">
        <v>25</v>
      </c>
      <c r="F156" s="107">
        <v>0.05</v>
      </c>
    </row>
    <row r="157" spans="1:6" ht="15.75" thickBot="1">
      <c r="A157" s="100">
        <v>18887</v>
      </c>
      <c r="B157" s="105" t="s">
        <v>862</v>
      </c>
      <c r="C157" s="100">
        <v>80</v>
      </c>
      <c r="D157" s="100">
        <v>72</v>
      </c>
      <c r="E157" s="100">
        <v>8</v>
      </c>
      <c r="F157" s="106">
        <v>0.1</v>
      </c>
    </row>
    <row r="158" spans="1:6" ht="15.75" thickBot="1">
      <c r="A158" s="97">
        <v>18836</v>
      </c>
      <c r="B158" s="98" t="s">
        <v>863</v>
      </c>
      <c r="C158" s="97">
        <v>120</v>
      </c>
      <c r="D158" s="97">
        <v>108</v>
      </c>
      <c r="E158" s="97">
        <v>12</v>
      </c>
      <c r="F158" s="107">
        <v>0.1</v>
      </c>
    </row>
    <row r="159" spans="1:6" ht="15.75" thickBot="1">
      <c r="A159" s="97">
        <v>13033</v>
      </c>
      <c r="B159" s="98" t="s">
        <v>864</v>
      </c>
      <c r="C159" s="97">
        <v>400</v>
      </c>
      <c r="D159" s="97">
        <v>360</v>
      </c>
      <c r="E159" s="97">
        <v>40</v>
      </c>
      <c r="F159" s="107">
        <v>0.1</v>
      </c>
    </row>
    <row r="160" spans="1:6" ht="15.75" thickBot="1">
      <c r="A160" s="97">
        <v>17629</v>
      </c>
      <c r="B160" s="98" t="s">
        <v>753</v>
      </c>
      <c r="C160" s="97">
        <v>110</v>
      </c>
      <c r="D160" s="97">
        <v>99</v>
      </c>
      <c r="E160" s="97">
        <v>11</v>
      </c>
      <c r="F160" s="107">
        <v>0.1</v>
      </c>
    </row>
    <row r="161" spans="1:6" ht="15.75" thickBot="1">
      <c r="A161" s="100">
        <v>17726</v>
      </c>
      <c r="B161" s="105" t="s">
        <v>865</v>
      </c>
      <c r="C161" s="100">
        <v>110</v>
      </c>
      <c r="D161" s="100">
        <v>99</v>
      </c>
      <c r="E161" s="100">
        <v>11</v>
      </c>
      <c r="F161" s="106">
        <v>0.1</v>
      </c>
    </row>
    <row r="162" spans="1:6" ht="15.75" thickBot="1">
      <c r="A162" s="97">
        <v>18832</v>
      </c>
      <c r="B162" s="98" t="s">
        <v>866</v>
      </c>
      <c r="C162" s="97">
        <v>370</v>
      </c>
      <c r="D162" s="97">
        <v>333</v>
      </c>
      <c r="E162" s="97">
        <v>37</v>
      </c>
      <c r="F162" s="107">
        <v>0.1</v>
      </c>
    </row>
    <row r="163" spans="1:6" ht="15.75" thickBot="1">
      <c r="A163" s="97">
        <v>18833</v>
      </c>
      <c r="B163" s="98" t="s">
        <v>867</v>
      </c>
      <c r="C163" s="97">
        <v>100</v>
      </c>
      <c r="D163" s="97">
        <v>90</v>
      </c>
      <c r="E163" s="97">
        <v>10</v>
      </c>
      <c r="F163" s="107">
        <v>0.1</v>
      </c>
    </row>
    <row r="164" spans="1:6" ht="15.75" thickBot="1">
      <c r="A164" s="97">
        <v>14943</v>
      </c>
      <c r="B164" s="98" t="s">
        <v>868</v>
      </c>
      <c r="C164" s="97">
        <v>210</v>
      </c>
      <c r="D164" s="97">
        <v>189</v>
      </c>
      <c r="E164" s="97">
        <v>21</v>
      </c>
      <c r="F164" s="107">
        <v>0.1</v>
      </c>
    </row>
    <row r="165" spans="1:6" ht="15.75" thickBot="1">
      <c r="A165" s="97">
        <v>14946</v>
      </c>
      <c r="B165" s="98" t="s">
        <v>869</v>
      </c>
      <c r="C165" s="97">
        <v>400</v>
      </c>
      <c r="D165" s="97">
        <v>340</v>
      </c>
      <c r="E165" s="97">
        <v>60</v>
      </c>
      <c r="F165" s="107">
        <v>0.15</v>
      </c>
    </row>
    <row r="166" spans="1:6" ht="15.75" thickBot="1">
      <c r="A166" s="97">
        <v>16416</v>
      </c>
      <c r="B166" s="98" t="s">
        <v>870</v>
      </c>
      <c r="C166" s="97">
        <v>40</v>
      </c>
      <c r="D166" s="97">
        <v>36</v>
      </c>
      <c r="E166" s="97">
        <v>4</v>
      </c>
      <c r="F166" s="107">
        <v>0.1</v>
      </c>
    </row>
    <row r="167" spans="1:6" ht="15.75" thickBot="1">
      <c r="A167" s="100">
        <v>18835</v>
      </c>
      <c r="B167" s="105" t="s">
        <v>871</v>
      </c>
      <c r="C167" s="100">
        <v>40</v>
      </c>
      <c r="D167" s="100">
        <v>36</v>
      </c>
      <c r="E167" s="100">
        <v>4</v>
      </c>
      <c r="F167" s="106">
        <v>0.1</v>
      </c>
    </row>
    <row r="168" spans="1:6" ht="15.75" thickBot="1">
      <c r="A168" s="97">
        <v>16415</v>
      </c>
      <c r="B168" s="98" t="s">
        <v>872</v>
      </c>
      <c r="C168" s="97">
        <v>40</v>
      </c>
      <c r="D168" s="97">
        <v>36</v>
      </c>
      <c r="E168" s="97">
        <v>4</v>
      </c>
      <c r="F168" s="107">
        <v>0.1</v>
      </c>
    </row>
    <row r="169" spans="1:6" ht="15.75" thickBot="1">
      <c r="A169" s="100">
        <v>18834</v>
      </c>
      <c r="B169" s="105" t="s">
        <v>873</v>
      </c>
      <c r="C169" s="100">
        <v>100</v>
      </c>
      <c r="D169" s="100">
        <v>90</v>
      </c>
      <c r="E169" s="100">
        <v>10</v>
      </c>
      <c r="F169" s="106">
        <v>0.1</v>
      </c>
    </row>
    <row r="170" spans="1:6" ht="15.75" thickBot="1">
      <c r="A170" s="97">
        <v>18837</v>
      </c>
      <c r="B170" s="98" t="s">
        <v>874</v>
      </c>
      <c r="C170" s="97">
        <v>320</v>
      </c>
      <c r="D170" s="97">
        <v>288</v>
      </c>
      <c r="E170" s="97">
        <v>32</v>
      </c>
      <c r="F170" s="107">
        <v>0.1</v>
      </c>
    </row>
    <row r="171" spans="1:6" ht="15.75" thickBot="1">
      <c r="A171" s="97">
        <v>13043</v>
      </c>
      <c r="B171" s="98" t="s">
        <v>571</v>
      </c>
      <c r="C171" s="97">
        <v>500</v>
      </c>
      <c r="D171" s="97">
        <v>400</v>
      </c>
      <c r="E171" s="97">
        <v>100</v>
      </c>
      <c r="F171" s="107">
        <v>0.2</v>
      </c>
    </row>
    <row r="172" spans="1:6" ht="15.75" thickBot="1">
      <c r="A172" s="97">
        <v>13039</v>
      </c>
      <c r="B172" s="98" t="s">
        <v>752</v>
      </c>
      <c r="C172" s="97">
        <v>500</v>
      </c>
      <c r="D172" s="97">
        <v>425</v>
      </c>
      <c r="E172" s="97">
        <v>75</v>
      </c>
      <c r="F172" s="107">
        <v>0.15</v>
      </c>
    </row>
    <row r="173" spans="1:6" ht="15.75" thickBot="1">
      <c r="A173" s="100">
        <v>17288</v>
      </c>
      <c r="B173" s="105" t="s">
        <v>441</v>
      </c>
      <c r="C173" s="100">
        <v>400</v>
      </c>
      <c r="D173" s="100">
        <v>320</v>
      </c>
      <c r="E173" s="100">
        <v>80</v>
      </c>
      <c r="F173" s="106">
        <v>0.2</v>
      </c>
    </row>
    <row r="174" spans="1:6" ht="15.75" thickBot="1">
      <c r="A174" s="97">
        <v>10461</v>
      </c>
      <c r="B174" s="98" t="s">
        <v>875</v>
      </c>
      <c r="C174" s="97">
        <v>195</v>
      </c>
      <c r="D174" s="97">
        <v>175</v>
      </c>
      <c r="E174" s="97">
        <v>35</v>
      </c>
      <c r="F174" s="107">
        <v>0.1</v>
      </c>
    </row>
    <row r="175" spans="1:6" ht="15.75" thickBot="1">
      <c r="A175" s="102">
        <v>10455</v>
      </c>
      <c r="B175" s="98" t="s">
        <v>876</v>
      </c>
      <c r="C175" s="97">
        <v>195</v>
      </c>
      <c r="D175" s="97">
        <v>175</v>
      </c>
      <c r="E175" s="97">
        <v>35</v>
      </c>
      <c r="F175" s="107">
        <v>0.1</v>
      </c>
    </row>
    <row r="176" spans="1:6" ht="15.75" thickBot="1">
      <c r="A176" s="97">
        <v>10468</v>
      </c>
      <c r="B176" s="98" t="s">
        <v>877</v>
      </c>
      <c r="C176" s="97">
        <v>210</v>
      </c>
      <c r="D176" s="97">
        <v>175</v>
      </c>
      <c r="E176" s="97">
        <v>35</v>
      </c>
      <c r="F176" s="107">
        <v>0.1</v>
      </c>
    </row>
    <row r="177" spans="1:6" ht="15.75" thickBot="1">
      <c r="A177" s="100">
        <v>19059</v>
      </c>
      <c r="B177" s="105" t="s">
        <v>878</v>
      </c>
      <c r="C177" s="100">
        <v>495</v>
      </c>
      <c r="D177" s="100">
        <v>446</v>
      </c>
      <c r="E177" s="100">
        <v>50</v>
      </c>
      <c r="F177" s="106">
        <v>0.1</v>
      </c>
    </row>
    <row r="178" spans="1:6" ht="15.75" thickBot="1">
      <c r="A178" s="97">
        <v>9030</v>
      </c>
      <c r="B178" s="98" t="s">
        <v>879</v>
      </c>
      <c r="C178" s="97">
        <v>495</v>
      </c>
      <c r="D178" s="97">
        <v>446</v>
      </c>
      <c r="E178" s="97">
        <v>50</v>
      </c>
      <c r="F178" s="107">
        <v>0.1</v>
      </c>
    </row>
    <row r="179" spans="1:6" ht="15.75" thickBot="1">
      <c r="A179" s="97">
        <v>9515</v>
      </c>
      <c r="B179" s="98" t="s">
        <v>880</v>
      </c>
      <c r="C179" s="97">
        <v>195</v>
      </c>
      <c r="D179" s="97">
        <v>175</v>
      </c>
      <c r="E179" s="97">
        <v>35</v>
      </c>
      <c r="F179" s="107">
        <v>0.1</v>
      </c>
    </row>
    <row r="180" spans="1:6" ht="15.75" thickBot="1">
      <c r="A180" s="97">
        <v>9029</v>
      </c>
      <c r="B180" s="98" t="s">
        <v>881</v>
      </c>
      <c r="C180" s="97">
        <v>495</v>
      </c>
      <c r="D180" s="97">
        <v>446</v>
      </c>
      <c r="E180" s="97">
        <v>50</v>
      </c>
      <c r="F180" s="107">
        <v>0.1</v>
      </c>
    </row>
    <row r="181" spans="1:6" ht="15.75" thickBot="1">
      <c r="A181" s="97">
        <v>10947</v>
      </c>
      <c r="B181" s="98" t="s">
        <v>882</v>
      </c>
      <c r="C181" s="97">
        <v>465</v>
      </c>
      <c r="D181" s="97">
        <v>419</v>
      </c>
      <c r="E181" s="97">
        <v>47</v>
      </c>
      <c r="F181" s="107">
        <v>0.1</v>
      </c>
    </row>
    <row r="182" spans="1:6" ht="15.75" thickBot="1">
      <c r="A182" s="97">
        <v>14071</v>
      </c>
      <c r="B182" s="98" t="s">
        <v>883</v>
      </c>
      <c r="C182" s="97">
        <v>130</v>
      </c>
      <c r="D182" s="97">
        <v>117</v>
      </c>
      <c r="E182" s="97">
        <v>13</v>
      </c>
      <c r="F182" s="107">
        <v>0.1</v>
      </c>
    </row>
    <row r="183" spans="1:6" ht="15.75" thickBot="1">
      <c r="A183" s="100">
        <v>9516</v>
      </c>
      <c r="B183" s="105" t="s">
        <v>884</v>
      </c>
      <c r="C183" s="100">
        <v>240</v>
      </c>
      <c r="D183" s="100">
        <v>216</v>
      </c>
      <c r="E183" s="100">
        <v>24</v>
      </c>
      <c r="F183" s="106">
        <v>0.1</v>
      </c>
    </row>
    <row r="184" spans="1:6" ht="15.75" thickBot="1">
      <c r="A184" s="97">
        <v>9513</v>
      </c>
      <c r="B184" s="98" t="s">
        <v>885</v>
      </c>
      <c r="C184" s="97">
        <v>150</v>
      </c>
      <c r="D184" s="97">
        <v>135</v>
      </c>
      <c r="E184" s="97">
        <v>15</v>
      </c>
      <c r="F184" s="107">
        <v>0.1</v>
      </c>
    </row>
    <row r="185" spans="1:6" ht="15.75" thickBot="1">
      <c r="A185" s="100">
        <v>10944</v>
      </c>
      <c r="B185" s="105" t="s">
        <v>886</v>
      </c>
      <c r="C185" s="100">
        <v>160</v>
      </c>
      <c r="D185" s="100">
        <v>144</v>
      </c>
      <c r="E185" s="100">
        <v>16</v>
      </c>
      <c r="F185" s="106">
        <v>0.1</v>
      </c>
    </row>
    <row r="186" spans="1:6" ht="15.75" thickBot="1">
      <c r="A186" s="97">
        <v>19050</v>
      </c>
      <c r="B186" s="98" t="s">
        <v>887</v>
      </c>
      <c r="C186" s="97">
        <v>270</v>
      </c>
      <c r="D186" s="97">
        <v>216</v>
      </c>
      <c r="E186" s="97">
        <v>54</v>
      </c>
      <c r="F186" s="107">
        <v>0.2</v>
      </c>
    </row>
    <row r="187" spans="1:6" ht="15.75" thickBot="1">
      <c r="A187" s="100">
        <v>19047</v>
      </c>
      <c r="B187" s="105" t="s">
        <v>888</v>
      </c>
      <c r="C187" s="100">
        <v>560</v>
      </c>
      <c r="D187" s="100">
        <v>448</v>
      </c>
      <c r="E187" s="100">
        <v>112</v>
      </c>
      <c r="F187" s="106">
        <v>0.2</v>
      </c>
    </row>
    <row r="188" spans="1:6" ht="15.75" thickBot="1">
      <c r="A188" s="97">
        <v>16994</v>
      </c>
      <c r="B188" s="98" t="s">
        <v>889</v>
      </c>
      <c r="C188" s="97">
        <v>65</v>
      </c>
      <c r="D188" s="97">
        <v>55</v>
      </c>
      <c r="E188" s="97">
        <v>10</v>
      </c>
      <c r="F188" s="107">
        <v>0.15</v>
      </c>
    </row>
    <row r="189" spans="1:6" ht="15.75" thickBot="1">
      <c r="A189" s="109">
        <v>6946</v>
      </c>
      <c r="B189" s="105" t="s">
        <v>890</v>
      </c>
      <c r="C189" s="100">
        <v>190</v>
      </c>
      <c r="D189" s="100">
        <v>171</v>
      </c>
      <c r="E189" s="100">
        <v>19</v>
      </c>
      <c r="F189" s="106">
        <v>0.1</v>
      </c>
    </row>
    <row r="190" spans="1:6" ht="15.75" thickBot="1">
      <c r="A190" s="97">
        <v>8939</v>
      </c>
      <c r="B190" s="103" t="s">
        <v>891</v>
      </c>
      <c r="C190" s="97">
        <v>80</v>
      </c>
      <c r="D190" s="97">
        <v>72</v>
      </c>
      <c r="E190" s="97">
        <v>8</v>
      </c>
      <c r="F190" s="107">
        <v>0.1</v>
      </c>
    </row>
    <row r="191" spans="1:6" ht="15.75" thickBot="1">
      <c r="A191" s="100">
        <v>16240</v>
      </c>
      <c r="B191" s="105" t="s">
        <v>892</v>
      </c>
      <c r="C191" s="100">
        <v>80</v>
      </c>
      <c r="D191" s="100">
        <v>72</v>
      </c>
      <c r="E191" s="100">
        <v>8</v>
      </c>
      <c r="F191" s="106">
        <v>0.1</v>
      </c>
    </row>
    <row r="192" spans="1:6" ht="15.75" thickBot="1">
      <c r="A192" s="102">
        <v>3079</v>
      </c>
      <c r="B192" s="103" t="s">
        <v>893</v>
      </c>
      <c r="C192" s="97">
        <v>300</v>
      </c>
      <c r="D192" s="97">
        <v>270</v>
      </c>
      <c r="E192" s="97">
        <v>30</v>
      </c>
      <c r="F192" s="107">
        <v>0.1</v>
      </c>
    </row>
    <row r="193" spans="1:6" ht="15.75" thickBot="1">
      <c r="A193" s="100">
        <v>985</v>
      </c>
      <c r="B193" s="108" t="s">
        <v>894</v>
      </c>
      <c r="C193" s="100">
        <v>270</v>
      </c>
      <c r="D193" s="100">
        <v>240</v>
      </c>
      <c r="E193" s="100">
        <v>30</v>
      </c>
      <c r="F193" s="106">
        <v>0.1</v>
      </c>
    </row>
    <row r="194" spans="1:6" ht="15.75" thickBot="1">
      <c r="A194" s="97">
        <v>7584</v>
      </c>
      <c r="B194" s="98" t="s">
        <v>895</v>
      </c>
      <c r="C194" s="97">
        <v>425</v>
      </c>
      <c r="D194" s="97">
        <v>400</v>
      </c>
      <c r="E194" s="97">
        <v>25</v>
      </c>
      <c r="F194" s="107">
        <v>0.1</v>
      </c>
    </row>
    <row r="195" spans="1:6" ht="15.75" thickBot="1">
      <c r="A195" s="100">
        <v>7382</v>
      </c>
      <c r="B195" s="105" t="s">
        <v>896</v>
      </c>
      <c r="C195" s="100">
        <v>425</v>
      </c>
      <c r="D195" s="100">
        <v>400</v>
      </c>
      <c r="E195" s="100">
        <v>25</v>
      </c>
      <c r="F195" s="106">
        <v>0.06</v>
      </c>
    </row>
    <row r="196" spans="1:6" ht="15.75" thickBot="1">
      <c r="A196" s="97">
        <v>991</v>
      </c>
      <c r="B196" s="103" t="s">
        <v>897</v>
      </c>
      <c r="C196" s="97">
        <v>270</v>
      </c>
      <c r="D196" s="97">
        <v>240</v>
      </c>
      <c r="E196" s="97">
        <v>30</v>
      </c>
      <c r="F196" s="107">
        <v>0.11</v>
      </c>
    </row>
    <row r="197" spans="1:6" ht="15.75" thickBot="1">
      <c r="A197" s="100">
        <v>16891</v>
      </c>
      <c r="B197" s="105" t="s">
        <v>285</v>
      </c>
      <c r="C197" s="100">
        <v>280</v>
      </c>
      <c r="D197" s="100">
        <v>200</v>
      </c>
      <c r="E197" s="100">
        <v>80</v>
      </c>
      <c r="F197" s="106">
        <v>0.28999999999999998</v>
      </c>
    </row>
    <row r="198" spans="1:6" ht="15.75" thickBot="1">
      <c r="A198" s="97">
        <v>16911</v>
      </c>
      <c r="B198" s="98" t="s">
        <v>336</v>
      </c>
      <c r="C198" s="97">
        <v>70</v>
      </c>
      <c r="D198" s="97">
        <v>63</v>
      </c>
      <c r="E198" s="97">
        <v>7</v>
      </c>
      <c r="F198" s="107">
        <v>0.1</v>
      </c>
    </row>
    <row r="199" spans="1:6" ht="15.75" thickBot="1">
      <c r="A199" s="100">
        <v>16912</v>
      </c>
      <c r="B199" s="105" t="s">
        <v>266</v>
      </c>
      <c r="C199" s="100">
        <v>140</v>
      </c>
      <c r="D199" s="100">
        <v>126</v>
      </c>
      <c r="E199" s="100">
        <v>14</v>
      </c>
      <c r="F199" s="106">
        <v>0.1</v>
      </c>
    </row>
    <row r="200" spans="1:6" ht="15.75" thickBot="1">
      <c r="A200" s="97">
        <v>16913</v>
      </c>
      <c r="B200" s="98" t="s">
        <v>267</v>
      </c>
      <c r="C200" s="97">
        <v>350</v>
      </c>
      <c r="D200" s="97">
        <v>315</v>
      </c>
      <c r="E200" s="97">
        <v>35</v>
      </c>
      <c r="F200" s="107">
        <v>0.1</v>
      </c>
    </row>
    <row r="201" spans="1:6" ht="15.75" thickBot="1">
      <c r="A201" s="100">
        <v>16914</v>
      </c>
      <c r="B201" s="105" t="s">
        <v>268</v>
      </c>
      <c r="C201" s="100">
        <v>140</v>
      </c>
      <c r="D201" s="100">
        <v>126</v>
      </c>
      <c r="E201" s="100">
        <v>14</v>
      </c>
      <c r="F201" s="106">
        <v>0.1</v>
      </c>
    </row>
    <row r="202" spans="1:6" ht="15.75" thickBot="1">
      <c r="A202" s="97">
        <v>18607</v>
      </c>
      <c r="B202" s="98" t="s">
        <v>282</v>
      </c>
      <c r="C202" s="97">
        <v>280</v>
      </c>
      <c r="D202" s="97">
        <v>252</v>
      </c>
      <c r="E202" s="97">
        <v>28</v>
      </c>
      <c r="F202" s="107">
        <v>0.1</v>
      </c>
    </row>
    <row r="203" spans="1:6" ht="15.75" thickBot="1">
      <c r="A203" s="97">
        <v>16915</v>
      </c>
      <c r="B203" s="98" t="s">
        <v>269</v>
      </c>
      <c r="C203" s="97">
        <v>350</v>
      </c>
      <c r="D203" s="97">
        <v>315</v>
      </c>
      <c r="E203" s="97">
        <v>35</v>
      </c>
      <c r="F203" s="107">
        <v>0.1</v>
      </c>
    </row>
    <row r="204" spans="1:6" ht="15.75" thickBot="1">
      <c r="A204" s="97">
        <v>16916</v>
      </c>
      <c r="B204" s="98" t="s">
        <v>270</v>
      </c>
      <c r="C204" s="97">
        <v>580</v>
      </c>
      <c r="D204" s="97">
        <v>522</v>
      </c>
      <c r="E204" s="97">
        <v>58</v>
      </c>
      <c r="F204" s="107">
        <v>0.1</v>
      </c>
    </row>
    <row r="205" spans="1:6" ht="15.75" thickBot="1">
      <c r="A205" s="97">
        <v>16917</v>
      </c>
      <c r="B205" s="98" t="s">
        <v>271</v>
      </c>
      <c r="C205" s="97">
        <v>70</v>
      </c>
      <c r="D205" s="97">
        <v>63</v>
      </c>
      <c r="E205" s="97">
        <v>7</v>
      </c>
      <c r="F205" s="107">
        <v>0.1</v>
      </c>
    </row>
    <row r="206" spans="1:6" ht="15.75" thickBot="1">
      <c r="A206" s="97">
        <v>16889</v>
      </c>
      <c r="B206" s="98" t="s">
        <v>272</v>
      </c>
      <c r="C206" s="97">
        <v>70</v>
      </c>
      <c r="D206" s="97">
        <v>68</v>
      </c>
      <c r="E206" s="97">
        <v>2</v>
      </c>
      <c r="F206" s="107">
        <v>0.1</v>
      </c>
    </row>
    <row r="207" spans="1:6" ht="15.75" thickBot="1">
      <c r="A207" s="97">
        <v>16919</v>
      </c>
      <c r="B207" s="98" t="s">
        <v>273</v>
      </c>
      <c r="C207" s="97">
        <v>395</v>
      </c>
      <c r="D207" s="97">
        <v>355.5</v>
      </c>
      <c r="E207" s="97">
        <v>39.5</v>
      </c>
      <c r="F207" s="107">
        <v>0.1</v>
      </c>
    </row>
    <row r="208" spans="1:6" ht="15.75" thickBot="1">
      <c r="A208" s="97">
        <v>16922</v>
      </c>
      <c r="B208" s="98" t="s">
        <v>274</v>
      </c>
      <c r="C208" s="97">
        <v>300</v>
      </c>
      <c r="D208" s="97">
        <v>270</v>
      </c>
      <c r="E208" s="97">
        <v>30</v>
      </c>
      <c r="F208" s="107">
        <v>0.1</v>
      </c>
    </row>
    <row r="209" spans="1:6" ht="15.75" thickBot="1">
      <c r="A209" s="100">
        <v>16923</v>
      </c>
      <c r="B209" s="105" t="s">
        <v>275</v>
      </c>
      <c r="C209" s="100">
        <v>750</v>
      </c>
      <c r="D209" s="100">
        <v>675</v>
      </c>
      <c r="E209" s="100">
        <v>75</v>
      </c>
      <c r="F209" s="106">
        <v>0.1</v>
      </c>
    </row>
    <row r="210" spans="1:6" ht="15.75" thickBot="1">
      <c r="A210" s="97">
        <v>16924</v>
      </c>
      <c r="B210" s="98" t="s">
        <v>276</v>
      </c>
      <c r="C210" s="97">
        <v>550</v>
      </c>
      <c r="D210" s="97">
        <v>495</v>
      </c>
      <c r="E210" s="97">
        <v>55</v>
      </c>
      <c r="F210" s="107">
        <v>0.1</v>
      </c>
    </row>
    <row r="211" spans="1:6" ht="15.75" thickBot="1">
      <c r="A211" s="100">
        <v>16886</v>
      </c>
      <c r="B211" s="105" t="s">
        <v>277</v>
      </c>
      <c r="C211" s="100">
        <v>275</v>
      </c>
      <c r="D211" s="100">
        <v>248</v>
      </c>
      <c r="E211" s="100">
        <v>27</v>
      </c>
      <c r="F211" s="106">
        <v>0.1</v>
      </c>
    </row>
    <row r="212" spans="1:6" ht="15.75" thickBot="1">
      <c r="A212" s="97">
        <v>16885</v>
      </c>
      <c r="B212" s="98" t="s">
        <v>278</v>
      </c>
      <c r="C212" s="97">
        <v>320</v>
      </c>
      <c r="D212" s="97">
        <v>288</v>
      </c>
      <c r="E212" s="97">
        <v>32</v>
      </c>
      <c r="F212" s="107">
        <v>0.1</v>
      </c>
    </row>
    <row r="213" spans="1:6" ht="15.75" thickBot="1">
      <c r="A213" s="97">
        <v>16927</v>
      </c>
      <c r="B213" s="98" t="s">
        <v>279</v>
      </c>
      <c r="C213" s="97">
        <v>450</v>
      </c>
      <c r="D213" s="97">
        <v>342</v>
      </c>
      <c r="E213" s="97">
        <v>108</v>
      </c>
      <c r="F213" s="107">
        <v>0.1</v>
      </c>
    </row>
    <row r="214" spans="1:6" ht="15.75" thickBot="1">
      <c r="A214" s="97">
        <v>16926</v>
      </c>
      <c r="B214" s="98" t="s">
        <v>280</v>
      </c>
      <c r="C214" s="97">
        <v>900</v>
      </c>
      <c r="D214" s="97">
        <v>576</v>
      </c>
      <c r="E214" s="97">
        <v>324</v>
      </c>
      <c r="F214" s="107">
        <v>0.1</v>
      </c>
    </row>
    <row r="215" spans="1:6" ht="15.75" thickBot="1">
      <c r="A215" s="97">
        <v>16888</v>
      </c>
      <c r="B215" s="98" t="s">
        <v>281</v>
      </c>
      <c r="C215" s="97">
        <v>260</v>
      </c>
      <c r="D215" s="97">
        <v>225</v>
      </c>
      <c r="E215" s="97">
        <v>35</v>
      </c>
      <c r="F215" s="107">
        <v>0.1</v>
      </c>
    </row>
    <row r="216" spans="1:6" ht="15.75" thickBot="1">
      <c r="A216" s="97">
        <v>16903</v>
      </c>
      <c r="B216" s="98" t="s">
        <v>282</v>
      </c>
      <c r="C216" s="97">
        <v>280</v>
      </c>
      <c r="D216" s="97">
        <v>252</v>
      </c>
      <c r="E216" s="97">
        <v>28</v>
      </c>
      <c r="F216" s="107">
        <v>0.1</v>
      </c>
    </row>
    <row r="217" spans="1:6" ht="15.75" thickBot="1">
      <c r="A217" s="100">
        <v>16904</v>
      </c>
      <c r="B217" s="105" t="s">
        <v>283</v>
      </c>
      <c r="C217" s="100">
        <v>170</v>
      </c>
      <c r="D217" s="100">
        <v>153</v>
      </c>
      <c r="E217" s="100">
        <v>17</v>
      </c>
      <c r="F217" s="106">
        <v>0.1</v>
      </c>
    </row>
    <row r="218" spans="1:6" ht="15.75" thickBot="1">
      <c r="A218" s="97">
        <v>16905</v>
      </c>
      <c r="B218" s="98" t="s">
        <v>284</v>
      </c>
      <c r="C218" s="97">
        <v>420</v>
      </c>
      <c r="D218" s="97">
        <v>378</v>
      </c>
      <c r="E218" s="97">
        <v>42</v>
      </c>
      <c r="F218" s="107">
        <v>0.1</v>
      </c>
    </row>
    <row r="219" spans="1:6" ht="15.75" thickBot="1">
      <c r="A219" s="100">
        <v>16906</v>
      </c>
      <c r="B219" s="105" t="s">
        <v>286</v>
      </c>
      <c r="C219" s="100">
        <v>95</v>
      </c>
      <c r="D219" s="100">
        <v>86</v>
      </c>
      <c r="E219" s="100">
        <v>9</v>
      </c>
      <c r="F219" s="106">
        <v>0.1</v>
      </c>
    </row>
    <row r="220" spans="1:6" ht="15.75" thickBot="1">
      <c r="A220" s="97">
        <v>16890</v>
      </c>
      <c r="B220" s="98" t="s">
        <v>287</v>
      </c>
      <c r="C220" s="97">
        <v>240</v>
      </c>
      <c r="D220" s="97">
        <v>216</v>
      </c>
      <c r="E220" s="97">
        <v>24</v>
      </c>
      <c r="F220" s="107">
        <v>0.1</v>
      </c>
    </row>
    <row r="221" spans="1:6" ht="15.75" thickBot="1">
      <c r="A221" s="97">
        <v>16929</v>
      </c>
      <c r="B221" s="98" t="s">
        <v>288</v>
      </c>
      <c r="C221" s="97">
        <v>480</v>
      </c>
      <c r="D221" s="97">
        <v>432</v>
      </c>
      <c r="E221" s="97">
        <v>48</v>
      </c>
      <c r="F221" s="107">
        <v>0.1</v>
      </c>
    </row>
    <row r="222" spans="1:6" ht="15.75" thickBot="1">
      <c r="A222" s="97">
        <v>16928</v>
      </c>
      <c r="B222" s="98" t="s">
        <v>289</v>
      </c>
      <c r="C222" s="97">
        <v>410</v>
      </c>
      <c r="D222" s="97">
        <v>369</v>
      </c>
      <c r="E222" s="97">
        <v>41</v>
      </c>
      <c r="F222" s="107">
        <v>0.1</v>
      </c>
    </row>
    <row r="223" spans="1:6" ht="15.75" thickBot="1">
      <c r="A223" s="100">
        <v>16910</v>
      </c>
      <c r="B223" s="105" t="s">
        <v>290</v>
      </c>
      <c r="C223" s="100">
        <v>95</v>
      </c>
      <c r="D223" s="100">
        <v>86</v>
      </c>
      <c r="E223" s="100">
        <v>9</v>
      </c>
      <c r="F223" s="106">
        <v>0.1</v>
      </c>
    </row>
    <row r="224" spans="1:6" ht="15.75" thickBot="1">
      <c r="A224" s="97">
        <v>16907</v>
      </c>
      <c r="B224" s="98" t="s">
        <v>291</v>
      </c>
      <c r="C224" s="97">
        <v>180</v>
      </c>
      <c r="D224" s="97">
        <v>162</v>
      </c>
      <c r="E224" s="97">
        <v>18</v>
      </c>
      <c r="F224" s="107">
        <v>0.1</v>
      </c>
    </row>
    <row r="225" spans="1:6" ht="15.75" thickBot="1">
      <c r="A225" s="100">
        <v>16908</v>
      </c>
      <c r="B225" s="105" t="s">
        <v>292</v>
      </c>
      <c r="C225" s="100">
        <v>120</v>
      </c>
      <c r="D225" s="100">
        <v>108</v>
      </c>
      <c r="E225" s="100">
        <v>12</v>
      </c>
      <c r="F225" s="106">
        <v>0.1</v>
      </c>
    </row>
    <row r="226" spans="1:6" ht="15.75" thickBot="1">
      <c r="A226" s="97">
        <v>18127</v>
      </c>
      <c r="B226" s="103" t="s">
        <v>898</v>
      </c>
      <c r="C226" s="102">
        <v>700</v>
      </c>
      <c r="D226" s="102">
        <v>630</v>
      </c>
      <c r="E226" s="101">
        <v>70</v>
      </c>
      <c r="F226" s="99">
        <v>0.1</v>
      </c>
    </row>
    <row r="227" spans="1:6" ht="15.75" thickBot="1">
      <c r="A227" s="97">
        <v>18128</v>
      </c>
      <c r="B227" s="103" t="s">
        <v>662</v>
      </c>
      <c r="C227" s="102">
        <v>600</v>
      </c>
      <c r="D227" s="102">
        <v>528</v>
      </c>
      <c r="E227" s="97">
        <v>72</v>
      </c>
      <c r="F227" s="107">
        <v>0.12</v>
      </c>
    </row>
    <row r="228" spans="1:6" ht="15.75" thickBot="1">
      <c r="A228" s="97">
        <v>18129</v>
      </c>
      <c r="B228" s="103" t="s">
        <v>661</v>
      </c>
      <c r="C228" s="102">
        <v>600</v>
      </c>
      <c r="D228" s="102">
        <v>528</v>
      </c>
      <c r="E228" s="101">
        <v>72</v>
      </c>
      <c r="F228" s="99">
        <v>0.12</v>
      </c>
    </row>
    <row r="229" spans="1:6" ht="15.75" thickBot="1">
      <c r="A229" s="97">
        <v>18130</v>
      </c>
      <c r="B229" s="103" t="s">
        <v>660</v>
      </c>
      <c r="C229" s="102">
        <v>600</v>
      </c>
      <c r="D229" s="102">
        <v>528</v>
      </c>
      <c r="E229" s="101">
        <v>72</v>
      </c>
      <c r="F229" s="99">
        <v>0.12</v>
      </c>
    </row>
    <row r="230" spans="1:6" ht="15.75" thickBot="1">
      <c r="A230" s="97">
        <v>18131</v>
      </c>
      <c r="B230" s="103" t="s">
        <v>659</v>
      </c>
      <c r="C230" s="102">
        <v>600</v>
      </c>
      <c r="D230" s="102">
        <v>528</v>
      </c>
      <c r="E230" s="101">
        <v>72</v>
      </c>
      <c r="F230" s="99">
        <v>0.12</v>
      </c>
    </row>
    <row r="231" spans="1:6" ht="15.75" thickBot="1">
      <c r="A231" s="97">
        <v>18132</v>
      </c>
      <c r="B231" s="103" t="s">
        <v>677</v>
      </c>
      <c r="C231" s="102">
        <v>720</v>
      </c>
      <c r="D231" s="102">
        <v>648</v>
      </c>
      <c r="E231" s="101">
        <v>72</v>
      </c>
      <c r="F231" s="99">
        <v>0.1</v>
      </c>
    </row>
    <row r="232" spans="1:6" ht="15.75" thickBot="1">
      <c r="A232" s="97">
        <v>18133</v>
      </c>
      <c r="B232" s="103" t="s">
        <v>676</v>
      </c>
      <c r="C232" s="111">
        <v>1000</v>
      </c>
      <c r="D232" s="102">
        <v>900</v>
      </c>
      <c r="E232" s="101">
        <v>100</v>
      </c>
      <c r="F232" s="99">
        <v>0.1</v>
      </c>
    </row>
    <row r="233" spans="1:6" ht="15.75" thickBot="1">
      <c r="A233" s="97">
        <v>18134</v>
      </c>
      <c r="B233" s="103" t="s">
        <v>675</v>
      </c>
      <c r="C233" s="102">
        <v>920</v>
      </c>
      <c r="D233" s="102">
        <v>828</v>
      </c>
      <c r="E233" s="101">
        <v>92</v>
      </c>
      <c r="F233" s="99">
        <v>0.1</v>
      </c>
    </row>
    <row r="234" spans="1:6" ht="15.75" thickBot="1">
      <c r="A234" s="97">
        <v>18135</v>
      </c>
      <c r="B234" s="103" t="s">
        <v>674</v>
      </c>
      <c r="C234" s="111">
        <v>1350</v>
      </c>
      <c r="D234" s="111">
        <v>1215</v>
      </c>
      <c r="E234" s="97">
        <v>135</v>
      </c>
      <c r="F234" s="107">
        <v>0.1</v>
      </c>
    </row>
    <row r="235" spans="1:6" ht="15.75" thickBot="1">
      <c r="A235" s="97">
        <v>18137</v>
      </c>
      <c r="B235" s="103" t="s">
        <v>672</v>
      </c>
      <c r="C235" s="102">
        <v>720</v>
      </c>
      <c r="D235" s="102">
        <v>648</v>
      </c>
      <c r="E235" s="97">
        <v>72</v>
      </c>
      <c r="F235" s="107">
        <v>0.1</v>
      </c>
    </row>
    <row r="236" spans="1:6" ht="15.75" thickBot="1">
      <c r="A236" s="97">
        <v>18139</v>
      </c>
      <c r="B236" s="103" t="s">
        <v>671</v>
      </c>
      <c r="C236" s="111">
        <v>1050</v>
      </c>
      <c r="D236" s="102">
        <v>945</v>
      </c>
      <c r="E236" s="97">
        <v>105</v>
      </c>
      <c r="F236" s="107">
        <v>0.1</v>
      </c>
    </row>
    <row r="237" spans="1:6" ht="15.75" thickBot="1">
      <c r="A237" s="112">
        <v>19049</v>
      </c>
      <c r="B237" s="113" t="s">
        <v>899</v>
      </c>
      <c r="C237" s="100">
        <v>50</v>
      </c>
      <c r="D237" s="100">
        <v>40</v>
      </c>
      <c r="E237" s="100">
        <v>10</v>
      </c>
      <c r="F237" s="106">
        <v>0.2</v>
      </c>
    </row>
    <row r="238" spans="1:6" ht="15.75" thickBot="1">
      <c r="A238" s="112">
        <v>4033</v>
      </c>
      <c r="B238" s="114" t="s">
        <v>900</v>
      </c>
      <c r="C238" s="100">
        <v>1050</v>
      </c>
      <c r="D238" s="100">
        <v>1030</v>
      </c>
      <c r="E238" s="101">
        <v>20</v>
      </c>
      <c r="F238" s="99">
        <v>0.02</v>
      </c>
    </row>
    <row r="239" spans="1:6" ht="15.75" thickBot="1">
      <c r="A239" s="112">
        <v>7573</v>
      </c>
      <c r="B239" s="115" t="s">
        <v>901</v>
      </c>
      <c r="C239" s="100">
        <v>370</v>
      </c>
      <c r="D239" s="100">
        <v>290</v>
      </c>
      <c r="E239" s="101">
        <v>80</v>
      </c>
      <c r="F239" s="99">
        <v>0.22</v>
      </c>
    </row>
    <row r="240" spans="1:6" ht="15.75" thickBot="1">
      <c r="A240" s="112">
        <v>15046</v>
      </c>
      <c r="B240" s="114" t="s">
        <v>902</v>
      </c>
      <c r="C240" s="100">
        <v>370</v>
      </c>
      <c r="D240" s="100">
        <v>290</v>
      </c>
      <c r="E240" s="101">
        <v>80</v>
      </c>
      <c r="F240" s="99">
        <v>0.22</v>
      </c>
    </row>
    <row r="241" spans="1:6" ht="15.75" thickBot="1">
      <c r="A241" s="112">
        <v>9343</v>
      </c>
      <c r="B241" s="115" t="s">
        <v>903</v>
      </c>
      <c r="C241" s="100">
        <v>370</v>
      </c>
      <c r="D241" s="100">
        <v>290</v>
      </c>
      <c r="E241" s="101">
        <v>80</v>
      </c>
      <c r="F241" s="99">
        <v>0.22</v>
      </c>
    </row>
    <row r="242" spans="1:6" ht="15.75" thickBot="1">
      <c r="A242" s="112">
        <v>7574</v>
      </c>
      <c r="B242" s="115" t="s">
        <v>865</v>
      </c>
      <c r="C242" s="100">
        <v>370</v>
      </c>
      <c r="D242" s="100">
        <v>290</v>
      </c>
      <c r="E242" s="101">
        <v>80</v>
      </c>
      <c r="F242" s="99">
        <v>0.22</v>
      </c>
    </row>
    <row r="243" spans="1:6" ht="15.75" thickBot="1">
      <c r="A243" s="97">
        <v>19058</v>
      </c>
      <c r="B243" s="98" t="s">
        <v>904</v>
      </c>
      <c r="C243" s="97">
        <v>940</v>
      </c>
      <c r="D243" s="97">
        <v>846</v>
      </c>
      <c r="E243" s="97">
        <v>94</v>
      </c>
      <c r="F243" s="107">
        <v>0.1</v>
      </c>
    </row>
    <row r="244" spans="1:6" ht="15.75" thickBot="1">
      <c r="A244" s="97">
        <v>19056</v>
      </c>
      <c r="B244" s="98" t="s">
        <v>905</v>
      </c>
      <c r="C244" s="97">
        <v>940</v>
      </c>
      <c r="D244" s="97">
        <v>846</v>
      </c>
      <c r="E244" s="97">
        <v>94</v>
      </c>
      <c r="F244" s="107">
        <v>0.1</v>
      </c>
    </row>
    <row r="245" spans="1:6" ht="15.75" thickBot="1">
      <c r="A245" s="97">
        <v>19060</v>
      </c>
      <c r="B245" s="98" t="s">
        <v>906</v>
      </c>
      <c r="C245" s="97">
        <v>940</v>
      </c>
      <c r="D245" s="97">
        <v>846</v>
      </c>
      <c r="E245" s="97">
        <v>94</v>
      </c>
      <c r="F245" s="107">
        <v>0.1</v>
      </c>
    </row>
    <row r="246" spans="1:6" ht="15.75" thickBot="1">
      <c r="A246" s="112">
        <v>9355</v>
      </c>
      <c r="B246" s="113" t="s">
        <v>907</v>
      </c>
      <c r="C246" s="100">
        <v>585</v>
      </c>
      <c r="D246" s="100">
        <v>525</v>
      </c>
      <c r="E246" s="101">
        <v>60</v>
      </c>
      <c r="F246" s="99">
        <v>0.1</v>
      </c>
    </row>
    <row r="247" spans="1:6" ht="15.75" thickBot="1">
      <c r="A247" s="112">
        <v>4903</v>
      </c>
      <c r="B247" s="114" t="s">
        <v>908</v>
      </c>
      <c r="C247" s="100">
        <v>980</v>
      </c>
      <c r="D247" s="100">
        <v>890</v>
      </c>
      <c r="E247" s="101">
        <v>90</v>
      </c>
      <c r="F247" s="99">
        <v>0.1</v>
      </c>
    </row>
    <row r="248" spans="1:6" ht="15.75" thickBot="1">
      <c r="A248" s="112">
        <v>12978</v>
      </c>
      <c r="B248" s="114" t="s">
        <v>909</v>
      </c>
      <c r="C248" s="100">
        <v>1960</v>
      </c>
      <c r="D248" s="100">
        <v>1765</v>
      </c>
      <c r="E248" s="101">
        <v>195</v>
      </c>
      <c r="F248" s="99">
        <v>0.1</v>
      </c>
    </row>
    <row r="249" spans="1:6" ht="15.75" thickBot="1">
      <c r="A249" s="112">
        <v>19103</v>
      </c>
      <c r="B249" s="113" t="s">
        <v>910</v>
      </c>
      <c r="C249" s="100">
        <v>2020</v>
      </c>
      <c r="D249" s="100">
        <v>1820</v>
      </c>
      <c r="E249" s="101">
        <v>200</v>
      </c>
      <c r="F249" s="99">
        <v>0.1</v>
      </c>
    </row>
    <row r="250" spans="1:6" ht="15.75" thickBot="1">
      <c r="A250" s="112">
        <v>6988</v>
      </c>
      <c r="B250" s="115" t="s">
        <v>911</v>
      </c>
      <c r="C250" s="100">
        <v>790</v>
      </c>
      <c r="D250" s="100">
        <v>710</v>
      </c>
      <c r="E250" s="101">
        <v>80</v>
      </c>
      <c r="F250" s="99">
        <v>0.1</v>
      </c>
    </row>
    <row r="251" spans="1:6" ht="15.75" thickBot="1">
      <c r="A251" s="112">
        <v>5032</v>
      </c>
      <c r="B251" s="115" t="s">
        <v>912</v>
      </c>
      <c r="C251" s="100">
        <v>290</v>
      </c>
      <c r="D251" s="100">
        <v>260</v>
      </c>
      <c r="E251" s="101">
        <v>30</v>
      </c>
      <c r="F251" s="99">
        <v>0.1</v>
      </c>
    </row>
    <row r="252" spans="1:6" ht="15.75" thickBot="1">
      <c r="A252" s="101">
        <v>5033</v>
      </c>
      <c r="B252" s="115" t="s">
        <v>913</v>
      </c>
      <c r="C252" s="101">
        <v>570</v>
      </c>
      <c r="D252" s="100">
        <v>513</v>
      </c>
      <c r="E252" s="101">
        <v>57</v>
      </c>
      <c r="F252" s="99">
        <v>0.1</v>
      </c>
    </row>
    <row r="253" spans="1:6" ht="15.75" thickBot="1">
      <c r="A253" s="97">
        <v>5034</v>
      </c>
      <c r="B253" s="98" t="s">
        <v>914</v>
      </c>
      <c r="C253" s="97">
        <v>1320</v>
      </c>
      <c r="D253" s="97">
        <v>1188</v>
      </c>
      <c r="E253" s="97">
        <v>132</v>
      </c>
      <c r="F253" s="107">
        <v>0.1</v>
      </c>
    </row>
    <row r="254" spans="1:6" ht="15.75" thickBot="1">
      <c r="A254" s="101">
        <v>19104</v>
      </c>
      <c r="B254" s="114" t="s">
        <v>915</v>
      </c>
      <c r="C254" s="101">
        <v>80</v>
      </c>
      <c r="D254" s="101">
        <v>65</v>
      </c>
      <c r="E254" s="101">
        <v>15</v>
      </c>
      <c r="F254" s="99">
        <v>0.2</v>
      </c>
    </row>
    <row r="255" spans="1:6" ht="15.75" thickBot="1">
      <c r="A255" s="101">
        <v>19106</v>
      </c>
      <c r="B255" s="114" t="s">
        <v>916</v>
      </c>
      <c r="C255" s="101">
        <v>80</v>
      </c>
      <c r="D255" s="101">
        <v>65</v>
      </c>
      <c r="E255" s="101">
        <v>15</v>
      </c>
      <c r="F255" s="99">
        <v>0.2</v>
      </c>
    </row>
    <row r="256" spans="1:6" ht="15.75" thickBot="1">
      <c r="A256" s="101">
        <v>9358</v>
      </c>
      <c r="B256" s="114" t="s">
        <v>917</v>
      </c>
      <c r="C256" s="101">
        <v>80</v>
      </c>
      <c r="D256" s="101">
        <v>65</v>
      </c>
      <c r="E256" s="101">
        <v>15</v>
      </c>
      <c r="F256" s="99">
        <v>0.2</v>
      </c>
    </row>
    <row r="257" spans="1:6" ht="15.75" thickBot="1">
      <c r="A257" s="101">
        <v>4901</v>
      </c>
      <c r="B257" s="115" t="s">
        <v>918</v>
      </c>
      <c r="C257" s="101">
        <v>320</v>
      </c>
      <c r="D257" s="101">
        <v>290</v>
      </c>
      <c r="E257" s="101">
        <v>30</v>
      </c>
      <c r="F257" s="99">
        <v>0.1</v>
      </c>
    </row>
    <row r="258" spans="1:6" ht="15.75" thickBot="1">
      <c r="A258" s="101">
        <v>4900</v>
      </c>
      <c r="B258" s="115" t="s">
        <v>919</v>
      </c>
      <c r="C258" s="101">
        <v>320</v>
      </c>
      <c r="D258" s="101">
        <v>290</v>
      </c>
      <c r="E258" s="101">
        <v>30</v>
      </c>
      <c r="F258" s="99">
        <v>0.1</v>
      </c>
    </row>
    <row r="259" spans="1:6" ht="15.75" thickBot="1">
      <c r="A259" s="101">
        <v>4898</v>
      </c>
      <c r="B259" s="115" t="s">
        <v>920</v>
      </c>
      <c r="C259" s="101">
        <v>320</v>
      </c>
      <c r="D259" s="101">
        <v>290</v>
      </c>
      <c r="E259" s="101">
        <v>30</v>
      </c>
      <c r="F259" s="99">
        <v>0.1</v>
      </c>
    </row>
    <row r="260" spans="1:6" ht="15.75" thickBot="1">
      <c r="A260" s="101">
        <v>4895</v>
      </c>
      <c r="B260" s="115" t="s">
        <v>921</v>
      </c>
      <c r="C260" s="101">
        <v>570</v>
      </c>
      <c r="D260" s="101">
        <v>510</v>
      </c>
      <c r="E260" s="101">
        <v>60</v>
      </c>
      <c r="F260" s="99">
        <v>0.1</v>
      </c>
    </row>
    <row r="261" spans="1:6" ht="15.75" thickBot="1">
      <c r="A261" s="101">
        <v>10102</v>
      </c>
      <c r="B261" s="115" t="s">
        <v>922</v>
      </c>
      <c r="C261" s="101">
        <v>570</v>
      </c>
      <c r="D261" s="101">
        <v>510</v>
      </c>
      <c r="E261" s="101">
        <v>60</v>
      </c>
      <c r="F261" s="99">
        <v>0.1</v>
      </c>
    </row>
    <row r="262" spans="1:6" ht="15.75" thickBot="1">
      <c r="A262" s="101">
        <v>4896</v>
      </c>
      <c r="B262" s="115" t="s">
        <v>923</v>
      </c>
      <c r="C262" s="101">
        <v>570</v>
      </c>
      <c r="D262" s="101">
        <v>510</v>
      </c>
      <c r="E262" s="101">
        <v>60</v>
      </c>
      <c r="F262" s="99">
        <v>0.1</v>
      </c>
    </row>
    <row r="263" spans="1:6" ht="15.75" thickBot="1">
      <c r="A263" s="101">
        <v>4897</v>
      </c>
      <c r="B263" s="115" t="s">
        <v>924</v>
      </c>
      <c r="C263" s="101">
        <v>570</v>
      </c>
      <c r="D263" s="101">
        <v>510</v>
      </c>
      <c r="E263" s="101">
        <v>60</v>
      </c>
      <c r="F263" s="99">
        <v>0.1</v>
      </c>
    </row>
    <row r="264" spans="1:6" ht="15.75" thickBot="1">
      <c r="A264" s="101">
        <v>4189</v>
      </c>
      <c r="B264" s="114" t="s">
        <v>925</v>
      </c>
      <c r="C264" s="101">
        <v>320</v>
      </c>
      <c r="D264" s="101">
        <v>290</v>
      </c>
      <c r="E264" s="101">
        <v>30</v>
      </c>
      <c r="F264" s="99">
        <v>0.1</v>
      </c>
    </row>
    <row r="265" spans="1:6" ht="15.75" thickBot="1">
      <c r="A265" s="100">
        <v>19134</v>
      </c>
      <c r="B265" s="105" t="s">
        <v>926</v>
      </c>
      <c r="C265" s="100">
        <v>595</v>
      </c>
      <c r="D265" s="100">
        <v>535</v>
      </c>
      <c r="E265" s="102">
        <v>60</v>
      </c>
      <c r="F265" s="106">
        <v>0.1</v>
      </c>
    </row>
    <row r="266" spans="1:6" ht="15.75" thickBot="1">
      <c r="A266" s="97">
        <v>19135</v>
      </c>
      <c r="B266" s="98" t="s">
        <v>927</v>
      </c>
      <c r="C266" s="97">
        <v>595</v>
      </c>
      <c r="D266" s="97">
        <v>535</v>
      </c>
      <c r="E266" s="102">
        <v>60</v>
      </c>
      <c r="F266" s="107">
        <v>0.1</v>
      </c>
    </row>
    <row r="267" spans="1:6" ht="15.75" thickBot="1">
      <c r="A267" s="100">
        <v>19136</v>
      </c>
      <c r="B267" s="105" t="s">
        <v>928</v>
      </c>
      <c r="C267" s="100">
        <v>595</v>
      </c>
      <c r="D267" s="100">
        <v>535</v>
      </c>
      <c r="E267" s="102">
        <v>60</v>
      </c>
      <c r="F267" s="106">
        <v>0.1</v>
      </c>
    </row>
    <row r="268" spans="1:6" ht="15.75" thickBot="1">
      <c r="A268" s="97">
        <v>19137</v>
      </c>
      <c r="B268" s="98" t="s">
        <v>929</v>
      </c>
      <c r="C268" s="97">
        <v>595</v>
      </c>
      <c r="D268" s="97">
        <v>535</v>
      </c>
      <c r="E268" s="102">
        <v>60</v>
      </c>
      <c r="F268" s="107">
        <v>0.1</v>
      </c>
    </row>
    <row r="269" spans="1:6" ht="15.75" thickBot="1">
      <c r="A269" s="100">
        <v>19138</v>
      </c>
      <c r="B269" s="105" t="s">
        <v>930</v>
      </c>
      <c r="C269" s="100">
        <v>595</v>
      </c>
      <c r="D269" s="100">
        <v>535</v>
      </c>
      <c r="E269" s="102">
        <v>60</v>
      </c>
      <c r="F269" s="106">
        <v>0.1</v>
      </c>
    </row>
    <row r="270" spans="1:6" ht="15.75" thickBot="1">
      <c r="A270" s="102">
        <v>5977</v>
      </c>
      <c r="B270" s="98" t="s">
        <v>931</v>
      </c>
      <c r="C270" s="97">
        <v>240</v>
      </c>
      <c r="D270" s="97">
        <v>216</v>
      </c>
      <c r="E270" s="102">
        <v>24</v>
      </c>
      <c r="F270" s="107">
        <v>0.1</v>
      </c>
    </row>
    <row r="271" spans="1:6" ht="15.75" thickBot="1">
      <c r="A271" s="100">
        <v>5975</v>
      </c>
      <c r="B271" s="108" t="s">
        <v>932</v>
      </c>
      <c r="C271" s="100">
        <v>380</v>
      </c>
      <c r="D271" s="100">
        <v>342</v>
      </c>
      <c r="E271" s="102">
        <v>38</v>
      </c>
      <c r="F271" s="106">
        <v>0.1</v>
      </c>
    </row>
    <row r="272" spans="1:6" ht="15.75" thickBot="1">
      <c r="A272" s="97">
        <v>5979</v>
      </c>
      <c r="B272" s="98" t="s">
        <v>933</v>
      </c>
      <c r="C272" s="97">
        <v>260</v>
      </c>
      <c r="D272" s="97">
        <v>234</v>
      </c>
      <c r="E272" s="102">
        <v>26</v>
      </c>
      <c r="F272" s="107">
        <v>0.1</v>
      </c>
    </row>
    <row r="273" spans="1:6" ht="15.75" thickBot="1">
      <c r="A273" s="109">
        <v>13945</v>
      </c>
      <c r="B273" s="108" t="s">
        <v>934</v>
      </c>
      <c r="C273" s="100">
        <v>280</v>
      </c>
      <c r="D273" s="100">
        <v>252</v>
      </c>
      <c r="E273" s="102">
        <v>28</v>
      </c>
      <c r="F273" s="106">
        <v>0.1</v>
      </c>
    </row>
    <row r="274" spans="1:6" ht="15.75" thickBot="1">
      <c r="A274" s="97">
        <v>6026</v>
      </c>
      <c r="B274" s="103" t="s">
        <v>935</v>
      </c>
      <c r="C274" s="97">
        <v>720</v>
      </c>
      <c r="D274" s="97">
        <v>648</v>
      </c>
      <c r="E274" s="102">
        <v>72</v>
      </c>
      <c r="F274" s="107">
        <v>0.1</v>
      </c>
    </row>
    <row r="275" spans="1:6" ht="15.75" thickBot="1">
      <c r="A275" s="109">
        <v>5978</v>
      </c>
      <c r="B275" s="108" t="s">
        <v>936</v>
      </c>
      <c r="C275" s="100">
        <v>695</v>
      </c>
      <c r="D275" s="100">
        <v>660</v>
      </c>
      <c r="E275" s="102">
        <v>35</v>
      </c>
      <c r="F275" s="106">
        <v>0.1</v>
      </c>
    </row>
    <row r="276" spans="1:6" ht="15.75" thickBot="1">
      <c r="A276" s="97">
        <v>16843</v>
      </c>
      <c r="B276" s="98" t="s">
        <v>263</v>
      </c>
      <c r="C276" s="97">
        <v>125</v>
      </c>
      <c r="D276" s="97">
        <v>100</v>
      </c>
      <c r="E276" s="101">
        <v>25</v>
      </c>
      <c r="F276" s="99">
        <v>0.2</v>
      </c>
    </row>
    <row r="277" spans="1:6" ht="15.75" thickBot="1">
      <c r="A277" s="100">
        <v>16844</v>
      </c>
      <c r="B277" s="105" t="s">
        <v>264</v>
      </c>
      <c r="C277" s="100">
        <v>125</v>
      </c>
      <c r="D277" s="100">
        <v>100</v>
      </c>
      <c r="E277" s="101">
        <v>25</v>
      </c>
      <c r="F277" s="99">
        <v>0.2</v>
      </c>
    </row>
    <row r="278" spans="1:6" ht="15.75" thickBot="1">
      <c r="A278" s="97">
        <v>16845</v>
      </c>
      <c r="B278" s="98" t="s">
        <v>265</v>
      </c>
      <c r="C278" s="97">
        <v>125</v>
      </c>
      <c r="D278" s="97">
        <v>100</v>
      </c>
      <c r="E278" s="101">
        <v>25</v>
      </c>
      <c r="F278" s="99">
        <v>0.2</v>
      </c>
    </row>
    <row r="279" spans="1:6" ht="15.75" thickBot="1">
      <c r="A279" s="97">
        <v>3025</v>
      </c>
      <c r="B279" s="98" t="s">
        <v>751</v>
      </c>
      <c r="C279" s="97">
        <v>420</v>
      </c>
      <c r="D279" s="97">
        <v>323</v>
      </c>
      <c r="E279" s="97">
        <v>97</v>
      </c>
      <c r="F279" s="107">
        <v>0.23</v>
      </c>
    </row>
    <row r="280" spans="1:6" ht="15.75" thickBot="1">
      <c r="A280" s="97">
        <v>2997</v>
      </c>
      <c r="B280" s="98" t="s">
        <v>762</v>
      </c>
      <c r="C280" s="97">
        <v>330</v>
      </c>
      <c r="D280" s="97">
        <v>290</v>
      </c>
      <c r="E280" s="101">
        <v>40</v>
      </c>
      <c r="F280" s="99">
        <v>0.12</v>
      </c>
    </row>
    <row r="281" spans="1:6" ht="15.75" thickBot="1">
      <c r="A281" s="100">
        <v>2981</v>
      </c>
      <c r="B281" s="105" t="s">
        <v>226</v>
      </c>
      <c r="C281" s="100">
        <v>450</v>
      </c>
      <c r="D281" s="100">
        <v>399</v>
      </c>
      <c r="E281" s="101">
        <v>51</v>
      </c>
      <c r="F281" s="99">
        <v>0.11</v>
      </c>
    </row>
    <row r="282" spans="1:6" ht="15.75" thickBot="1">
      <c r="A282" s="97">
        <v>13213</v>
      </c>
      <c r="B282" s="103" t="s">
        <v>858</v>
      </c>
      <c r="C282" s="97">
        <v>590</v>
      </c>
      <c r="D282" s="97">
        <v>500</v>
      </c>
      <c r="E282" s="101">
        <v>90</v>
      </c>
      <c r="F282" s="99">
        <v>0.15</v>
      </c>
    </row>
    <row r="283" spans="1:6" ht="15.75" thickBot="1">
      <c r="A283" s="100">
        <v>13037</v>
      </c>
      <c r="B283" s="108" t="s">
        <v>937</v>
      </c>
      <c r="C283" s="109">
        <v>490</v>
      </c>
      <c r="D283" s="100">
        <v>415</v>
      </c>
      <c r="E283" s="101">
        <v>75</v>
      </c>
      <c r="F283" s="99">
        <v>0.15</v>
      </c>
    </row>
    <row r="284" spans="1:6" ht="15.75" thickBot="1">
      <c r="A284" s="97">
        <v>13042</v>
      </c>
      <c r="B284" s="98" t="s">
        <v>938</v>
      </c>
      <c r="C284" s="97">
        <v>450</v>
      </c>
      <c r="D284" s="97">
        <v>385</v>
      </c>
      <c r="E284" s="101">
        <v>65</v>
      </c>
      <c r="F284" s="99">
        <v>0.15</v>
      </c>
    </row>
    <row r="285" spans="1:6" ht="15.75" thickBot="1">
      <c r="A285" s="100">
        <v>19164</v>
      </c>
      <c r="B285" s="105" t="s">
        <v>939</v>
      </c>
      <c r="C285" s="100">
        <v>600</v>
      </c>
      <c r="D285" s="100">
        <v>495</v>
      </c>
      <c r="E285" s="101">
        <v>105</v>
      </c>
      <c r="F285" s="99">
        <v>0.18</v>
      </c>
    </row>
    <row r="286" spans="1:6" ht="15.75" thickBot="1">
      <c r="A286" s="97">
        <v>3964</v>
      </c>
      <c r="B286" s="98" t="s">
        <v>774</v>
      </c>
      <c r="C286" s="97">
        <v>500</v>
      </c>
      <c r="D286" s="97">
        <v>450</v>
      </c>
      <c r="E286" s="101">
        <v>50</v>
      </c>
      <c r="F286" s="99">
        <v>0.1</v>
      </c>
    </row>
    <row r="287" spans="1:6" ht="15.75" thickBot="1">
      <c r="A287" s="100">
        <v>3013</v>
      </c>
      <c r="B287" s="105" t="s">
        <v>940</v>
      </c>
      <c r="C287" s="100">
        <v>430</v>
      </c>
      <c r="D287" s="100">
        <v>370</v>
      </c>
      <c r="E287" s="101">
        <v>60</v>
      </c>
      <c r="F287" s="99">
        <v>0.14000000000000001</v>
      </c>
    </row>
    <row r="288" spans="1:6" ht="15.75" thickBot="1">
      <c r="A288" s="112">
        <v>17678</v>
      </c>
      <c r="B288" s="113" t="s">
        <v>941</v>
      </c>
      <c r="C288" s="101">
        <v>380</v>
      </c>
      <c r="D288" s="101">
        <v>360</v>
      </c>
      <c r="E288" s="101">
        <v>20</v>
      </c>
      <c r="F288" s="99">
        <v>0.05</v>
      </c>
    </row>
    <row r="289" spans="1:6" ht="15.75" thickBot="1">
      <c r="A289" s="97">
        <v>16931</v>
      </c>
      <c r="B289" s="103" t="s">
        <v>942</v>
      </c>
      <c r="C289" s="102">
        <v>560</v>
      </c>
      <c r="D289" s="97">
        <v>392</v>
      </c>
      <c r="E289" s="97">
        <v>168</v>
      </c>
      <c r="F289" s="107">
        <v>0.3</v>
      </c>
    </row>
    <row r="290" spans="1:6" ht="15.75" thickBot="1">
      <c r="A290" s="97">
        <v>17035</v>
      </c>
      <c r="B290" s="103" t="s">
        <v>943</v>
      </c>
      <c r="C290" s="97">
        <v>625</v>
      </c>
      <c r="D290" s="97">
        <v>520</v>
      </c>
      <c r="E290" s="97">
        <v>105</v>
      </c>
      <c r="F290" s="107">
        <v>0.17</v>
      </c>
    </row>
    <row r="291" spans="1:6" ht="15.75" thickBot="1">
      <c r="A291" s="101">
        <v>3347</v>
      </c>
      <c r="B291" s="98" t="s">
        <v>944</v>
      </c>
      <c r="C291" s="101">
        <v>560</v>
      </c>
      <c r="D291" s="101">
        <v>410</v>
      </c>
      <c r="E291" s="101">
        <v>150</v>
      </c>
      <c r="F291" s="107">
        <v>0.27</v>
      </c>
    </row>
    <row r="292" spans="1:6" ht="15.75" thickBot="1">
      <c r="A292" s="101">
        <v>3346</v>
      </c>
      <c r="B292" s="98" t="s">
        <v>945</v>
      </c>
      <c r="C292" s="101">
        <v>250</v>
      </c>
      <c r="D292" s="101">
        <v>220</v>
      </c>
      <c r="E292" s="101">
        <v>30</v>
      </c>
      <c r="F292" s="107">
        <v>0.12</v>
      </c>
    </row>
    <row r="293" spans="1:6" ht="15.75" thickBot="1">
      <c r="A293" s="97">
        <v>18937</v>
      </c>
      <c r="B293" s="98" t="s">
        <v>946</v>
      </c>
      <c r="C293" s="97">
        <v>1400</v>
      </c>
      <c r="D293" s="97">
        <v>995</v>
      </c>
      <c r="E293" s="101">
        <v>405</v>
      </c>
      <c r="F293" s="107">
        <v>0.28999999999999998</v>
      </c>
    </row>
    <row r="294" spans="1:6" ht="15.75" thickBot="1">
      <c r="A294" s="100">
        <v>4066</v>
      </c>
      <c r="B294" s="108" t="s">
        <v>947</v>
      </c>
      <c r="C294" s="109">
        <v>300</v>
      </c>
      <c r="D294" s="100">
        <v>250</v>
      </c>
      <c r="E294" s="101">
        <v>50</v>
      </c>
      <c r="F294" s="107">
        <v>0.17</v>
      </c>
    </row>
    <row r="295" spans="1:6" ht="15.75" thickBot="1">
      <c r="A295" s="97">
        <v>3911</v>
      </c>
      <c r="B295" s="98" t="s">
        <v>948</v>
      </c>
      <c r="C295" s="102">
        <v>300</v>
      </c>
      <c r="D295" s="97">
        <v>250</v>
      </c>
      <c r="E295" s="101">
        <v>50</v>
      </c>
      <c r="F295" s="107">
        <v>0.17</v>
      </c>
    </row>
    <row r="296" spans="1:6" ht="15.75" thickBot="1">
      <c r="A296" s="100">
        <v>16974</v>
      </c>
      <c r="B296" s="105" t="s">
        <v>667</v>
      </c>
      <c r="C296" s="100">
        <v>260</v>
      </c>
      <c r="D296" s="100">
        <v>220</v>
      </c>
      <c r="E296" s="101">
        <v>40</v>
      </c>
      <c r="F296" s="106">
        <v>0.15</v>
      </c>
    </row>
    <row r="297" spans="1:6" ht="15.75" thickBot="1">
      <c r="A297" s="97">
        <v>3635</v>
      </c>
      <c r="B297" s="98" t="s">
        <v>949</v>
      </c>
      <c r="C297" s="102">
        <v>270</v>
      </c>
      <c r="D297" s="97">
        <v>243</v>
      </c>
      <c r="E297" s="101">
        <v>27</v>
      </c>
      <c r="F297" s="107">
        <v>0.1</v>
      </c>
    </row>
    <row r="298" spans="1:6" ht="15.75" thickBot="1">
      <c r="A298" s="100">
        <v>3619</v>
      </c>
      <c r="B298" s="105" t="s">
        <v>950</v>
      </c>
      <c r="C298" s="109">
        <v>195</v>
      </c>
      <c r="D298" s="100">
        <v>175</v>
      </c>
      <c r="E298" s="101">
        <v>20</v>
      </c>
      <c r="F298" s="106">
        <v>0.1</v>
      </c>
    </row>
    <row r="299" spans="1:6" ht="15.75" thickBot="1">
      <c r="A299" s="97">
        <v>3569</v>
      </c>
      <c r="B299" s="98" t="s">
        <v>951</v>
      </c>
      <c r="C299" s="97">
        <v>140</v>
      </c>
      <c r="D299" s="97">
        <v>125</v>
      </c>
      <c r="E299" s="101">
        <v>15</v>
      </c>
      <c r="F299" s="107">
        <v>0.11</v>
      </c>
    </row>
    <row r="300" spans="1:6" ht="15.75" thickBot="1">
      <c r="A300" s="100">
        <v>3573</v>
      </c>
      <c r="B300" s="105" t="s">
        <v>952</v>
      </c>
      <c r="C300" s="100">
        <v>140</v>
      </c>
      <c r="D300" s="100">
        <v>125</v>
      </c>
      <c r="E300" s="101">
        <v>15</v>
      </c>
      <c r="F300" s="106">
        <v>0.11</v>
      </c>
    </row>
    <row r="301" spans="1:6" ht="15.75" thickBot="1">
      <c r="A301" s="97">
        <v>17626</v>
      </c>
      <c r="B301" s="98" t="s">
        <v>570</v>
      </c>
      <c r="C301" s="97">
        <v>375</v>
      </c>
      <c r="D301" s="97">
        <v>285</v>
      </c>
      <c r="E301" s="101">
        <v>90</v>
      </c>
      <c r="F301" s="107">
        <v>0.24</v>
      </c>
    </row>
    <row r="302" spans="1:6" ht="15.75" thickBot="1">
      <c r="A302" s="97">
        <v>16812</v>
      </c>
      <c r="B302" s="103" t="s">
        <v>953</v>
      </c>
      <c r="C302" s="102">
        <v>400</v>
      </c>
      <c r="D302" s="97">
        <v>200</v>
      </c>
      <c r="E302" s="97">
        <v>200</v>
      </c>
      <c r="F302" s="106">
        <v>0.5</v>
      </c>
    </row>
    <row r="303" spans="1:6" ht="15.75" thickBot="1">
      <c r="A303" s="97">
        <v>18572</v>
      </c>
      <c r="B303" s="98" t="s">
        <v>954</v>
      </c>
      <c r="C303" s="97">
        <v>70</v>
      </c>
      <c r="D303" s="97">
        <v>65</v>
      </c>
      <c r="E303" s="101">
        <v>5</v>
      </c>
      <c r="F303" s="107">
        <v>7.0000000000000007E-2</v>
      </c>
    </row>
    <row r="304" spans="1:6" ht="15.75" thickBot="1">
      <c r="A304" s="100">
        <v>18351</v>
      </c>
      <c r="B304" s="105" t="s">
        <v>955</v>
      </c>
      <c r="C304" s="100">
        <v>70</v>
      </c>
      <c r="D304" s="100">
        <v>65</v>
      </c>
      <c r="E304" s="101">
        <v>5</v>
      </c>
      <c r="F304" s="106">
        <v>7.0000000000000007E-2</v>
      </c>
    </row>
    <row r="305" spans="1:6" ht="15.75" thickBot="1">
      <c r="A305" s="97">
        <v>18575</v>
      </c>
      <c r="B305" s="98" t="s">
        <v>956</v>
      </c>
      <c r="C305" s="97">
        <v>70</v>
      </c>
      <c r="D305" s="97">
        <v>65</v>
      </c>
      <c r="E305" s="101">
        <v>5</v>
      </c>
      <c r="F305" s="107">
        <v>7.0000000000000007E-2</v>
      </c>
    </row>
    <row r="306" spans="1:6" ht="15.75" thickBot="1">
      <c r="A306" s="100">
        <v>18352</v>
      </c>
      <c r="B306" s="108" t="s">
        <v>957</v>
      </c>
      <c r="C306" s="109">
        <v>200</v>
      </c>
      <c r="D306" s="100">
        <v>186</v>
      </c>
      <c r="E306" s="101">
        <v>14</v>
      </c>
      <c r="F306" s="106">
        <v>7.0000000000000007E-2</v>
      </c>
    </row>
    <row r="307" spans="1:6" ht="15.75" thickBot="1">
      <c r="A307" s="97">
        <v>18353</v>
      </c>
      <c r="B307" s="98" t="s">
        <v>958</v>
      </c>
      <c r="C307" s="97">
        <v>200</v>
      </c>
      <c r="D307" s="97">
        <v>186</v>
      </c>
      <c r="E307" s="101">
        <v>14</v>
      </c>
      <c r="F307" s="107">
        <v>7.0000000000000007E-2</v>
      </c>
    </row>
    <row r="308" spans="1:6" ht="15.75" thickBot="1">
      <c r="A308" s="100">
        <v>18573</v>
      </c>
      <c r="B308" s="105" t="s">
        <v>959</v>
      </c>
      <c r="C308" s="100">
        <v>200</v>
      </c>
      <c r="D308" s="100">
        <v>186</v>
      </c>
      <c r="E308" s="101">
        <v>14</v>
      </c>
      <c r="F308" s="106">
        <v>7.0000000000000007E-2</v>
      </c>
    </row>
    <row r="309" spans="1:6" ht="15.75" thickBot="1">
      <c r="A309" s="97">
        <v>18349</v>
      </c>
      <c r="B309" s="103" t="s">
        <v>960</v>
      </c>
      <c r="C309" s="102">
        <v>100</v>
      </c>
      <c r="D309" s="97">
        <v>93</v>
      </c>
      <c r="E309" s="101">
        <v>7</v>
      </c>
      <c r="F309" s="107">
        <v>7.0000000000000007E-2</v>
      </c>
    </row>
    <row r="310" spans="1:6" ht="15.75" thickBot="1">
      <c r="A310" s="100">
        <v>18350</v>
      </c>
      <c r="B310" s="108" t="s">
        <v>961</v>
      </c>
      <c r="C310" s="109">
        <v>100</v>
      </c>
      <c r="D310" s="100">
        <v>93</v>
      </c>
      <c r="E310" s="101">
        <v>7</v>
      </c>
      <c r="F310" s="106">
        <v>7.0000000000000007E-2</v>
      </c>
    </row>
    <row r="311" spans="1:6" ht="15.75" thickBot="1">
      <c r="A311" s="97">
        <v>18574</v>
      </c>
      <c r="B311" s="103" t="s">
        <v>962</v>
      </c>
      <c r="C311" s="102">
        <v>100</v>
      </c>
      <c r="D311" s="97">
        <v>93</v>
      </c>
      <c r="E311" s="101">
        <v>7</v>
      </c>
      <c r="F311" s="107">
        <v>7.0000000000000007E-2</v>
      </c>
    </row>
    <row r="312" spans="1:6" ht="15.75" thickBot="1">
      <c r="A312" s="100">
        <v>19233</v>
      </c>
      <c r="B312" s="105" t="s">
        <v>963</v>
      </c>
      <c r="C312" s="100">
        <v>190</v>
      </c>
      <c r="D312" s="100">
        <v>180</v>
      </c>
      <c r="E312" s="101">
        <v>10</v>
      </c>
      <c r="F312" s="106">
        <v>0.05</v>
      </c>
    </row>
    <row r="313" spans="1:6" ht="15.75" thickBot="1">
      <c r="A313" s="97">
        <v>19234</v>
      </c>
      <c r="B313" s="98" t="s">
        <v>964</v>
      </c>
      <c r="C313" s="97">
        <v>150</v>
      </c>
      <c r="D313" s="97">
        <v>142</v>
      </c>
      <c r="E313" s="101">
        <v>8</v>
      </c>
      <c r="F313" s="107">
        <v>0.05</v>
      </c>
    </row>
    <row r="314" spans="1:6" ht="15.75" thickBot="1">
      <c r="A314" s="100">
        <v>19235</v>
      </c>
      <c r="B314" s="105" t="s">
        <v>965</v>
      </c>
      <c r="C314" s="100">
        <v>365</v>
      </c>
      <c r="D314" s="100">
        <v>345</v>
      </c>
      <c r="E314" s="101">
        <v>20</v>
      </c>
      <c r="F314" s="106">
        <v>0.05</v>
      </c>
    </row>
    <row r="315" spans="1:6" ht="15.75" thickBot="1">
      <c r="A315" s="97">
        <v>19236</v>
      </c>
      <c r="B315" s="98" t="s">
        <v>966</v>
      </c>
      <c r="C315" s="97">
        <v>150</v>
      </c>
      <c r="D315" s="97">
        <v>142</v>
      </c>
      <c r="E315" s="101">
        <v>8</v>
      </c>
      <c r="F315" s="107">
        <v>0.05</v>
      </c>
    </row>
    <row r="316" spans="1:6" ht="15.75" thickBot="1">
      <c r="A316" s="100">
        <v>19237</v>
      </c>
      <c r="B316" s="105" t="s">
        <v>967</v>
      </c>
      <c r="C316" s="100">
        <v>365</v>
      </c>
      <c r="D316" s="100">
        <v>345</v>
      </c>
      <c r="E316" s="101">
        <v>20</v>
      </c>
      <c r="F316" s="106">
        <v>0.05</v>
      </c>
    </row>
    <row r="317" spans="1:6" ht="15.75" thickBot="1">
      <c r="A317" s="97">
        <v>19238</v>
      </c>
      <c r="B317" s="98" t="s">
        <v>968</v>
      </c>
      <c r="C317" s="97">
        <v>220</v>
      </c>
      <c r="D317" s="97">
        <v>210</v>
      </c>
      <c r="E317" s="101">
        <v>10</v>
      </c>
      <c r="F317" s="107">
        <v>0.05</v>
      </c>
    </row>
    <row r="318" spans="1:6" ht="15.75" thickBot="1">
      <c r="A318" s="97">
        <v>19239</v>
      </c>
      <c r="B318" s="98" t="s">
        <v>969</v>
      </c>
      <c r="C318" s="97">
        <v>365</v>
      </c>
      <c r="D318" s="97">
        <v>345</v>
      </c>
      <c r="E318" s="97">
        <v>20</v>
      </c>
      <c r="F318" s="107">
        <v>0.05</v>
      </c>
    </row>
    <row r="319" spans="1:6" ht="15.75" thickBot="1">
      <c r="A319" s="97">
        <v>19240</v>
      </c>
      <c r="B319" s="98" t="s">
        <v>970</v>
      </c>
      <c r="C319" s="97">
        <v>500</v>
      </c>
      <c r="D319" s="97">
        <v>475</v>
      </c>
      <c r="E319" s="101">
        <v>25</v>
      </c>
      <c r="F319" s="107">
        <v>0.05</v>
      </c>
    </row>
    <row r="320" spans="1:6" ht="15.75" thickBot="1">
      <c r="A320" s="100">
        <v>19241</v>
      </c>
      <c r="B320" s="105" t="s">
        <v>971</v>
      </c>
      <c r="C320" s="100">
        <v>250</v>
      </c>
      <c r="D320" s="100">
        <v>240</v>
      </c>
      <c r="E320" s="101">
        <v>10</v>
      </c>
      <c r="F320" s="107">
        <v>0.05</v>
      </c>
    </row>
    <row r="321" spans="1:6" ht="15.75" thickBot="1">
      <c r="A321" s="97">
        <v>19242</v>
      </c>
      <c r="B321" s="98" t="s">
        <v>972</v>
      </c>
      <c r="C321" s="97">
        <v>50</v>
      </c>
      <c r="D321" s="97">
        <v>47</v>
      </c>
      <c r="E321" s="101">
        <v>3</v>
      </c>
      <c r="F321" s="107">
        <v>0.05</v>
      </c>
    </row>
    <row r="322" spans="1:6" ht="15.75" thickBot="1">
      <c r="A322" s="100">
        <v>19243</v>
      </c>
      <c r="B322" s="105" t="s">
        <v>973</v>
      </c>
      <c r="C322" s="100">
        <v>60</v>
      </c>
      <c r="D322" s="100">
        <v>57</v>
      </c>
      <c r="E322" s="101">
        <v>3</v>
      </c>
      <c r="F322" s="107">
        <v>0.05</v>
      </c>
    </row>
    <row r="323" spans="1:6" ht="15.75" thickBot="1">
      <c r="A323" s="97">
        <v>19244</v>
      </c>
      <c r="B323" s="98" t="s">
        <v>974</v>
      </c>
      <c r="C323" s="97">
        <v>300</v>
      </c>
      <c r="D323" s="97">
        <v>285</v>
      </c>
      <c r="E323" s="101">
        <v>15</v>
      </c>
      <c r="F323" s="107">
        <v>0.05</v>
      </c>
    </row>
    <row r="324" spans="1:6" ht="15.75" thickBot="1">
      <c r="A324" s="100">
        <v>19327</v>
      </c>
      <c r="B324" s="105" t="s">
        <v>975</v>
      </c>
      <c r="C324" s="100">
        <v>280</v>
      </c>
      <c r="D324" s="100">
        <v>240</v>
      </c>
      <c r="E324" s="101">
        <v>40</v>
      </c>
      <c r="F324" s="106">
        <v>0.14000000000000001</v>
      </c>
    </row>
    <row r="325" spans="1:6" ht="15.75" thickBot="1">
      <c r="A325" s="97">
        <v>19322</v>
      </c>
      <c r="B325" s="98" t="s">
        <v>976</v>
      </c>
      <c r="C325" s="97">
        <v>280</v>
      </c>
      <c r="D325" s="97">
        <v>240</v>
      </c>
      <c r="E325" s="101">
        <v>40</v>
      </c>
      <c r="F325" s="107">
        <v>0.14000000000000001</v>
      </c>
    </row>
    <row r="326" spans="1:6" ht="15.75" thickBot="1">
      <c r="A326" s="100">
        <v>19320</v>
      </c>
      <c r="B326" s="105" t="s">
        <v>977</v>
      </c>
      <c r="C326" s="100">
        <v>280</v>
      </c>
      <c r="D326" s="100">
        <v>240</v>
      </c>
      <c r="E326" s="101">
        <v>40</v>
      </c>
      <c r="F326" s="106">
        <v>0.14000000000000001</v>
      </c>
    </row>
    <row r="327" spans="1:6" ht="15.75" thickBot="1">
      <c r="A327" s="97">
        <v>19321</v>
      </c>
      <c r="B327" s="98" t="s">
        <v>978</v>
      </c>
      <c r="C327" s="97">
        <v>280</v>
      </c>
      <c r="D327" s="97">
        <v>240</v>
      </c>
      <c r="E327" s="101">
        <v>40</v>
      </c>
      <c r="F327" s="107">
        <v>0.14000000000000001</v>
      </c>
    </row>
    <row r="328" spans="1:6" ht="15.75" thickBot="1">
      <c r="A328" s="97">
        <v>19329</v>
      </c>
      <c r="B328" s="98" t="s">
        <v>979</v>
      </c>
      <c r="C328" s="97">
        <v>120</v>
      </c>
      <c r="D328" s="97">
        <v>90</v>
      </c>
      <c r="E328" s="97">
        <v>30</v>
      </c>
      <c r="F328" s="107">
        <v>0.33</v>
      </c>
    </row>
    <row r="329" spans="1:6" ht="15.75" thickBot="1">
      <c r="A329" s="97">
        <v>9470</v>
      </c>
      <c r="B329" s="98" t="s">
        <v>980</v>
      </c>
      <c r="C329" s="97">
        <v>250</v>
      </c>
      <c r="D329" s="97">
        <v>225</v>
      </c>
      <c r="E329" s="101">
        <v>25</v>
      </c>
      <c r="F329" s="107">
        <v>0.1</v>
      </c>
    </row>
    <row r="330" spans="1:6" ht="15.75" thickBot="1">
      <c r="A330" s="97">
        <v>4620</v>
      </c>
      <c r="B330" s="98" t="s">
        <v>981</v>
      </c>
      <c r="C330" s="97">
        <v>250</v>
      </c>
      <c r="D330" s="97">
        <v>198</v>
      </c>
      <c r="E330" s="97">
        <v>52</v>
      </c>
      <c r="F330" s="107">
        <v>0.21</v>
      </c>
    </row>
    <row r="331" spans="1:6" ht="15.75" thickBot="1">
      <c r="A331" s="97">
        <v>19451</v>
      </c>
      <c r="B331" s="98" t="s">
        <v>982</v>
      </c>
      <c r="C331" s="102">
        <v>70</v>
      </c>
      <c r="D331" s="97">
        <v>45</v>
      </c>
      <c r="E331" s="101">
        <v>25</v>
      </c>
      <c r="F331" s="107">
        <v>0.1</v>
      </c>
    </row>
    <row r="332" spans="1:6" ht="15.75" thickBot="1">
      <c r="A332" s="100">
        <v>19373</v>
      </c>
      <c r="B332" s="108" t="s">
        <v>983</v>
      </c>
      <c r="C332" s="109">
        <v>625</v>
      </c>
      <c r="D332" s="100">
        <v>540</v>
      </c>
      <c r="E332" s="101">
        <v>85</v>
      </c>
      <c r="F332" s="107">
        <v>0.14000000000000001</v>
      </c>
    </row>
    <row r="333" spans="1:6" ht="15.75" thickBot="1">
      <c r="A333" s="97">
        <v>16453</v>
      </c>
      <c r="B333" s="98" t="s">
        <v>984</v>
      </c>
      <c r="C333" s="97">
        <v>380</v>
      </c>
      <c r="D333" s="97">
        <v>338</v>
      </c>
      <c r="E333" s="97">
        <v>42</v>
      </c>
      <c r="F333" s="107">
        <v>0.1</v>
      </c>
    </row>
    <row r="334" spans="1:6" ht="15.75" thickBot="1">
      <c r="A334" s="109">
        <v>19555</v>
      </c>
      <c r="B334" s="108" t="s">
        <v>985</v>
      </c>
      <c r="C334" s="109">
        <v>340</v>
      </c>
      <c r="D334" s="100">
        <v>306</v>
      </c>
      <c r="E334" s="101">
        <v>34</v>
      </c>
      <c r="F334" s="107">
        <v>0.1</v>
      </c>
    </row>
    <row r="335" spans="1:6" ht="15.75" thickBot="1">
      <c r="A335" s="102">
        <v>19556</v>
      </c>
      <c r="B335" s="103" t="s">
        <v>986</v>
      </c>
      <c r="C335" s="102">
        <v>440</v>
      </c>
      <c r="D335" s="97">
        <v>396</v>
      </c>
      <c r="E335" s="97">
        <v>44</v>
      </c>
      <c r="F335" s="107">
        <v>0.1</v>
      </c>
    </row>
    <row r="336" spans="1:6" ht="15.75" thickBot="1">
      <c r="A336" s="109">
        <v>19557</v>
      </c>
      <c r="B336" s="108" t="s">
        <v>987</v>
      </c>
      <c r="C336" s="109">
        <v>260</v>
      </c>
      <c r="D336" s="100">
        <v>234</v>
      </c>
      <c r="E336" s="101">
        <v>26</v>
      </c>
      <c r="F336" s="107">
        <v>0.1</v>
      </c>
    </row>
    <row r="337" spans="1:6" ht="15.75" thickBot="1">
      <c r="A337" s="102">
        <v>19558</v>
      </c>
      <c r="B337" s="103" t="s">
        <v>988</v>
      </c>
      <c r="C337" s="102">
        <v>270</v>
      </c>
      <c r="D337" s="97">
        <v>243</v>
      </c>
      <c r="E337" s="101">
        <v>27</v>
      </c>
      <c r="F337" s="107">
        <v>0.1</v>
      </c>
    </row>
    <row r="338" spans="1:6" ht="15.75" thickBot="1">
      <c r="A338" s="109">
        <v>19559</v>
      </c>
      <c r="B338" s="108" t="s">
        <v>989</v>
      </c>
      <c r="C338" s="109">
        <v>340</v>
      </c>
      <c r="D338" s="100">
        <v>306</v>
      </c>
      <c r="E338" s="101">
        <v>34</v>
      </c>
      <c r="F338" s="106">
        <v>0.1</v>
      </c>
    </row>
    <row r="339" spans="1:6" ht="15.75" thickBot="1">
      <c r="A339" s="102">
        <v>19560</v>
      </c>
      <c r="B339" s="103" t="s">
        <v>990</v>
      </c>
      <c r="C339" s="102">
        <v>280</v>
      </c>
      <c r="D339" s="97">
        <v>252</v>
      </c>
      <c r="E339" s="101">
        <v>28</v>
      </c>
      <c r="F339" s="107">
        <v>0.1</v>
      </c>
    </row>
    <row r="340" spans="1:6" ht="15.75" thickBot="1">
      <c r="A340" s="109">
        <v>19561</v>
      </c>
      <c r="B340" s="108" t="s">
        <v>991</v>
      </c>
      <c r="C340" s="109">
        <v>190</v>
      </c>
      <c r="D340" s="100">
        <v>171</v>
      </c>
      <c r="E340" s="101">
        <v>19</v>
      </c>
      <c r="F340" s="106">
        <v>0.1</v>
      </c>
    </row>
    <row r="341" spans="1:6" ht="15.75" thickBot="1">
      <c r="A341" s="102">
        <v>19562</v>
      </c>
      <c r="B341" s="103" t="s">
        <v>992</v>
      </c>
      <c r="C341" s="102">
        <v>210</v>
      </c>
      <c r="D341" s="97">
        <v>189</v>
      </c>
      <c r="E341" s="101">
        <v>21</v>
      </c>
      <c r="F341" s="107">
        <v>0.1</v>
      </c>
    </row>
    <row r="342" spans="1:6" ht="15.75" thickBot="1">
      <c r="A342" s="109">
        <v>19563</v>
      </c>
      <c r="B342" s="108" t="s">
        <v>993</v>
      </c>
      <c r="C342" s="109">
        <v>290</v>
      </c>
      <c r="D342" s="100">
        <v>261</v>
      </c>
      <c r="E342" s="101">
        <v>29</v>
      </c>
      <c r="F342" s="106">
        <v>0.1</v>
      </c>
    </row>
    <row r="343" spans="1:6" ht="15.75" thickBot="1">
      <c r="A343" s="102">
        <v>19564</v>
      </c>
      <c r="B343" s="103" t="s">
        <v>994</v>
      </c>
      <c r="C343" s="102">
        <v>330</v>
      </c>
      <c r="D343" s="97">
        <v>264</v>
      </c>
      <c r="E343" s="101">
        <v>66</v>
      </c>
      <c r="F343" s="107">
        <v>0.2</v>
      </c>
    </row>
    <row r="344" spans="1:6" ht="15.75" thickBot="1">
      <c r="A344" s="109">
        <v>19565</v>
      </c>
      <c r="B344" s="108" t="s">
        <v>995</v>
      </c>
      <c r="C344" s="109">
        <v>250</v>
      </c>
      <c r="D344" s="100">
        <v>225</v>
      </c>
      <c r="E344" s="101">
        <v>25</v>
      </c>
      <c r="F344" s="106">
        <v>0.1</v>
      </c>
    </row>
    <row r="345" spans="1:6" ht="15.75" thickBot="1">
      <c r="A345" s="102">
        <v>19566</v>
      </c>
      <c r="B345" s="103" t="s">
        <v>996</v>
      </c>
      <c r="C345" s="102">
        <v>260</v>
      </c>
      <c r="D345" s="97">
        <v>234</v>
      </c>
      <c r="E345" s="101">
        <v>26</v>
      </c>
      <c r="F345" s="107">
        <v>0.1</v>
      </c>
    </row>
    <row r="346" spans="1:6" ht="15.75" thickBot="1">
      <c r="A346" s="109">
        <v>19567</v>
      </c>
      <c r="B346" s="108" t="s">
        <v>997</v>
      </c>
      <c r="C346" s="109">
        <v>290</v>
      </c>
      <c r="D346" s="100">
        <v>261</v>
      </c>
      <c r="E346" s="101">
        <v>29</v>
      </c>
      <c r="F346" s="106">
        <v>0.1</v>
      </c>
    </row>
    <row r="347" spans="1:6" ht="15.75" thickBot="1">
      <c r="A347" s="102">
        <v>19568</v>
      </c>
      <c r="B347" s="103" t="s">
        <v>998</v>
      </c>
      <c r="C347" s="102">
        <v>430</v>
      </c>
      <c r="D347" s="97">
        <v>344</v>
      </c>
      <c r="E347" s="101">
        <v>86</v>
      </c>
      <c r="F347" s="107">
        <v>0.2</v>
      </c>
    </row>
    <row r="348" spans="1:6" ht="15.75" thickBot="1">
      <c r="A348" s="109">
        <v>19569</v>
      </c>
      <c r="B348" s="108" t="s">
        <v>999</v>
      </c>
      <c r="C348" s="109">
        <v>190</v>
      </c>
      <c r="D348" s="100">
        <v>171</v>
      </c>
      <c r="E348" s="101">
        <v>19</v>
      </c>
      <c r="F348" s="106">
        <v>0.1</v>
      </c>
    </row>
    <row r="349" spans="1:6" ht="15.75" thickBot="1">
      <c r="A349" s="102">
        <v>19570</v>
      </c>
      <c r="B349" s="103" t="s">
        <v>1000</v>
      </c>
      <c r="C349" s="102">
        <v>260</v>
      </c>
      <c r="D349" s="97">
        <v>234</v>
      </c>
      <c r="E349" s="101">
        <v>26</v>
      </c>
      <c r="F349" s="107">
        <v>0.1</v>
      </c>
    </row>
    <row r="350" spans="1:6" ht="15.75" thickBot="1">
      <c r="A350" s="109">
        <v>19424</v>
      </c>
      <c r="B350" s="108" t="s">
        <v>1001</v>
      </c>
      <c r="C350" s="109">
        <v>315</v>
      </c>
      <c r="D350" s="100">
        <v>285</v>
      </c>
      <c r="E350" s="101">
        <v>30</v>
      </c>
      <c r="F350" s="106">
        <v>0.1</v>
      </c>
    </row>
    <row r="351" spans="1:6" ht="15.75" thickBot="1">
      <c r="A351" s="102">
        <v>19425</v>
      </c>
      <c r="B351" s="103" t="s">
        <v>1002</v>
      </c>
      <c r="C351" s="102">
        <v>175</v>
      </c>
      <c r="D351" s="97">
        <v>155</v>
      </c>
      <c r="E351" s="101">
        <v>20</v>
      </c>
      <c r="F351" s="107">
        <v>0.1</v>
      </c>
    </row>
    <row r="352" spans="1:6" ht="15.75" thickBot="1">
      <c r="A352" s="109">
        <v>19426</v>
      </c>
      <c r="B352" s="108" t="s">
        <v>1003</v>
      </c>
      <c r="C352" s="109">
        <v>395</v>
      </c>
      <c r="D352" s="100">
        <v>355</v>
      </c>
      <c r="E352" s="101">
        <v>40</v>
      </c>
      <c r="F352" s="106">
        <v>0.1</v>
      </c>
    </row>
    <row r="353" spans="1:6" ht="15.75" thickBot="1">
      <c r="A353" s="102">
        <v>19427</v>
      </c>
      <c r="B353" s="103" t="s">
        <v>1004</v>
      </c>
      <c r="C353" s="102">
        <v>220</v>
      </c>
      <c r="D353" s="97">
        <v>198</v>
      </c>
      <c r="E353" s="101">
        <v>22</v>
      </c>
      <c r="F353" s="107">
        <v>0.1</v>
      </c>
    </row>
    <row r="354" spans="1:6" ht="15.75" thickBot="1">
      <c r="A354" s="109">
        <v>19428</v>
      </c>
      <c r="B354" s="108" t="s">
        <v>1005</v>
      </c>
      <c r="C354" s="109">
        <v>285</v>
      </c>
      <c r="D354" s="100">
        <v>255</v>
      </c>
      <c r="E354" s="101">
        <v>30</v>
      </c>
      <c r="F354" s="106">
        <v>0.1</v>
      </c>
    </row>
    <row r="355" spans="1:6" ht="15.75" thickBot="1">
      <c r="A355" s="102">
        <v>19429</v>
      </c>
      <c r="B355" s="103" t="s">
        <v>1006</v>
      </c>
      <c r="C355" s="102">
        <v>340</v>
      </c>
      <c r="D355" s="97">
        <v>306</v>
      </c>
      <c r="E355" s="101">
        <v>34</v>
      </c>
      <c r="F355" s="107">
        <v>0.1</v>
      </c>
    </row>
    <row r="356" spans="1:6" ht="15.75" thickBot="1">
      <c r="A356" s="109">
        <v>19430</v>
      </c>
      <c r="B356" s="108" t="s">
        <v>1007</v>
      </c>
      <c r="C356" s="109">
        <v>295</v>
      </c>
      <c r="D356" s="100">
        <v>265</v>
      </c>
      <c r="E356" s="101">
        <v>30</v>
      </c>
      <c r="F356" s="106">
        <v>0.1</v>
      </c>
    </row>
    <row r="357" spans="1:6" ht="15.75" thickBot="1">
      <c r="A357" s="102">
        <v>19431</v>
      </c>
      <c r="B357" s="103" t="s">
        <v>1008</v>
      </c>
      <c r="C357" s="102">
        <v>570</v>
      </c>
      <c r="D357" s="97">
        <v>513</v>
      </c>
      <c r="E357" s="101">
        <v>57</v>
      </c>
      <c r="F357" s="107">
        <v>0.1</v>
      </c>
    </row>
    <row r="358" spans="1:6" ht="15.75" thickBot="1">
      <c r="A358" s="102">
        <v>10396</v>
      </c>
      <c r="B358" s="103" t="s">
        <v>1009</v>
      </c>
      <c r="C358" s="102">
        <v>1100</v>
      </c>
      <c r="D358" s="97">
        <v>1030</v>
      </c>
      <c r="E358" s="97">
        <v>70</v>
      </c>
      <c r="F358" s="107">
        <v>0.06</v>
      </c>
    </row>
    <row r="359" spans="1:6" ht="15.75" thickBot="1">
      <c r="A359" s="116">
        <v>19727</v>
      </c>
      <c r="B359" s="117" t="s">
        <v>1010</v>
      </c>
      <c r="C359" s="116">
        <v>490</v>
      </c>
      <c r="D359" s="100">
        <v>427</v>
      </c>
      <c r="E359" s="116">
        <v>63</v>
      </c>
      <c r="F359" s="106">
        <v>0.13</v>
      </c>
    </row>
    <row r="360" spans="1:6" ht="15.75" thickBot="1">
      <c r="A360" s="102">
        <v>19728</v>
      </c>
      <c r="B360" s="103" t="s">
        <v>1011</v>
      </c>
      <c r="C360" s="102">
        <v>580</v>
      </c>
      <c r="D360" s="97">
        <v>505</v>
      </c>
      <c r="E360" s="116">
        <v>75</v>
      </c>
      <c r="F360" s="107">
        <v>0.13</v>
      </c>
    </row>
    <row r="361" spans="1:6" ht="15.75" thickBot="1">
      <c r="A361" s="116">
        <v>19729</v>
      </c>
      <c r="B361" s="117" t="s">
        <v>1012</v>
      </c>
      <c r="C361" s="116">
        <v>580</v>
      </c>
      <c r="D361" s="100">
        <v>505</v>
      </c>
      <c r="E361" s="116">
        <v>75</v>
      </c>
      <c r="F361" s="106">
        <v>0.13</v>
      </c>
    </row>
    <row r="362" spans="1:6" ht="15.75" thickBot="1">
      <c r="A362" s="102">
        <v>19730</v>
      </c>
      <c r="B362" s="103" t="s">
        <v>1013</v>
      </c>
      <c r="C362" s="102">
        <v>530</v>
      </c>
      <c r="D362" s="97">
        <v>460</v>
      </c>
      <c r="E362" s="116">
        <v>70</v>
      </c>
      <c r="F362" s="107">
        <v>0.13</v>
      </c>
    </row>
    <row r="363" spans="1:6" ht="15.75" thickBot="1">
      <c r="A363" s="109">
        <v>5931</v>
      </c>
      <c r="B363" s="108" t="s">
        <v>1014</v>
      </c>
      <c r="C363" s="109">
        <v>560</v>
      </c>
      <c r="D363" s="100">
        <v>504</v>
      </c>
      <c r="E363" s="101">
        <v>56</v>
      </c>
      <c r="F363" s="106">
        <v>0.1</v>
      </c>
    </row>
    <row r="364" spans="1:6" ht="15.75" thickBot="1">
      <c r="A364" s="102">
        <v>5940</v>
      </c>
      <c r="B364" s="103" t="s">
        <v>1015</v>
      </c>
      <c r="C364" s="102">
        <v>450</v>
      </c>
      <c r="D364" s="97">
        <v>385</v>
      </c>
      <c r="E364" s="101">
        <v>65</v>
      </c>
      <c r="F364" s="107">
        <v>0.14000000000000001</v>
      </c>
    </row>
    <row r="365" spans="1:6" ht="15.75" thickBot="1">
      <c r="A365" s="109">
        <v>5935</v>
      </c>
      <c r="B365" s="108" t="s">
        <v>1016</v>
      </c>
      <c r="C365" s="109">
        <v>320</v>
      </c>
      <c r="D365" s="100">
        <v>272</v>
      </c>
      <c r="E365" s="101">
        <v>48</v>
      </c>
      <c r="F365" s="106">
        <v>0.15</v>
      </c>
    </row>
    <row r="366" spans="1:6" ht="15.75" thickBot="1">
      <c r="A366" s="118">
        <v>3842</v>
      </c>
      <c r="B366" s="119" t="s">
        <v>1017</v>
      </c>
      <c r="C366" s="118">
        <v>300</v>
      </c>
      <c r="D366" s="118">
        <v>255</v>
      </c>
      <c r="E366" s="101">
        <v>45</v>
      </c>
      <c r="F366" s="107">
        <v>0.15</v>
      </c>
    </row>
    <row r="367" spans="1:6" ht="15.75" thickBot="1">
      <c r="A367" s="118">
        <v>4248</v>
      </c>
      <c r="B367" s="119" t="s">
        <v>1018</v>
      </c>
      <c r="C367" s="118">
        <v>400</v>
      </c>
      <c r="D367" s="118">
        <v>340</v>
      </c>
      <c r="E367" s="101">
        <v>60</v>
      </c>
      <c r="F367" s="107">
        <v>0.15</v>
      </c>
    </row>
    <row r="368" spans="1:6" ht="15.75" thickBot="1">
      <c r="A368" s="120">
        <v>764</v>
      </c>
      <c r="B368" s="115" t="s">
        <v>1019</v>
      </c>
      <c r="C368" s="120">
        <v>1100</v>
      </c>
      <c r="D368" s="120">
        <v>880</v>
      </c>
      <c r="E368" s="120">
        <v>220</v>
      </c>
      <c r="F368" s="121">
        <v>0.2</v>
      </c>
    </row>
    <row r="369" spans="1:6" ht="15.75" thickBot="1">
      <c r="A369" s="120">
        <v>767</v>
      </c>
      <c r="B369" s="115" t="s">
        <v>1020</v>
      </c>
      <c r="C369" s="120">
        <v>1160</v>
      </c>
      <c r="D369" s="120">
        <v>940</v>
      </c>
      <c r="E369" s="120">
        <v>220</v>
      </c>
      <c r="F369" s="121">
        <v>0.19</v>
      </c>
    </row>
    <row r="370" spans="1:6" ht="15.75" thickBot="1">
      <c r="A370" s="120">
        <v>1920</v>
      </c>
      <c r="B370" s="122" t="s">
        <v>1021</v>
      </c>
      <c r="C370" s="120">
        <v>425</v>
      </c>
      <c r="D370" s="120">
        <v>350</v>
      </c>
      <c r="E370" s="120">
        <v>75</v>
      </c>
      <c r="F370" s="121">
        <v>0.18</v>
      </c>
    </row>
    <row r="371" spans="1:6" ht="15.75" thickBot="1">
      <c r="A371" s="120">
        <v>8847</v>
      </c>
      <c r="B371" s="122" t="s">
        <v>1022</v>
      </c>
      <c r="C371" s="120">
        <v>299</v>
      </c>
      <c r="D371" s="120">
        <v>259</v>
      </c>
      <c r="E371" s="120">
        <v>40</v>
      </c>
      <c r="F371" s="121">
        <v>0.13</v>
      </c>
    </row>
    <row r="372" spans="1:6" ht="15.75" thickBot="1">
      <c r="A372" s="120">
        <v>14312</v>
      </c>
      <c r="B372" s="115" t="s">
        <v>1023</v>
      </c>
      <c r="C372" s="120">
        <v>850</v>
      </c>
      <c r="D372" s="120">
        <v>680</v>
      </c>
      <c r="E372" s="120">
        <v>170</v>
      </c>
      <c r="F372" s="121">
        <v>0.2</v>
      </c>
    </row>
    <row r="373" spans="1:6" ht="15.75" thickBot="1">
      <c r="A373" s="120">
        <v>14303</v>
      </c>
      <c r="B373" s="115" t="s">
        <v>1024</v>
      </c>
      <c r="C373" s="120">
        <v>850</v>
      </c>
      <c r="D373" s="120">
        <v>680</v>
      </c>
      <c r="E373" s="120">
        <v>170</v>
      </c>
      <c r="F373" s="121">
        <v>0.2</v>
      </c>
    </row>
    <row r="374" spans="1:6" ht="15.75" thickBot="1">
      <c r="A374" s="120">
        <v>8960</v>
      </c>
      <c r="B374" s="115" t="s">
        <v>1025</v>
      </c>
      <c r="C374" s="120">
        <v>280</v>
      </c>
      <c r="D374" s="120">
        <v>240</v>
      </c>
      <c r="E374" s="120">
        <v>40</v>
      </c>
      <c r="F374" s="121">
        <v>0.14000000000000001</v>
      </c>
    </row>
    <row r="375" spans="1:6" ht="15.75" thickBot="1">
      <c r="A375" s="120">
        <v>8851</v>
      </c>
      <c r="B375" s="115" t="s">
        <v>1026</v>
      </c>
      <c r="C375" s="120">
        <v>280</v>
      </c>
      <c r="D375" s="120">
        <v>265</v>
      </c>
      <c r="E375" s="120">
        <v>15</v>
      </c>
      <c r="F375" s="121">
        <v>0.05</v>
      </c>
    </row>
    <row r="376" spans="1:6" ht="15.75" thickBot="1">
      <c r="A376" s="120">
        <v>7561</v>
      </c>
      <c r="B376" s="115" t="s">
        <v>1027</v>
      </c>
      <c r="C376" s="120">
        <v>625</v>
      </c>
      <c r="D376" s="120">
        <v>530</v>
      </c>
      <c r="E376" s="120">
        <v>95</v>
      </c>
      <c r="F376" s="121">
        <v>0.15</v>
      </c>
    </row>
    <row r="377" spans="1:6" ht="15.75" thickBot="1">
      <c r="A377" s="120">
        <v>4837</v>
      </c>
      <c r="B377" s="115" t="s">
        <v>1028</v>
      </c>
      <c r="C377" s="120">
        <v>750</v>
      </c>
      <c r="D377" s="120">
        <v>615</v>
      </c>
      <c r="E377" s="120">
        <v>135</v>
      </c>
      <c r="F377" s="121">
        <v>0.18</v>
      </c>
    </row>
    <row r="378" spans="1:6" ht="15.75" thickBot="1">
      <c r="A378" s="120">
        <v>14530</v>
      </c>
      <c r="B378" s="115" t="s">
        <v>1029</v>
      </c>
      <c r="C378" s="120">
        <v>820</v>
      </c>
      <c r="D378" s="120">
        <v>660</v>
      </c>
      <c r="E378" s="120">
        <v>160</v>
      </c>
      <c r="F378" s="121">
        <v>0.2</v>
      </c>
    </row>
    <row r="379" spans="1:6" ht="15.75" thickBot="1">
      <c r="A379" s="120">
        <v>2816</v>
      </c>
      <c r="B379" s="115" t="s">
        <v>1030</v>
      </c>
      <c r="C379" s="120">
        <v>345</v>
      </c>
      <c r="D379" s="120">
        <v>295</v>
      </c>
      <c r="E379" s="120">
        <v>50</v>
      </c>
      <c r="F379" s="121">
        <v>0.14000000000000001</v>
      </c>
    </row>
    <row r="380" spans="1:6" ht="15.75" thickBot="1">
      <c r="A380" s="120">
        <v>4512</v>
      </c>
      <c r="B380" s="115" t="s">
        <v>1031</v>
      </c>
      <c r="C380" s="120">
        <v>385</v>
      </c>
      <c r="D380" s="120">
        <v>295</v>
      </c>
      <c r="E380" s="120">
        <v>90</v>
      </c>
      <c r="F380" s="121">
        <v>0.23</v>
      </c>
    </row>
    <row r="381" spans="1:6" ht="15.75" thickBot="1">
      <c r="A381" s="120">
        <v>15028</v>
      </c>
      <c r="B381" s="115" t="s">
        <v>1032</v>
      </c>
      <c r="C381" s="120">
        <v>810</v>
      </c>
      <c r="D381" s="120">
        <v>660</v>
      </c>
      <c r="E381" s="120">
        <v>150</v>
      </c>
      <c r="F381" s="121">
        <v>0.19</v>
      </c>
    </row>
    <row r="382" spans="1:6" ht="15.75" thickBot="1">
      <c r="A382" s="120">
        <v>15177</v>
      </c>
      <c r="B382" s="115" t="s">
        <v>1033</v>
      </c>
      <c r="C382" s="120">
        <v>480</v>
      </c>
      <c r="D382" s="120">
        <v>390</v>
      </c>
      <c r="E382" s="120">
        <v>90</v>
      </c>
      <c r="F382" s="1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Tag</vt:lpstr>
      <vt:lpstr>Data</vt:lpstr>
      <vt:lpstr>Edit here or add new</vt:lpstr>
      <vt:lpstr>Sheet1</vt:lpstr>
      <vt:lpstr>Tag!Print_Area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FLi Super</cp:lastModifiedBy>
  <cp:lastPrinted>2025-08-02T12:38:09Z</cp:lastPrinted>
  <dcterms:created xsi:type="dcterms:W3CDTF">2024-05-02T10:14:00Z</dcterms:created>
  <dcterms:modified xsi:type="dcterms:W3CDTF">2025-08-02T12:41:22Z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6274B00D4D284F8C89BE663D4452E5B9_13</vt:lpwstr>
  </property>
</Properties>
</file>