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Li Super\Desktop\PRICE BOARD\"/>
    </mc:Choice>
  </mc:AlternateContent>
  <bookViews>
    <workbookView xWindow="0" yWindow="0" windowWidth="20490" windowHeight="7755"/>
  </bookViews>
  <sheets>
    <sheet name="Tag" sheetId="5" r:id="rId1"/>
    <sheet name="Data" sheetId="2" r:id="rId2"/>
    <sheet name="MAY" sheetId="8" r:id="rId3"/>
    <sheet name="JUNE" sheetId="9" r:id="rId4"/>
    <sheet name="JULY" sheetId="10" r:id="rId5"/>
    <sheet name="Sheet2" sheetId="7" r:id="rId6"/>
    <sheet name="Sheet1" sheetId="6" r:id="rId7"/>
    <sheet name="edit or add new item" sheetId="4" r:id="rId8"/>
  </sheets>
  <definedNames>
    <definedName name="_xlnm._FilterDatabase" localSheetId="7" hidden="1">Sheet1!$A$2:$F$914</definedName>
    <definedName name="_xlnm._FilterDatabase" localSheetId="3" hidden="1">JUNE!$A$1:$H$334</definedName>
    <definedName name="_xlnm._FilterDatabase" localSheetId="2" hidden="1">MAY!$A$1:$F$324</definedName>
    <definedName name="_xlnm._FilterDatabase" localSheetId="5" hidden="1">Sheet2!$A$1:$F$328</definedName>
    <definedName name="_xlnm.Print_Area" localSheetId="0">Tag!$A$1:$M$67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5" l="1"/>
  <c r="H18" i="5"/>
  <c r="D22" i="5"/>
  <c r="K22" i="5"/>
  <c r="D26" i="5"/>
  <c r="K26" i="5"/>
  <c r="B30" i="5"/>
  <c r="I30" i="5"/>
  <c r="F31" i="5"/>
  <c r="M31" i="5"/>
  <c r="A35" i="5"/>
  <c r="H35" i="5"/>
  <c r="D39" i="5"/>
  <c r="K39" i="5"/>
  <c r="D43" i="5"/>
  <c r="K43" i="5"/>
  <c r="B47" i="5"/>
  <c r="I47" i="5"/>
  <c r="F48" i="5"/>
  <c r="M48" i="5"/>
  <c r="A52" i="5"/>
  <c r="H52" i="5"/>
  <c r="D56" i="5"/>
  <c r="K56" i="5"/>
  <c r="D60" i="5"/>
  <c r="K60" i="5"/>
  <c r="B64" i="5"/>
  <c r="I64" i="5"/>
  <c r="F65" i="5"/>
  <c r="M65" i="5"/>
  <c r="F14" i="5" l="1"/>
  <c r="B13" i="5" l="1"/>
  <c r="E3" i="6" l="1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F111" i="6"/>
  <c r="E112" i="6"/>
  <c r="F112" i="6"/>
  <c r="E113" i="6"/>
  <c r="F113" i="6"/>
  <c r="E114" i="6"/>
  <c r="F114" i="6"/>
  <c r="E115" i="6"/>
  <c r="F115" i="6"/>
  <c r="E116" i="6"/>
  <c r="F116" i="6"/>
  <c r="E117" i="6"/>
  <c r="F117" i="6"/>
  <c r="E118" i="6"/>
  <c r="F118" i="6"/>
  <c r="E119" i="6"/>
  <c r="F119" i="6"/>
  <c r="E120" i="6"/>
  <c r="F120" i="6"/>
  <c r="E121" i="6"/>
  <c r="F121" i="6"/>
  <c r="E122" i="6"/>
  <c r="F122" i="6"/>
  <c r="E123" i="6"/>
  <c r="F123" i="6"/>
  <c r="E124" i="6"/>
  <c r="F124" i="6"/>
  <c r="E125" i="6"/>
  <c r="F125" i="6"/>
  <c r="E126" i="6"/>
  <c r="F126" i="6"/>
  <c r="E127" i="6"/>
  <c r="F127" i="6"/>
  <c r="E128" i="6"/>
  <c r="F128" i="6"/>
  <c r="E129" i="6"/>
  <c r="F129" i="6"/>
  <c r="E130" i="6"/>
  <c r="F130" i="6"/>
  <c r="E131" i="6"/>
  <c r="F131" i="6"/>
  <c r="E132" i="6"/>
  <c r="F132" i="6"/>
  <c r="E133" i="6"/>
  <c r="F133" i="6"/>
  <c r="E134" i="6"/>
  <c r="F134" i="6"/>
  <c r="E135" i="6"/>
  <c r="F135" i="6"/>
  <c r="E136" i="6"/>
  <c r="F136" i="6"/>
  <c r="E137" i="6"/>
  <c r="F137" i="6"/>
  <c r="E138" i="6"/>
  <c r="F138" i="6"/>
  <c r="E139" i="6"/>
  <c r="F139" i="6"/>
  <c r="E140" i="6"/>
  <c r="F140" i="6"/>
  <c r="E141" i="6"/>
  <c r="F141" i="6"/>
  <c r="E142" i="6"/>
  <c r="F142" i="6"/>
  <c r="E143" i="6"/>
  <c r="F143" i="6"/>
  <c r="E144" i="6"/>
  <c r="F144" i="6"/>
  <c r="E145" i="6"/>
  <c r="F145" i="6"/>
  <c r="E146" i="6"/>
  <c r="F146" i="6"/>
  <c r="E147" i="6"/>
  <c r="F147" i="6"/>
  <c r="E148" i="6"/>
  <c r="F148" i="6"/>
  <c r="E149" i="6"/>
  <c r="F149" i="6"/>
  <c r="E150" i="6"/>
  <c r="F150" i="6"/>
  <c r="E151" i="6"/>
  <c r="F151" i="6"/>
  <c r="E152" i="6"/>
  <c r="F152" i="6"/>
  <c r="E153" i="6"/>
  <c r="F153" i="6"/>
  <c r="E154" i="6"/>
  <c r="F154" i="6"/>
  <c r="E155" i="6"/>
  <c r="F155" i="6"/>
  <c r="E156" i="6"/>
  <c r="F156" i="6"/>
  <c r="E157" i="6"/>
  <c r="F157" i="6"/>
  <c r="E158" i="6"/>
  <c r="F158" i="6"/>
  <c r="E159" i="6"/>
  <c r="F159" i="6"/>
  <c r="E160" i="6"/>
  <c r="F160" i="6"/>
  <c r="E161" i="6"/>
  <c r="F161" i="6"/>
  <c r="E162" i="6"/>
  <c r="F162" i="6"/>
  <c r="E163" i="6"/>
  <c r="F163" i="6"/>
  <c r="E164" i="6"/>
  <c r="F164" i="6"/>
  <c r="E165" i="6"/>
  <c r="F165" i="6"/>
  <c r="E166" i="6"/>
  <c r="F166" i="6"/>
  <c r="E167" i="6"/>
  <c r="F167" i="6"/>
  <c r="E168" i="6"/>
  <c r="F168" i="6"/>
  <c r="E169" i="6"/>
  <c r="F169" i="6"/>
  <c r="E170" i="6"/>
  <c r="F170" i="6"/>
  <c r="E171" i="6"/>
  <c r="F171" i="6"/>
  <c r="E172" i="6"/>
  <c r="F172" i="6"/>
  <c r="E173" i="6"/>
  <c r="F173" i="6"/>
  <c r="E174" i="6"/>
  <c r="F174" i="6"/>
  <c r="E175" i="6"/>
  <c r="F175" i="6"/>
  <c r="E176" i="6"/>
  <c r="F176" i="6"/>
  <c r="E177" i="6"/>
  <c r="F177" i="6"/>
  <c r="E178" i="6"/>
  <c r="F178" i="6"/>
  <c r="E179" i="6"/>
  <c r="F179" i="6"/>
  <c r="E180" i="6"/>
  <c r="F180" i="6"/>
  <c r="E181" i="6"/>
  <c r="F181" i="6"/>
  <c r="E182" i="6"/>
  <c r="F182" i="6"/>
  <c r="E183" i="6"/>
  <c r="F183" i="6"/>
  <c r="E184" i="6"/>
  <c r="F184" i="6"/>
  <c r="E185" i="6"/>
  <c r="F185" i="6"/>
  <c r="E186" i="6"/>
  <c r="F186" i="6"/>
  <c r="E187" i="6"/>
  <c r="F187" i="6"/>
  <c r="E188" i="6"/>
  <c r="F188" i="6"/>
  <c r="E189" i="6"/>
  <c r="F189" i="6"/>
  <c r="E190" i="6"/>
  <c r="F190" i="6"/>
  <c r="E191" i="6"/>
  <c r="F191" i="6"/>
  <c r="E192" i="6"/>
  <c r="F192" i="6"/>
  <c r="E193" i="6"/>
  <c r="F193" i="6"/>
  <c r="E194" i="6"/>
  <c r="F194" i="6"/>
  <c r="E195" i="6"/>
  <c r="F195" i="6"/>
  <c r="E196" i="6"/>
  <c r="F196" i="6"/>
  <c r="E197" i="6"/>
  <c r="F197" i="6"/>
  <c r="E198" i="6"/>
  <c r="F198" i="6"/>
  <c r="E199" i="6"/>
  <c r="F199" i="6"/>
  <c r="E200" i="6"/>
  <c r="F200" i="6"/>
  <c r="E201" i="6"/>
  <c r="F201" i="6"/>
  <c r="E202" i="6"/>
  <c r="F202" i="6"/>
  <c r="E203" i="6"/>
  <c r="F203" i="6"/>
  <c r="E204" i="6"/>
  <c r="F204" i="6"/>
  <c r="E205" i="6"/>
  <c r="F205" i="6"/>
  <c r="E206" i="6"/>
  <c r="F206" i="6"/>
  <c r="E207" i="6"/>
  <c r="F207" i="6"/>
  <c r="E208" i="6"/>
  <c r="F208" i="6"/>
  <c r="E209" i="6"/>
  <c r="F209" i="6"/>
  <c r="E210" i="6"/>
  <c r="F210" i="6"/>
  <c r="E211" i="6"/>
  <c r="F211" i="6"/>
  <c r="E212" i="6"/>
  <c r="F212" i="6"/>
  <c r="E213" i="6"/>
  <c r="F213" i="6"/>
  <c r="E214" i="6"/>
  <c r="F214" i="6"/>
  <c r="E215" i="6"/>
  <c r="F215" i="6"/>
  <c r="E216" i="6"/>
  <c r="F216" i="6"/>
  <c r="E217" i="6"/>
  <c r="F217" i="6"/>
  <c r="E218" i="6"/>
  <c r="F218" i="6"/>
  <c r="E219" i="6"/>
  <c r="F219" i="6"/>
  <c r="E220" i="6"/>
  <c r="F220" i="6"/>
  <c r="E221" i="6"/>
  <c r="F221" i="6"/>
  <c r="E222" i="6"/>
  <c r="F222" i="6"/>
  <c r="E223" i="6"/>
  <c r="F223" i="6"/>
  <c r="E224" i="6"/>
  <c r="F224" i="6"/>
  <c r="E225" i="6"/>
  <c r="F225" i="6"/>
  <c r="E226" i="6"/>
  <c r="F226" i="6"/>
  <c r="E227" i="6"/>
  <c r="F227" i="6"/>
  <c r="E228" i="6"/>
  <c r="F228" i="6"/>
  <c r="E229" i="6"/>
  <c r="F229" i="6"/>
  <c r="E230" i="6"/>
  <c r="F230" i="6"/>
  <c r="E231" i="6"/>
  <c r="F231" i="6"/>
  <c r="E232" i="6"/>
  <c r="F232" i="6"/>
  <c r="E233" i="6"/>
  <c r="F233" i="6"/>
  <c r="E234" i="6"/>
  <c r="F234" i="6"/>
  <c r="E235" i="6"/>
  <c r="F235" i="6"/>
  <c r="E236" i="6"/>
  <c r="F236" i="6"/>
  <c r="E237" i="6"/>
  <c r="F237" i="6"/>
  <c r="E238" i="6"/>
  <c r="F238" i="6"/>
  <c r="E239" i="6"/>
  <c r="F239" i="6"/>
  <c r="E240" i="6"/>
  <c r="F240" i="6"/>
  <c r="E241" i="6"/>
  <c r="F241" i="6"/>
  <c r="E242" i="6"/>
  <c r="F242" i="6"/>
  <c r="E243" i="6"/>
  <c r="F243" i="6"/>
  <c r="E244" i="6"/>
  <c r="F244" i="6"/>
  <c r="E245" i="6"/>
  <c r="F245" i="6"/>
  <c r="E246" i="6"/>
  <c r="F246" i="6"/>
  <c r="E247" i="6"/>
  <c r="F247" i="6"/>
  <c r="E248" i="6"/>
  <c r="F248" i="6"/>
  <c r="E249" i="6"/>
  <c r="F249" i="6"/>
  <c r="E250" i="6"/>
  <c r="F250" i="6"/>
  <c r="E251" i="6"/>
  <c r="F251" i="6"/>
  <c r="E252" i="6"/>
  <c r="F252" i="6"/>
  <c r="E253" i="6"/>
  <c r="F253" i="6"/>
  <c r="E254" i="6"/>
  <c r="F254" i="6"/>
  <c r="E255" i="6"/>
  <c r="F255" i="6"/>
  <c r="E256" i="6"/>
  <c r="F256" i="6"/>
  <c r="E257" i="6"/>
  <c r="F257" i="6"/>
  <c r="E258" i="6"/>
  <c r="F258" i="6"/>
  <c r="E259" i="6"/>
  <c r="F259" i="6"/>
  <c r="E260" i="6"/>
  <c r="F260" i="6"/>
  <c r="E261" i="6"/>
  <c r="F261" i="6"/>
  <c r="E262" i="6"/>
  <c r="F262" i="6"/>
  <c r="E263" i="6"/>
  <c r="F263" i="6"/>
  <c r="E264" i="6"/>
  <c r="F264" i="6"/>
  <c r="E265" i="6"/>
  <c r="F265" i="6"/>
  <c r="E266" i="6"/>
  <c r="F266" i="6"/>
  <c r="E267" i="6"/>
  <c r="F267" i="6"/>
  <c r="E268" i="6"/>
  <c r="F268" i="6"/>
  <c r="E269" i="6"/>
  <c r="F269" i="6"/>
  <c r="E270" i="6"/>
  <c r="F270" i="6"/>
  <c r="E271" i="6"/>
  <c r="F271" i="6"/>
  <c r="E272" i="6"/>
  <c r="F272" i="6"/>
  <c r="E273" i="6"/>
  <c r="F273" i="6"/>
  <c r="E274" i="6"/>
  <c r="F274" i="6"/>
  <c r="E275" i="6"/>
  <c r="F275" i="6"/>
  <c r="E276" i="6"/>
  <c r="F276" i="6"/>
  <c r="E277" i="6"/>
  <c r="F277" i="6"/>
  <c r="E278" i="6"/>
  <c r="F278" i="6"/>
  <c r="E279" i="6"/>
  <c r="F279" i="6"/>
  <c r="E280" i="6"/>
  <c r="F280" i="6"/>
  <c r="E281" i="6"/>
  <c r="F281" i="6"/>
  <c r="E282" i="6"/>
  <c r="F282" i="6"/>
  <c r="E283" i="6"/>
  <c r="F283" i="6"/>
  <c r="E284" i="6"/>
  <c r="F284" i="6"/>
  <c r="E285" i="6"/>
  <c r="F285" i="6"/>
  <c r="E286" i="6"/>
  <c r="F286" i="6"/>
  <c r="E287" i="6"/>
  <c r="F287" i="6"/>
  <c r="E288" i="6"/>
  <c r="F288" i="6"/>
  <c r="E289" i="6"/>
  <c r="F289" i="6"/>
  <c r="E290" i="6"/>
  <c r="F290" i="6"/>
  <c r="E291" i="6"/>
  <c r="F291" i="6"/>
  <c r="E292" i="6"/>
  <c r="F292" i="6"/>
  <c r="E293" i="6"/>
  <c r="F293" i="6"/>
  <c r="E294" i="6"/>
  <c r="F294" i="6"/>
  <c r="E295" i="6"/>
  <c r="F295" i="6"/>
  <c r="E296" i="6"/>
  <c r="F296" i="6"/>
  <c r="E297" i="6"/>
  <c r="F297" i="6"/>
  <c r="E298" i="6"/>
  <c r="F298" i="6"/>
  <c r="E299" i="6"/>
  <c r="F299" i="6"/>
  <c r="E300" i="6"/>
  <c r="F300" i="6"/>
  <c r="E301" i="6"/>
  <c r="F301" i="6"/>
  <c r="E302" i="6"/>
  <c r="F302" i="6"/>
  <c r="E303" i="6"/>
  <c r="F303" i="6"/>
  <c r="E304" i="6"/>
  <c r="F304" i="6"/>
  <c r="E305" i="6"/>
  <c r="F305" i="6"/>
  <c r="E306" i="6"/>
  <c r="F306" i="6"/>
  <c r="E307" i="6"/>
  <c r="F307" i="6"/>
  <c r="E308" i="6"/>
  <c r="F308" i="6"/>
  <c r="E309" i="6"/>
  <c r="F309" i="6"/>
  <c r="E310" i="6"/>
  <c r="F310" i="6"/>
  <c r="E311" i="6"/>
  <c r="F311" i="6"/>
  <c r="E312" i="6"/>
  <c r="F312" i="6"/>
  <c r="E313" i="6"/>
  <c r="F313" i="6"/>
  <c r="E314" i="6"/>
  <c r="F314" i="6"/>
  <c r="E315" i="6"/>
  <c r="F315" i="6"/>
  <c r="E316" i="6"/>
  <c r="F316" i="6"/>
  <c r="E317" i="6"/>
  <c r="F317" i="6"/>
  <c r="E318" i="6"/>
  <c r="F318" i="6"/>
  <c r="E319" i="6"/>
  <c r="F319" i="6"/>
  <c r="E320" i="6"/>
  <c r="F320" i="6"/>
  <c r="E321" i="6"/>
  <c r="F321" i="6"/>
  <c r="E322" i="6"/>
  <c r="F322" i="6"/>
  <c r="E323" i="6"/>
  <c r="F323" i="6"/>
  <c r="E324" i="6"/>
  <c r="F324" i="6"/>
  <c r="E325" i="6"/>
  <c r="F325" i="6"/>
  <c r="E326" i="6"/>
  <c r="F326" i="6"/>
  <c r="E327" i="6"/>
  <c r="F327" i="6"/>
  <c r="E328" i="6"/>
  <c r="F328" i="6"/>
  <c r="E329" i="6"/>
  <c r="F329" i="6"/>
  <c r="E330" i="6"/>
  <c r="F330" i="6"/>
  <c r="E331" i="6"/>
  <c r="F331" i="6"/>
  <c r="E332" i="6"/>
  <c r="F332" i="6"/>
  <c r="E333" i="6"/>
  <c r="F333" i="6"/>
  <c r="E334" i="6"/>
  <c r="F334" i="6"/>
  <c r="E335" i="6"/>
  <c r="F335" i="6"/>
  <c r="E336" i="6"/>
  <c r="F336" i="6"/>
  <c r="E337" i="6"/>
  <c r="F337" i="6"/>
  <c r="E338" i="6"/>
  <c r="F338" i="6"/>
  <c r="E339" i="6"/>
  <c r="F339" i="6"/>
  <c r="E340" i="6"/>
  <c r="F340" i="6"/>
  <c r="E341" i="6"/>
  <c r="F341" i="6"/>
  <c r="E342" i="6"/>
  <c r="F342" i="6"/>
  <c r="E343" i="6"/>
  <c r="F343" i="6"/>
  <c r="E344" i="6"/>
  <c r="F344" i="6"/>
  <c r="E345" i="6"/>
  <c r="F345" i="6"/>
  <c r="E346" i="6"/>
  <c r="F346" i="6"/>
  <c r="E347" i="6"/>
  <c r="F347" i="6"/>
  <c r="E348" i="6"/>
  <c r="F348" i="6"/>
  <c r="E349" i="6"/>
  <c r="F349" i="6"/>
  <c r="E350" i="6"/>
  <c r="F350" i="6"/>
  <c r="E351" i="6"/>
  <c r="F351" i="6"/>
  <c r="E352" i="6"/>
  <c r="F352" i="6"/>
  <c r="E353" i="6"/>
  <c r="F353" i="6"/>
  <c r="E354" i="6"/>
  <c r="F354" i="6"/>
  <c r="E355" i="6"/>
  <c r="F355" i="6"/>
  <c r="E356" i="6"/>
  <c r="F356" i="6"/>
  <c r="E357" i="6"/>
  <c r="F357" i="6"/>
  <c r="E358" i="6"/>
  <c r="F358" i="6"/>
  <c r="E359" i="6"/>
  <c r="F359" i="6"/>
  <c r="E360" i="6"/>
  <c r="F360" i="6"/>
  <c r="E361" i="6"/>
  <c r="F361" i="6"/>
  <c r="E362" i="6"/>
  <c r="F362" i="6"/>
  <c r="E363" i="6"/>
  <c r="F363" i="6"/>
  <c r="E364" i="6"/>
  <c r="F364" i="6"/>
  <c r="E365" i="6"/>
  <c r="F365" i="6"/>
  <c r="E366" i="6"/>
  <c r="F366" i="6"/>
  <c r="E367" i="6"/>
  <c r="F367" i="6"/>
  <c r="E368" i="6"/>
  <c r="F368" i="6"/>
  <c r="E369" i="6"/>
  <c r="F369" i="6"/>
  <c r="E370" i="6"/>
  <c r="F370" i="6"/>
  <c r="E371" i="6"/>
  <c r="F371" i="6"/>
  <c r="E372" i="6"/>
  <c r="F372" i="6"/>
  <c r="E373" i="6"/>
  <c r="F373" i="6"/>
  <c r="E374" i="6"/>
  <c r="F374" i="6"/>
  <c r="E375" i="6"/>
  <c r="F375" i="6"/>
  <c r="E376" i="6"/>
  <c r="F376" i="6"/>
  <c r="E377" i="6"/>
  <c r="F377" i="6"/>
  <c r="E378" i="6"/>
  <c r="F378" i="6"/>
  <c r="E379" i="6"/>
  <c r="F379" i="6"/>
  <c r="E380" i="6"/>
  <c r="F380" i="6"/>
  <c r="E381" i="6"/>
  <c r="F381" i="6"/>
  <c r="E382" i="6"/>
  <c r="F382" i="6"/>
  <c r="E383" i="6"/>
  <c r="F383" i="6"/>
  <c r="E384" i="6"/>
  <c r="F384" i="6"/>
  <c r="E385" i="6"/>
  <c r="F385" i="6"/>
  <c r="E386" i="6"/>
  <c r="F386" i="6"/>
  <c r="E387" i="6"/>
  <c r="F387" i="6"/>
  <c r="E388" i="6"/>
  <c r="F388" i="6"/>
  <c r="E389" i="6"/>
  <c r="F389" i="6"/>
  <c r="E390" i="6"/>
  <c r="F390" i="6"/>
  <c r="E391" i="6"/>
  <c r="F391" i="6"/>
  <c r="E392" i="6"/>
  <c r="F392" i="6"/>
  <c r="E393" i="6"/>
  <c r="F393" i="6"/>
  <c r="E394" i="6"/>
  <c r="F394" i="6"/>
  <c r="E395" i="6"/>
  <c r="F395" i="6"/>
  <c r="E396" i="6"/>
  <c r="F396" i="6"/>
  <c r="E397" i="6"/>
  <c r="F397" i="6"/>
  <c r="E398" i="6"/>
  <c r="F398" i="6"/>
  <c r="E399" i="6"/>
  <c r="F399" i="6"/>
  <c r="E400" i="6"/>
  <c r="F400" i="6"/>
  <c r="E401" i="6"/>
  <c r="F401" i="6"/>
  <c r="E402" i="6"/>
  <c r="F402" i="6"/>
  <c r="E403" i="6"/>
  <c r="F403" i="6"/>
  <c r="E404" i="6"/>
  <c r="F404" i="6"/>
  <c r="E405" i="6"/>
  <c r="F405" i="6"/>
  <c r="E406" i="6"/>
  <c r="F406" i="6"/>
  <c r="E407" i="6"/>
  <c r="F407" i="6"/>
  <c r="E408" i="6"/>
  <c r="F408" i="6"/>
  <c r="E409" i="6"/>
  <c r="F409" i="6"/>
  <c r="E410" i="6"/>
  <c r="F410" i="6"/>
  <c r="E411" i="6"/>
  <c r="F411" i="6"/>
  <c r="E412" i="6"/>
  <c r="F412" i="6"/>
  <c r="E413" i="6"/>
  <c r="F413" i="6"/>
  <c r="E414" i="6"/>
  <c r="F414" i="6"/>
  <c r="E415" i="6"/>
  <c r="F415" i="6"/>
  <c r="E416" i="6"/>
  <c r="F416" i="6"/>
  <c r="E417" i="6"/>
  <c r="F417" i="6"/>
  <c r="E418" i="6"/>
  <c r="F418" i="6"/>
  <c r="E419" i="6"/>
  <c r="F419" i="6"/>
  <c r="E420" i="6"/>
  <c r="F420" i="6"/>
  <c r="E421" i="6"/>
  <c r="F421" i="6"/>
  <c r="E422" i="6"/>
  <c r="F422" i="6"/>
  <c r="E423" i="6"/>
  <c r="F423" i="6"/>
  <c r="E424" i="6"/>
  <c r="F424" i="6"/>
  <c r="E425" i="6"/>
  <c r="F425" i="6"/>
  <c r="E426" i="6"/>
  <c r="F426" i="6"/>
  <c r="E427" i="6"/>
  <c r="F427" i="6"/>
  <c r="E428" i="6"/>
  <c r="F428" i="6"/>
  <c r="E429" i="6"/>
  <c r="F429" i="6"/>
  <c r="E430" i="6"/>
  <c r="F430" i="6"/>
  <c r="E431" i="6"/>
  <c r="F431" i="6"/>
  <c r="E432" i="6"/>
  <c r="F432" i="6"/>
  <c r="E433" i="6"/>
  <c r="F433" i="6"/>
  <c r="E434" i="6"/>
  <c r="F434" i="6"/>
  <c r="E435" i="6"/>
  <c r="F435" i="6"/>
  <c r="E436" i="6"/>
  <c r="F436" i="6"/>
  <c r="E437" i="6"/>
  <c r="F437" i="6"/>
  <c r="E438" i="6"/>
  <c r="F438" i="6"/>
  <c r="E439" i="6"/>
  <c r="F439" i="6"/>
  <c r="E440" i="6"/>
  <c r="F440" i="6"/>
  <c r="E441" i="6"/>
  <c r="F441" i="6"/>
  <c r="E442" i="6"/>
  <c r="F442" i="6"/>
  <c r="E443" i="6"/>
  <c r="F443" i="6"/>
  <c r="E444" i="6"/>
  <c r="F444" i="6"/>
  <c r="E445" i="6"/>
  <c r="F445" i="6"/>
  <c r="E446" i="6"/>
  <c r="F446" i="6"/>
  <c r="E447" i="6"/>
  <c r="F447" i="6"/>
  <c r="E448" i="6"/>
  <c r="F448" i="6"/>
  <c r="E449" i="6"/>
  <c r="F449" i="6"/>
  <c r="E450" i="6"/>
  <c r="F450" i="6"/>
  <c r="E451" i="6"/>
  <c r="F451" i="6"/>
  <c r="E452" i="6"/>
  <c r="F452" i="6"/>
  <c r="E453" i="6"/>
  <c r="F453" i="6"/>
  <c r="E454" i="6"/>
  <c r="F454" i="6"/>
  <c r="E455" i="6"/>
  <c r="F455" i="6"/>
  <c r="E456" i="6"/>
  <c r="F456" i="6"/>
  <c r="E457" i="6"/>
  <c r="F457" i="6"/>
  <c r="E458" i="6"/>
  <c r="F458" i="6"/>
  <c r="E459" i="6"/>
  <c r="F459" i="6"/>
  <c r="E460" i="6"/>
  <c r="F460" i="6"/>
  <c r="E461" i="6"/>
  <c r="F461" i="6"/>
  <c r="E462" i="6"/>
  <c r="F462" i="6"/>
  <c r="E463" i="6"/>
  <c r="F463" i="6"/>
  <c r="E464" i="6"/>
  <c r="F464" i="6"/>
  <c r="E465" i="6"/>
  <c r="F465" i="6"/>
  <c r="E466" i="6"/>
  <c r="F466" i="6"/>
  <c r="E467" i="6"/>
  <c r="F467" i="6"/>
  <c r="E468" i="6"/>
  <c r="F468" i="6"/>
  <c r="E469" i="6"/>
  <c r="F469" i="6"/>
  <c r="E470" i="6"/>
  <c r="F470" i="6"/>
  <c r="E471" i="6"/>
  <c r="F471" i="6"/>
  <c r="E472" i="6"/>
  <c r="F472" i="6"/>
  <c r="E473" i="6"/>
  <c r="F473" i="6"/>
  <c r="E474" i="6"/>
  <c r="F474" i="6"/>
  <c r="E475" i="6"/>
  <c r="F475" i="6"/>
  <c r="E476" i="6"/>
  <c r="F476" i="6"/>
  <c r="E477" i="6"/>
  <c r="F477" i="6"/>
  <c r="E478" i="6"/>
  <c r="F478" i="6"/>
  <c r="E479" i="6"/>
  <c r="F479" i="6"/>
  <c r="E480" i="6"/>
  <c r="F480" i="6"/>
  <c r="E481" i="6"/>
  <c r="F481" i="6"/>
  <c r="E482" i="6"/>
  <c r="F482" i="6"/>
  <c r="E483" i="6"/>
  <c r="F483" i="6"/>
  <c r="E484" i="6"/>
  <c r="F484" i="6"/>
  <c r="E485" i="6"/>
  <c r="F485" i="6"/>
  <c r="E486" i="6"/>
  <c r="F486" i="6"/>
  <c r="E487" i="6"/>
  <c r="F487" i="6"/>
  <c r="E488" i="6"/>
  <c r="F488" i="6"/>
  <c r="E489" i="6"/>
  <c r="F489" i="6"/>
  <c r="E490" i="6"/>
  <c r="F490" i="6"/>
  <c r="E491" i="6"/>
  <c r="F491" i="6"/>
  <c r="E492" i="6"/>
  <c r="F492" i="6"/>
  <c r="E493" i="6"/>
  <c r="F493" i="6"/>
  <c r="E494" i="6"/>
  <c r="F494" i="6"/>
  <c r="E495" i="6"/>
  <c r="F495" i="6"/>
  <c r="E496" i="6"/>
  <c r="F496" i="6"/>
  <c r="E497" i="6"/>
  <c r="F497" i="6"/>
  <c r="E498" i="6"/>
  <c r="F498" i="6"/>
  <c r="E499" i="6"/>
  <c r="F499" i="6"/>
  <c r="E500" i="6"/>
  <c r="F500" i="6"/>
  <c r="E501" i="6"/>
  <c r="F501" i="6"/>
  <c r="E502" i="6"/>
  <c r="F502" i="6"/>
  <c r="E503" i="6"/>
  <c r="F503" i="6"/>
  <c r="E504" i="6"/>
  <c r="F504" i="6"/>
  <c r="E505" i="6"/>
  <c r="F505" i="6"/>
  <c r="E506" i="6"/>
  <c r="F506" i="6"/>
  <c r="E507" i="6"/>
  <c r="F507" i="6"/>
  <c r="E508" i="6"/>
  <c r="F508" i="6"/>
  <c r="E509" i="6"/>
  <c r="F509" i="6"/>
  <c r="E510" i="6"/>
  <c r="F510" i="6"/>
  <c r="E511" i="6"/>
  <c r="F511" i="6"/>
  <c r="E512" i="6"/>
  <c r="F512" i="6"/>
  <c r="E513" i="6"/>
  <c r="F513" i="6"/>
  <c r="E514" i="6"/>
  <c r="F514" i="6"/>
  <c r="E515" i="6"/>
  <c r="F515" i="6"/>
  <c r="E516" i="6"/>
  <c r="F516" i="6"/>
  <c r="E517" i="6"/>
  <c r="F517" i="6"/>
  <c r="E518" i="6"/>
  <c r="F518" i="6"/>
  <c r="E519" i="6"/>
  <c r="F519" i="6"/>
  <c r="E520" i="6"/>
  <c r="F520" i="6"/>
  <c r="E521" i="6"/>
  <c r="F521" i="6"/>
  <c r="E522" i="6"/>
  <c r="F522" i="6"/>
  <c r="E523" i="6"/>
  <c r="F523" i="6"/>
  <c r="E524" i="6"/>
  <c r="F524" i="6"/>
  <c r="E525" i="6"/>
  <c r="F525" i="6"/>
  <c r="E526" i="6"/>
  <c r="F526" i="6"/>
  <c r="E527" i="6"/>
  <c r="F527" i="6"/>
  <c r="E528" i="6"/>
  <c r="F528" i="6"/>
  <c r="E529" i="6"/>
  <c r="F529" i="6"/>
  <c r="E530" i="6"/>
  <c r="F530" i="6"/>
  <c r="E531" i="6"/>
  <c r="F531" i="6"/>
  <c r="E532" i="6"/>
  <c r="F532" i="6"/>
  <c r="E533" i="6"/>
  <c r="F533" i="6"/>
  <c r="E534" i="6"/>
  <c r="F534" i="6"/>
  <c r="E535" i="6"/>
  <c r="F535" i="6"/>
  <c r="E536" i="6"/>
  <c r="F536" i="6"/>
  <c r="E537" i="6"/>
  <c r="F537" i="6"/>
  <c r="E538" i="6"/>
  <c r="F538" i="6"/>
  <c r="E539" i="6"/>
  <c r="F539" i="6"/>
  <c r="E540" i="6"/>
  <c r="F540" i="6"/>
  <c r="E541" i="6"/>
  <c r="F541" i="6"/>
  <c r="E542" i="6"/>
  <c r="F542" i="6"/>
  <c r="E543" i="6"/>
  <c r="F543" i="6"/>
  <c r="E544" i="6"/>
  <c r="F544" i="6"/>
  <c r="E545" i="6"/>
  <c r="F545" i="6"/>
  <c r="E546" i="6"/>
  <c r="F546" i="6"/>
  <c r="E547" i="6"/>
  <c r="F547" i="6"/>
  <c r="E548" i="6"/>
  <c r="F548" i="6"/>
  <c r="E549" i="6"/>
  <c r="F549" i="6"/>
  <c r="E550" i="6"/>
  <c r="F550" i="6"/>
  <c r="E551" i="6"/>
  <c r="F551" i="6"/>
  <c r="E552" i="6"/>
  <c r="F552" i="6"/>
  <c r="E553" i="6"/>
  <c r="F553" i="6"/>
  <c r="E554" i="6"/>
  <c r="F554" i="6"/>
  <c r="E555" i="6"/>
  <c r="F555" i="6"/>
  <c r="E556" i="6"/>
  <c r="F556" i="6"/>
  <c r="E557" i="6"/>
  <c r="F557" i="6"/>
  <c r="E558" i="6"/>
  <c r="F558" i="6"/>
  <c r="E559" i="6"/>
  <c r="F559" i="6"/>
  <c r="E560" i="6"/>
  <c r="F560" i="6"/>
  <c r="E561" i="6"/>
  <c r="F561" i="6"/>
  <c r="E562" i="6"/>
  <c r="F562" i="6"/>
  <c r="E563" i="6"/>
  <c r="F563" i="6"/>
  <c r="E564" i="6"/>
  <c r="F564" i="6"/>
  <c r="E565" i="6"/>
  <c r="F565" i="6"/>
  <c r="E566" i="6"/>
  <c r="F566" i="6"/>
  <c r="E567" i="6"/>
  <c r="F567" i="6"/>
  <c r="E568" i="6"/>
  <c r="F568" i="6"/>
  <c r="E569" i="6"/>
  <c r="F569" i="6"/>
  <c r="E570" i="6"/>
  <c r="F570" i="6"/>
  <c r="E571" i="6"/>
  <c r="F571" i="6"/>
  <c r="E572" i="6"/>
  <c r="F572" i="6"/>
  <c r="E573" i="6"/>
  <c r="F573" i="6"/>
  <c r="E574" i="6"/>
  <c r="F574" i="6"/>
  <c r="E575" i="6"/>
  <c r="F575" i="6"/>
  <c r="E576" i="6"/>
  <c r="F576" i="6"/>
  <c r="E577" i="6"/>
  <c r="F577" i="6"/>
  <c r="E578" i="6"/>
  <c r="F578" i="6"/>
  <c r="E579" i="6"/>
  <c r="F579" i="6"/>
  <c r="E580" i="6"/>
  <c r="F580" i="6"/>
  <c r="E581" i="6"/>
  <c r="F581" i="6"/>
  <c r="E582" i="6"/>
  <c r="F582" i="6"/>
  <c r="E583" i="6"/>
  <c r="F583" i="6"/>
  <c r="E584" i="6"/>
  <c r="F584" i="6"/>
  <c r="E585" i="6"/>
  <c r="F585" i="6"/>
  <c r="E586" i="6"/>
  <c r="F586" i="6"/>
  <c r="E587" i="6"/>
  <c r="F587" i="6"/>
  <c r="E588" i="6"/>
  <c r="F588" i="6"/>
  <c r="E589" i="6"/>
  <c r="F589" i="6"/>
  <c r="E590" i="6"/>
  <c r="F590" i="6"/>
  <c r="E591" i="6"/>
  <c r="F591" i="6"/>
  <c r="E592" i="6"/>
  <c r="F592" i="6"/>
  <c r="E593" i="6"/>
  <c r="F593" i="6"/>
  <c r="E594" i="6"/>
  <c r="F594" i="6"/>
  <c r="E595" i="6"/>
  <c r="F595" i="6"/>
  <c r="E596" i="6"/>
  <c r="F596" i="6"/>
  <c r="E597" i="6"/>
  <c r="F597" i="6"/>
  <c r="E598" i="6"/>
  <c r="F598" i="6"/>
  <c r="E599" i="6"/>
  <c r="F599" i="6"/>
  <c r="E600" i="6"/>
  <c r="F600" i="6"/>
  <c r="E601" i="6"/>
  <c r="F601" i="6"/>
  <c r="E602" i="6"/>
  <c r="F602" i="6"/>
  <c r="E603" i="6"/>
  <c r="F603" i="6"/>
  <c r="E604" i="6"/>
  <c r="F604" i="6"/>
  <c r="E605" i="6"/>
  <c r="F605" i="6"/>
  <c r="E606" i="6"/>
  <c r="F606" i="6"/>
  <c r="E607" i="6"/>
  <c r="F607" i="6"/>
  <c r="E608" i="6"/>
  <c r="F608" i="6"/>
  <c r="E609" i="6"/>
  <c r="F609" i="6"/>
  <c r="E610" i="6"/>
  <c r="F610" i="6"/>
  <c r="E611" i="6"/>
  <c r="F611" i="6"/>
  <c r="E612" i="6"/>
  <c r="F612" i="6"/>
  <c r="E613" i="6"/>
  <c r="F613" i="6"/>
  <c r="E614" i="6"/>
  <c r="F614" i="6"/>
  <c r="E615" i="6"/>
  <c r="F615" i="6"/>
  <c r="E616" i="6"/>
  <c r="F616" i="6"/>
  <c r="E617" i="6"/>
  <c r="F617" i="6"/>
  <c r="E618" i="6"/>
  <c r="F618" i="6"/>
  <c r="E619" i="6"/>
  <c r="F619" i="6"/>
  <c r="E620" i="6"/>
  <c r="F620" i="6"/>
  <c r="E621" i="6"/>
  <c r="F621" i="6"/>
  <c r="E622" i="6"/>
  <c r="F622" i="6"/>
  <c r="E623" i="6"/>
  <c r="F623" i="6"/>
  <c r="E624" i="6"/>
  <c r="F624" i="6"/>
  <c r="E625" i="6"/>
  <c r="F625" i="6"/>
  <c r="E626" i="6"/>
  <c r="F626" i="6"/>
  <c r="E627" i="6"/>
  <c r="F627" i="6"/>
  <c r="E628" i="6"/>
  <c r="F628" i="6"/>
  <c r="E629" i="6"/>
  <c r="F629" i="6"/>
  <c r="E630" i="6"/>
  <c r="F630" i="6"/>
  <c r="E631" i="6"/>
  <c r="F631" i="6"/>
  <c r="E632" i="6"/>
  <c r="F632" i="6"/>
  <c r="E633" i="6"/>
  <c r="F633" i="6"/>
  <c r="E634" i="6"/>
  <c r="F634" i="6"/>
  <c r="E635" i="6"/>
  <c r="F635" i="6"/>
  <c r="E636" i="6"/>
  <c r="F636" i="6"/>
  <c r="E637" i="6"/>
  <c r="F637" i="6"/>
  <c r="E638" i="6"/>
  <c r="F638" i="6"/>
  <c r="E639" i="6"/>
  <c r="F639" i="6"/>
  <c r="E640" i="6"/>
  <c r="F640" i="6"/>
  <c r="E641" i="6"/>
  <c r="F641" i="6"/>
  <c r="E642" i="6"/>
  <c r="F642" i="6"/>
  <c r="E643" i="6"/>
  <c r="F643" i="6"/>
  <c r="E644" i="6"/>
  <c r="F644" i="6"/>
  <c r="E645" i="6"/>
  <c r="F645" i="6"/>
  <c r="E646" i="6"/>
  <c r="F646" i="6"/>
  <c r="E647" i="6"/>
  <c r="F647" i="6"/>
  <c r="E648" i="6"/>
  <c r="F648" i="6"/>
  <c r="E649" i="6"/>
  <c r="F649" i="6"/>
  <c r="E650" i="6"/>
  <c r="F650" i="6"/>
  <c r="E651" i="6"/>
  <c r="F651" i="6"/>
  <c r="E652" i="6"/>
  <c r="F652" i="6"/>
  <c r="E653" i="6"/>
  <c r="F653" i="6"/>
  <c r="E654" i="6"/>
  <c r="F654" i="6"/>
  <c r="E655" i="6"/>
  <c r="F655" i="6"/>
  <c r="E656" i="6"/>
  <c r="F656" i="6"/>
  <c r="E657" i="6"/>
  <c r="F657" i="6"/>
  <c r="E658" i="6"/>
  <c r="F658" i="6"/>
  <c r="E659" i="6"/>
  <c r="F659" i="6"/>
  <c r="E660" i="6"/>
  <c r="F660" i="6"/>
  <c r="E661" i="6"/>
  <c r="F661" i="6"/>
  <c r="E662" i="6"/>
  <c r="F662" i="6"/>
  <c r="E663" i="6"/>
  <c r="F663" i="6"/>
  <c r="E664" i="6"/>
  <c r="F664" i="6"/>
  <c r="E665" i="6"/>
  <c r="F665" i="6"/>
  <c r="E666" i="6"/>
  <c r="F666" i="6"/>
  <c r="E667" i="6"/>
  <c r="F667" i="6"/>
  <c r="E668" i="6"/>
  <c r="F668" i="6"/>
  <c r="E669" i="6"/>
  <c r="F669" i="6"/>
  <c r="E670" i="6"/>
  <c r="F670" i="6"/>
  <c r="E671" i="6"/>
  <c r="F671" i="6"/>
  <c r="E672" i="6"/>
  <c r="F672" i="6"/>
  <c r="E673" i="6"/>
  <c r="F673" i="6"/>
  <c r="E674" i="6"/>
  <c r="F674" i="6"/>
  <c r="E675" i="6"/>
  <c r="F675" i="6"/>
  <c r="E676" i="6"/>
  <c r="F676" i="6"/>
  <c r="E677" i="6"/>
  <c r="F677" i="6"/>
  <c r="E678" i="6"/>
  <c r="F678" i="6"/>
  <c r="E679" i="6"/>
  <c r="F679" i="6"/>
  <c r="E680" i="6"/>
  <c r="F680" i="6"/>
  <c r="E681" i="6"/>
  <c r="F681" i="6"/>
  <c r="E682" i="6"/>
  <c r="F682" i="6"/>
  <c r="E683" i="6"/>
  <c r="F683" i="6"/>
  <c r="E684" i="6"/>
  <c r="F684" i="6"/>
  <c r="E685" i="6"/>
  <c r="F685" i="6"/>
  <c r="E686" i="6"/>
  <c r="F686" i="6"/>
  <c r="E687" i="6"/>
  <c r="F687" i="6"/>
  <c r="E688" i="6"/>
  <c r="F688" i="6"/>
  <c r="E689" i="6"/>
  <c r="F689" i="6"/>
  <c r="E690" i="6"/>
  <c r="F690" i="6"/>
  <c r="E691" i="6"/>
  <c r="F691" i="6"/>
  <c r="E692" i="6"/>
  <c r="F692" i="6"/>
  <c r="E693" i="6"/>
  <c r="F693" i="6"/>
  <c r="E694" i="6"/>
  <c r="F694" i="6"/>
  <c r="E695" i="6"/>
  <c r="F695" i="6"/>
  <c r="E696" i="6"/>
  <c r="F696" i="6"/>
  <c r="E697" i="6"/>
  <c r="F697" i="6"/>
  <c r="E698" i="6"/>
  <c r="F698" i="6"/>
  <c r="E699" i="6"/>
  <c r="F699" i="6"/>
  <c r="E700" i="6"/>
  <c r="F700" i="6"/>
  <c r="E701" i="6"/>
  <c r="F701" i="6"/>
  <c r="E702" i="6"/>
  <c r="F702" i="6"/>
  <c r="E703" i="6"/>
  <c r="F703" i="6"/>
  <c r="E704" i="6"/>
  <c r="F704" i="6"/>
  <c r="E705" i="6"/>
  <c r="F705" i="6"/>
  <c r="E706" i="6"/>
  <c r="F706" i="6"/>
  <c r="E707" i="6"/>
  <c r="F707" i="6"/>
  <c r="E708" i="6"/>
  <c r="F708" i="6"/>
  <c r="E709" i="6"/>
  <c r="F709" i="6"/>
  <c r="E710" i="6"/>
  <c r="F710" i="6"/>
  <c r="E711" i="6"/>
  <c r="F711" i="6"/>
  <c r="E712" i="6"/>
  <c r="F712" i="6"/>
  <c r="E713" i="6"/>
  <c r="F713" i="6"/>
  <c r="E714" i="6"/>
  <c r="F714" i="6"/>
  <c r="E715" i="6"/>
  <c r="F715" i="6"/>
  <c r="E716" i="6"/>
  <c r="F716" i="6"/>
  <c r="E717" i="6"/>
  <c r="F717" i="6"/>
  <c r="E718" i="6"/>
  <c r="F718" i="6"/>
  <c r="E719" i="6"/>
  <c r="F719" i="6"/>
  <c r="E720" i="6"/>
  <c r="F720" i="6"/>
  <c r="E721" i="6"/>
  <c r="F721" i="6"/>
  <c r="E722" i="6"/>
  <c r="F722" i="6"/>
  <c r="E723" i="6"/>
  <c r="F723" i="6"/>
  <c r="E724" i="6"/>
  <c r="F724" i="6"/>
  <c r="E725" i="6"/>
  <c r="F725" i="6"/>
  <c r="E726" i="6"/>
  <c r="F726" i="6"/>
  <c r="E727" i="6"/>
  <c r="F727" i="6"/>
  <c r="E728" i="6"/>
  <c r="F728" i="6"/>
  <c r="E729" i="6"/>
  <c r="F729" i="6"/>
  <c r="E730" i="6"/>
  <c r="F730" i="6"/>
  <c r="E731" i="6"/>
  <c r="F731" i="6"/>
  <c r="E732" i="6"/>
  <c r="F732" i="6"/>
  <c r="E733" i="6"/>
  <c r="F733" i="6"/>
  <c r="E734" i="6"/>
  <c r="F734" i="6"/>
  <c r="E735" i="6"/>
  <c r="F735" i="6"/>
  <c r="E736" i="6"/>
  <c r="F736" i="6"/>
  <c r="E737" i="6"/>
  <c r="F737" i="6"/>
  <c r="E738" i="6"/>
  <c r="F738" i="6"/>
  <c r="E739" i="6"/>
  <c r="F739" i="6"/>
  <c r="E740" i="6"/>
  <c r="F740" i="6"/>
  <c r="E741" i="6"/>
  <c r="F741" i="6"/>
  <c r="E742" i="6"/>
  <c r="F742" i="6"/>
  <c r="E743" i="6"/>
  <c r="F743" i="6"/>
  <c r="E744" i="6"/>
  <c r="F744" i="6"/>
  <c r="E745" i="6"/>
  <c r="F745" i="6"/>
  <c r="E746" i="6"/>
  <c r="F746" i="6"/>
  <c r="E747" i="6"/>
  <c r="F747" i="6"/>
  <c r="E748" i="6"/>
  <c r="F748" i="6"/>
  <c r="E749" i="6"/>
  <c r="F749" i="6"/>
  <c r="E750" i="6"/>
  <c r="F750" i="6"/>
  <c r="E751" i="6"/>
  <c r="F751" i="6"/>
  <c r="E752" i="6"/>
  <c r="F752" i="6"/>
  <c r="E753" i="6"/>
  <c r="F753" i="6"/>
  <c r="E754" i="6"/>
  <c r="F754" i="6"/>
  <c r="E755" i="6"/>
  <c r="F755" i="6"/>
  <c r="E756" i="6"/>
  <c r="F756" i="6"/>
  <c r="E757" i="6"/>
  <c r="F757" i="6"/>
  <c r="E758" i="6"/>
  <c r="F758" i="6"/>
  <c r="E759" i="6"/>
  <c r="F759" i="6"/>
  <c r="E760" i="6"/>
  <c r="F760" i="6"/>
  <c r="E761" i="6"/>
  <c r="F761" i="6"/>
  <c r="E762" i="6"/>
  <c r="F762" i="6"/>
  <c r="E763" i="6"/>
  <c r="F763" i="6"/>
  <c r="E764" i="6"/>
  <c r="F764" i="6"/>
  <c r="E765" i="6"/>
  <c r="F765" i="6"/>
  <c r="E766" i="6"/>
  <c r="F766" i="6"/>
  <c r="E767" i="6"/>
  <c r="F767" i="6"/>
  <c r="E768" i="6"/>
  <c r="F768" i="6"/>
  <c r="E769" i="6"/>
  <c r="F769" i="6"/>
  <c r="E770" i="6"/>
  <c r="F770" i="6"/>
  <c r="E771" i="6"/>
  <c r="F771" i="6"/>
  <c r="E772" i="6"/>
  <c r="F772" i="6"/>
  <c r="E773" i="6"/>
  <c r="F773" i="6"/>
  <c r="E774" i="6"/>
  <c r="F774" i="6"/>
  <c r="E775" i="6"/>
  <c r="F775" i="6"/>
  <c r="E776" i="6"/>
  <c r="F776" i="6"/>
  <c r="E777" i="6"/>
  <c r="F777" i="6"/>
  <c r="E778" i="6"/>
  <c r="F778" i="6"/>
  <c r="E779" i="6"/>
  <c r="F779" i="6"/>
  <c r="E780" i="6"/>
  <c r="F780" i="6"/>
  <c r="E781" i="6"/>
  <c r="F781" i="6"/>
  <c r="E782" i="6"/>
  <c r="F782" i="6"/>
  <c r="E783" i="6"/>
  <c r="F783" i="6"/>
  <c r="E784" i="6"/>
  <c r="F784" i="6"/>
  <c r="E785" i="6"/>
  <c r="F785" i="6"/>
  <c r="E786" i="6"/>
  <c r="F786" i="6"/>
  <c r="E787" i="6"/>
  <c r="F787" i="6"/>
  <c r="E788" i="6"/>
  <c r="F788" i="6"/>
  <c r="E789" i="6"/>
  <c r="F789" i="6"/>
  <c r="E790" i="6"/>
  <c r="F790" i="6"/>
  <c r="E791" i="6"/>
  <c r="F791" i="6"/>
  <c r="E792" i="6"/>
  <c r="F792" i="6"/>
  <c r="E793" i="6"/>
  <c r="F793" i="6"/>
  <c r="E794" i="6"/>
  <c r="F794" i="6"/>
  <c r="E795" i="6"/>
  <c r="F795" i="6"/>
  <c r="E796" i="6"/>
  <c r="F796" i="6"/>
  <c r="E797" i="6"/>
  <c r="F797" i="6"/>
  <c r="E798" i="6"/>
  <c r="F798" i="6"/>
  <c r="E799" i="6"/>
  <c r="F799" i="6"/>
  <c r="E800" i="6"/>
  <c r="F800" i="6"/>
  <c r="E801" i="6"/>
  <c r="F801" i="6"/>
  <c r="E802" i="6"/>
  <c r="F802" i="6"/>
  <c r="E803" i="6"/>
  <c r="F803" i="6"/>
  <c r="E804" i="6"/>
  <c r="F804" i="6"/>
  <c r="E805" i="6"/>
  <c r="F805" i="6"/>
  <c r="E806" i="6"/>
  <c r="F806" i="6"/>
  <c r="E807" i="6"/>
  <c r="F807" i="6"/>
  <c r="E808" i="6"/>
  <c r="F808" i="6"/>
  <c r="E809" i="6"/>
  <c r="F809" i="6"/>
  <c r="E810" i="6"/>
  <c r="F810" i="6"/>
  <c r="E811" i="6"/>
  <c r="F811" i="6"/>
  <c r="E812" i="6"/>
  <c r="F812" i="6"/>
  <c r="E813" i="6"/>
  <c r="F813" i="6"/>
  <c r="E814" i="6"/>
  <c r="F814" i="6"/>
  <c r="E815" i="6"/>
  <c r="F815" i="6"/>
  <c r="E816" i="6"/>
  <c r="F816" i="6"/>
  <c r="E817" i="6"/>
  <c r="F817" i="6"/>
  <c r="E818" i="6"/>
  <c r="F818" i="6"/>
  <c r="E819" i="6"/>
  <c r="F819" i="6"/>
  <c r="E820" i="6"/>
  <c r="F820" i="6"/>
  <c r="E821" i="6"/>
  <c r="F821" i="6"/>
  <c r="E822" i="6"/>
  <c r="F822" i="6"/>
  <c r="E823" i="6"/>
  <c r="F823" i="6"/>
  <c r="E824" i="6"/>
  <c r="F824" i="6"/>
  <c r="E825" i="6"/>
  <c r="F825" i="6"/>
  <c r="E826" i="6"/>
  <c r="F826" i="6"/>
  <c r="E827" i="6"/>
  <c r="F827" i="6"/>
  <c r="E828" i="6"/>
  <c r="F828" i="6"/>
  <c r="E829" i="6"/>
  <c r="F829" i="6"/>
  <c r="E830" i="6"/>
  <c r="F830" i="6"/>
  <c r="E831" i="6"/>
  <c r="F831" i="6"/>
  <c r="E832" i="6"/>
  <c r="F832" i="6"/>
  <c r="E833" i="6"/>
  <c r="F833" i="6"/>
  <c r="E834" i="6"/>
  <c r="F834" i="6"/>
  <c r="E835" i="6"/>
  <c r="F835" i="6"/>
  <c r="E836" i="6"/>
  <c r="F836" i="6"/>
  <c r="E837" i="6"/>
  <c r="F837" i="6"/>
  <c r="E838" i="6"/>
  <c r="F838" i="6"/>
  <c r="E839" i="6"/>
  <c r="F839" i="6"/>
  <c r="E840" i="6"/>
  <c r="F840" i="6"/>
  <c r="E841" i="6"/>
  <c r="F841" i="6"/>
  <c r="E842" i="6"/>
  <c r="F842" i="6"/>
  <c r="E843" i="6"/>
  <c r="F843" i="6"/>
  <c r="E844" i="6"/>
  <c r="F844" i="6"/>
  <c r="E845" i="6"/>
  <c r="F845" i="6"/>
  <c r="E846" i="6"/>
  <c r="F846" i="6"/>
  <c r="E847" i="6"/>
  <c r="F847" i="6"/>
  <c r="E848" i="6"/>
  <c r="F848" i="6"/>
  <c r="E849" i="6"/>
  <c r="F849" i="6"/>
  <c r="E850" i="6"/>
  <c r="F850" i="6"/>
  <c r="E851" i="6"/>
  <c r="F851" i="6"/>
  <c r="E852" i="6"/>
  <c r="F852" i="6"/>
  <c r="E853" i="6"/>
  <c r="F853" i="6"/>
  <c r="E854" i="6"/>
  <c r="F854" i="6"/>
  <c r="E855" i="6"/>
  <c r="F855" i="6"/>
  <c r="E856" i="6"/>
  <c r="F856" i="6"/>
  <c r="E857" i="6"/>
  <c r="F857" i="6"/>
  <c r="E858" i="6"/>
  <c r="F858" i="6"/>
  <c r="E859" i="6"/>
  <c r="F859" i="6"/>
  <c r="E860" i="6"/>
  <c r="F860" i="6"/>
  <c r="E861" i="6"/>
  <c r="F861" i="6"/>
  <c r="E862" i="6"/>
  <c r="F862" i="6"/>
  <c r="E863" i="6"/>
  <c r="F863" i="6"/>
  <c r="E864" i="6"/>
  <c r="F864" i="6"/>
  <c r="E865" i="6"/>
  <c r="F865" i="6"/>
  <c r="E866" i="6"/>
  <c r="F866" i="6"/>
  <c r="E867" i="6"/>
  <c r="F867" i="6"/>
  <c r="E868" i="6"/>
  <c r="F868" i="6"/>
  <c r="E869" i="6"/>
  <c r="F869" i="6"/>
  <c r="E870" i="6"/>
  <c r="F870" i="6"/>
  <c r="E871" i="6"/>
  <c r="F871" i="6"/>
  <c r="E872" i="6"/>
  <c r="F872" i="6"/>
  <c r="E873" i="6"/>
  <c r="F873" i="6"/>
  <c r="E874" i="6"/>
  <c r="F874" i="6"/>
  <c r="E875" i="6"/>
  <c r="F875" i="6"/>
  <c r="E876" i="6"/>
  <c r="F876" i="6"/>
  <c r="E877" i="6"/>
  <c r="F877" i="6"/>
  <c r="E878" i="6"/>
  <c r="F878" i="6"/>
  <c r="E879" i="6"/>
  <c r="F879" i="6"/>
  <c r="E880" i="6"/>
  <c r="F880" i="6"/>
  <c r="E881" i="6"/>
  <c r="F881" i="6"/>
  <c r="E882" i="6"/>
  <c r="F882" i="6"/>
  <c r="E883" i="6"/>
  <c r="F883" i="6"/>
  <c r="E884" i="6"/>
  <c r="F884" i="6"/>
  <c r="E885" i="6"/>
  <c r="F885" i="6"/>
  <c r="E886" i="6"/>
  <c r="F886" i="6"/>
  <c r="E887" i="6"/>
  <c r="F887" i="6"/>
  <c r="E888" i="6"/>
  <c r="F888" i="6"/>
  <c r="E889" i="6"/>
  <c r="F889" i="6"/>
  <c r="E890" i="6"/>
  <c r="F890" i="6"/>
  <c r="E891" i="6"/>
  <c r="F891" i="6"/>
  <c r="E892" i="6"/>
  <c r="F892" i="6"/>
  <c r="E893" i="6"/>
  <c r="F893" i="6"/>
  <c r="E894" i="6"/>
  <c r="F894" i="6"/>
  <c r="E895" i="6"/>
  <c r="F895" i="6"/>
  <c r="E896" i="6"/>
  <c r="F896" i="6"/>
  <c r="E897" i="6"/>
  <c r="F897" i="6"/>
  <c r="E898" i="6"/>
  <c r="F898" i="6"/>
  <c r="E899" i="6"/>
  <c r="F899" i="6"/>
  <c r="E900" i="6"/>
  <c r="F900" i="6"/>
  <c r="E901" i="6"/>
  <c r="F901" i="6"/>
  <c r="E902" i="6"/>
  <c r="F902" i="6"/>
  <c r="E903" i="6"/>
  <c r="F903" i="6"/>
  <c r="E904" i="6"/>
  <c r="F904" i="6"/>
  <c r="E905" i="6"/>
  <c r="F905" i="6"/>
  <c r="E906" i="6"/>
  <c r="F906" i="6"/>
  <c r="E907" i="6"/>
  <c r="F907" i="6"/>
  <c r="E908" i="6"/>
  <c r="F908" i="6"/>
  <c r="E909" i="6"/>
  <c r="F909" i="6"/>
  <c r="E910" i="6"/>
  <c r="F910" i="6"/>
  <c r="E911" i="6"/>
  <c r="F911" i="6"/>
  <c r="E912" i="6"/>
  <c r="F912" i="6"/>
  <c r="E913" i="6"/>
  <c r="F913" i="6"/>
  <c r="E914" i="6"/>
  <c r="F914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K9" i="5" l="1"/>
  <c r="H1" i="5"/>
  <c r="D9" i="5"/>
  <c r="A1" i="5"/>
  <c r="D5" i="5" l="1"/>
  <c r="K5" i="5"/>
  <c r="M14" i="5"/>
  <c r="I13" i="5"/>
</calcChain>
</file>

<file path=xl/sharedStrings.xml><?xml version="1.0" encoding="utf-8"?>
<sst xmlns="http://schemas.openxmlformats.org/spreadsheetml/2006/main" count="3016" uniqueCount="1050">
  <si>
    <t>Was</t>
  </si>
  <si>
    <t>Rs.</t>
  </si>
  <si>
    <t>Now</t>
  </si>
  <si>
    <t>Discount</t>
  </si>
  <si>
    <t>Save</t>
  </si>
  <si>
    <t xml:space="preserve">Item Code </t>
  </si>
  <si>
    <t>Description</t>
  </si>
  <si>
    <t>MRP</t>
  </si>
  <si>
    <t>Discounted Price</t>
  </si>
  <si>
    <t>%</t>
  </si>
  <si>
    <t>Cash Price</t>
  </si>
  <si>
    <t>GP</t>
  </si>
  <si>
    <t>ALLI APPALAM PAPADAM 50G</t>
  </si>
  <si>
    <t>ALLI SPECIAL PAPADAM 60G</t>
  </si>
  <si>
    <t>ALLI WOK NOODLES 500G</t>
  </si>
  <si>
    <t>AROMAC TOILET BOWL LIQUID 250ML</t>
  </si>
  <si>
    <t>AROMAC TOILET BOWL LIQUID 500ML</t>
  </si>
  <si>
    <t>ARROW TOILET CLEAN 250ML</t>
  </si>
  <si>
    <t>ARROW TOILET CLEAN 500ML</t>
  </si>
  <si>
    <t>ASTRA 250G</t>
  </si>
  <si>
    <t>ASTRA 500g</t>
  </si>
  <si>
    <t xml:space="preserve">BABY CHERAMY  BABY WASH 200ml </t>
  </si>
  <si>
    <t xml:space="preserve">BABY CHERAMY  COLOGNE 100ml </t>
  </si>
  <si>
    <t xml:space="preserve">BABY CHERAMY  COLOGNE 200ml </t>
  </si>
  <si>
    <t>BABY CHERAMY 2PACK</t>
  </si>
  <si>
    <t>BABY CHERAMY 5PACK</t>
  </si>
  <si>
    <t>BABY CHERAMY DIAPERS M 18PCS</t>
  </si>
  <si>
    <t>BABY CHERAMY DIAPERS XL 18PCS</t>
  </si>
  <si>
    <t>BABY CHERAMY DIAPERS XL 4PCS</t>
  </si>
  <si>
    <t>BABY CHERAMY LAUNDRY WASH PAWDER</t>
  </si>
  <si>
    <t>BABY CHEREMY ECO PROMO REGULAR</t>
  </si>
  <si>
    <t>BIO CLEAN 700ml + 200 ml</t>
  </si>
  <si>
    <t>CHAYA BEAUTY SOAP LAVENDER 80G</t>
  </si>
  <si>
    <t>CHAYA BEAUTY SOAP ROSE 80G</t>
  </si>
  <si>
    <t>CHAYA BEAUTY SOAP SANDLWOOD 80G</t>
  </si>
  <si>
    <t>CHERISH CREAM CRACKER 500G</t>
  </si>
  <si>
    <t>Clear Men Anti Dandruff Shampoo 180ml</t>
  </si>
  <si>
    <t>Clear Men Anti Dandruff Shampoo 80ml</t>
  </si>
  <si>
    <t>CLOGARD TOOTHPASTE 200g</t>
  </si>
  <si>
    <t>CLOGARD 200G WITH BRUSH</t>
  </si>
  <si>
    <t>CLOGARD STRONGER TEETH  120g</t>
  </si>
  <si>
    <t>CLOGARD TOOTH PASTE 200g STRONG TEETH</t>
  </si>
  <si>
    <t>CLOGARD TOOTHBRUCH DOUBLE PACK</t>
  </si>
  <si>
    <t>CLOMAX BLEACHING POWDER 150G</t>
  </si>
  <si>
    <t>CLOSEUP TOOTHPASTE 120g</t>
  </si>
  <si>
    <t>CUTEE BABY DIAPERS M 4PCS</t>
  </si>
  <si>
    <t>CUTEE BABY DIAPERS S 4PCS</t>
  </si>
  <si>
    <t>CUTEE BABY DIAPERS XL 4PCS</t>
  </si>
  <si>
    <t>DANO MILK POWDER 400G</t>
  </si>
  <si>
    <t>DASH CARE LAUNDRY LIQUID</t>
  </si>
  <si>
    <t xml:space="preserve">DASH DETERGENT POWDER 375g </t>
  </si>
  <si>
    <t>DETTOL HANDWASH REFILL 175ml</t>
  </si>
  <si>
    <t>DETTOL SOAP 2 SOAP</t>
  </si>
  <si>
    <t>DETTOL SOAP 3 PACK</t>
  </si>
  <si>
    <t>DETTOL SOAP 3 SOAP</t>
  </si>
  <si>
    <t>DIL FOODS CHILLI PIECES 100G</t>
  </si>
  <si>
    <t>DIL FOODS CHILLI PIECES 250G</t>
  </si>
  <si>
    <t>DIL FOODS CHILLI PIECES 50G</t>
  </si>
  <si>
    <t>DIL FOODS CHILLI POWDER 100G</t>
  </si>
  <si>
    <t>DIL FOODS CHILLI POWDER 250G</t>
  </si>
  <si>
    <t>DIL FOODS CHILLI POWDER 500G</t>
  </si>
  <si>
    <t>DIL FOODS CORIANDER SEEDS 100G</t>
  </si>
  <si>
    <t>DIL FOODS DRIED PLUMS 100G</t>
  </si>
  <si>
    <t>DIL FOODS DRIED PLUMS 250G</t>
  </si>
  <si>
    <t>DIL FOODS MALDIVE FISH CHIPS 100G</t>
  </si>
  <si>
    <t>DIL FOODS PAPADAM 60G</t>
  </si>
  <si>
    <t>DIL FOODS ROASTED CURRY POWDER 100G</t>
  </si>
  <si>
    <t>DIL FOODS ROASTED CURRY POWDER 50G</t>
  </si>
  <si>
    <t>DIL FOODS TURMERIC POWDER 100G</t>
  </si>
  <si>
    <t>DILL CUMMIN SEEDS 100G</t>
  </si>
  <si>
    <t>DILL FOOD CHIILLI WHOLE 500G</t>
  </si>
  <si>
    <t>DILL FOOD CHILLI WHOLE 250G</t>
  </si>
  <si>
    <t>DILL FOOD PEPPER SEEDS 100G</t>
  </si>
  <si>
    <t>DILL FOODS BREAD CRUMB 400G</t>
  </si>
  <si>
    <t>DILL FOODS CHICKEN CURRY POWDER 100G</t>
  </si>
  <si>
    <t>DILL FOODS CHILLI POWDER 50G</t>
  </si>
  <si>
    <t>DILL FOODS CURRY POWDER 100G</t>
  </si>
  <si>
    <t>DILL FOODS CURRY POWDER 250G</t>
  </si>
  <si>
    <t>DILL FOODS NOODLES 400G</t>
  </si>
  <si>
    <t>DILL FOODS PEPPER POWDER 100G</t>
  </si>
  <si>
    <t>DILL FOODS PEPPER POWDER 50G</t>
  </si>
  <si>
    <t>DILL FOODS SAGO 100G</t>
  </si>
  <si>
    <t>DILL TURMERIC POWDER 50G</t>
  </si>
  <si>
    <t>DIVA DETERGENT POWDER 1kg</t>
  </si>
  <si>
    <t>DIVA DETERGENT POWDER 400g + 200g Free</t>
  </si>
  <si>
    <t xml:space="preserve">DIVA ROSE WASHING POWDER 1KG </t>
  </si>
  <si>
    <t>DREAMRON HAIR COLOUR BROWN BLACK 2.0 20ML</t>
  </si>
  <si>
    <t>DREAMRON SHAMPOO KING COCONUT 200ML</t>
  </si>
  <si>
    <t>EDIN MUSTERD CREAM 165G</t>
  </si>
  <si>
    <t>EDIN SOYA SAUCE 325ML</t>
  </si>
  <si>
    <t>EDIN TOTAMTO SAUCE 405G</t>
  </si>
  <si>
    <t>FORTUNE Coconut Oil 1l</t>
  </si>
  <si>
    <t>FORTUNE Coconut Oil 500ml</t>
  </si>
  <si>
    <t>FORTUNE Palm Oil 1l</t>
  </si>
  <si>
    <t>FORTUNE Palm Oil 2l</t>
  </si>
  <si>
    <t>FORTUNE Sunflower Oil 1l</t>
  </si>
  <si>
    <t>FORTUNE Sunflower Oil 2L</t>
  </si>
  <si>
    <t>GERMOL TILE CLEANER ZESTY 250ML</t>
  </si>
  <si>
    <t>GERMOL TILE CLEANER ZESTY 500ML</t>
  </si>
  <si>
    <t>Glow &amp; Lovely 50g</t>
  </si>
  <si>
    <t>Gold Men Colonge Spray</t>
  </si>
  <si>
    <t>GOLD QUEEN BAKING SODA 50G</t>
  </si>
  <si>
    <t>GOLD QUEEN BANANA FLAVOUR 28ML</t>
  </si>
  <si>
    <t>GOLD QUEEN CORN FLOUR 100G</t>
  </si>
  <si>
    <t>GOLD QUEEN CUSTARD POWDER 100G</t>
  </si>
  <si>
    <t>GOLD QUEEN EGG YELLOW COLORING 28ML</t>
  </si>
  <si>
    <t>GOLD QUEEN GREEN COLORING 28ML</t>
  </si>
  <si>
    <t>GOLD QUEEN ICING SUGAR 500G</t>
  </si>
  <si>
    <t>GOLD QUEEN MAYONEESE POUCH 200G</t>
  </si>
  <si>
    <t>GOLD QUEEN OYSTER SAUCE 375ML</t>
  </si>
  <si>
    <t>GOLD QUEEN PINEAPPLE FLAVOUR 28ML</t>
  </si>
  <si>
    <t>GOLD QUEEN PINK COLORING 28ML</t>
  </si>
  <si>
    <t>GOLD QUEEN RED COLORING 28ML</t>
  </si>
  <si>
    <t>GOLD QUEEN SOYA SAUCE 350ML</t>
  </si>
  <si>
    <t>GOLD QUEEN TOMATO POUCH 400G</t>
  </si>
  <si>
    <t>GOLD QUEEN VANILA FLAVOUR 28ML</t>
  </si>
  <si>
    <t>GOYA SOAP 70G</t>
  </si>
  <si>
    <t>HALO HAND WASH 250ML HERBAL</t>
  </si>
  <si>
    <t>HALO HAND WASH 250ML HONEY AND TURMERIC</t>
  </si>
  <si>
    <t>HALO HAND WASH 250ML ORIGINAL</t>
  </si>
  <si>
    <t>HALO HAND WASH 500ML HERBAL</t>
  </si>
  <si>
    <t>HALO HAND WASH 500ML HONEY AND TURMERIC</t>
  </si>
  <si>
    <t>HALO HAND WASH 500ML ORIGINAL</t>
  </si>
  <si>
    <t xml:space="preserve">HARPIC + LYSOL </t>
  </si>
  <si>
    <t>HARPIC 10X 500ML</t>
  </si>
  <si>
    <t>HARPIC CITRUS 500ml</t>
  </si>
  <si>
    <t>HARPIC FRESH 500ml</t>
  </si>
  <si>
    <t>HARPIC FRESH FLORAL 500ml</t>
  </si>
  <si>
    <t>Head &amp; Shoulder Anti Dandruff 180ml</t>
  </si>
  <si>
    <t>HIGHLAND YOGHURT 80G</t>
  </si>
  <si>
    <t>JEEWAKA ASAMODAGAM 500ML</t>
  </si>
  <si>
    <t>JEEWAKA VIM LIQUED 500ML</t>
  </si>
  <si>
    <t>KAHATA RAHATA 50g</t>
  </si>
  <si>
    <t>KOHOMBA SOAP</t>
  </si>
  <si>
    <t>Kumarika Damage Repair 80ml</t>
  </si>
  <si>
    <t>Kumarika Healthy and Black Conditioner 80ml</t>
  </si>
  <si>
    <t>LACTOGEN CLASSIC 2</t>
  </si>
  <si>
    <t>LANKA SOY SOYA MEAT CHICKEN 90G</t>
  </si>
  <si>
    <t>Lifebuoy Anti Dandruff 175ml</t>
  </si>
  <si>
    <t>Lifebuoy Anti Dandruff 80ml</t>
  </si>
  <si>
    <t>Lifebuoy herbal 80ml</t>
  </si>
  <si>
    <t xml:space="preserve">LIFEBUOY SOAP 100g </t>
  </si>
  <si>
    <t>LIFEBUOY SOAP 3PACK 2+1 FREE</t>
  </si>
  <si>
    <t>LIPTON CEYLONTA TEA BAGS</t>
  </si>
  <si>
    <t xml:space="preserve">DIVA DETERGENT SOAP </t>
  </si>
  <si>
    <t>VIM DISHWASH LIQUID 500ml</t>
  </si>
  <si>
    <t>FLI WHITE SUGAR 1 kg PACKET</t>
  </si>
  <si>
    <t>FLI BROWN SUGAR 1 kg PACKET</t>
  </si>
  <si>
    <t>FLI MYSOOR DHAL 1 kg PACKET</t>
  </si>
  <si>
    <t>FLI WHEAT FLOUR 1 kg PACKET</t>
  </si>
  <si>
    <t>FLI DRY CHILLIES 500g PACKET</t>
  </si>
  <si>
    <t>LUX SOAP 70g</t>
  </si>
  <si>
    <t>LYSOL 500ML FLORAL</t>
  </si>
  <si>
    <t>MAGGI COCONUT MILK POWDER 125g</t>
  </si>
  <si>
    <t>MAGGI PAPARE KOTTU 75g x 5</t>
  </si>
  <si>
    <t xml:space="preserve">MAGGI PAPARE SPICY CHICKEN 74g </t>
  </si>
  <si>
    <t>MALIBAN CHOCOLATE CREAM 400 GR</t>
  </si>
  <si>
    <t>MALIBAN FULL CREAM MILK POWDER 400G</t>
  </si>
  <si>
    <t>MALIBAN GOLD MAARE 330G</t>
  </si>
  <si>
    <t>MAYONNAISE 170g</t>
  </si>
  <si>
    <t>MD JAM 150g x 3</t>
  </si>
  <si>
    <t>MD JAM 225g</t>
  </si>
  <si>
    <t>MD ORIGINAL TOMATO SAUSE 100g</t>
  </si>
  <si>
    <t>MD ORIGINAL TOMATO SAUSE 400g</t>
  </si>
  <si>
    <t xml:space="preserve">MD TOMATO KETCHUP 200g </t>
  </si>
  <si>
    <t>MD TOMATO SAUCE 200g x 2 + 1 FREE</t>
  </si>
  <si>
    <t>MELLOW FABRIC SOFTNER 100ML BLUE</t>
  </si>
  <si>
    <t>MELLOW FABRIC SOFTNER 100ML DREAM</t>
  </si>
  <si>
    <t>MELLOW FABRIC SOFTNER 100ML GREEN</t>
  </si>
  <si>
    <t>MELLOW FABRIC SOFTNER 100ML PINK</t>
  </si>
  <si>
    <t>MELLOW FABRIC SOFTNER 100ML YELLOW /S DREAM</t>
  </si>
  <si>
    <t xml:space="preserve">MILO 400g </t>
  </si>
  <si>
    <t>MILO PACKET 400 GR</t>
  </si>
  <si>
    <t>MOGRILLS ATTA FLOUR 1KG</t>
  </si>
  <si>
    <t>MOGRILLS COOKED GREEN PEAS 200G</t>
  </si>
  <si>
    <t>MUNCHEE SUPER CREAM CRACKER 490g</t>
  </si>
  <si>
    <t>NALAKA PAPER SERVIETTES(100 SHEETS)</t>
  </si>
  <si>
    <t>NENA POSHA 200g</t>
  </si>
  <si>
    <t>NESTOMALT  400 g</t>
  </si>
  <si>
    <t xml:space="preserve">PANDA BABY  SOAP 75 GR </t>
  </si>
  <si>
    <t xml:space="preserve">PANDA BABY SOAP 75 GR </t>
  </si>
  <si>
    <t>PEARS BABY CREAM 200ml</t>
  </si>
  <si>
    <t>PEARS BABY SOAP</t>
  </si>
  <si>
    <t>POLAR MACKEREL 155g</t>
  </si>
  <si>
    <t>POWERLIGHT LAUNDARY DETERGENT LIQUID 1 LITER</t>
  </si>
  <si>
    <t>POWERLIGHT LIME DETERGENT POWDER 1KG</t>
  </si>
  <si>
    <t>POWERLIGHT ROSE DETERGENT POWDER 1KG</t>
  </si>
  <si>
    <t>PRIMA KOTTU MEE 64g</t>
  </si>
  <si>
    <t>raigam coffee 50g</t>
  </si>
  <si>
    <t>RAIGAM ISSI SALT 1KG</t>
  </si>
  <si>
    <t>RAIGAM ISSI SALT 400G</t>
  </si>
  <si>
    <t>RAIGAM SOYA MEAT 90G CHIKCKEN</t>
  </si>
  <si>
    <t>RAIGAM SOYA MEAT 90G CUTTLE FISH</t>
  </si>
  <si>
    <t>RANI SOAP 5 in 1 VALUE PACK</t>
  </si>
  <si>
    <t>RANI SOAP 90g</t>
  </si>
  <si>
    <t>RANWAN KAHATA 100G</t>
  </si>
  <si>
    <t>RANWAN KAHATA 200G</t>
  </si>
  <si>
    <t>RANWAN KAHATA 50G</t>
  </si>
  <si>
    <t>ROSA KAHATA 50g</t>
  </si>
  <si>
    <t xml:space="preserve">SAFE GUARD SOAP 70g </t>
  </si>
  <si>
    <t>SAMAPOSHA  500g</t>
  </si>
  <si>
    <t>SAMAPOSHA 200g</t>
  </si>
  <si>
    <t xml:space="preserve">SENSODYNE TOOTH PASTE 75g </t>
  </si>
  <si>
    <t>SIGNAL TOOTH PASTE 160g STRONG TEETH</t>
  </si>
  <si>
    <t>SOORIYA KIRI 400g</t>
  </si>
  <si>
    <t>STAR GOLD PASTA 1KG</t>
  </si>
  <si>
    <t>STAR GOLD PASTA 400G</t>
  </si>
  <si>
    <t>STAR LIGHT WASHING POWDER 1KG LAVENDER</t>
  </si>
  <si>
    <t>STARLIGHT AIR FRESHNER LAVENDER 475ML</t>
  </si>
  <si>
    <t>STARLIGHT AIR FRESHNER ROSE 475ML</t>
  </si>
  <si>
    <t>STARLIGHT AIR FRESHNER STRAWBERRY 475ML</t>
  </si>
  <si>
    <t>STARLIGHT DISH WASH TUB 150G</t>
  </si>
  <si>
    <t>STARLIGHT DISH WASH TUB 500G</t>
  </si>
  <si>
    <t>STARLIGHT GLASS CLEANER 500ML</t>
  </si>
  <si>
    <t>STARLIGHT LAUNDRY LIQUID (POWER WASH )1L</t>
  </si>
  <si>
    <t>STARLIGHT LAUNDRY SOAP 115G GREEN</t>
  </si>
  <si>
    <t>STARLIGHT LAUNDRY SOAP 115G PINK</t>
  </si>
  <si>
    <t>STARLIGHT LAUNDRY SOAP 115G WHITE</t>
  </si>
  <si>
    <t>STARLIGHT LAUNDRY SOAP 115G YELLOW</t>
  </si>
  <si>
    <t xml:space="preserve">STARLIGHT SOAP </t>
  </si>
  <si>
    <t>STEUARTS TEA 100g</t>
  </si>
  <si>
    <t>SUDANTHA TOOTHPASTE 80g X  2PACK</t>
  </si>
  <si>
    <t>SUN RICH MILKES 360g</t>
  </si>
  <si>
    <t>SUN RICH POWER CRUNCH 250G</t>
  </si>
  <si>
    <t>SUNLIGHT DETERGENT 1Kg</t>
  </si>
  <si>
    <t>SUNLIGHT MATIC LIQUID 450ml</t>
  </si>
  <si>
    <t>SUNLIGHT SOAP 3PACK</t>
  </si>
  <si>
    <t>SURF EXCEL MATIC 1L</t>
  </si>
  <si>
    <t>TEEPOL HANDWASH 200ml</t>
  </si>
  <si>
    <t>TESS JACK MACKEREL 425g</t>
  </si>
  <si>
    <t>USWATTA WAFFERS 90G chocolate</t>
  </si>
  <si>
    <t>USWATTE WAFERS  400G</t>
  </si>
  <si>
    <t xml:space="preserve">VELVET PROMO PACK </t>
  </si>
  <si>
    <t xml:space="preserve">VELVET SOAP PROMO 3 PACK  </t>
  </si>
  <si>
    <t>VELVET SOAP PROMO PACK 70g X 3</t>
  </si>
  <si>
    <t xml:space="preserve">VIVA 400g </t>
  </si>
  <si>
    <t>VIVA 400g PACK</t>
  </si>
  <si>
    <t>WONDERLIGHT LAUNDRY BAR 2 SOAP</t>
  </si>
  <si>
    <t xml:space="preserve">AMBEWELA MILK 1L </t>
  </si>
  <si>
    <t xml:space="preserve">ANY SPONGE SCOURER 4 IN 1 </t>
  </si>
  <si>
    <t>ARROW TOILET BAWL CLEANER 250ml</t>
  </si>
  <si>
    <t xml:space="preserve">BATH WOOL LARGE (FLOWER MODEL) </t>
  </si>
  <si>
    <t xml:space="preserve">BATH WOOL LONG </t>
  </si>
  <si>
    <t xml:space="preserve">BATH WOOL LONG JUMBO </t>
  </si>
  <si>
    <t xml:space="preserve">BELLOSE KERATIN SHAMPOO 100ML POUCH </t>
  </si>
  <si>
    <t xml:space="preserve">BELLOSE KERATIN SHAMPOO 250ML </t>
  </si>
  <si>
    <t xml:space="preserve">BIG ONION 1 KG </t>
  </si>
  <si>
    <t xml:space="preserve">BLACK KNIGHT DARK KNIGHT 50ML </t>
  </si>
  <si>
    <t>BROWN SUGAR PACKET  1Kg</t>
  </si>
  <si>
    <t>CHERISH WAFERS CHOCOLATE 375g</t>
  </si>
  <si>
    <t>CHERISH WAFERS CHOCOLATE 398g</t>
  </si>
  <si>
    <t>CHERISH WAFERS VANILA 375g</t>
  </si>
  <si>
    <t>CLOTH BASKET 20*20 cm</t>
  </si>
  <si>
    <t>COLO COCONUT MILK POWDER 1kg</t>
  </si>
  <si>
    <t xml:space="preserve">COMFORT F/CON.LILY FRESH 220ML </t>
  </si>
  <si>
    <t>DETTOL ORGINAL LIQUID HANDWASH 175ml</t>
  </si>
  <si>
    <t>DETTOL pH- BALANCED  LIQUID HANDWASH 175ml</t>
  </si>
  <si>
    <t>DIL FOODS NOODLES 400g</t>
  </si>
  <si>
    <t>DIL FOODS PAPADAM 60 g</t>
  </si>
  <si>
    <t>DIL FOODS ROASTED CURRY POWDER 100g</t>
  </si>
  <si>
    <t>DIL FOODS ROASTED CURRY POWDER 50g</t>
  </si>
  <si>
    <t>DIL FOODS SAGO 100 g</t>
  </si>
  <si>
    <t xml:space="preserve">DILL CUMMIN SEEDS 100g </t>
  </si>
  <si>
    <t>DILL FOOD CHIILLI WHOLE 500g</t>
  </si>
  <si>
    <t>DILL FOOD CHILLI WHOLE 250g</t>
  </si>
  <si>
    <t xml:space="preserve">DILL FOOD PEPPER SEEDS 100g </t>
  </si>
  <si>
    <t xml:space="preserve">DILL FOODS BREAD CRUMB 400g </t>
  </si>
  <si>
    <t>DILL FOODS CHICKEN CURRY POWDER 100g</t>
  </si>
  <si>
    <t>DILL FOODS CURRY POWDER 100g</t>
  </si>
  <si>
    <t xml:space="preserve">DILL FOODS CURRY POWDER 250g </t>
  </si>
  <si>
    <t xml:space="preserve">DILL FOODS NOODLES 400g </t>
  </si>
  <si>
    <t>DILL FOODS PEPPER POWDER 100 g</t>
  </si>
  <si>
    <t>DILL FOODS PEPPER POWDER 50 g</t>
  </si>
  <si>
    <t>DIVA  FRESH 3IN1 1kg</t>
  </si>
  <si>
    <t>DRY CHILIES PACKET 500g</t>
  </si>
  <si>
    <t xml:space="preserve">DRY ISSO BULK </t>
  </si>
  <si>
    <t xml:space="preserve">FILTER SPONGE 2 IN 1 </t>
  </si>
  <si>
    <t xml:space="preserve">FLI BABY PAPADAM BULK </t>
  </si>
  <si>
    <t xml:space="preserve">FLI BASMATHI IMPORTE BULK </t>
  </si>
  <si>
    <t xml:space="preserve">FLI BROKEN BASMATI BULK </t>
  </si>
  <si>
    <t>FLI BROKEN NADU BULK</t>
  </si>
  <si>
    <t xml:space="preserve">FLI BROWN SUGER BULK </t>
  </si>
  <si>
    <t xml:space="preserve">FLI CASHEW BULK </t>
  </si>
  <si>
    <t xml:space="preserve">FLI CHICKPEAS BULK </t>
  </si>
  <si>
    <t>FLI CHILLI PIECES 1Kg</t>
  </si>
  <si>
    <t>FLI CHILLI POWDER 1Kg</t>
  </si>
  <si>
    <t>FLI CINNAMON STICK 1Kg</t>
  </si>
  <si>
    <t>FLI CLOVE 1Kg</t>
  </si>
  <si>
    <t xml:space="preserve">FLI COCONUT OIL </t>
  </si>
  <si>
    <t>FLI CORIANDER SEED 1Kg</t>
  </si>
  <si>
    <t xml:space="preserve">FLI CORN FLOUR BULK </t>
  </si>
  <si>
    <t xml:space="preserve">FLI CUMMIN SEEDS 1KG </t>
  </si>
  <si>
    <t>FLI CURRY POWDER 1Kg</t>
  </si>
  <si>
    <t xml:space="preserve">FLI DATES BULK </t>
  </si>
  <si>
    <t xml:space="preserve">FLI DILL SEED 1KG </t>
  </si>
  <si>
    <t xml:space="preserve">FLI DRY CHILLES BULK </t>
  </si>
  <si>
    <t xml:space="preserve">FLI EGG </t>
  </si>
  <si>
    <t xml:space="preserve">FLI FENEL SEEDS 1KG </t>
  </si>
  <si>
    <t>FLI FUJI APPLE BULK</t>
  </si>
  <si>
    <t xml:space="preserve">FLI GARLIC BULK </t>
  </si>
  <si>
    <t>FLI GORAKA 1Kg</t>
  </si>
  <si>
    <t>FLI GREEN APPLE BULK</t>
  </si>
  <si>
    <t xml:space="preserve">FLI GREEN GRAM BULK </t>
  </si>
  <si>
    <t>FLI GREEN GRAPES BULK</t>
  </si>
  <si>
    <t xml:space="preserve">FLI JUGER BULK </t>
  </si>
  <si>
    <t xml:space="preserve">FLI JUMBO DHAL BULK </t>
  </si>
  <si>
    <t xml:space="preserve">FLI KUNISSO BULK </t>
  </si>
  <si>
    <t xml:space="preserve">FLI LANKA BASMATHI BULK </t>
  </si>
  <si>
    <t xml:space="preserve">FLI MALDIVES FISH CHIPS BULK </t>
  </si>
  <si>
    <t>FLI MANDARIN BULK</t>
  </si>
  <si>
    <t xml:space="preserve">FLI MEDIUM PAPADAM BULK </t>
  </si>
  <si>
    <t xml:space="preserve">FLI MUSTARD SEED 1KG </t>
  </si>
  <si>
    <t xml:space="preserve">FLI MYSOOR DHAL BULK </t>
  </si>
  <si>
    <t xml:space="preserve">FLI NOODLES BULK </t>
  </si>
  <si>
    <t xml:space="preserve">FLI ORID KG BULK </t>
  </si>
  <si>
    <t xml:space="preserve">FLI PASTA BULK </t>
  </si>
  <si>
    <t xml:space="preserve">FLI PEANUT BULK </t>
  </si>
  <si>
    <t xml:space="preserve">FLI PEPPER BULK </t>
  </si>
  <si>
    <t>FLI PEPPER POWDER 1Kg</t>
  </si>
  <si>
    <t xml:space="preserve">FLI PLUMS BULK </t>
  </si>
  <si>
    <t>FLI POMEGRANATE BULK</t>
  </si>
  <si>
    <t xml:space="preserve">FLI POPCORN BULK </t>
  </si>
  <si>
    <t xml:space="preserve">FLI RED COWPEA BULK </t>
  </si>
  <si>
    <t>FLI RED GRAPES BULK</t>
  </si>
  <si>
    <t>FLI RED RAW BULK</t>
  </si>
  <si>
    <t xml:space="preserve">FLI ROASTED CURRY POWDER BULK </t>
  </si>
  <si>
    <t xml:space="preserve">FLI ROSE RAW BULK </t>
  </si>
  <si>
    <t xml:space="preserve">FLI RULANG BULK 1KG </t>
  </si>
  <si>
    <t xml:space="preserve">FLI SAGO SEED BULK </t>
  </si>
  <si>
    <t>FLI SOYA MEAT BULK 1Kg</t>
  </si>
  <si>
    <t xml:space="preserve">FLI TAMARIND BULK </t>
  </si>
  <si>
    <t xml:space="preserve">FLI TEA BULK </t>
  </si>
  <si>
    <t xml:space="preserve">FLI TURMERIC POWDER BULK </t>
  </si>
  <si>
    <t>FLI USA RED APPLE BULK</t>
  </si>
  <si>
    <t xml:space="preserve">FLI VIYETNAM DRY SPRATS BULK 1KG </t>
  </si>
  <si>
    <t xml:space="preserve">FLI WATANA BULK </t>
  </si>
  <si>
    <t xml:space="preserve">FLI WHEAT FLOUR BULK </t>
  </si>
  <si>
    <t xml:space="preserve">FLI WHITE COWPEA BULK </t>
  </si>
  <si>
    <t xml:space="preserve">FLI WHITE SUGER BULK </t>
  </si>
  <si>
    <t>FORTUNE COCONUT OIL 1l</t>
  </si>
  <si>
    <t>FORTUNE COCONUT OIL 500ml</t>
  </si>
  <si>
    <t xml:space="preserve">FORTUNE COOKING OIL 1l </t>
  </si>
  <si>
    <t xml:space="preserve">FORTUNE COOKING OIL 2l </t>
  </si>
  <si>
    <t>FORTUNE PALM OIL 500ml</t>
  </si>
  <si>
    <t>FORTUNE RDB COCONUT OIL 1l</t>
  </si>
  <si>
    <t>FORTUNE RDB COCONUT OIL 2l</t>
  </si>
  <si>
    <t>FORTUNE RDB COCONUT OIL 500ml</t>
  </si>
  <si>
    <t>FORTUNE SUNFLOWER OIL 1l</t>
  </si>
  <si>
    <t>FORTUNE SUNFLOWER OIL 2l</t>
  </si>
  <si>
    <t>GERMOL TOILET AND SURFACE CLEANER 500ml</t>
  </si>
  <si>
    <t>GOLD QUEEN BAKING POWDER 100g</t>
  </si>
  <si>
    <t>GOLD QUEEN BAKING SODA 50g</t>
  </si>
  <si>
    <t>GOLD QUEEN CUSTARD POWDER 100g</t>
  </si>
  <si>
    <t>GOLD QUEEN GREEN COLOURING 28ml</t>
  </si>
  <si>
    <t>GOLD QUEEN MAYONNAISE 200g</t>
  </si>
  <si>
    <t>GOLD QUEEN PINEAPPLE FLAVOUR 28ml</t>
  </si>
  <si>
    <t>GOLD QUEEN PINK COLOURING 28ml</t>
  </si>
  <si>
    <t>GOLD QUEEN RED COLOURING 28ml</t>
  </si>
  <si>
    <t>GOLD QUEEN TOMATO SAUSE</t>
  </si>
  <si>
    <t>GOLD QUEEN VANILLA FLAVOUR 28ml</t>
  </si>
  <si>
    <t>HALO ORGINAL HANDWASH  500ml</t>
  </si>
  <si>
    <t>HALO TURMERIC AND HONEY HANDWASH 250ml</t>
  </si>
  <si>
    <t xml:space="preserve">HARD SHEET COLOUR PAD </t>
  </si>
  <si>
    <t xml:space="preserve">HARD SHEET SPONGE LARGE </t>
  </si>
  <si>
    <t xml:space="preserve">HARD SHEET SPONGE SMALL </t>
  </si>
  <si>
    <t xml:space="preserve">HARISCHANDRA COFFEE 50 GR </t>
  </si>
  <si>
    <t xml:space="preserve">HARISCHANDRA PAPADAM 70 GR </t>
  </si>
  <si>
    <t>HARPIC POWER PLUS ORGINAL 500ml</t>
  </si>
  <si>
    <t xml:space="preserve">HIRU SALT CUBE 1KG </t>
  </si>
  <si>
    <t>HOPESONS SERVIETTE PAPER 30*30 cm</t>
  </si>
  <si>
    <t xml:space="preserve">HOPESONS SERVIETTE PAPER 30*30CM </t>
  </si>
  <si>
    <t xml:space="preserve">IODEX VALUE PACK </t>
  </si>
  <si>
    <t xml:space="preserve">LANKA POTATO </t>
  </si>
  <si>
    <t xml:space="preserve">LANKASOY CHICKEN FLAVOUR 90GR 90 GR </t>
  </si>
  <si>
    <t xml:space="preserve">LITTLE L.BATTER CAR COO 360 GR </t>
  </si>
  <si>
    <t xml:space="preserve">LUVI NAIL CUTTER </t>
  </si>
  <si>
    <t>LYSOL LAVENDER DISINFECTANT 500 ml</t>
  </si>
  <si>
    <t>MALIBAN CHICK BITS 80g</t>
  </si>
  <si>
    <t xml:space="preserve">MALIBAN CHOCOLATE CREAM 400 g </t>
  </si>
  <si>
    <t>MALIBAN F/C MILK PWD POUCH 400 g</t>
  </si>
  <si>
    <t xml:space="preserve">MALIBAN F/C MILK PWD POUCH 400 GR </t>
  </si>
  <si>
    <t>MALIBAN KIRI 400g</t>
  </si>
  <si>
    <t xml:space="preserve">MALIBAN SMART CREAM CRACKER 500 </t>
  </si>
  <si>
    <t>MD CHILLI SAUSE 200g</t>
  </si>
  <si>
    <t>MD CHILLI SAUSE 400g</t>
  </si>
  <si>
    <t>MD ORANGE CORDIAL 400 ml</t>
  </si>
  <si>
    <t xml:space="preserve">MD SOYA SAUCE 190 ML </t>
  </si>
  <si>
    <t xml:space="preserve">MD STRWBERRY FLV JAM 300 GR </t>
  </si>
  <si>
    <t>MILO PACKET 400 g</t>
  </si>
  <si>
    <t xml:space="preserve">MORTEIN XTRA POWER 10h GREEN COIL </t>
  </si>
  <si>
    <t>MYSOOR PACKET 1Kg</t>
  </si>
  <si>
    <t xml:space="preserve">NALAKA TOILET TISSUE ONE ROLL </t>
  </si>
  <si>
    <t xml:space="preserve">NATURES F/WASH CARROT 100 ML </t>
  </si>
  <si>
    <t>NESTOMALT SUPER PACK 400 g</t>
  </si>
  <si>
    <t>NORFOLK CHICK SAUS MSG 400 g</t>
  </si>
  <si>
    <t xml:space="preserve">NYLON 3 IN 1 SCRUBERS </t>
  </si>
  <si>
    <t>OCEAN STAR MACKERAL 425g</t>
  </si>
  <si>
    <t xml:space="preserve">PANDA BABY RATHMAL SOAP 75 GR </t>
  </si>
  <si>
    <t xml:space="preserve">PANDA RATHMAL BABY SOAP ECO PACK 60G/5 </t>
  </si>
  <si>
    <t xml:space="preserve">PLAIN SPONGE LARGE </t>
  </si>
  <si>
    <t xml:space="preserve">PLAIN SPONGE MEDIUM </t>
  </si>
  <si>
    <t xml:space="preserve">PLAIN SPONGE SMALL </t>
  </si>
  <si>
    <t xml:space="preserve">POLAR MACKEREL 155G </t>
  </si>
  <si>
    <t xml:space="preserve">POTATO -IMPORT 1 KG </t>
  </si>
  <si>
    <t>POWER CRUNCH 250g</t>
  </si>
  <si>
    <t xml:space="preserve">PRIMA KOTTU MEE HOT SPICY 85 g </t>
  </si>
  <si>
    <t>PRIMA KOTTUMEE 80g</t>
  </si>
  <si>
    <t>PUREDALE 400g</t>
  </si>
  <si>
    <t xml:space="preserve">PUTTALAM RED ONION BULK </t>
  </si>
  <si>
    <t>RAIGAM DEWENI BETHA 350g</t>
  </si>
  <si>
    <t xml:space="preserve">RAIGAM RUCHI TABLE SALT 400G </t>
  </si>
  <si>
    <t xml:space="preserve">SAMPATHA RED RAW RICE 5KG </t>
  </si>
  <si>
    <t xml:space="preserve">SECRETS JASMINE CO/SPRA 50 ML </t>
  </si>
  <si>
    <t xml:space="preserve">SEVEN STAR ROTTI FLOUR BULK </t>
  </si>
  <si>
    <t xml:space="preserve">SIGNAL TOOTH PASTE 70G STRONGER ENAMEL </t>
  </si>
  <si>
    <t xml:space="preserve">SPONGE 2 IN 1 CURVE IMP 8004 </t>
  </si>
  <si>
    <t xml:space="preserve">SPONGE 4 IN 1 IMP 6001 </t>
  </si>
  <si>
    <t>STAR DISHWASH ROUND 250g</t>
  </si>
  <si>
    <t>STAR GOLD PASTA</t>
  </si>
  <si>
    <t xml:space="preserve">STEEL WOOL </t>
  </si>
  <si>
    <t xml:space="preserve">STELLA CHICKEN NOODLES  74 g </t>
  </si>
  <si>
    <t xml:space="preserve">SUNLIGHT  DET.POWDER 400g </t>
  </si>
  <si>
    <t>SUNLIGHT NATURALS MATIC LIQUID 1l</t>
  </si>
  <si>
    <t>SUNLIGHT NATURALS MATIC LIQUID 450ml</t>
  </si>
  <si>
    <t>SUNRICH MILKIES 360g</t>
  </si>
  <si>
    <t xml:space="preserve">TESS MACKEREL 425G </t>
  </si>
  <si>
    <t>TIDE MATIC TOP LOAD 850ml</t>
  </si>
  <si>
    <t xml:space="preserve">VASLIN HEALTHY BRIGHT 100ML </t>
  </si>
  <si>
    <t>VIM DISHWASH BAR  100g 3PACK</t>
  </si>
  <si>
    <t>VIM LIQUID DISHWASH 250 ml</t>
  </si>
  <si>
    <t xml:space="preserve">WATAWALA TEA 100 GR </t>
  </si>
  <si>
    <t>WHEAT FLOUR PACKET 1Kg</t>
  </si>
  <si>
    <t>WHITE SUGAR PACKET 1Kg</t>
  </si>
  <si>
    <t>YARDLEY LONDON 100ml + DELUXE PERFUMED SOAP</t>
  </si>
  <si>
    <t>YARDLEY LONDON DEO BODY SPRAY 150ml</t>
  </si>
  <si>
    <t>YARDLEY LONDON  BODY SPRAY 150ml</t>
  </si>
  <si>
    <t>අබ 100g</t>
  </si>
  <si>
    <t>උම්මලකඩ  100g</t>
  </si>
  <si>
    <t>උළුහාල් 100g</t>
  </si>
  <si>
    <r>
      <rPr>
        <sz val="11"/>
        <color indexed="8"/>
        <rFont val="Calibri Light"/>
        <family val="2"/>
      </rPr>
      <t>කජු</t>
    </r>
    <r>
      <rPr>
        <sz val="11"/>
        <color indexed="8"/>
        <rFont val="Calibri"/>
        <family val="2"/>
      </rPr>
      <t xml:space="preserve"> 100g</t>
    </r>
  </si>
  <si>
    <t>කරාබු නැටි 100g</t>
  </si>
  <si>
    <t>කහ කුඩු 100g</t>
  </si>
  <si>
    <t>කළු කුඩු 100g</t>
  </si>
  <si>
    <t>කෑලි මිරිස් 100g</t>
  </si>
  <si>
    <t>ගම්මිරිස් කුඩු 100g</t>
  </si>
  <si>
    <t>තුනපහ 100g</t>
  </si>
  <si>
    <t>තේ කොළ 100g</t>
  </si>
  <si>
    <t xml:space="preserve">පපඩම් </t>
  </si>
  <si>
    <t>පොප් කෝන් 100g</t>
  </si>
  <si>
    <t>ප්ලම්ස් 100g</t>
  </si>
  <si>
    <t>බේබි පපඩම්</t>
  </si>
  <si>
    <r>
      <rPr>
        <sz val="11"/>
        <color indexed="8"/>
        <rFont val="Iskoola Pota"/>
        <family val="2"/>
      </rPr>
      <t>මිරිස්</t>
    </r>
    <r>
      <rPr>
        <sz val="11"/>
        <color indexed="8"/>
        <rFont val="Calibri"/>
        <family val="2"/>
      </rPr>
      <t xml:space="preserve"> කුඩු</t>
    </r>
    <r>
      <rPr>
        <sz val="11"/>
        <color indexed="8"/>
        <rFont val="Iskoola Pota"/>
        <family val="2"/>
      </rPr>
      <t xml:space="preserve"> 100g</t>
    </r>
  </si>
  <si>
    <t>රට ඉදි 100g</t>
  </si>
  <si>
    <t>රුලං 100g</t>
  </si>
  <si>
    <t>සව් 100g</t>
  </si>
  <si>
    <t>සූදුරු  100g</t>
  </si>
  <si>
    <t>හකුරු 100g</t>
  </si>
  <si>
    <t>දුඹුරු සීනි 1kg</t>
  </si>
  <si>
    <t>සීනි 1kg</t>
  </si>
  <si>
    <t xml:space="preserve">SUNLIGHT LEMON FRESH DET.POWDER 400g </t>
  </si>
  <si>
    <t>VIM DISHWASH BAR 100GR 100 g</t>
  </si>
  <si>
    <t>STELLA SEASONING POWDER 500g</t>
  </si>
  <si>
    <r>
      <rPr>
        <sz val="11"/>
        <color theme="1"/>
        <rFont val="Iskoola Pota"/>
        <family val="2"/>
      </rPr>
      <t>මිරිස්</t>
    </r>
    <r>
      <rPr>
        <sz val="11"/>
        <color theme="1"/>
        <rFont val="Calibri"/>
        <family val="2"/>
        <scheme val="minor"/>
      </rPr>
      <t xml:space="preserve"> කුඩු</t>
    </r>
    <r>
      <rPr>
        <sz val="11"/>
        <color theme="1"/>
        <rFont val="Iskoola Pota"/>
        <family val="2"/>
      </rPr>
      <t xml:space="preserve"> 100g</t>
    </r>
  </si>
  <si>
    <r>
      <rPr>
        <sz val="11"/>
        <color theme="1"/>
        <rFont val="Calibri Light"/>
        <family val="2"/>
        <scheme val="major"/>
      </rPr>
      <t>කජු</t>
    </r>
    <r>
      <rPr>
        <sz val="11"/>
        <color theme="1"/>
        <rFont val="Calibri"/>
        <family val="2"/>
        <scheme val="minor"/>
      </rPr>
      <t xml:space="preserve"> 100g</t>
    </r>
  </si>
  <si>
    <t>එනසාල් 10g</t>
  </si>
  <si>
    <t>කරාබුනැටි 100g</t>
  </si>
  <si>
    <t>මහදුරු 100g</t>
  </si>
  <si>
    <t>පපඩම් 100g</t>
  </si>
  <si>
    <t>බේබි පපඩම් 100g</t>
  </si>
  <si>
    <t>ගම්මිරිස් ඇට 100g</t>
  </si>
  <si>
    <t>කුරුදු 100g</t>
  </si>
  <si>
    <t>ගොරකා 100g</t>
  </si>
  <si>
    <t>මුං ඇට 100g</t>
  </si>
  <si>
    <t>වටානා 1kg</t>
  </si>
  <si>
    <t>හකුරු  100g</t>
  </si>
  <si>
    <t>කෝන්ෆ්ලා 100g</t>
  </si>
  <si>
    <t>උදු 100g</t>
  </si>
  <si>
    <t>රටකජු 100g</t>
  </si>
  <si>
    <t>රතු කව්පි 100g</t>
  </si>
  <si>
    <t>වෙජිටබල් ගී 100g</t>
  </si>
  <si>
    <t>කොත්තමල්ලි 100g</t>
  </si>
  <si>
    <t>සුදු කව්පි 100g</t>
  </si>
  <si>
    <t>පරිප්පු 1kg</t>
  </si>
  <si>
    <t>කඩල 1kg</t>
  </si>
  <si>
    <t>සෝයා 100g</t>
  </si>
  <si>
    <t>ජම්බෝ පරිප්පු 1kg</t>
  </si>
  <si>
    <t>නූඩ්ලස් 500g</t>
  </si>
  <si>
    <t>වියළි මිරිස් 100g</t>
  </si>
  <si>
    <t>පාන්පිටි 1kg</t>
  </si>
  <si>
    <t>හාල්මැස්සෝ 100g</t>
  </si>
  <si>
    <t>කූණිස්සෝ 100g</t>
  </si>
  <si>
    <t>බ්‍රෝකන් නාඩු 1kg</t>
  </si>
  <si>
    <t>රතු සම්බා 1kg</t>
  </si>
  <si>
    <t>සම්බා කැකුළු 1kg</t>
  </si>
  <si>
    <t>බ්‍රෝකන් බාස්මතී 1kg</t>
  </si>
  <si>
    <t>රතු කැකුළු 1kg</t>
  </si>
  <si>
    <t>ආනයනික බාස්මතී 1kg</t>
  </si>
  <si>
    <t>පුන්නි සම්බා 1kg</t>
  </si>
  <si>
    <t>ලංකා බාස්මතී 1kg</t>
  </si>
  <si>
    <t>සුදු කැකුළු 1kg</t>
  </si>
  <si>
    <t>සම්බා සහල් 1kg</t>
  </si>
  <si>
    <t>කීරි සම්බා සහල් 1kg</t>
  </si>
  <si>
    <t>නාඩු සහල් 1kg</t>
  </si>
  <si>
    <t>ආනයනික අල 1kg</t>
  </si>
  <si>
    <t>බී ළූණූ 1kg</t>
  </si>
  <si>
    <t>සුදුළූණූ 1kg</t>
  </si>
  <si>
    <t>රතුළූණු 1kg</t>
  </si>
  <si>
    <t>ලංකා අල 1kg</t>
  </si>
  <si>
    <t>COLO COCONUT MILK POWDER 300g</t>
  </si>
  <si>
    <t>LACTOGEN CLASSIC 1</t>
  </si>
  <si>
    <t>SUNSILK SHAMPOO 180ml</t>
  </si>
  <si>
    <t>Head &amp; Shoulder Shampoo 180ml</t>
  </si>
  <si>
    <t>Enchanteur Body Lotion 200ml</t>
  </si>
  <si>
    <t>MALIBAN KIRI 200g</t>
  </si>
  <si>
    <t>KAHATA RAHATA 200g</t>
  </si>
  <si>
    <t>KAHATA RAHATA 100g</t>
  </si>
  <si>
    <t>ROSA KAHATA 100g</t>
  </si>
  <si>
    <t>ROSA KAHATA 200g</t>
  </si>
  <si>
    <t>ROSA KAHATA 500g</t>
  </si>
  <si>
    <t>STEUARTS TEA 200g</t>
  </si>
  <si>
    <t>STEUARTS TEA 400g</t>
  </si>
  <si>
    <t>MILKMAID 510g</t>
  </si>
  <si>
    <t>VELONA CUDDLES S 18pcs</t>
  </si>
  <si>
    <t>VELONA CUDDLES NB 24pcs</t>
  </si>
  <si>
    <t>BABY CHERAMY DIAPERS M 12PCS</t>
  </si>
  <si>
    <t>BABY CHERAMY DIAPERS XL 12PCS</t>
  </si>
  <si>
    <t>BABY CHERAMY DIAPERS S 24PCS</t>
  </si>
  <si>
    <t>VELONA CUDDLES L 4pcs</t>
  </si>
  <si>
    <t>VELONA CUDDLES S 4pcs</t>
  </si>
  <si>
    <t>VELONA CUDDLES XL 4pcs</t>
  </si>
  <si>
    <t>VELONA CUDDLES NB 5pcs</t>
  </si>
  <si>
    <t>KOHOMBA SOAP PACK</t>
  </si>
  <si>
    <t>YARDLEY LONDON 125ml + DELUXE PERFUMED SOAP</t>
  </si>
  <si>
    <t xml:space="preserve">WONDERLIGHT BAR SOAP 350g </t>
  </si>
  <si>
    <t>SHIELD SOAP 2PACK</t>
  </si>
  <si>
    <t xml:space="preserve">LIFEBUOY SOAP 4PACK </t>
  </si>
  <si>
    <t>LUX SOAP 3PACK</t>
  </si>
  <si>
    <t>Enchanteur Deo Roll-on 50ml</t>
  </si>
  <si>
    <t>BIO CLEAN 700ml + TEEPOL WB</t>
  </si>
  <si>
    <t>MAGGI PAPARE KOTTU 75g x 2</t>
  </si>
  <si>
    <t>MD JAM 500g</t>
  </si>
  <si>
    <t>MD JAM 150g</t>
  </si>
  <si>
    <t>RAIGAM DEVENI BATHA WHITE 350g</t>
  </si>
  <si>
    <t>TESS TUNA FISH 425g</t>
  </si>
  <si>
    <t xml:space="preserve">AROMAC </t>
  </si>
  <si>
    <t>STAR</t>
  </si>
  <si>
    <t>MAGGE FAMILY PACK 335g</t>
  </si>
  <si>
    <t>WIZZ DISHWASH LIQUED 500ML</t>
  </si>
  <si>
    <t>USWATTE WAFERS CHOCOLATE 400G</t>
  </si>
  <si>
    <t>astra 500G</t>
  </si>
  <si>
    <t xml:space="preserve">SIGNAL TOOTH PASTE 120g </t>
  </si>
  <si>
    <t>SUNLIGHT POWDER 2IN1  800g</t>
  </si>
  <si>
    <t xml:space="preserve">SIGNAL TOOTH PASTE 70g </t>
  </si>
  <si>
    <t>KUMARIKA SHAMPOO 180ml</t>
  </si>
  <si>
    <t>DANDEX SHAMPOO 80ml</t>
  </si>
  <si>
    <t>SUNSILK SHAMPOO 180ml+FREE CONDITIONER</t>
  </si>
  <si>
    <t>DANDEX SHAMPOO 175ml</t>
  </si>
  <si>
    <t>BABY CHERAMY 3 SOAP PACK</t>
  </si>
  <si>
    <t>PEARS 5 SOAP PACK</t>
  </si>
  <si>
    <t>REBECAA LEE  SOAP PACK</t>
  </si>
  <si>
    <t>CLOGARD TOOTH BRUSH DOUBLE PACK</t>
  </si>
  <si>
    <t xml:space="preserve">SIGNAL FIGHTER DOUBLE TOOTH BRUSH </t>
  </si>
  <si>
    <t>BLACK KNIGHT AFTER SHAVE 100ml</t>
  </si>
  <si>
    <t>GOLD REAL MENS COLOGNE</t>
  </si>
  <si>
    <t>KIST TOMATO SAUCE 400g</t>
  </si>
  <si>
    <t>BABY CHERAMY COTTON BUDS</t>
  </si>
  <si>
    <t>BABY CHERAMY COLOGNE 100ml</t>
  </si>
  <si>
    <t>BABY CHERAMY COLOGNE 200ml</t>
  </si>
  <si>
    <t>KOTMALE FRESH MILK 1L</t>
  </si>
  <si>
    <t xml:space="preserve">BABY CHEREMY  SOAP PACK </t>
  </si>
  <si>
    <t xml:space="preserve">VIVA 300g </t>
  </si>
  <si>
    <t>STEUARTS PREMIUM TEA 100g</t>
  </si>
  <si>
    <t>STEUARTS GINGER TEA 100g</t>
  </si>
  <si>
    <t>STEUARTS ROSA KAHATA TEA 200g</t>
  </si>
  <si>
    <t>LAOJEE TEA 100g</t>
  </si>
  <si>
    <t>NESPRAY 1KG</t>
  </si>
  <si>
    <t>HARPIC 500ML</t>
  </si>
  <si>
    <t>PONDS FACEWASH 50g</t>
  </si>
  <si>
    <t>PRIMA KOTTU MEE HOT SPICY 85g</t>
  </si>
  <si>
    <t>PRIMA TWIST NOODLES 400g</t>
  </si>
  <si>
    <t>VELVET SOAP 70g</t>
  </si>
  <si>
    <t>CHAYA SOAP 80g</t>
  </si>
  <si>
    <t>BABY CHERAMY BABY CREAM 100ml</t>
  </si>
  <si>
    <t>KIST MIXED FRUIT JAM 510g</t>
  </si>
  <si>
    <t>LIPTON CEYLONTA TEA 100g</t>
  </si>
  <si>
    <t>KOTMALE CHOCOLATE DRINK 180ml</t>
  </si>
  <si>
    <t>KOTMALE VANILA DRINK 180ml</t>
  </si>
  <si>
    <t>VELONA CUDDLES S 36pcs</t>
  </si>
  <si>
    <t xml:space="preserve">SAFE GUARD SOAP 100g </t>
  </si>
  <si>
    <t>DASH FABRIC CONDITIONER 200ml</t>
  </si>
  <si>
    <t>DIVA SOAP 100g</t>
  </si>
  <si>
    <t>STARLIGHT LAUNDRY SOAP 110g</t>
  </si>
  <si>
    <t>GERMOL TILE CLEANER  225ML</t>
  </si>
  <si>
    <t>GERMOL TILE CLEANER  500ML</t>
  </si>
  <si>
    <t>SAMINDU INCENSE  STICKS</t>
  </si>
  <si>
    <t>FLI PACKETED WHITE SUGAR 1Kg</t>
  </si>
  <si>
    <t xml:space="preserve">STAR LIGHT WASHING POWDER 1KG </t>
  </si>
  <si>
    <t>AERO STAR AA 1.5V BATTERY</t>
  </si>
  <si>
    <t>SAMINDU INCENSE  POWDER 120g</t>
  </si>
  <si>
    <t>SAMINDU SRI SAMBRANI</t>
  </si>
  <si>
    <t>NORFOLK CHICK SAUSAGES 400g</t>
  </si>
  <si>
    <t>arostar</t>
  </si>
  <si>
    <t>DASH COMOX TUFF 200 ML
NOS</t>
  </si>
  <si>
    <t>DASH COMOX FRESH 200ML
NOS</t>
  </si>
  <si>
    <t>TEEPOL LIME DISHWASH 700ml
NOS</t>
  </si>
  <si>
    <t>DASH CARE LAUNDRY LIQUID
450ML NOS</t>
  </si>
  <si>
    <t>MAGIC SOFT AQUA FRESH
200ML NOS</t>
  </si>
  <si>
    <t>DASH A.FRESHN GEL STRBRY
40 GR NOS</t>
  </si>
  <si>
    <t>DASH A.FRESHN SPRN TIM
DR.FLOWER 150 ML NOS</t>
  </si>
  <si>
    <t>DASH A.FRESHN SPRN TIM
JASMINE 150 ML NOS</t>
  </si>
  <si>
    <t>DASH A.FRESHN SPRN TIM
STRAW 150 ML NOS</t>
  </si>
  <si>
    <t>DASH DISHWASH BAR 100 GR
NOS</t>
  </si>
  <si>
    <t>DASH HAND WASH KOHOMBA
250ML NOS</t>
  </si>
  <si>
    <t>DASH HAND WASH TURMERIC
250ML NOS</t>
  </si>
  <si>
    <t>DASH SOAP LIME FRESH
3PACK NOS</t>
  </si>
  <si>
    <t>DASH CARE LAUNDRY LIQUID
FLORAL 1L NOS</t>
  </si>
  <si>
    <t>DASH TILE CLEANER 500ML
NOS</t>
  </si>
  <si>
    <t>DASH DISH WASH BAR 3 PACK
NOS</t>
  </si>
  <si>
    <t>HHH</t>
  </si>
  <si>
    <t>HHHH</t>
  </si>
  <si>
    <t>HHHHH</t>
  </si>
  <si>
    <t>HHHHHH</t>
  </si>
  <si>
    <t>G</t>
  </si>
  <si>
    <t>GG</t>
  </si>
  <si>
    <t>GGG</t>
  </si>
  <si>
    <t>GGGG</t>
  </si>
  <si>
    <t>GGGGG</t>
  </si>
  <si>
    <t>GGGGGG</t>
  </si>
  <si>
    <t>J</t>
  </si>
  <si>
    <t>JJ</t>
  </si>
  <si>
    <t>JJJ</t>
  </si>
  <si>
    <t>JJJJ</t>
  </si>
  <si>
    <t>JJJJJ</t>
  </si>
  <si>
    <t>JJJJJJ</t>
  </si>
  <si>
    <t>DIVA FRESH ROSE &amp; LIME 200G
NOS</t>
  </si>
  <si>
    <t>FF</t>
  </si>
  <si>
    <t>DIVA ROSE WASHING POWDER 1KG</t>
  </si>
  <si>
    <t>Colmans-Orange Instant drink 120g</t>
  </si>
  <si>
    <t>Colmans- Orange Instant drink 220g</t>
  </si>
  <si>
    <t>Colmans-Orange Instant drink 400g</t>
  </si>
  <si>
    <t>Colmans-Mango Instant drink 120g</t>
  </si>
  <si>
    <t>Colmans-Mango Instant drink 220g</t>
  </si>
  <si>
    <t>Colmans-Mango Instant drink 400g</t>
  </si>
  <si>
    <t>Colmans-Vinegar 350ml</t>
  </si>
  <si>
    <t>Colmans-Vinegar 750ml</t>
  </si>
  <si>
    <t>Century -Tomato Sauce 200g</t>
  </si>
  <si>
    <t>Century -Tomato Sauce 395g</t>
  </si>
  <si>
    <t>Century- Chilli Sauce 395g</t>
  </si>
  <si>
    <t>Century -Chilli and Garlic Sauce 395g</t>
  </si>
  <si>
    <t>Century- Soya Sauce 350ml</t>
  </si>
  <si>
    <t>Century- Soya Sauce 750ml</t>
  </si>
  <si>
    <t>Century-Vinegar 350ml</t>
  </si>
  <si>
    <t>Century-Artifical Vinegar 350ml</t>
  </si>
  <si>
    <t>Century-Artifical Vinegar 750ml</t>
  </si>
  <si>
    <t>SALEELA SESAME CURLS 25 PCS</t>
  </si>
  <si>
    <t>SALEELA SESAME CURLS 10 PCS</t>
  </si>
  <si>
    <t>SALEELA SAWBORAWA 10 PCS</t>
  </si>
  <si>
    <t>PRIMA KOTTU MEE HOT SPICY 85GR</t>
  </si>
  <si>
    <t>KOTMALE FULL CREAM MILK UHT 1 LT</t>
  </si>
  <si>
    <t>KOTMALE MILK VANILLA 180ML 180 ML</t>
  </si>
  <si>
    <t>KOTMALE MILK CHOCOLATE 180ML 180 ML</t>
  </si>
  <si>
    <t>SAMAPOSHA 700G</t>
  </si>
  <si>
    <t>NORFOLK CHICK SAUSAGES 400G</t>
  </si>
  <si>
    <t>STAR LIGHT D/POWDER FLORAL &amp; FRUITY 1KG</t>
  </si>
  <si>
    <t>STAR LIGHT WASHING POWDER 1KG ARALIYA</t>
  </si>
  <si>
    <t>STARLIGHT LAUNDRY SOAP 115G BLUE</t>
  </si>
  <si>
    <t>GERMOL TILE CLEANER ENGLISH ROSE 250ML</t>
  </si>
  <si>
    <t>GERMOL TILE CLEANER ENGLISH ROSE 500ML</t>
  </si>
  <si>
    <t>NALAKA TOILET TISSUE ONE ROLL</t>
  </si>
  <si>
    <t>SAMINDU ALOKA INCENSE STICKS GREEN</t>
  </si>
  <si>
    <t>SAMINDU ALOKA INCENSE STICKS PURPLE</t>
  </si>
  <si>
    <t>SAMINDU ALOKA INCENSE STICK RED</t>
  </si>
  <si>
    <t>SAMINDU ALOKA INCENSE STICKS PURPLE LARGE</t>
  </si>
  <si>
    <t>SAMINDU PICHCHAMAL INCENSE STICKS 2 IN 1</t>
  </si>
  <si>
    <t>SAMINDU LUXURY INCENSE STICKS GREEN</t>
  </si>
  <si>
    <t>SAMINDU LUXURY INCENSE STICKS PINK</t>
  </si>
  <si>
    <t>SAMINDU LUXURY INCENSE STICKS BLUE</t>
  </si>
  <si>
    <t>SAMINDU LUXURY INCENSE STICKS YELLOW</t>
  </si>
  <si>
    <t>SAMINDU LUXURY INCENSE STICKS RED</t>
  </si>
  <si>
    <t>SAMINDU LUXURY INCENSE STICKS PURPLE</t>
  </si>
  <si>
    <t>SAMINDU LUXURY INCENSE STICKS FRUIT 3 IN 1</t>
  </si>
  <si>
    <t>SAMINDU SRI LUXURIOUS JASMINE INCENSE STICKS</t>
  </si>
  <si>
    <t>SAMINDU SRI LUXURIOUS ROSE INCENSE STICKS</t>
  </si>
  <si>
    <t>SAMINDU SRI LUXURIOUS SANDALWOOD INCENSE STICKS</t>
  </si>
  <si>
    <t>SAMINDU SRI LUXURIOUS KEWDA INCENE STICKS</t>
  </si>
  <si>
    <t>SAMINDU SRI LUXURIOUS WATERMELON INCENSE STICKS</t>
  </si>
  <si>
    <t>SAMINDU SRI LUXURIOUS PINEAPPLE INCENSE STICKS</t>
  </si>
  <si>
    <t>SAMINDU SRI LUXURIOUS KIWI INCENSE STICKS</t>
  </si>
  <si>
    <t>SAMINDU SRI LUXURIOUS STRAWBERRY INCENSE STICKS</t>
  </si>
  <si>
    <t>SAMINDU SRI LUXURIOUS MANGO INCENSE STICKS</t>
  </si>
  <si>
    <t>SAMINDU SRI LUXURIOUS MIXED FRUIT INCENSE STICKS</t>
  </si>
  <si>
    <t>SAMINDU INCENSE POWDER 120G</t>
  </si>
  <si>
    <t>SAMINDU SRI SAMBRANI PREMIUM BLEND</t>
  </si>
  <si>
    <t>QTY</t>
  </si>
  <si>
    <t>RUHUNU SET YOGHURT 80G</t>
  </si>
  <si>
    <t>KOTMALE CHOX FOOD DRINK 180ML 180 ML</t>
  </si>
  <si>
    <t>KOTMALE ICED COFFEE RTD 180 ML</t>
  </si>
  <si>
    <t>KOTMALE FALUDA MILK UHT 180 ML</t>
  </si>
  <si>
    <t>BEBO LYCHEE 320ML</t>
  </si>
  <si>
    <t>BEBO PINA COLADA 320ML</t>
  </si>
  <si>
    <t>BEBO GUAVA 320ML</t>
  </si>
  <si>
    <t>BEBO APPLE 320ML</t>
  </si>
  <si>
    <t>RUHUNU CURD 1000ML</t>
  </si>
  <si>
    <t>RUHUNU CURD 500 ML</t>
  </si>
  <si>
    <t>RUHUNU JELLY DESSERT 80G</t>
  </si>
  <si>
    <t>SUN RICH POWER CRUNCH BISCUIT 250G</t>
  </si>
  <si>
    <t>GOLD QUEEN TOMATO SAUCE 400G</t>
  </si>
  <si>
    <t>B CHERAMY FLORAL SOAP 5S 375 GR</t>
  </si>
  <si>
    <t>GREEN DAY FRUITEEZ 250GM</t>
  </si>
  <si>
    <t>GREEN DAY HONEY FLAKES 250GM</t>
  </si>
  <si>
    <t>GREEN DAY CF STRAWBERRY 250GM</t>
  </si>
  <si>
    <t>GREEN DAY CHOCO FLAKES 375 GM</t>
  </si>
  <si>
    <t>GREEN DAY CHO FLAKES 250GM</t>
  </si>
  <si>
    <t>GREEN DAY CF CLASSIC 375GM</t>
  </si>
  <si>
    <t>GREEN DAY CF CLASSIC 250GM</t>
  </si>
  <si>
    <t>SAMAPOSHA 500GR</t>
  </si>
  <si>
    <t>RAIGAM NANAPOSHA 500G</t>
  </si>
  <si>
    <t>RAIGAM NENAPOSHA 200G</t>
  </si>
  <si>
    <t>SAMAPOSHA 200GR</t>
  </si>
  <si>
    <t>SALEELA LARGE SESAME CURL 10 PCS</t>
  </si>
  <si>
    <t>SALEELA SESAME CURLS LARGE 25 PCS</t>
  </si>
  <si>
    <t>SALEELA SESAME CURLS 45 PCS</t>
  </si>
  <si>
    <t>SALEELA MASHMELOS 24PCS</t>
  </si>
  <si>
    <t>SALEELA MASHMELOS 10 PCS</t>
  </si>
  <si>
    <t>KOTMALE FULL CREAM MILK 200ML 200 ML</t>
  </si>
  <si>
    <t>COLO COCONUT MILK POWDER 1KG</t>
  </si>
  <si>
    <t>COLO COCONUT MILK POWDER 300G</t>
  </si>
  <si>
    <t>COLO COCONUT MILK POWDER 125G</t>
  </si>
  <si>
    <t>MOGRILLA ATTA FLOUR 500G</t>
  </si>
  <si>
    <t>MOGRILLS KURAKKAN FLOUR 500G</t>
  </si>
  <si>
    <t>MOGRILLS GRAM FLOUR 400G</t>
  </si>
  <si>
    <t>RUHUNU DRINKING YOGH MANGO 180ML</t>
  </si>
  <si>
    <t>RUHUNU DRINKING YOGH VANILA 180ML</t>
  </si>
  <si>
    <t>RUHUNU DRINKING YOGH SRTOW 180ML</t>
  </si>
  <si>
    <t>RUHUNU Curd 120 ml</t>
  </si>
  <si>
    <t>RAIGAM DEVENI BATHA WHITE 350G 350 GR</t>
  </si>
  <si>
    <t>MALIBAN SMART CREAM CRACKER 500</t>
  </si>
  <si>
    <t>USWATTE GOLDEN WAFERS 400G</t>
  </si>
  <si>
    <t>USWATTE GOLDEN WAFER CHOCOLATE 90G</t>
  </si>
  <si>
    <t>MALIBAN GOLD MARIE 330 GR</t>
  </si>
  <si>
    <t>SAMEE KOTTU 1KG</t>
  </si>
  <si>
    <t>MOGRILLS ATTA CHAPATHI 450G</t>
  </si>
  <si>
    <t>MOGRILLS ATTA PURI 450G</t>
  </si>
  <si>
    <t>MOGRILLS LACCHA PARATHA 450G</t>
  </si>
  <si>
    <t>MOGRILLS COOKED GREEN PEAS 500G</t>
  </si>
  <si>
    <t>NORFOLK CHICK SAUS MSG 400 GR</t>
  </si>
  <si>
    <t>SAKUNI WHITE RICE FLOUR 1KG</t>
  </si>
  <si>
    <t>E/H CREAM SODA 1.5L</t>
  </si>
  <si>
    <t>E/H GINGER BEER 1.5L</t>
  </si>
  <si>
    <t>TESS MACKAREL NEW 425G</t>
  </si>
  <si>
    <t>BABY CHERAMY ALMOND OIL SOAP 5 PROMO PACK</t>
  </si>
  <si>
    <t>MALIBAN NICE 400G</t>
  </si>
  <si>
    <t>BAIRAHA CATERING PACK 500G</t>
  </si>
  <si>
    <t>BAIRAHA BOCWURST 300G</t>
  </si>
  <si>
    <t>BAIRAHA MEAT BALLS 200G</t>
  </si>
  <si>
    <t>BAIRAHA CHICKEN FAMILY PACK 250G</t>
  </si>
  <si>
    <t>BAIRAHA CHICKEN FAMILY PACK 400G</t>
  </si>
  <si>
    <t>BAIRAHA CHICKEN FAMILY PACK 700G</t>
  </si>
  <si>
    <t xml:space="preserve">KOTMALE YOGHURT </t>
  </si>
  <si>
    <t xml:space="preserve">POSHA </t>
  </si>
  <si>
    <t>Branchwise</t>
  </si>
  <si>
    <t>Centrally</t>
  </si>
  <si>
    <t>centrally</t>
  </si>
  <si>
    <t>RATHNA EX SINGLE RULED 40P</t>
  </si>
  <si>
    <t>RATHNA EX SINGLE RULED 120P</t>
  </si>
  <si>
    <t>RATHNA EX SINGLE RULED 200P</t>
  </si>
  <si>
    <t>RATHNA EX SQUARE RULED 40P</t>
  </si>
  <si>
    <t>RATHNA EX SQUARE 80P</t>
  </si>
  <si>
    <t>RATHNA EX SQUARE RULED 200P</t>
  </si>
  <si>
    <t>RATHNA A4 DRAWING BOOK 20P</t>
  </si>
  <si>
    <t>RATHNA A4 DRAWING BOOK 40P</t>
  </si>
  <si>
    <t>RATHNA B5 SQUARE RULED 80PGS</t>
  </si>
  <si>
    <t>RATHNA B5 SQUARE RULED 120PGS</t>
  </si>
  <si>
    <t>PROMATE A5 SINGLE RULED 80PGS</t>
  </si>
  <si>
    <t>PROMATE A5 SINGLE RULED 120PGS</t>
  </si>
  <si>
    <t>PROMATE A5 SINGLE RULED160PGS</t>
  </si>
  <si>
    <t>PROMATE EX SQUARE 80P</t>
  </si>
  <si>
    <t>PROMATE A5 SQUARE RULED 120PGS</t>
  </si>
  <si>
    <t>PROMATE A5 SQUARE RULED 160PGS</t>
  </si>
  <si>
    <t>PROMATE B5 SINGLE RULED 80P</t>
  </si>
  <si>
    <t>PROMATE B5 SINGLE 120P</t>
  </si>
  <si>
    <t>PROMATE B5 SQUARE 80P</t>
  </si>
  <si>
    <t>PROMATE B5 SQUARE 120P</t>
  </si>
  <si>
    <t>PROMATE A4 SINGLE RULED 80PGS</t>
  </si>
  <si>
    <t>PROMATE A4 SINGLE RULED 120PGS</t>
  </si>
  <si>
    <t>PROMATE A4 SQUARE RULED 80 PGS</t>
  </si>
  <si>
    <t>PROMATE CR SQUARE 120PGS</t>
  </si>
  <si>
    <t xml:space="preserve">                                                   </t>
  </si>
  <si>
    <t>GILLS FAMILY PACK 100G</t>
  </si>
  <si>
    <t>GILLS CATERING CHIK SAUSAGES 400G</t>
  </si>
  <si>
    <t>GILLS CHICK SAUSAGES VALUE PACK 500G</t>
  </si>
  <si>
    <t>GILLS CHICK CHEESE &amp; ONION 250G</t>
  </si>
  <si>
    <t>GILLS CHICK KOCHCHI SAUSAGES 200G</t>
  </si>
  <si>
    <t>GILLS CHICK MEAT BALLS 200G</t>
  </si>
  <si>
    <t>GILLS CHICKEN MEAT BALLS 500G</t>
  </si>
  <si>
    <t>GILLS CHICKEN MINI KIEVS 210G</t>
  </si>
  <si>
    <t>GILLS CHICKEN BITE 210G</t>
  </si>
  <si>
    <t>DREAMRON CONDITIONING SHAMPOO KING COCONUT 200ML</t>
  </si>
  <si>
    <t>GILLS ROASTED GARLIC SAUSAGES 200G</t>
  </si>
  <si>
    <t>NALAKA PAPER SERVIETTES(50 SHEETS) - - - 017637</t>
  </si>
  <si>
    <t>NALAKA PAPER SERVIETTES(100 SHEETS) - - - 017638</t>
  </si>
  <si>
    <t>NALAKA PAPER SERVIETTE (25 SHEETS) - - - 017636</t>
  </si>
  <si>
    <t>FREELAN CHILLI PIECES 250G</t>
  </si>
  <si>
    <t>FREELAN CHILLI POWDER 100G</t>
  </si>
  <si>
    <t>FREELAN CURRY POWDER 100G</t>
  </si>
  <si>
    <t>FREELAN MEAT CURRY POWDER MIXTURE 100G</t>
  </si>
  <si>
    <t>FREELAN VEGETABLE MIX NOODLES 350G</t>
  </si>
  <si>
    <t>FLI MILAN PASTA BULK</t>
  </si>
  <si>
    <t>Prima whole chiken</t>
  </si>
  <si>
    <t>T SIPS PREMIUM BOPF TEA 100G</t>
  </si>
  <si>
    <t>T SIPS TEA 400G</t>
  </si>
  <si>
    <t>T SIPS TEA 200G</t>
  </si>
  <si>
    <t>T SIPS TEA 100G</t>
  </si>
  <si>
    <t>T SIPS TEA 50</t>
  </si>
  <si>
    <t>EXPOTEAS RANDHALU CEYLON TEA 50G</t>
  </si>
  <si>
    <t>EXPOTEAS RANDHALU CEYLON TEA 100G</t>
  </si>
  <si>
    <t>EXPOTEAS RANDHALU CEYLON TEA CATERING PACK 100 TEA BAGS 200G</t>
  </si>
  <si>
    <t>NAVODA KOTTU ROTI 1KG</t>
  </si>
  <si>
    <t>SUNLIGHT CLEAN &amp; JASMINE FRESH DET. 1kg-NOS-001782</t>
  </si>
  <si>
    <t>SUNLIGHT SAKURA DETERGENT 1 KG-NOS-001785</t>
  </si>
  <si>
    <t>SUNLIGHT CLEAN &amp; ROSE DELIGHT 1KG-NOS-014786</t>
  </si>
  <si>
    <t>SUNLIGHT CLEAN &amp; LEMON DETE. 1 KG-NOS-001773</t>
  </si>
  <si>
    <t>SUNLIGHT CLEAN &amp; ROSE DETER 1 KG-NOS-001774</t>
  </si>
  <si>
    <t>SUNLIGHT 2IN1 CLEAN &amp; ROYAL LAVENDER 1.2KG-NOS-016211</t>
  </si>
  <si>
    <t>RIN ANTIGERM-KG-016941</t>
  </si>
  <si>
    <t>RIN REFRESH 1KG-NOS-007092</t>
  </si>
  <si>
    <t>DIAMOND FULL CREAM MILK POWDER 400G - - - 010396</t>
  </si>
  <si>
    <t>FREELAN CHILLI POWDER 500G</t>
  </si>
  <si>
    <t>FREELAN CHILLI PIECES 500G</t>
  </si>
  <si>
    <t>FREELAN CURRY POWDER 500G</t>
  </si>
  <si>
    <t>DREAMRON CONDITIONER ALOE VERA 200 ML</t>
  </si>
  <si>
    <t>DREAMRON FACIAL WASH CARROT 180ML</t>
  </si>
  <si>
    <t>DREAMRON C/SHAMPOO KING COCONUT 100ML</t>
  </si>
  <si>
    <t>ELEPHANT ORANGE CRUSH 1500 ML</t>
  </si>
  <si>
    <t>COCA COLA 1050 ML</t>
  </si>
  <si>
    <t>CRESCENT CHICKEN NUGGETS 200 GR</t>
  </si>
  <si>
    <t>CRESCENT MINI KIEVES 240 GR</t>
  </si>
  <si>
    <t>CRESCENT CHOKOCHCHI BITES 210 GR</t>
  </si>
  <si>
    <t>NORFOLK CHICKEN JUMBO SAUSAGES 335G</t>
  </si>
  <si>
    <t>USWATTE CHOCO TWIST 80G</t>
  </si>
  <si>
    <t>USWATTA CHOCOLATE CREAM BISCUITS 100G</t>
  </si>
  <si>
    <t>USWATTE CHOCOLATE CREAM 400G</t>
  </si>
  <si>
    <t>USWATTE GOLDEN WAFER VANILLA 90G</t>
  </si>
  <si>
    <t>USWATTA LITE CHOCOLATE CREAM 380G</t>
  </si>
  <si>
    <t>USWATTA LITE CHOCOLATE CREAM BISCUIT 90G</t>
  </si>
  <si>
    <t>USWATTE MILK SHORTIES 260G</t>
  </si>
  <si>
    <t>USWATTE REAL CREAM CRACKER BISCUIT 490G</t>
  </si>
  <si>
    <t>USWATTE ROLLIES CHOCOLATE STICKS 20G</t>
  </si>
  <si>
    <t>USWATTE ROLLIES WAFERS STRAWBERRY 20G</t>
  </si>
  <si>
    <t>USWATTE ROLLIES VANILLA STICKS 20G</t>
  </si>
  <si>
    <t>USWATTA ROLLS WAFERS STICKS 50G</t>
  </si>
  <si>
    <t>USWATTE CHEESELETZ 160G</t>
  </si>
  <si>
    <t>DETTOL COOL 70G BUY 2 GET 1 FREE</t>
  </si>
  <si>
    <t>DETTOL ORIGINAL 70G BUY2 GET1 FREE</t>
  </si>
  <si>
    <t>DETTOL H/WASH ORIGINAL RE 175 ML</t>
  </si>
  <si>
    <t>DETTOL LIQUID 60 ML</t>
  </si>
  <si>
    <t>MORTEIN COIL 10HR RED AND GREEN</t>
  </si>
  <si>
    <t>GOLD WINNER SUNFLOWER OIL 1L</t>
  </si>
  <si>
    <t>GOLD WINNER SUNFLOWER OIL 2L</t>
  </si>
  <si>
    <t>SAMLEY ICED TEA BLACK TEA ROSE STRAWBERRY BLAST 355ML</t>
  </si>
  <si>
    <t>SAMLEY ICED TEA PEACH BLAST 355ML</t>
  </si>
  <si>
    <t>SAMLEY ICED TEA JASMIN BLAST 355ML</t>
  </si>
  <si>
    <t>SAMLEY ICED TEA LEMON BLAST 355ML</t>
  </si>
  <si>
    <t>BIO CLEAN T&amp;S CLEANER CINNAMON 500ML</t>
  </si>
  <si>
    <t>BIO CLEAN T&amp;S CLEANER KHOMBA 500ml</t>
  </si>
  <si>
    <t>BIO CLEAN T&amp;S CLEANER FLORAL 500ml</t>
  </si>
  <si>
    <t>BIO CLEAN T CLEANER CITRUS 500 ML</t>
  </si>
  <si>
    <t>BIO CLEAN GREEN 500ML</t>
  </si>
  <si>
    <t>BIO CLEAN T/ CLEANER AQUA 500 ML</t>
  </si>
  <si>
    <t>BIO CLEAN T CLEANER FLORAL 500 ML</t>
  </si>
  <si>
    <t>BIO CLEAN T&amp;S CLEANER KOHOMBA 950ML</t>
  </si>
  <si>
    <t>BIO CLEAN T&amp;S FLORAL 950ML</t>
  </si>
  <si>
    <t>BIO CLEAN SURFACE CLEANER CINNAMON 950ML</t>
  </si>
  <si>
    <t>BUBBLE COMPACT WITH ALOE VERA 1KG</t>
  </si>
  <si>
    <t>TEEPOL D/WASH LIME 500 ML</t>
  </si>
  <si>
    <t>TEEPOL D/WASH ORANGE 500 ML</t>
  </si>
  <si>
    <t>NINJA PROTECTER 300 ML</t>
  </si>
  <si>
    <t>NINJA STRIKE 300ML</t>
  </si>
  <si>
    <t>NINJA REFIL 45 NIGHTS 45 ML</t>
  </si>
  <si>
    <t>SOFTNY PINK AFTER WASH 250ml</t>
  </si>
  <si>
    <t>SOFTNY BLUE AFTER WASH 250ml</t>
  </si>
  <si>
    <t>SOFTNY PINK 800ML</t>
  </si>
  <si>
    <t>SOFTNY FABRIC CONDITIONER BLUE 800ml</t>
  </si>
  <si>
    <t>ALL OUT FLORAL DETERGENT 1Ltr.</t>
  </si>
  <si>
    <t>TEEPOL HANDWASH TURMERIC 200ML POUCH</t>
  </si>
  <si>
    <t>SOORIYA KIRI FULL CREAM MILK POWDER 400G</t>
  </si>
  <si>
    <t>RANI SANDALWOOD 5 IN 1 SOAP</t>
  </si>
  <si>
    <t>RANI SANDALWOOD SOAP 90G</t>
  </si>
  <si>
    <t>KHOMBA ORIGINAL SOAP 5 IN 1</t>
  </si>
  <si>
    <t>KHOMBA SOAP ORIGINAL 90G</t>
  </si>
  <si>
    <t>DUM DUM APPLE JELLY 100G</t>
  </si>
  <si>
    <t>DUM DUM MIXED FRUIT JELLY 100G</t>
  </si>
  <si>
    <t>DUM DUM ORANGE FLAVOURED JELLY 100G</t>
  </si>
  <si>
    <t>DUM DUM ORANGE FLAVOURED JELLY 250G</t>
  </si>
  <si>
    <t>DUM DUM STRAWBERRY JELLY 250G</t>
  </si>
  <si>
    <t>DUM DUM STRAWBERYY JELLY 100G</t>
  </si>
  <si>
    <t>DUM DUM APPLE FLAVOURED JELLY 250G</t>
  </si>
  <si>
    <t>DUM DUM ICING SUGAR 500G</t>
  </si>
  <si>
    <t>DUM DUM CORN FLOUR 100G</t>
  </si>
  <si>
    <t>DUM DUM ICING SUGAR 250G</t>
  </si>
  <si>
    <t>DUM DUM CUSTARD POWDER 100G</t>
  </si>
  <si>
    <t>DUM DUM FALUDA MIX 125G</t>
  </si>
  <si>
    <t>MAYA PASTA 350G</t>
  </si>
  <si>
    <t>MAYA PASTA 1KG</t>
  </si>
  <si>
    <t>MAYA SOYA MEAT 45G</t>
  </si>
  <si>
    <t>MAYA SOYA MEAT 250G</t>
  </si>
  <si>
    <t>MAYA SOYA MEAT 55G</t>
  </si>
  <si>
    <t>MAYA CUTTLEFISH SOYA 60G</t>
  </si>
  <si>
    <t>MAYA SOY SAUCE 650ML</t>
  </si>
  <si>
    <t>PURE DALE KIRITHE 400GR</t>
  </si>
  <si>
    <t>PUREDALE F/C MILK POWDER BOX 400 GR</t>
  </si>
  <si>
    <t>CRESCENT SPECIAL RAMADAN ASSORTED PACK 1.47KG</t>
  </si>
  <si>
    <t>EVA COTTON FEEL WINGS 10S</t>
  </si>
  <si>
    <t>EVA COTTON FEEL WINGS 16S 1 EA</t>
  </si>
  <si>
    <t>EVA DRITEX WINGS 16S</t>
  </si>
  <si>
    <t>EVA DRITEX WINGS 10S PRO</t>
  </si>
  <si>
    <t>WAYKUP CAFEEE LATTE 208ML</t>
  </si>
  <si>
    <t>MAYA SOYA CHICKEN 40G</t>
  </si>
  <si>
    <t>NESTLE MILKMAID CONDENSED MILK 510GR</t>
  </si>
  <si>
    <t>PELAWATTE MILK POWDER SACHET 400G</t>
  </si>
  <si>
    <t>SUNRITA BEND PASTA 400G</t>
  </si>
  <si>
    <t>SUNRITA SIPPY PASTA 400G</t>
  </si>
  <si>
    <t>SANRITA PIPE PASTA 400G</t>
  </si>
  <si>
    <t>SUNRITA SCREW PASTA 400G</t>
  </si>
  <si>
    <t>DUM DUM MIX FRUIT JELLY 500G</t>
  </si>
  <si>
    <t>UM DUM STRAWBERRY JELLY 500G</t>
  </si>
  <si>
    <t>DUM DUM APPLE JELLY 500G</t>
  </si>
  <si>
    <t>TURKEY COCONAT OIL 350ml BOTTLE</t>
  </si>
  <si>
    <t>TURKEY SUNFLOWER OIL 500ML</t>
  </si>
  <si>
    <t>TURKEY SOYA BEANS OIL 1L</t>
  </si>
  <si>
    <t>TURKEY CORN OIL 1L</t>
  </si>
  <si>
    <t>OATEO INSTANT OATS 500G BOTTLE</t>
  </si>
  <si>
    <t>OATEO INSTANT OATS 200G</t>
  </si>
  <si>
    <t>OATEO INSTANT OATS 400G</t>
  </si>
  <si>
    <t>OATEO INSTANT OATS 1KG</t>
  </si>
  <si>
    <t>SUNQUICK MANDARIN 330 ML</t>
  </si>
  <si>
    <t>SUNQUICK FRUIT COCKTAIL 700ML</t>
  </si>
  <si>
    <t>KOTAGALA TEA 200 GR</t>
  </si>
  <si>
    <t>KOTAGALA TEA 100 GR</t>
  </si>
  <si>
    <t>TURKEY SOYA CHICKEN FLAVOUR 50G</t>
  </si>
  <si>
    <t>TURKEY SOYA PRAWN FLAVOUR 50G</t>
  </si>
  <si>
    <t>TURKEY CUTTLE FISH SOYA MEAT 50g</t>
  </si>
  <si>
    <t>SMAK WOOD APPLE NECTAR 500 ML</t>
  </si>
  <si>
    <t>SMAK MANGO NECTAR 500ML</t>
  </si>
  <si>
    <t>SMAK MIX FRUIT NECTAR 500ML</t>
  </si>
  <si>
    <t>SMAK MIXED FRUIT NECTAR 1000ML</t>
  </si>
  <si>
    <t>SMAK WOODAPPLE NECTAR 1L</t>
  </si>
  <si>
    <t>SMAK MANGO NECTAR 1L</t>
  </si>
  <si>
    <t>SMAK ALOE VERA DRINK 1000ML</t>
  </si>
  <si>
    <t>SMAK ALOEVERA DRINK 500ML</t>
  </si>
  <si>
    <t>DELISH JELLY STRAWBERRY 100G</t>
  </si>
  <si>
    <t>LITTLE L.BATTER CAR COO 360 GR</t>
  </si>
  <si>
    <t>MUNCHEE SNAK CRACKER 170G</t>
  </si>
  <si>
    <t>MUNCHEE CHEESE BUTTON 215GR</t>
  </si>
  <si>
    <t>CHEESE BUTTONS BISCUITS 170G</t>
  </si>
  <si>
    <t>MUNCHEE SNAK CRACKER 215GR</t>
  </si>
  <si>
    <t>BULDAK RAMEN ORIGINAL 140G</t>
  </si>
  <si>
    <t>BULDAK RAMEN 3X SPICY 140G</t>
  </si>
  <si>
    <t>BULDAK RAMEN 2X SPICY 140G</t>
  </si>
  <si>
    <t>BULDAK RAMEN JJAJANG 140G</t>
  </si>
  <si>
    <t>BULDAK RAMEN CHEESE 140G</t>
  </si>
  <si>
    <t>COLMANS VINEGER 350ML</t>
  </si>
  <si>
    <t>COLMANS VINEGER 750ML</t>
  </si>
  <si>
    <t>COLMANS ORANGE 120 G</t>
  </si>
  <si>
    <t>COLMANS MANGO FLAVOURED 120G</t>
  </si>
  <si>
    <t>COLMANS MANGO FLAVOURE 400G</t>
  </si>
  <si>
    <t>COLMANS ORANGE 400G</t>
  </si>
  <si>
    <t>CARGILLS MAGIC FRUIT &amp; NT 1 LT</t>
  </si>
  <si>
    <t>CARGILLS MAGIC VANILA&amp;CHOC 2 LT</t>
  </si>
  <si>
    <t>GILLS CHICKEN BOCKWURST 400G</t>
  </si>
  <si>
    <t>GILLS CHICK.CHINESE ROLLS 360G</t>
  </si>
  <si>
    <t>GILLS FISH CHINESE ROLLS 360G</t>
  </si>
  <si>
    <t>GILLS VEGE CHINESE ROLLS 360G</t>
  </si>
  <si>
    <t>USWATTE GIFT ASSORTMENT BISCUITS 300G</t>
  </si>
  <si>
    <t>MALIBAN NICE 400 G</t>
  </si>
  <si>
    <t>TESS SKIP JACK TUNA CHUNKS 425G</t>
  </si>
  <si>
    <t>TESS JACK MACKEREL 425G</t>
  </si>
  <si>
    <t>CATCH MACKEREL 425G</t>
  </si>
  <si>
    <t>OCEAN STAR MACKERAL 425G</t>
  </si>
  <si>
    <t>OCEAN STAR 155G</t>
  </si>
  <si>
    <t>SPRITE 1050 ML</t>
  </si>
  <si>
    <t>PRIMA SKIN ON WHOLE CHICKEN 1KG</t>
  </si>
  <si>
    <t>7 UP 1500 ML</t>
  </si>
  <si>
    <t>PEPSI 1500 ML</t>
  </si>
  <si>
    <t>RUHUNU TURMERIC POWDER 50 GR</t>
  </si>
  <si>
    <t>RUHUNU RASAM CREAM 100G</t>
  </si>
  <si>
    <t>RUHUNU CHILLI PIECES 100 GR</t>
  </si>
  <si>
    <t>RUHUNU CHILLI POWDER 100 GR</t>
  </si>
  <si>
    <t>AROMIC DISH WASH LIQUID 550ML</t>
  </si>
  <si>
    <t>USWATTE CHIRPY CHIPS SALTED 16G</t>
  </si>
  <si>
    <t>USWATTE CHIRPY CHIPS CHEESE&amp;ONION 16G</t>
  </si>
  <si>
    <t>USWATTA CHRIPY CHIPS HOT &amp; SPICY 16g</t>
  </si>
  <si>
    <t>USWATTE CHIRPY CHIPS SALTED 50G</t>
  </si>
  <si>
    <t>USWATTE CHIRPY CHIPS CHEESE&amp;ONION 50G</t>
  </si>
  <si>
    <t>USWATTE CHIRPY CHIPS HOT &amp; SPICY 50G</t>
  </si>
  <si>
    <t>USWATTE CHIRPY CHIPS CHEESE&amp;ONION 24G</t>
  </si>
  <si>
    <t>USWATTE CHIRPY CHIPS SALTED 24G</t>
  </si>
  <si>
    <t>USWATTE CHIRPY CHIPS HOT &amp; SPICY 24G</t>
  </si>
  <si>
    <t>MD MIXED FRUIT DELIGHT 340ML</t>
  </si>
  <si>
    <t>MD ORANGE DELIGHT 340ML</t>
  </si>
  <si>
    <t>L</t>
  </si>
  <si>
    <t>FANTA ORANGE 1050 LT</t>
  </si>
  <si>
    <t>RASA CEYLON UNROASTED CURRY POWDER 100G</t>
  </si>
  <si>
    <t>RASA CEYLON CHILLI POWDER 100G</t>
  </si>
  <si>
    <t>RASA CEYLON CHICKEN CURRY POWDER 50G</t>
  </si>
  <si>
    <t>RASA CEYLON CHILLI FLAKES 100G</t>
  </si>
  <si>
    <t>RASA CEYLON BEEF CURRY POWDER 50G</t>
  </si>
  <si>
    <t>RASA CEYLON ROASTED CURRY POWDER 100G</t>
  </si>
  <si>
    <t>RASA CEYLON BLACK PORK CURRY POWDER 50G</t>
  </si>
  <si>
    <t>RASA CEYLON PEPPER POWDER 100G</t>
  </si>
  <si>
    <t>RASA CEYLON PEPPER POWDER 50G</t>
  </si>
  <si>
    <t>RASA CEYLON MUSTARD 50G</t>
  </si>
  <si>
    <t>RASA CEYLON FENUGREEK 50G</t>
  </si>
  <si>
    <t>RASA CEYLON TURMERIC POWDER 50G</t>
  </si>
  <si>
    <t>RIO TRIPLE ACTION DETERGEN POWDER ROSE &amp; LEMON 1KG</t>
  </si>
  <si>
    <t>RIO TRIPLE ACTION DETERGEN POWDER LEMON &amp; LIME 1KG</t>
  </si>
  <si>
    <t>RIO TRIPLE ACTION DETERGEN POWDER JASMINE 1KG</t>
  </si>
  <si>
    <t>RIO TRIPLE ACTION DETERGENT POWDER LAVENDER &amp; LEMON 1KG</t>
  </si>
  <si>
    <t>RASA SALT 400G</t>
  </si>
  <si>
    <t>ANCHOR WHEAT FLOUR 1KG</t>
  </si>
  <si>
    <t>ANCHOR NOODLES 400G</t>
  </si>
  <si>
    <t>Agri Yoyghurt Vanila - 80ML</t>
  </si>
  <si>
    <t>JOYFUL PASTA 1KG</t>
  </si>
  <si>
    <t>MAGGI FAMILY MEAL PACK 335G - - - NOS - 016453</t>
  </si>
  <si>
    <t>HIRU A MIXTURE OF LOCAL RICE &amp; GRAMS FLOUR PORRIDGE 160G</t>
  </si>
  <si>
    <t>HIRU BELIMAL 40G</t>
  </si>
  <si>
    <t>HIRU RANAWARA MAL 50G</t>
  </si>
  <si>
    <t>HIRU KOLLU FLOUR</t>
  </si>
  <si>
    <t>HIRU POP CORN SEEDS 200G</t>
  </si>
  <si>
    <t>HIRU SESAME SEEDS 50G</t>
  </si>
  <si>
    <t>HIRU BARLEY FLOUR 100G</t>
  </si>
  <si>
    <t>HIRU BARLEY 100G</t>
  </si>
  <si>
    <t>HIRU WHIGHT HABALAPETHI 120G</t>
  </si>
  <si>
    <t>HIRU A MIXTURE OF LOCAL RICE &amp; GRAMS FLOUR PORRIDGE 160G(SEEDS)</t>
  </si>
  <si>
    <t>HIRU KOLLU SEEDS 200G</t>
  </si>
  <si>
    <t>HIRU RED HABALAPETHI 200G</t>
  </si>
  <si>
    <t>HIRU PUMPKIN SEEDS 50G</t>
  </si>
  <si>
    <t>HIRU ALMONDS 50G</t>
  </si>
  <si>
    <t>HIRU ROASTED FENUGREEK 100G</t>
  </si>
  <si>
    <t>HIRU CHIA SEEDS 50G</t>
  </si>
  <si>
    <t>SOFTLUX TISSUE 2PLY 100 SHEET PACK</t>
  </si>
  <si>
    <t>SOFTLUX TISSUE 2PLY 50 SHEET CAR PACK</t>
  </si>
  <si>
    <t>SOFTLUX PAPER SERVIETTE 1 PLY 100 SHEET PACK</t>
  </si>
  <si>
    <t>SOFTLUX PAPER SERVIETTE 1 PLY 50 SHEET PACK</t>
  </si>
  <si>
    <t>SOFTLUX MINI SERVIETTE 1 PLY 100 SHEET PACK</t>
  </si>
  <si>
    <t>SOFTLUX COCKTAIL NAPKIN 2 PLY 50 SHEET PACK</t>
  </si>
  <si>
    <t>SOFTLUX TOILET PAPER ROLL 2 PLY SINGLE PACK</t>
  </si>
  <si>
    <t>SOFTLUX TOILET PAPER ROLL 2 PLY TOW PACK</t>
  </si>
  <si>
    <t>STEUARTS ROSA KAHATA 200G</t>
  </si>
  <si>
    <t>DIAMOND FULL CREAM MILK POWDER 400G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</si>
</sst>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4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indexed="8"/>
      <name val="Calibri Light"/>
      <family val="2"/>
    </font>
    <font>
      <sz val="11"/>
      <color indexed="8"/>
      <name val="Iskoola Pota"/>
      <family val="2"/>
    </font>
    <font>
      <sz val="11"/>
      <color theme="1"/>
      <name val="Iskoola Pota"/>
      <family val="2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</font>
    <font>
      <b/>
      <sz val="38"/>
      <color theme="1"/>
      <name val="Algerian"/>
      <family val="5"/>
    </font>
    <font>
      <sz val="36"/>
      <color theme="1"/>
      <name val="Calibri"/>
      <family val="2"/>
      <scheme val="minor"/>
    </font>
    <font>
      <b/>
      <sz val="70"/>
      <color theme="1"/>
      <name val="Century Schoolbook"/>
      <family val="1"/>
    </font>
    <font>
      <b/>
      <sz val="16"/>
      <color theme="1"/>
      <name val="Calibri"/>
      <family val="2"/>
      <scheme val="minor"/>
    </font>
    <font>
      <b/>
      <sz val="64"/>
      <color theme="1"/>
      <name val="Century Schoolbook"/>
      <family val="1"/>
    </font>
    <font>
      <b/>
      <sz val="28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sz val="40"/>
      <color theme="1"/>
      <name val="Century Schoolbook"/>
      <family val="1"/>
    </font>
    <font>
      <b/>
      <sz val="30"/>
      <color theme="1"/>
      <name val="Calibri"/>
      <family val="2"/>
      <scheme val="minor"/>
    </font>
    <font>
      <b/>
      <sz val="72"/>
      <color theme="1"/>
      <name val="Century Schoolbook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313131"/>
      <name val="Arial"/>
      <family val="2"/>
    </font>
    <font>
      <sz val="12"/>
      <color rgb="FF211F2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21"/>
      <color theme="1"/>
      <name val="Cooper Black"/>
      <family val="1"/>
    </font>
    <font>
      <sz val="18"/>
      <color theme="1"/>
      <name val="Cooper Black"/>
      <family val="1"/>
    </font>
    <font>
      <sz val="24"/>
      <color theme="1"/>
      <name val="Cooper Black"/>
      <family val="1"/>
    </font>
    <font>
      <sz val="20"/>
      <color theme="1"/>
      <name val="Cooper Black"/>
      <family val="1"/>
    </font>
    <font>
      <sz val="12"/>
      <color theme="1"/>
      <name val="Calibri"/>
      <family val="2"/>
    </font>
    <font>
      <b/>
      <sz val="28"/>
      <color theme="1"/>
      <name val="Century Schoolbook"/>
      <family val="1"/>
    </font>
    <font>
      <b/>
      <sz val="60"/>
      <color theme="1"/>
      <name val="Century Schoolbook"/>
      <family val="1"/>
    </font>
    <font>
      <sz val="11"/>
      <color theme="1"/>
      <name val="Source Sans Pro"/>
    </font>
    <font>
      <sz val="10"/>
      <color theme="1"/>
      <name val="Calibri"/>
      <family val="2"/>
    </font>
    <font>
      <b/>
      <sz val="11"/>
      <color theme="1"/>
      <name val="Source Sans Pro"/>
    </font>
    <font>
      <sz val="13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9F9F9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F4F4F4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</borders>
  <cellStyleXfs count="3">
    <xf numFmtId="0" fontId="0" fillId="0" borderId="0"/>
    <xf numFmtId="9" fontId="27" fillId="0" borderId="0" applyFont="0" applyFill="0" applyBorder="0" applyAlignment="0" applyProtection="0"/>
    <xf numFmtId="0" fontId="4" fillId="0" borderId="0"/>
  </cellStyleXfs>
  <cellXfs count="383">
    <xf numFmtId="0" fontId="0" fillId="0" borderId="0" xfId="0"/>
    <xf numFmtId="0" fontId="3" fillId="2" borderId="0" xfId="0" applyNumberFormat="1" applyFont="1" applyFill="1" applyBorder="1" applyAlignment="1" applyProtection="1"/>
    <xf numFmtId="0" fontId="0" fillId="0" borderId="0" xfId="0" applyFont="1" applyAlignment="1"/>
    <xf numFmtId="0" fontId="0" fillId="2" borderId="0" xfId="0" applyFont="1" applyFill="1" applyAlignment="1"/>
    <xf numFmtId="0" fontId="0" fillId="2" borderId="0" xfId="0" applyFill="1"/>
    <xf numFmtId="0" fontId="4" fillId="2" borderId="0" xfId="0" applyFont="1" applyFill="1" applyAlignment="1"/>
    <xf numFmtId="0" fontId="5" fillId="2" borderId="0" xfId="0" applyFont="1" applyFill="1"/>
    <xf numFmtId="0" fontId="3" fillId="2" borderId="1" xfId="0" applyNumberFormat="1" applyFont="1" applyFill="1" applyBorder="1" applyAlignment="1" applyProtection="1"/>
    <xf numFmtId="0" fontId="6" fillId="3" borderId="1" xfId="2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0" fontId="3" fillId="2" borderId="1" xfId="0" applyNumberFormat="1" applyFont="1" applyFill="1" applyBorder="1" applyAlignment="1" applyProtection="1"/>
    <xf numFmtId="0" fontId="8" fillId="3" borderId="1" xfId="2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4" fontId="8" fillId="3" borderId="1" xfId="0" applyNumberFormat="1" applyFont="1" applyFill="1" applyBorder="1" applyAlignment="1">
      <alignment horizontal="center"/>
    </xf>
    <xf numFmtId="0" fontId="9" fillId="3" borderId="1" xfId="2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2" xfId="2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0" fillId="3" borderId="2" xfId="2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0" fillId="2" borderId="2" xfId="0" applyFont="1" applyFill="1" applyBorder="1" applyAlignment="1"/>
    <xf numFmtId="10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3" fillId="2" borderId="2" xfId="0" applyNumberFormat="1" applyFont="1" applyFill="1" applyBorder="1" applyAlignment="1" applyProtection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2" xfId="0" applyFont="1" applyFill="1" applyBorder="1"/>
    <xf numFmtId="0" fontId="11" fillId="2" borderId="2" xfId="0" applyNumberFormat="1" applyFont="1" applyFill="1" applyBorder="1" applyAlignment="1" applyProtection="1"/>
    <xf numFmtId="0" fontId="12" fillId="2" borderId="2" xfId="0" applyNumberFormat="1" applyFont="1" applyFill="1" applyBorder="1" applyAlignment="1" applyProtection="1"/>
    <xf numFmtId="10" fontId="0" fillId="0" borderId="0" xfId="0" applyNumberFormat="1" applyFont="1" applyAlignment="1"/>
    <xf numFmtId="0" fontId="0" fillId="0" borderId="0" xfId="0" applyFont="1"/>
    <xf numFmtId="0" fontId="13" fillId="0" borderId="0" xfId="0" applyFont="1" applyAlignment="1"/>
    <xf numFmtId="0" fontId="0" fillId="4" borderId="0" xfId="0" applyFont="1" applyFill="1" applyAlignment="1"/>
    <xf numFmtId="0" fontId="14" fillId="0" borderId="0" xfId="0" applyFont="1" applyAlignment="1"/>
    <xf numFmtId="0" fontId="0" fillId="5" borderId="0" xfId="0" applyFont="1" applyFill="1" applyAlignment="1"/>
    <xf numFmtId="0" fontId="15" fillId="0" borderId="0" xfId="0" applyFont="1" applyAlignment="1"/>
    <xf numFmtId="0" fontId="0" fillId="6" borderId="0" xfId="0" applyFont="1" applyFill="1" applyAlignment="1"/>
    <xf numFmtId="0" fontId="0" fillId="0" borderId="1" xfId="0" applyBorder="1"/>
    <xf numFmtId="0" fontId="0" fillId="0" borderId="5" xfId="0" applyBorder="1"/>
    <xf numFmtId="0" fontId="0" fillId="0" borderId="1" xfId="0" applyFill="1" applyBorder="1"/>
    <xf numFmtId="0" fontId="0" fillId="0" borderId="0" xfId="0" applyBorder="1"/>
    <xf numFmtId="0" fontId="26" fillId="2" borderId="2" xfId="0" applyFont="1" applyFill="1" applyBorder="1" applyAlignment="1"/>
    <xf numFmtId="0" fontId="8" fillId="3" borderId="41" xfId="0" applyFont="1" applyFill="1" applyBorder="1" applyAlignment="1">
      <alignment horizontal="center" wrapText="1"/>
    </xf>
    <xf numFmtId="0" fontId="28" fillId="3" borderId="41" xfId="0" applyFont="1" applyFill="1" applyBorder="1" applyAlignment="1">
      <alignment horizontal="center" wrapText="1"/>
    </xf>
    <xf numFmtId="0" fontId="26" fillId="0" borderId="0" xfId="0" applyFont="1" applyAlignment="1"/>
    <xf numFmtId="0" fontId="8" fillId="7" borderId="42" xfId="0" applyFont="1" applyFill="1" applyBorder="1" applyAlignment="1">
      <alignment horizontal="center" wrapText="1"/>
    </xf>
    <xf numFmtId="0" fontId="8" fillId="7" borderId="43" xfId="0" applyFont="1" applyFill="1" applyBorder="1" applyAlignment="1">
      <alignment horizontal="center" wrapText="1"/>
    </xf>
    <xf numFmtId="0" fontId="8" fillId="7" borderId="44" xfId="0" applyFont="1" applyFill="1" applyBorder="1" applyAlignment="1">
      <alignment horizontal="center" wrapText="1"/>
    </xf>
    <xf numFmtId="0" fontId="8" fillId="7" borderId="41" xfId="0" applyFont="1" applyFill="1" applyBorder="1" applyAlignment="1">
      <alignment horizontal="center" wrapText="1"/>
    </xf>
    <xf numFmtId="2" fontId="0" fillId="0" borderId="1" xfId="0" applyNumberFormat="1" applyBorder="1"/>
    <xf numFmtId="9" fontId="0" fillId="4" borderId="1" xfId="1" applyFont="1" applyFill="1" applyBorder="1"/>
    <xf numFmtId="0" fontId="0" fillId="0" borderId="1" xfId="0" applyBorder="1" applyAlignment="1">
      <alignment wrapText="1"/>
    </xf>
    <xf numFmtId="9" fontId="0" fillId="0" borderId="1" xfId="0" applyNumberFormat="1" applyFill="1" applyBorder="1"/>
    <xf numFmtId="0" fontId="2" fillId="2" borderId="0" xfId="0" applyFont="1" applyFill="1" applyAlignment="1"/>
    <xf numFmtId="0" fontId="29" fillId="8" borderId="41" xfId="0" applyFont="1" applyFill="1" applyBorder="1" applyAlignment="1">
      <alignment wrapText="1"/>
    </xf>
    <xf numFmtId="0" fontId="0" fillId="0" borderId="0" xfId="0" applyFill="1" applyBorder="1" applyAlignment="1">
      <alignment horizontal="left" vertical="top"/>
    </xf>
    <xf numFmtId="0" fontId="31" fillId="0" borderId="0" xfId="0" applyFont="1" applyFill="1" applyBorder="1" applyAlignment="1">
      <alignment horizontal="left" vertical="top"/>
    </xf>
    <xf numFmtId="0" fontId="32" fillId="0" borderId="1" xfId="0" applyFont="1" applyFill="1" applyBorder="1" applyAlignment="1">
      <alignment horizontal="right" vertical="top"/>
    </xf>
    <xf numFmtId="164" fontId="33" fillId="0" borderId="45" xfId="0" applyNumberFormat="1" applyFont="1" applyFill="1" applyBorder="1" applyAlignment="1">
      <alignment horizontal="right" vertical="top" wrapText="1"/>
    </xf>
    <xf numFmtId="164" fontId="33" fillId="0" borderId="2" xfId="0" applyNumberFormat="1" applyFont="1" applyFill="1" applyBorder="1" applyAlignment="1">
      <alignment horizontal="right" vertical="top" wrapText="1"/>
    </xf>
    <xf numFmtId="164" fontId="34" fillId="0" borderId="2" xfId="0" applyNumberFormat="1" applyFont="1" applyFill="1" applyBorder="1" applyAlignment="1">
      <alignment horizontal="right" vertical="top" wrapText="1"/>
    </xf>
    <xf numFmtId="164" fontId="33" fillId="4" borderId="2" xfId="0" applyNumberFormat="1" applyFont="1" applyFill="1" applyBorder="1" applyAlignment="1">
      <alignment horizontal="right" vertical="top" wrapText="1"/>
    </xf>
    <xf numFmtId="164" fontId="35" fillId="4" borderId="2" xfId="0" applyNumberFormat="1" applyFont="1" applyFill="1" applyBorder="1" applyAlignment="1">
      <alignment horizontal="right" vertical="top" wrapText="1"/>
    </xf>
    <xf numFmtId="164" fontId="36" fillId="4" borderId="2" xfId="0" applyNumberFormat="1" applyFont="1" applyFill="1" applyBorder="1" applyAlignment="1">
      <alignment horizontal="right" vertical="top" wrapText="1"/>
    </xf>
    <xf numFmtId="0" fontId="15" fillId="8" borderId="43" xfId="0" applyFont="1" applyFill="1" applyBorder="1" applyAlignment="1">
      <alignment wrapText="1"/>
    </xf>
    <xf numFmtId="0" fontId="15" fillId="9" borderId="41" xfId="0" applyFont="1" applyFill="1" applyBorder="1" applyAlignment="1">
      <alignment wrapText="1"/>
    </xf>
    <xf numFmtId="0" fontId="15" fillId="8" borderId="41" xfId="0" applyFont="1" applyFill="1" applyBorder="1" applyAlignment="1">
      <alignment wrapText="1"/>
    </xf>
    <xf numFmtId="0" fontId="15" fillId="8" borderId="42" xfId="0" applyFont="1" applyFill="1" applyBorder="1" applyAlignment="1">
      <alignment horizontal="center" wrapText="1"/>
    </xf>
    <xf numFmtId="0" fontId="15" fillId="8" borderId="43" xfId="0" applyFont="1" applyFill="1" applyBorder="1" applyAlignment="1">
      <alignment horizontal="center" wrapText="1"/>
    </xf>
    <xf numFmtId="9" fontId="41" fillId="8" borderId="43" xfId="0" applyNumberFormat="1" applyFont="1" applyFill="1" applyBorder="1" applyAlignment="1">
      <alignment horizontal="center" wrapText="1"/>
    </xf>
    <xf numFmtId="0" fontId="41" fillId="0" borderId="43" xfId="0" applyFont="1" applyBorder="1" applyAlignment="1">
      <alignment horizontal="center" wrapText="1"/>
    </xf>
    <xf numFmtId="0" fontId="15" fillId="8" borderId="44" xfId="0" applyFont="1" applyFill="1" applyBorder="1" applyAlignment="1">
      <alignment horizontal="center" wrapText="1"/>
    </xf>
    <xf numFmtId="0" fontId="15" fillId="8" borderId="41" xfId="0" applyFont="1" applyFill="1" applyBorder="1" applyAlignment="1">
      <alignment horizontal="center" wrapText="1"/>
    </xf>
    <xf numFmtId="9" fontId="41" fillId="8" borderId="41" xfId="0" applyNumberFormat="1" applyFont="1" applyFill="1" applyBorder="1" applyAlignment="1">
      <alignment horizontal="center" wrapText="1"/>
    </xf>
    <xf numFmtId="0" fontId="41" fillId="0" borderId="41" xfId="0" applyFont="1" applyBorder="1" applyAlignment="1">
      <alignment horizontal="center" wrapText="1"/>
    </xf>
    <xf numFmtId="0" fontId="41" fillId="8" borderId="43" xfId="0" applyFont="1" applyFill="1" applyBorder="1" applyAlignment="1">
      <alignment horizontal="center" wrapText="1"/>
    </xf>
    <xf numFmtId="0" fontId="30" fillId="8" borderId="43" xfId="0" applyFont="1" applyFill="1" applyBorder="1" applyAlignment="1">
      <alignment horizontal="center" wrapText="1"/>
    </xf>
    <xf numFmtId="9" fontId="15" fillId="8" borderId="43" xfId="0" applyNumberFormat="1" applyFont="1" applyFill="1" applyBorder="1" applyAlignment="1">
      <alignment horizontal="right" wrapText="1"/>
    </xf>
    <xf numFmtId="0" fontId="15" fillId="9" borderId="44" xfId="0" applyFont="1" applyFill="1" applyBorder="1" applyAlignment="1">
      <alignment horizontal="center" wrapText="1"/>
    </xf>
    <xf numFmtId="0" fontId="15" fillId="9" borderId="41" xfId="0" applyFont="1" applyFill="1" applyBorder="1" applyAlignment="1">
      <alignment horizontal="center" wrapText="1"/>
    </xf>
    <xf numFmtId="9" fontId="15" fillId="9" borderId="41" xfId="0" applyNumberFormat="1" applyFont="1" applyFill="1" applyBorder="1" applyAlignment="1">
      <alignment horizontal="right" wrapText="1"/>
    </xf>
    <xf numFmtId="9" fontId="15" fillId="8" borderId="41" xfId="0" applyNumberFormat="1" applyFont="1" applyFill="1" applyBorder="1" applyAlignment="1">
      <alignment horizontal="right" wrapText="1"/>
    </xf>
    <xf numFmtId="9" fontId="15" fillId="8" borderId="43" xfId="0" applyNumberFormat="1" applyFont="1" applyFill="1" applyBorder="1" applyAlignment="1">
      <alignment horizontal="center" wrapText="1"/>
    </xf>
    <xf numFmtId="0" fontId="15" fillId="9" borderId="43" xfId="0" applyFont="1" applyFill="1" applyBorder="1" applyAlignment="1">
      <alignment horizontal="center" wrapText="1"/>
    </xf>
    <xf numFmtId="9" fontId="15" fillId="9" borderId="41" xfId="0" applyNumberFormat="1" applyFont="1" applyFill="1" applyBorder="1" applyAlignment="1">
      <alignment horizontal="center" wrapText="1"/>
    </xf>
    <xf numFmtId="9" fontId="15" fillId="8" borderId="41" xfId="0" applyNumberFormat="1" applyFont="1" applyFill="1" applyBorder="1" applyAlignment="1">
      <alignment horizontal="center" wrapText="1"/>
    </xf>
    <xf numFmtId="10" fontId="15" fillId="8" borderId="43" xfId="0" applyNumberFormat="1" applyFont="1" applyFill="1" applyBorder="1" applyAlignment="1">
      <alignment horizontal="center" wrapText="1"/>
    </xf>
    <xf numFmtId="10" fontId="15" fillId="9" borderId="41" xfId="0" applyNumberFormat="1" applyFont="1" applyFill="1" applyBorder="1" applyAlignment="1">
      <alignment horizontal="center" wrapText="1"/>
    </xf>
    <xf numFmtId="10" fontId="15" fillId="8" borderId="41" xfId="0" applyNumberFormat="1" applyFont="1" applyFill="1" applyBorder="1" applyAlignment="1">
      <alignment horizontal="center" wrapText="1"/>
    </xf>
    <xf numFmtId="0" fontId="30" fillId="9" borderId="44" xfId="0" applyFont="1" applyFill="1" applyBorder="1" applyAlignment="1">
      <alignment wrapText="1"/>
    </xf>
    <xf numFmtId="0" fontId="30" fillId="9" borderId="41" xfId="0" applyFont="1" applyFill="1" applyBorder="1" applyAlignment="1">
      <alignment wrapText="1"/>
    </xf>
    <xf numFmtId="0" fontId="44" fillId="8" borderId="41" xfId="0" applyFont="1" applyFill="1" applyBorder="1" applyAlignment="1">
      <alignment horizontal="center" vertical="center" wrapText="1"/>
    </xf>
    <xf numFmtId="0" fontId="15" fillId="0" borderId="44" xfId="0" applyFont="1" applyBorder="1" applyAlignment="1">
      <alignment horizontal="center" wrapText="1"/>
    </xf>
    <xf numFmtId="0" fontId="15" fillId="7" borderId="41" xfId="0" applyFont="1" applyFill="1" applyBorder="1" applyAlignment="1">
      <alignment horizontal="center" wrapText="1"/>
    </xf>
    <xf numFmtId="0" fontId="15" fillId="0" borderId="41" xfId="0" applyFont="1" applyBorder="1" applyAlignment="1">
      <alignment horizontal="center" wrapText="1"/>
    </xf>
    <xf numFmtId="9" fontId="30" fillId="0" borderId="41" xfId="0" applyNumberFormat="1" applyFont="1" applyBorder="1" applyAlignment="1">
      <alignment horizontal="center" wrapText="1"/>
    </xf>
    <xf numFmtId="0" fontId="29" fillId="8" borderId="44" xfId="0" applyFont="1" applyFill="1" applyBorder="1" applyAlignment="1">
      <alignment horizontal="center" wrapText="1"/>
    </xf>
    <xf numFmtId="0" fontId="44" fillId="8" borderId="41" xfId="0" applyFont="1" applyFill="1" applyBorder="1" applyAlignment="1">
      <alignment horizontal="center" wrapText="1"/>
    </xf>
    <xf numFmtId="0" fontId="29" fillId="8" borderId="41" xfId="0" applyFont="1" applyFill="1" applyBorder="1" applyAlignment="1">
      <alignment horizontal="center" wrapText="1"/>
    </xf>
    <xf numFmtId="10" fontId="30" fillId="0" borderId="41" xfId="0" applyNumberFormat="1" applyFont="1" applyBorder="1" applyAlignment="1">
      <alignment horizontal="center" wrapText="1"/>
    </xf>
    <xf numFmtId="0" fontId="44" fillId="8" borderId="44" xfId="0" applyFont="1" applyFill="1" applyBorder="1" applyAlignment="1">
      <alignment horizontal="center" vertical="top" wrapText="1"/>
    </xf>
    <xf numFmtId="0" fontId="44" fillId="8" borderId="41" xfId="0" applyFont="1" applyFill="1" applyBorder="1" applyAlignment="1">
      <alignment horizontal="center" vertical="top" wrapText="1"/>
    </xf>
    <xf numFmtId="9" fontId="44" fillId="8" borderId="41" xfId="0" applyNumberFormat="1" applyFont="1" applyFill="1" applyBorder="1" applyAlignment="1">
      <alignment horizontal="center" vertical="top" wrapText="1"/>
    </xf>
    <xf numFmtId="9" fontId="30" fillId="8" borderId="41" xfId="0" applyNumberFormat="1" applyFont="1" applyFill="1" applyBorder="1" applyAlignment="1">
      <alignment horizontal="center" wrapText="1"/>
    </xf>
    <xf numFmtId="0" fontId="44" fillId="10" borderId="44" xfId="0" applyFont="1" applyFill="1" applyBorder="1" applyAlignment="1">
      <alignment horizontal="center" vertical="top" wrapText="1"/>
    </xf>
    <xf numFmtId="0" fontId="30" fillId="0" borderId="44" xfId="0" applyFont="1" applyBorder="1" applyAlignment="1">
      <alignment horizontal="center" wrapText="1"/>
    </xf>
    <xf numFmtId="0" fontId="44" fillId="10" borderId="41" xfId="0" applyFont="1" applyFill="1" applyBorder="1" applyAlignment="1">
      <alignment horizontal="center" vertical="top" wrapText="1"/>
    </xf>
    <xf numFmtId="0" fontId="30" fillId="0" borderId="41" xfId="0" applyFont="1" applyBorder="1" applyAlignment="1">
      <alignment wrapText="1"/>
    </xf>
    <xf numFmtId="0" fontId="30" fillId="0" borderId="44" xfId="0" applyFont="1" applyBorder="1" applyAlignment="1">
      <alignment wrapText="1"/>
    </xf>
    <xf numFmtId="0" fontId="15" fillId="0" borderId="41" xfId="0" applyFont="1" applyBorder="1" applyAlignment="1">
      <alignment wrapText="1"/>
    </xf>
    <xf numFmtId="0" fontId="45" fillId="0" borderId="41" xfId="0" applyFont="1" applyBorder="1" applyAlignment="1">
      <alignment horizontal="right" wrapText="1"/>
    </xf>
    <xf numFmtId="0" fontId="44" fillId="8" borderId="41" xfId="0" applyFont="1" applyFill="1" applyBorder="1" applyAlignment="1">
      <alignment wrapText="1"/>
    </xf>
    <xf numFmtId="0" fontId="29" fillId="0" borderId="41" xfId="0" applyFont="1" applyBorder="1" applyAlignment="1">
      <alignment wrapText="1"/>
    </xf>
    <xf numFmtId="0" fontId="29" fillId="0" borderId="41" xfId="0" applyFont="1" applyBorder="1" applyAlignment="1">
      <alignment horizontal="center" wrapText="1"/>
    </xf>
    <xf numFmtId="9" fontId="29" fillId="0" borderId="43" xfId="0" applyNumberFormat="1" applyFont="1" applyBorder="1" applyAlignment="1">
      <alignment horizontal="center" wrapText="1"/>
    </xf>
    <xf numFmtId="0" fontId="29" fillId="0" borderId="43" xfId="0" applyFont="1" applyBorder="1" applyAlignment="1">
      <alignment horizontal="center" wrapText="1"/>
    </xf>
    <xf numFmtId="9" fontId="29" fillId="0" borderId="41" xfId="0" applyNumberFormat="1" applyFont="1" applyBorder="1" applyAlignment="1">
      <alignment horizontal="center" wrapText="1"/>
    </xf>
    <xf numFmtId="0" fontId="29" fillId="9" borderId="41" xfId="0" applyFont="1" applyFill="1" applyBorder="1" applyAlignment="1">
      <alignment horizontal="center" wrapText="1"/>
    </xf>
    <xf numFmtId="0" fontId="29" fillId="8" borderId="44" xfId="0" applyFont="1" applyFill="1" applyBorder="1" applyAlignment="1">
      <alignment horizontal="center" vertical="top" wrapText="1"/>
    </xf>
    <xf numFmtId="0" fontId="29" fillId="8" borderId="41" xfId="0" applyFont="1" applyFill="1" applyBorder="1" applyAlignment="1">
      <alignment vertical="top" wrapText="1"/>
    </xf>
    <xf numFmtId="0" fontId="29" fillId="8" borderId="41" xfId="0" applyFont="1" applyFill="1" applyBorder="1" applyAlignment="1">
      <alignment horizontal="center" vertical="top" wrapText="1"/>
    </xf>
    <xf numFmtId="9" fontId="29" fillId="8" borderId="41" xfId="0" applyNumberFormat="1" applyFont="1" applyFill="1" applyBorder="1" applyAlignment="1">
      <alignment horizontal="center" vertical="top" wrapText="1"/>
    </xf>
    <xf numFmtId="9" fontId="29" fillId="8" borderId="41" xfId="0" applyNumberFormat="1" applyFont="1" applyFill="1" applyBorder="1" applyAlignment="1">
      <alignment horizontal="center" wrapText="1"/>
    </xf>
    <xf numFmtId="0" fontId="29" fillId="9" borderId="44" xfId="0" applyFont="1" applyFill="1" applyBorder="1" applyAlignment="1">
      <alignment horizontal="center" wrapText="1"/>
    </xf>
    <xf numFmtId="0" fontId="29" fillId="9" borderId="41" xfId="0" applyFont="1" applyFill="1" applyBorder="1" applyAlignment="1">
      <alignment wrapText="1"/>
    </xf>
    <xf numFmtId="9" fontId="29" fillId="9" borderId="41" xfId="0" applyNumberFormat="1" applyFont="1" applyFill="1" applyBorder="1" applyAlignment="1">
      <alignment horizontal="center" wrapText="1"/>
    </xf>
    <xf numFmtId="0" fontId="29" fillId="10" borderId="41" xfId="0" applyFont="1" applyFill="1" applyBorder="1" applyAlignment="1">
      <alignment wrapText="1"/>
    </xf>
    <xf numFmtId="0" fontId="29" fillId="10" borderId="44" xfId="0" applyFont="1" applyFill="1" applyBorder="1" applyAlignment="1">
      <alignment horizontal="center" vertical="top" wrapText="1"/>
    </xf>
    <xf numFmtId="0" fontId="29" fillId="10" borderId="44" xfId="0" applyFont="1" applyFill="1" applyBorder="1" applyAlignment="1">
      <alignment horizontal="center" wrapText="1"/>
    </xf>
    <xf numFmtId="0" fontId="29" fillId="10" borderId="41" xfId="0" applyFont="1" applyFill="1" applyBorder="1" applyAlignment="1">
      <alignment vertical="top" wrapText="1"/>
    </xf>
    <xf numFmtId="0" fontId="44" fillId="10" borderId="44" xfId="0" applyFont="1" applyFill="1" applyBorder="1" applyAlignment="1">
      <alignment horizontal="center" wrapText="1"/>
    </xf>
    <xf numFmtId="0" fontId="44" fillId="10" borderId="41" xfId="0" applyFont="1" applyFill="1" applyBorder="1" applyAlignment="1">
      <alignment vertical="top" wrapText="1"/>
    </xf>
    <xf numFmtId="0" fontId="44" fillId="10" borderId="44" xfId="0" applyFont="1" applyFill="1" applyBorder="1" applyAlignment="1">
      <alignment wrapText="1"/>
    </xf>
    <xf numFmtId="0" fontId="44" fillId="10" borderId="41" xfId="0" applyFont="1" applyFill="1" applyBorder="1" applyAlignment="1">
      <alignment wrapText="1"/>
    </xf>
    <xf numFmtId="0" fontId="15" fillId="8" borderId="44" xfId="0" applyFont="1" applyFill="1" applyBorder="1" applyAlignment="1">
      <alignment wrapText="1"/>
    </xf>
    <xf numFmtId="0" fontId="15" fillId="8" borderId="41" xfId="0" applyFont="1" applyFill="1" applyBorder="1" applyAlignment="1">
      <alignment horizontal="right" wrapText="1"/>
    </xf>
    <xf numFmtId="0" fontId="15" fillId="9" borderId="44" xfId="0" applyFont="1" applyFill="1" applyBorder="1" applyAlignment="1">
      <alignment wrapText="1"/>
    </xf>
    <xf numFmtId="0" fontId="15" fillId="9" borderId="41" xfId="0" applyFont="1" applyFill="1" applyBorder="1" applyAlignment="1">
      <alignment horizontal="right" wrapText="1"/>
    </xf>
    <xf numFmtId="0" fontId="29" fillId="8" borderId="42" xfId="0" applyFont="1" applyFill="1" applyBorder="1" applyAlignment="1">
      <alignment horizontal="center"/>
    </xf>
    <xf numFmtId="0" fontId="29" fillId="0" borderId="43" xfId="0" applyFont="1" applyBorder="1" applyAlignment="1"/>
    <xf numFmtId="0" fontId="29" fillId="0" borderId="43" xfId="0" applyFont="1" applyBorder="1" applyAlignment="1">
      <alignment horizontal="center"/>
    </xf>
    <xf numFmtId="9" fontId="29" fillId="0" borderId="43" xfId="0" applyNumberFormat="1" applyFont="1" applyBorder="1" applyAlignment="1">
      <alignment horizontal="center"/>
    </xf>
    <xf numFmtId="0" fontId="29" fillId="8" borderId="44" xfId="0" applyFont="1" applyFill="1" applyBorder="1" applyAlignment="1">
      <alignment horizontal="center"/>
    </xf>
    <xf numFmtId="0" fontId="29" fillId="0" borderId="41" xfId="0" applyFont="1" applyBorder="1" applyAlignment="1"/>
    <xf numFmtId="0" fontId="29" fillId="0" borderId="41" xfId="0" applyFont="1" applyBorder="1" applyAlignment="1">
      <alignment horizontal="center"/>
    </xf>
    <xf numFmtId="9" fontId="29" fillId="0" borderId="41" xfId="0" applyNumberFormat="1" applyFont="1" applyBorder="1" applyAlignment="1">
      <alignment horizontal="center"/>
    </xf>
    <xf numFmtId="0" fontId="29" fillId="8" borderId="41" xfId="0" applyFont="1" applyFill="1" applyBorder="1" applyAlignment="1"/>
    <xf numFmtId="0" fontId="29" fillId="8" borderId="41" xfId="0" applyFont="1" applyFill="1" applyBorder="1" applyAlignment="1">
      <alignment horizontal="center"/>
    </xf>
    <xf numFmtId="0" fontId="29" fillId="9" borderId="41" xfId="0" applyFont="1" applyFill="1" applyBorder="1" applyAlignment="1">
      <alignment horizontal="center"/>
    </xf>
    <xf numFmtId="0" fontId="29" fillId="8" borderId="44" xfId="0" applyFont="1" applyFill="1" applyBorder="1" applyAlignment="1">
      <alignment horizontal="center" vertical="top"/>
    </xf>
    <xf numFmtId="0" fontId="29" fillId="8" borderId="41" xfId="0" applyFont="1" applyFill="1" applyBorder="1" applyAlignment="1">
      <alignment vertical="top"/>
    </xf>
    <xf numFmtId="0" fontId="29" fillId="8" borderId="41" xfId="0" applyFont="1" applyFill="1" applyBorder="1" applyAlignment="1">
      <alignment horizontal="center" vertical="top"/>
    </xf>
    <xf numFmtId="9" fontId="29" fillId="8" borderId="41" xfId="0" applyNumberFormat="1" applyFont="1" applyFill="1" applyBorder="1" applyAlignment="1">
      <alignment horizontal="center" vertical="top"/>
    </xf>
    <xf numFmtId="9" fontId="29" fillId="8" borderId="41" xfId="0" applyNumberFormat="1" applyFont="1" applyFill="1" applyBorder="1" applyAlignment="1">
      <alignment horizontal="center"/>
    </xf>
    <xf numFmtId="0" fontId="29" fillId="9" borderId="44" xfId="0" applyFont="1" applyFill="1" applyBorder="1" applyAlignment="1">
      <alignment horizontal="center"/>
    </xf>
    <xf numFmtId="0" fontId="29" fillId="9" borderId="41" xfId="0" applyFont="1" applyFill="1" applyBorder="1" applyAlignment="1"/>
    <xf numFmtId="9" fontId="29" fillId="9" borderId="41" xfId="0" applyNumberFormat="1" applyFont="1" applyFill="1" applyBorder="1" applyAlignment="1">
      <alignment horizontal="center"/>
    </xf>
    <xf numFmtId="0" fontId="29" fillId="10" borderId="41" xfId="0" applyFont="1" applyFill="1" applyBorder="1" applyAlignment="1"/>
    <xf numFmtId="0" fontId="29" fillId="10" borderId="44" xfId="0" applyFont="1" applyFill="1" applyBorder="1" applyAlignment="1">
      <alignment horizontal="center" vertical="top"/>
    </xf>
    <xf numFmtId="0" fontId="29" fillId="10" borderId="44" xfId="0" applyFont="1" applyFill="1" applyBorder="1" applyAlignment="1">
      <alignment horizontal="center"/>
    </xf>
    <xf numFmtId="0" fontId="29" fillId="10" borderId="41" xfId="0" applyFont="1" applyFill="1" applyBorder="1" applyAlignment="1">
      <alignment vertical="top"/>
    </xf>
    <xf numFmtId="0" fontId="30" fillId="8" borderId="41" xfId="0" applyFont="1" applyFill="1" applyBorder="1" applyAlignment="1"/>
    <xf numFmtId="0" fontId="15" fillId="9" borderId="41" xfId="0" applyFont="1" applyFill="1" applyBorder="1" applyAlignment="1"/>
    <xf numFmtId="0" fontId="15" fillId="9" borderId="41" xfId="0" applyFont="1" applyFill="1" applyBorder="1" applyAlignment="1">
      <alignment horizontal="center"/>
    </xf>
    <xf numFmtId="9" fontId="15" fillId="9" borderId="41" xfId="0" applyNumberFormat="1" applyFont="1" applyFill="1" applyBorder="1" applyAlignment="1">
      <alignment horizontal="center"/>
    </xf>
    <xf numFmtId="0" fontId="44" fillId="10" borderId="44" xfId="0" applyFont="1" applyFill="1" applyBorder="1" applyAlignment="1">
      <alignment horizontal="center"/>
    </xf>
    <xf numFmtId="0" fontId="44" fillId="10" borderId="41" xfId="0" applyFont="1" applyFill="1" applyBorder="1" applyAlignment="1">
      <alignment vertical="top"/>
    </xf>
    <xf numFmtId="0" fontId="15" fillId="8" borderId="41" xfId="0" applyFont="1" applyFill="1" applyBorder="1" applyAlignment="1">
      <alignment horizontal="center"/>
    </xf>
    <xf numFmtId="9" fontId="15" fillId="8" borderId="41" xfId="0" applyNumberFormat="1" applyFont="1" applyFill="1" applyBorder="1" applyAlignment="1">
      <alignment horizontal="center"/>
    </xf>
    <xf numFmtId="0" fontId="44" fillId="10" borderId="41" xfId="0" applyFont="1" applyFill="1" applyBorder="1" applyAlignment="1"/>
    <xf numFmtId="0" fontId="15" fillId="8" borderId="44" xfId="0" applyFont="1" applyFill="1" applyBorder="1" applyAlignment="1">
      <alignment horizontal="center"/>
    </xf>
    <xf numFmtId="0" fontId="15" fillId="8" borderId="41" xfId="0" applyFont="1" applyFill="1" applyBorder="1" applyAlignment="1"/>
    <xf numFmtId="0" fontId="15" fillId="9" borderId="44" xfId="0" applyFont="1" applyFill="1" applyBorder="1" applyAlignment="1">
      <alignment horizontal="center"/>
    </xf>
    <xf numFmtId="0" fontId="30" fillId="8" borderId="44" xfId="0" applyFont="1" applyFill="1" applyBorder="1" applyAlignment="1">
      <alignment horizontal="center"/>
    </xf>
    <xf numFmtId="0" fontId="44" fillId="8" borderId="41" xfId="0" applyFont="1" applyFill="1" applyBorder="1" applyAlignment="1"/>
    <xf numFmtId="0" fontId="30" fillId="8" borderId="41" xfId="0" applyFont="1" applyFill="1" applyBorder="1" applyAlignment="1">
      <alignment horizontal="center"/>
    </xf>
    <xf numFmtId="3" fontId="30" fillId="8" borderId="41" xfId="0" applyNumberFormat="1" applyFont="1" applyFill="1" applyBorder="1" applyAlignment="1">
      <alignment horizontal="center"/>
    </xf>
    <xf numFmtId="0" fontId="30" fillId="9" borderId="44" xfId="0" applyFont="1" applyFill="1" applyBorder="1" applyAlignment="1">
      <alignment horizontal="center"/>
    </xf>
    <xf numFmtId="0" fontId="30" fillId="9" borderId="41" xfId="0" applyFont="1" applyFill="1" applyBorder="1" applyAlignment="1">
      <alignment horizontal="center"/>
    </xf>
    <xf numFmtId="0" fontId="44" fillId="9" borderId="41" xfId="0" applyFont="1" applyFill="1" applyBorder="1" applyAlignment="1"/>
    <xf numFmtId="9" fontId="30" fillId="9" borderId="41" xfId="0" applyNumberFormat="1" applyFont="1" applyFill="1" applyBorder="1" applyAlignment="1">
      <alignment horizontal="center"/>
    </xf>
    <xf numFmtId="9" fontId="30" fillId="8" borderId="41" xfId="0" applyNumberFormat="1" applyFont="1" applyFill="1" applyBorder="1" applyAlignment="1">
      <alignment horizontal="center"/>
    </xf>
    <xf numFmtId="0" fontId="44" fillId="8" borderId="44" xfId="0" applyFont="1" applyFill="1" applyBorder="1" applyAlignment="1">
      <alignment horizontal="center"/>
    </xf>
    <xf numFmtId="0" fontId="44" fillId="8" borderId="41" xfId="0" applyFont="1" applyFill="1" applyBorder="1" applyAlignment="1">
      <alignment vertical="top"/>
    </xf>
    <xf numFmtId="0" fontId="44" fillId="8" borderId="41" xfId="0" applyFont="1" applyFill="1" applyBorder="1" applyAlignment="1">
      <alignment horizontal="center" vertical="top"/>
    </xf>
    <xf numFmtId="4" fontId="44" fillId="8" borderId="41" xfId="0" applyNumberFormat="1" applyFont="1" applyFill="1" applyBorder="1" applyAlignment="1">
      <alignment horizontal="center" vertical="top"/>
    </xf>
    <xf numFmtId="0" fontId="44" fillId="10" borderId="44" xfId="0" applyFont="1" applyFill="1" applyBorder="1" applyAlignment="1">
      <alignment horizontal="center" vertical="top"/>
    </xf>
    <xf numFmtId="0" fontId="44" fillId="0" borderId="41" xfId="0" applyFont="1" applyBorder="1" applyAlignment="1"/>
    <xf numFmtId="0" fontId="29" fillId="0" borderId="44" xfId="0" applyFont="1" applyBorder="1" applyAlignment="1">
      <alignment horizontal="center"/>
    </xf>
    <xf numFmtId="0" fontId="46" fillId="11" borderId="41" xfId="0" applyFont="1" applyFill="1" applyBorder="1" applyAlignment="1">
      <alignment horizontal="center"/>
    </xf>
    <xf numFmtId="0" fontId="44" fillId="9" borderId="41" xfId="0" applyFont="1" applyFill="1" applyBorder="1" applyAlignment="1">
      <alignment vertical="top"/>
    </xf>
    <xf numFmtId="0" fontId="44" fillId="9" borderId="44" xfId="0" applyFont="1" applyFill="1" applyBorder="1" applyAlignment="1">
      <alignment horizontal="center"/>
    </xf>
    <xf numFmtId="0" fontId="44" fillId="8" borderId="44" xfId="0" applyFont="1" applyFill="1" applyBorder="1" applyAlignment="1">
      <alignment horizontal="center" vertical="top"/>
    </xf>
    <xf numFmtId="0" fontId="44" fillId="9" borderId="44" xfId="0" applyFont="1" applyFill="1" applyBorder="1" applyAlignment="1">
      <alignment horizontal="center" vertical="top"/>
    </xf>
    <xf numFmtId="0" fontId="15" fillId="0" borderId="41" xfId="0" applyFont="1" applyBorder="1" applyAlignment="1">
      <alignment horizontal="center"/>
    </xf>
    <xf numFmtId="9" fontId="15" fillId="0" borderId="41" xfId="0" applyNumberFormat="1" applyFont="1" applyBorder="1" applyAlignment="1">
      <alignment horizontal="center"/>
    </xf>
    <xf numFmtId="0" fontId="29" fillId="8" borderId="42" xfId="0" applyFont="1" applyFill="1" applyBorder="1" applyAlignment="1">
      <alignment horizontal="right"/>
    </xf>
    <xf numFmtId="0" fontId="29" fillId="0" borderId="43" xfId="0" applyFont="1" applyBorder="1" applyAlignment="1">
      <alignment horizontal="right"/>
    </xf>
    <xf numFmtId="9" fontId="29" fillId="0" borderId="43" xfId="0" applyNumberFormat="1" applyFont="1" applyBorder="1" applyAlignment="1">
      <alignment horizontal="right"/>
    </xf>
    <xf numFmtId="0" fontId="29" fillId="8" borderId="44" xfId="0" applyFont="1" applyFill="1" applyBorder="1" applyAlignment="1">
      <alignment horizontal="right"/>
    </xf>
    <xf numFmtId="0" fontId="29" fillId="0" borderId="41" xfId="0" applyFont="1" applyBorder="1" applyAlignment="1">
      <alignment horizontal="right"/>
    </xf>
    <xf numFmtId="9" fontId="29" fillId="0" borderId="41" xfId="0" applyNumberFormat="1" applyFont="1" applyBorder="1" applyAlignment="1">
      <alignment horizontal="right"/>
    </xf>
    <xf numFmtId="0" fontId="29" fillId="8" borderId="41" xfId="0" applyFont="1" applyFill="1" applyBorder="1" applyAlignment="1">
      <alignment horizontal="right"/>
    </xf>
    <xf numFmtId="0" fontId="29" fillId="9" borderId="41" xfId="0" applyFont="1" applyFill="1" applyBorder="1" applyAlignment="1">
      <alignment horizontal="right"/>
    </xf>
    <xf numFmtId="0" fontId="29" fillId="8" borderId="44" xfId="0" applyFont="1" applyFill="1" applyBorder="1" applyAlignment="1">
      <alignment horizontal="right" vertical="top"/>
    </xf>
    <xf numFmtId="0" fontId="29" fillId="8" borderId="41" xfId="0" applyFont="1" applyFill="1" applyBorder="1" applyAlignment="1">
      <alignment horizontal="right" vertical="top"/>
    </xf>
    <xf numFmtId="9" fontId="29" fillId="8" borderId="41" xfId="0" applyNumberFormat="1" applyFont="1" applyFill="1" applyBorder="1" applyAlignment="1">
      <alignment horizontal="right" vertical="top"/>
    </xf>
    <xf numFmtId="0" fontId="47" fillId="9" borderId="44" xfId="0" applyFont="1" applyFill="1" applyBorder="1" applyAlignment="1">
      <alignment horizontal="right"/>
    </xf>
    <xf numFmtId="0" fontId="47" fillId="9" borderId="41" xfId="0" applyFont="1" applyFill="1" applyBorder="1" applyAlignment="1">
      <alignment horizontal="right"/>
    </xf>
    <xf numFmtId="9" fontId="47" fillId="9" borderId="41" xfId="0" applyNumberFormat="1" applyFont="1" applyFill="1" applyBorder="1" applyAlignment="1">
      <alignment horizontal="right"/>
    </xf>
    <xf numFmtId="9" fontId="29" fillId="8" borderId="41" xfId="0" applyNumberFormat="1" applyFont="1" applyFill="1" applyBorder="1" applyAlignment="1">
      <alignment horizontal="right"/>
    </xf>
    <xf numFmtId="0" fontId="29" fillId="9" borderId="44" xfId="0" applyFont="1" applyFill="1" applyBorder="1" applyAlignment="1">
      <alignment horizontal="right"/>
    </xf>
    <xf numFmtId="9" fontId="29" fillId="9" borderId="41" xfId="0" applyNumberFormat="1" applyFont="1" applyFill="1" applyBorder="1" applyAlignment="1">
      <alignment horizontal="right"/>
    </xf>
    <xf numFmtId="0" fontId="29" fillId="10" borderId="41" xfId="0" applyFont="1" applyFill="1" applyBorder="1" applyAlignment="1">
      <alignment horizontal="right"/>
    </xf>
    <xf numFmtId="0" fontId="44" fillId="9" borderId="46" xfId="0" applyFont="1" applyFill="1" applyBorder="1" applyAlignment="1">
      <alignment horizontal="right"/>
    </xf>
    <xf numFmtId="0" fontId="44" fillId="9" borderId="41" xfId="0" applyFont="1" applyFill="1" applyBorder="1" applyAlignment="1">
      <alignment horizontal="right" vertical="top"/>
    </xf>
    <xf numFmtId="0" fontId="29" fillId="10" borderId="44" xfId="0" applyFont="1" applyFill="1" applyBorder="1" applyAlignment="1">
      <alignment horizontal="right"/>
    </xf>
    <xf numFmtId="0" fontId="29" fillId="10" borderId="44" xfId="0" applyFont="1" applyFill="1" applyBorder="1" applyAlignment="1">
      <alignment horizontal="right" vertical="top"/>
    </xf>
    <xf numFmtId="0" fontId="29" fillId="10" borderId="41" xfId="0" applyFont="1" applyFill="1" applyBorder="1" applyAlignment="1">
      <alignment horizontal="right" vertical="top"/>
    </xf>
    <xf numFmtId="0" fontId="15" fillId="9" borderId="41" xfId="0" applyFont="1" applyFill="1" applyBorder="1" applyAlignment="1">
      <alignment horizontal="right"/>
    </xf>
    <xf numFmtId="9" fontId="15" fillId="9" borderId="41" xfId="0" applyNumberFormat="1" applyFont="1" applyFill="1" applyBorder="1" applyAlignment="1">
      <alignment horizontal="right"/>
    </xf>
    <xf numFmtId="0" fontId="44" fillId="10" borderId="44" xfId="0" applyFont="1" applyFill="1" applyBorder="1" applyAlignment="1">
      <alignment horizontal="right"/>
    </xf>
    <xf numFmtId="0" fontId="44" fillId="10" borderId="41" xfId="0" applyFont="1" applyFill="1" applyBorder="1" applyAlignment="1">
      <alignment horizontal="right" vertical="top"/>
    </xf>
    <xf numFmtId="0" fontId="15" fillId="8" borderId="41" xfId="0" applyFont="1" applyFill="1" applyBorder="1" applyAlignment="1">
      <alignment horizontal="right"/>
    </xf>
    <xf numFmtId="9" fontId="15" fillId="8" borderId="41" xfId="0" applyNumberFormat="1" applyFont="1" applyFill="1" applyBorder="1" applyAlignment="1">
      <alignment horizontal="right"/>
    </xf>
    <xf numFmtId="0" fontId="44" fillId="10" borderId="41" xfId="0" applyFont="1" applyFill="1" applyBorder="1" applyAlignment="1">
      <alignment horizontal="right"/>
    </xf>
    <xf numFmtId="0" fontId="15" fillId="8" borderId="44" xfId="0" applyFont="1" applyFill="1" applyBorder="1" applyAlignment="1">
      <alignment horizontal="right"/>
    </xf>
    <xf numFmtId="0" fontId="15" fillId="9" borderId="44" xfId="0" applyFont="1" applyFill="1" applyBorder="1" applyAlignment="1">
      <alignment horizontal="right"/>
    </xf>
    <xf numFmtId="0" fontId="44" fillId="9" borderId="41" xfId="0" applyFont="1" applyFill="1" applyBorder="1" applyAlignment="1">
      <alignment horizontal="right"/>
    </xf>
    <xf numFmtId="0" fontId="44" fillId="8" borderId="41" xfId="0" applyFont="1" applyFill="1" applyBorder="1" applyAlignment="1">
      <alignment horizontal="right"/>
    </xf>
    <xf numFmtId="0" fontId="44" fillId="8" borderId="44" xfId="0" applyFont="1" applyFill="1" applyBorder="1" applyAlignment="1">
      <alignment horizontal="right"/>
    </xf>
    <xf numFmtId="0" fontId="44" fillId="8" borderId="41" xfId="0" applyFont="1" applyFill="1" applyBorder="1" applyAlignment="1">
      <alignment horizontal="right" vertical="top"/>
    </xf>
    <xf numFmtId="3" fontId="44" fillId="8" borderId="41" xfId="0" applyNumberFormat="1" applyFont="1" applyFill="1" applyBorder="1" applyAlignment="1">
      <alignment horizontal="right" vertical="top"/>
    </xf>
    <xf numFmtId="0" fontId="44" fillId="10" borderId="44" xfId="0" applyFont="1" applyFill="1" applyBorder="1" applyAlignment="1">
      <alignment horizontal="right" vertical="top"/>
    </xf>
    <xf numFmtId="0" fontId="44" fillId="0" borderId="41" xfId="0" applyFont="1" applyBorder="1" applyAlignment="1">
      <alignment horizontal="right"/>
    </xf>
    <xf numFmtId="0" fontId="29" fillId="0" borderId="44" xfId="0" applyFont="1" applyBorder="1" applyAlignment="1">
      <alignment horizontal="right"/>
    </xf>
    <xf numFmtId="0" fontId="44" fillId="9" borderId="44" xfId="0" applyFont="1" applyFill="1" applyBorder="1" applyAlignment="1">
      <alignment horizontal="right"/>
    </xf>
    <xf numFmtId="0" fontId="44" fillId="8" borderId="44" xfId="0" applyFont="1" applyFill="1" applyBorder="1" applyAlignment="1">
      <alignment horizontal="right" vertical="top"/>
    </xf>
    <xf numFmtId="0" fontId="44" fillId="9" borderId="44" xfId="0" applyFont="1" applyFill="1" applyBorder="1" applyAlignment="1">
      <alignment horizontal="right" vertical="top"/>
    </xf>
    <xf numFmtId="9" fontId="15" fillId="0" borderId="41" xfId="0" applyNumberFormat="1" applyFont="1" applyBorder="1" applyAlignment="1">
      <alignment horizontal="right"/>
    </xf>
    <xf numFmtId="0" fontId="15" fillId="0" borderId="41" xfId="0" applyFont="1" applyBorder="1" applyAlignment="1">
      <alignment horizontal="right"/>
    </xf>
    <xf numFmtId="0" fontId="29" fillId="0" borderId="47" xfId="0" applyFont="1" applyBorder="1" applyAlignment="1">
      <alignment horizontal="right"/>
    </xf>
    <xf numFmtId="0" fontId="44" fillId="8" borderId="48" xfId="0" applyFont="1" applyFill="1" applyBorder="1" applyAlignment="1">
      <alignment horizontal="right"/>
    </xf>
    <xf numFmtId="0" fontId="29" fillId="0" borderId="48" xfId="0" applyFont="1" applyBorder="1" applyAlignment="1">
      <alignment horizontal="right"/>
    </xf>
    <xf numFmtId="9" fontId="29" fillId="0" borderId="48" xfId="0" applyNumberFormat="1" applyFont="1" applyBorder="1" applyAlignment="1">
      <alignment horizontal="right"/>
    </xf>
    <xf numFmtId="0" fontId="29" fillId="0" borderId="1" xfId="0" applyFont="1" applyBorder="1" applyAlignment="1">
      <alignment horizontal="right"/>
    </xf>
    <xf numFmtId="0" fontId="44" fillId="8" borderId="1" xfId="0" applyFont="1" applyFill="1" applyBorder="1" applyAlignment="1">
      <alignment horizontal="right"/>
    </xf>
    <xf numFmtId="9" fontId="29" fillId="0" borderId="1" xfId="0" applyNumberFormat="1" applyFont="1" applyBorder="1" applyAlignment="1">
      <alignment horizontal="right"/>
    </xf>
    <xf numFmtId="0" fontId="29" fillId="8" borderId="1" xfId="0" applyFont="1" applyFill="1" applyBorder="1" applyAlignment="1">
      <alignment horizontal="right"/>
    </xf>
    <xf numFmtId="0" fontId="44" fillId="10" borderId="1" xfId="0" applyFont="1" applyFill="1" applyBorder="1" applyAlignment="1">
      <alignment horizontal="right"/>
    </xf>
    <xf numFmtId="9" fontId="29" fillId="8" borderId="1" xfId="0" applyNumberFormat="1" applyFont="1" applyFill="1" applyBorder="1" applyAlignment="1">
      <alignment horizontal="right"/>
    </xf>
    <xf numFmtId="0" fontId="44" fillId="10" borderId="1" xfId="0" applyFont="1" applyFill="1" applyBorder="1" applyAlignment="1">
      <alignment horizontal="right" vertical="top"/>
    </xf>
    <xf numFmtId="9" fontId="29" fillId="9" borderId="1" xfId="0" applyNumberFormat="1" applyFont="1" applyFill="1" applyBorder="1" applyAlignment="1">
      <alignment horizontal="right"/>
    </xf>
    <xf numFmtId="0" fontId="29" fillId="8" borderId="43" xfId="0" applyFont="1" applyFill="1" applyBorder="1" applyAlignment="1"/>
    <xf numFmtId="0" fontId="29" fillId="8" borderId="43" xfId="0" applyFont="1" applyFill="1" applyBorder="1" applyAlignment="1">
      <alignment horizontal="right"/>
    </xf>
    <xf numFmtId="0" fontId="29" fillId="9" borderId="43" xfId="0" applyFont="1" applyFill="1" applyBorder="1" applyAlignment="1">
      <alignment horizontal="right"/>
    </xf>
    <xf numFmtId="0" fontId="29" fillId="12" borderId="41" xfId="0" applyFont="1" applyFill="1" applyBorder="1" applyAlignment="1">
      <alignment vertical="top"/>
    </xf>
    <xf numFmtId="0" fontId="29" fillId="12" borderId="41" xfId="0" applyFont="1" applyFill="1" applyBorder="1" applyAlignment="1"/>
    <xf numFmtId="0" fontId="29" fillId="9" borderId="46" xfId="0" applyFont="1" applyFill="1" applyBorder="1" applyAlignment="1">
      <alignment horizontal="center"/>
    </xf>
    <xf numFmtId="0" fontId="29" fillId="9" borderId="41" xfId="0" applyFont="1" applyFill="1" applyBorder="1" applyAlignment="1">
      <alignment vertical="top"/>
    </xf>
    <xf numFmtId="0" fontId="29" fillId="4" borderId="44" xfId="0" applyFont="1" applyFill="1" applyBorder="1" applyAlignment="1">
      <alignment horizontal="center"/>
    </xf>
    <xf numFmtId="3" fontId="29" fillId="8" borderId="41" xfId="0" applyNumberFormat="1" applyFont="1" applyFill="1" applyBorder="1" applyAlignment="1">
      <alignment horizontal="right" vertical="top"/>
    </xf>
    <xf numFmtId="0" fontId="29" fillId="9" borderId="44" xfId="0" applyFont="1" applyFill="1" applyBorder="1" applyAlignment="1">
      <alignment horizontal="center" vertical="top"/>
    </xf>
    <xf numFmtId="0" fontId="29" fillId="10" borderId="4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9" fillId="10" borderId="47" xfId="0" applyFont="1" applyFill="1" applyBorder="1" applyAlignment="1">
      <alignment horizontal="center"/>
    </xf>
    <xf numFmtId="0" fontId="29" fillId="10" borderId="48" xfId="0" applyFont="1" applyFill="1" applyBorder="1" applyAlignment="1">
      <alignment vertical="top"/>
    </xf>
    <xf numFmtId="0" fontId="29" fillId="10" borderId="48" xfId="0" applyFont="1" applyFill="1" applyBorder="1" applyAlignment="1">
      <alignment horizontal="right" vertical="top"/>
    </xf>
    <xf numFmtId="0" fontId="29" fillId="8" borderId="48" xfId="0" applyFont="1" applyFill="1" applyBorder="1" applyAlignment="1">
      <alignment horizontal="right"/>
    </xf>
    <xf numFmtId="9" fontId="29" fillId="8" borderId="48" xfId="0" applyNumberFormat="1" applyFont="1" applyFill="1" applyBorder="1" applyAlignment="1">
      <alignment horizontal="right"/>
    </xf>
    <xf numFmtId="0" fontId="30" fillId="0" borderId="1" xfId="0" applyFont="1" applyBorder="1" applyAlignment="1"/>
    <xf numFmtId="0" fontId="30" fillId="8" borderId="1" xfId="0" applyFont="1" applyFill="1" applyBorder="1" applyAlignment="1"/>
    <xf numFmtId="0" fontId="30" fillId="10" borderId="1" xfId="0" applyFont="1" applyFill="1" applyBorder="1" applyAlignment="1">
      <alignment vertical="top"/>
    </xf>
    <xf numFmtId="0" fontId="29" fillId="10" borderId="1" xfId="0" applyFont="1" applyFill="1" applyBorder="1" applyAlignment="1">
      <alignment horizontal="right"/>
    </xf>
    <xf numFmtId="0" fontId="29" fillId="10" borderId="1" xfId="0" applyFont="1" applyFill="1" applyBorder="1" applyAlignment="1">
      <alignment vertical="top"/>
    </xf>
    <xf numFmtId="0" fontId="29" fillId="8" borderId="43" xfId="0" applyFont="1" applyFill="1" applyBorder="1" applyAlignment="1">
      <alignment horizontal="center"/>
    </xf>
    <xf numFmtId="0" fontId="29" fillId="9" borderId="43" xfId="0" applyFont="1" applyFill="1" applyBorder="1" applyAlignment="1">
      <alignment horizontal="center"/>
    </xf>
    <xf numFmtId="3" fontId="29" fillId="8" borderId="41" xfId="0" applyNumberFormat="1" applyFont="1" applyFill="1" applyBorder="1" applyAlignment="1">
      <alignment horizontal="center" vertical="top"/>
    </xf>
    <xf numFmtId="0" fontId="29" fillId="10" borderId="41" xfId="0" applyFont="1" applyFill="1" applyBorder="1" applyAlignment="1">
      <alignment horizontal="center" vertical="top"/>
    </xf>
    <xf numFmtId="0" fontId="29" fillId="13" borderId="44" xfId="0" applyFont="1" applyFill="1" applyBorder="1" applyAlignment="1">
      <alignment horizontal="center" vertical="top"/>
    </xf>
    <xf numFmtId="0" fontId="29" fillId="13" borderId="41" xfId="0" applyFont="1" applyFill="1" applyBorder="1" applyAlignment="1">
      <alignment vertical="top"/>
    </xf>
    <xf numFmtId="0" fontId="29" fillId="13" borderId="41" xfId="0" applyFont="1" applyFill="1" applyBorder="1" applyAlignment="1">
      <alignment horizontal="center" vertical="top"/>
    </xf>
    <xf numFmtId="0" fontId="29" fillId="9" borderId="41" xfId="0" applyFont="1" applyFill="1" applyBorder="1" applyAlignment="1">
      <alignment horizontal="center" vertical="top"/>
    </xf>
    <xf numFmtId="0" fontId="16" fillId="0" borderId="18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39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9" fontId="20" fillId="0" borderId="12" xfId="1" applyNumberFormat="1" applyFont="1" applyBorder="1" applyAlignment="1">
      <alignment horizontal="center"/>
    </xf>
    <xf numFmtId="9" fontId="20" fillId="0" borderId="31" xfId="1" applyNumberFormat="1" applyFont="1" applyBorder="1" applyAlignment="1">
      <alignment horizontal="center"/>
    </xf>
    <xf numFmtId="9" fontId="20" fillId="0" borderId="32" xfId="1" applyNumberFormat="1" applyFont="1" applyBorder="1" applyAlignment="1">
      <alignment horizontal="center"/>
    </xf>
    <xf numFmtId="9" fontId="20" fillId="0" borderId="18" xfId="1" applyNumberFormat="1" applyFont="1" applyBorder="1" applyAlignment="1">
      <alignment horizontal="center"/>
    </xf>
    <xf numFmtId="9" fontId="20" fillId="0" borderId="0" xfId="1" applyNumberFormat="1" applyFont="1" applyBorder="1" applyAlignment="1">
      <alignment horizontal="center"/>
    </xf>
    <xf numFmtId="9" fontId="20" fillId="0" borderId="35" xfId="1" applyNumberFormat="1" applyFont="1" applyBorder="1" applyAlignment="1">
      <alignment horizontal="center"/>
    </xf>
    <xf numFmtId="9" fontId="20" fillId="0" borderId="25" xfId="1" applyNumberFormat="1" applyFont="1" applyBorder="1" applyAlignment="1">
      <alignment horizontal="center"/>
    </xf>
    <xf numFmtId="9" fontId="20" fillId="0" borderId="38" xfId="1" applyNumberFormat="1" applyFont="1" applyBorder="1" applyAlignment="1">
      <alignment horizontal="center"/>
    </xf>
    <xf numFmtId="9" fontId="20" fillId="0" borderId="39" xfId="1" applyNumberFormat="1" applyFont="1" applyBorder="1" applyAlignment="1">
      <alignment horizontal="center"/>
    </xf>
    <xf numFmtId="0" fontId="43" fillId="0" borderId="12" xfId="0" applyFont="1" applyBorder="1" applyAlignment="1">
      <alignment horizontal="center" vertical="center"/>
    </xf>
    <xf numFmtId="0" fontId="43" fillId="0" borderId="31" xfId="0" applyFont="1" applyBorder="1" applyAlignment="1">
      <alignment horizontal="center" vertical="center"/>
    </xf>
    <xf numFmtId="0" fontId="43" fillId="0" borderId="32" xfId="0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43" fillId="0" borderId="35" xfId="0" applyFont="1" applyBorder="1" applyAlignment="1">
      <alignment horizontal="center" vertical="center"/>
    </xf>
    <xf numFmtId="0" fontId="43" fillId="0" borderId="25" xfId="0" applyFont="1" applyBorder="1" applyAlignment="1">
      <alignment horizontal="center" vertical="center"/>
    </xf>
    <xf numFmtId="0" fontId="43" fillId="0" borderId="38" xfId="0" applyFont="1" applyBorder="1" applyAlignment="1">
      <alignment horizontal="center" vertical="center"/>
    </xf>
    <xf numFmtId="0" fontId="43" fillId="0" borderId="39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/>
    </xf>
    <xf numFmtId="0" fontId="22" fillId="0" borderId="37" xfId="0" applyFont="1" applyBorder="1" applyAlignment="1">
      <alignment horizontal="center"/>
    </xf>
    <xf numFmtId="0" fontId="22" fillId="0" borderId="40" xfId="0" applyFont="1" applyBorder="1" applyAlignment="1">
      <alignment horizontal="center"/>
    </xf>
    <xf numFmtId="0" fontId="42" fillId="0" borderId="12" xfId="0" applyFont="1" applyBorder="1" applyAlignment="1">
      <alignment horizontal="left" vertical="top"/>
    </xf>
    <xf numFmtId="0" fontId="42" fillId="0" borderId="18" xfId="0" applyFont="1" applyBorder="1" applyAlignment="1">
      <alignment horizontal="left" vertical="top"/>
    </xf>
    <xf numFmtId="0" fontId="19" fillId="0" borderId="32" xfId="0" applyFont="1" applyBorder="1" applyAlignment="1">
      <alignment horizontal="center" vertical="top" textRotation="56"/>
    </xf>
    <xf numFmtId="0" fontId="19" fillId="0" borderId="35" xfId="0" applyFont="1" applyBorder="1" applyAlignment="1">
      <alignment horizontal="center" vertical="top" textRotation="56"/>
    </xf>
    <xf numFmtId="0" fontId="23" fillId="0" borderId="12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14" fontId="24" fillId="0" borderId="33" xfId="0" applyNumberFormat="1" applyFont="1" applyBorder="1" applyAlignment="1">
      <alignment horizontal="center"/>
    </xf>
    <xf numFmtId="14" fontId="24" fillId="0" borderId="34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 wrapText="1"/>
    </xf>
    <xf numFmtId="0" fontId="38" fillId="0" borderId="3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top" textRotation="56"/>
    </xf>
    <xf numFmtId="0" fontId="2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 vertical="center" wrapText="1"/>
    </xf>
    <xf numFmtId="0" fontId="40" fillId="0" borderId="38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/>
    </xf>
    <xf numFmtId="0" fontId="42" fillId="0" borderId="0" xfId="0" applyNumberFormat="1" applyFont="1" applyBorder="1" applyAlignment="1">
      <alignment horizontal="center"/>
    </xf>
    <xf numFmtId="14" fontId="21" fillId="0" borderId="33" xfId="0" applyNumberFormat="1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24" fillId="0" borderId="34" xfId="0" applyFont="1" applyBorder="1" applyAlignment="1">
      <alignment horizontal="center"/>
    </xf>
    <xf numFmtId="0" fontId="18" fillId="0" borderId="18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42" fillId="0" borderId="0" xfId="0" applyFont="1" applyBorder="1" applyAlignment="1">
      <alignment horizontal="left" vertical="top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95250</xdr:rowOff>
    </xdr:from>
    <xdr:to>
      <xdr:col>5</xdr:col>
      <xdr:colOff>752475</xdr:colOff>
      <xdr:row>7</xdr:row>
      <xdr:rowOff>171450</xdr:rowOff>
    </xdr:to>
    <xdr:cxnSp macro="">
      <xdr:nvCxnSpPr>
        <xdr:cNvPr id="3" name="Straight Connector 2"/>
        <xdr:cNvCxnSpPr/>
      </xdr:nvCxnSpPr>
      <xdr:spPr>
        <a:xfrm>
          <a:off x="2186940" y="853440"/>
          <a:ext cx="2154555" cy="6477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247650</xdr:colOff>
      <xdr:row>7</xdr:row>
      <xdr:rowOff>161925</xdr:rowOff>
    </xdr:from>
    <xdr:ext cx="184731" cy="264560"/>
    <xdr:sp macro="" textlink="">
      <xdr:nvSpPr>
        <xdr:cNvPr id="105" name="TextBox 104"/>
        <xdr:cNvSpPr txBox="1"/>
      </xdr:nvSpPr>
      <xdr:spPr>
        <a:xfrm>
          <a:off x="8477250" y="14916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247650</xdr:colOff>
      <xdr:row>24</xdr:row>
      <xdr:rowOff>161925</xdr:rowOff>
    </xdr:from>
    <xdr:ext cx="184731" cy="264560"/>
    <xdr:sp macro="" textlink="">
      <xdr:nvSpPr>
        <xdr:cNvPr id="112" name="TextBox 111"/>
        <xdr:cNvSpPr txBox="1"/>
      </xdr:nvSpPr>
      <xdr:spPr>
        <a:xfrm>
          <a:off x="8477250" y="48025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9525</xdr:colOff>
      <xdr:row>4</xdr:row>
      <xdr:rowOff>19051</xdr:rowOff>
    </xdr:from>
    <xdr:to>
      <xdr:col>5</xdr:col>
      <xdr:colOff>752475</xdr:colOff>
      <xdr:row>7</xdr:row>
      <xdr:rowOff>114300</xdr:rowOff>
    </xdr:to>
    <xdr:cxnSp macro="">
      <xdr:nvCxnSpPr>
        <xdr:cNvPr id="113" name="Straight Connector 112"/>
        <xdr:cNvCxnSpPr/>
      </xdr:nvCxnSpPr>
      <xdr:spPr>
        <a:xfrm flipV="1">
          <a:off x="2196465" y="777240"/>
          <a:ext cx="2145030" cy="6667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590550</xdr:colOff>
      <xdr:row>4</xdr:row>
      <xdr:rowOff>1</xdr:rowOff>
    </xdr:from>
    <xdr:to>
      <xdr:col>12</xdr:col>
      <xdr:colOff>838200</xdr:colOff>
      <xdr:row>7</xdr:row>
      <xdr:rowOff>180975</xdr:rowOff>
    </xdr:to>
    <xdr:cxnSp macro="">
      <xdr:nvCxnSpPr>
        <xdr:cNvPr id="115" name="Straight Connector 114"/>
        <xdr:cNvCxnSpPr/>
      </xdr:nvCxnSpPr>
      <xdr:spPr>
        <a:xfrm>
          <a:off x="6930390" y="758190"/>
          <a:ext cx="2137410" cy="75247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4</xdr:row>
      <xdr:rowOff>28576</xdr:rowOff>
    </xdr:from>
    <xdr:to>
      <xdr:col>12</xdr:col>
      <xdr:colOff>752475</xdr:colOff>
      <xdr:row>7</xdr:row>
      <xdr:rowOff>152400</xdr:rowOff>
    </xdr:to>
    <xdr:cxnSp macro="">
      <xdr:nvCxnSpPr>
        <xdr:cNvPr id="116" name="Straight Connector 115"/>
        <xdr:cNvCxnSpPr/>
      </xdr:nvCxnSpPr>
      <xdr:spPr>
        <a:xfrm flipV="1">
          <a:off x="6966585" y="786765"/>
          <a:ext cx="2015490" cy="6953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21</xdr:row>
      <xdr:rowOff>28577</xdr:rowOff>
    </xdr:from>
    <xdr:to>
      <xdr:col>5</xdr:col>
      <xdr:colOff>771525</xdr:colOff>
      <xdr:row>24</xdr:row>
      <xdr:rowOff>171450</xdr:rowOff>
    </xdr:to>
    <xdr:cxnSp macro="">
      <xdr:nvCxnSpPr>
        <xdr:cNvPr id="119" name="Straight Connector 118"/>
        <xdr:cNvCxnSpPr/>
      </xdr:nvCxnSpPr>
      <xdr:spPr>
        <a:xfrm flipV="1">
          <a:off x="2059305" y="4097655"/>
          <a:ext cx="2301240" cy="71437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</xdr:row>
      <xdr:rowOff>19050</xdr:rowOff>
    </xdr:from>
    <xdr:to>
      <xdr:col>12</xdr:col>
      <xdr:colOff>752475</xdr:colOff>
      <xdr:row>25</xdr:row>
      <xdr:rowOff>0</xdr:rowOff>
    </xdr:to>
    <xdr:cxnSp macro="">
      <xdr:nvCxnSpPr>
        <xdr:cNvPr id="120" name="Straight Connector 119"/>
        <xdr:cNvCxnSpPr/>
      </xdr:nvCxnSpPr>
      <xdr:spPr>
        <a:xfrm flipV="1">
          <a:off x="6966585" y="4088130"/>
          <a:ext cx="2015490" cy="75247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676275</xdr:colOff>
      <xdr:row>21</xdr:row>
      <xdr:rowOff>57150</xdr:rowOff>
    </xdr:from>
    <xdr:to>
      <xdr:col>6</xdr:col>
      <xdr:colOff>47625</xdr:colOff>
      <xdr:row>24</xdr:row>
      <xdr:rowOff>152401</xdr:rowOff>
    </xdr:to>
    <xdr:cxnSp macro="">
      <xdr:nvCxnSpPr>
        <xdr:cNvPr id="121" name="Straight Connector 120"/>
        <xdr:cNvCxnSpPr/>
      </xdr:nvCxnSpPr>
      <xdr:spPr>
        <a:xfrm>
          <a:off x="2154555" y="4126230"/>
          <a:ext cx="2632710" cy="6667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21</xdr:row>
      <xdr:rowOff>38100</xdr:rowOff>
    </xdr:from>
    <xdr:to>
      <xdr:col>12</xdr:col>
      <xdr:colOff>771525</xdr:colOff>
      <xdr:row>24</xdr:row>
      <xdr:rowOff>190500</xdr:rowOff>
    </xdr:to>
    <xdr:cxnSp macro="">
      <xdr:nvCxnSpPr>
        <xdr:cNvPr id="122" name="Straight Connector 121"/>
        <xdr:cNvCxnSpPr/>
      </xdr:nvCxnSpPr>
      <xdr:spPr>
        <a:xfrm>
          <a:off x="6939915" y="4107180"/>
          <a:ext cx="2061210" cy="7239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247650</xdr:colOff>
      <xdr:row>41</xdr:row>
      <xdr:rowOff>161925</xdr:rowOff>
    </xdr:from>
    <xdr:ext cx="184731" cy="264560"/>
    <xdr:sp macro="" textlink="">
      <xdr:nvSpPr>
        <xdr:cNvPr id="123" name="TextBox 122"/>
        <xdr:cNvSpPr txBox="1"/>
      </xdr:nvSpPr>
      <xdr:spPr>
        <a:xfrm>
          <a:off x="8477250" y="82124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28575</xdr:colOff>
      <xdr:row>38</xdr:row>
      <xdr:rowOff>9525</xdr:rowOff>
    </xdr:from>
    <xdr:to>
      <xdr:col>5</xdr:col>
      <xdr:colOff>904875</xdr:colOff>
      <xdr:row>41</xdr:row>
      <xdr:rowOff>180976</xdr:rowOff>
    </xdr:to>
    <xdr:cxnSp macro="">
      <xdr:nvCxnSpPr>
        <xdr:cNvPr id="124" name="Straight Connector 123"/>
        <xdr:cNvCxnSpPr/>
      </xdr:nvCxnSpPr>
      <xdr:spPr>
        <a:xfrm flipV="1">
          <a:off x="2215515" y="7488555"/>
          <a:ext cx="2278380" cy="7429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590550</xdr:colOff>
      <xdr:row>38</xdr:row>
      <xdr:rowOff>19052</xdr:rowOff>
    </xdr:from>
    <xdr:to>
      <xdr:col>12</xdr:col>
      <xdr:colOff>752475</xdr:colOff>
      <xdr:row>41</xdr:row>
      <xdr:rowOff>142875</xdr:rowOff>
    </xdr:to>
    <xdr:cxnSp macro="">
      <xdr:nvCxnSpPr>
        <xdr:cNvPr id="126" name="Straight Connector 125"/>
        <xdr:cNvCxnSpPr/>
      </xdr:nvCxnSpPr>
      <xdr:spPr>
        <a:xfrm flipV="1">
          <a:off x="6930390" y="7498080"/>
          <a:ext cx="2051685" cy="6953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38</xdr:row>
      <xdr:rowOff>19050</xdr:rowOff>
    </xdr:from>
    <xdr:to>
      <xdr:col>6</xdr:col>
      <xdr:colOff>28575</xdr:colOff>
      <xdr:row>42</xdr:row>
      <xdr:rowOff>66675</xdr:rowOff>
    </xdr:to>
    <xdr:cxnSp macro="">
      <xdr:nvCxnSpPr>
        <xdr:cNvPr id="127" name="Straight Connector 126"/>
        <xdr:cNvCxnSpPr/>
      </xdr:nvCxnSpPr>
      <xdr:spPr>
        <a:xfrm>
          <a:off x="2205990" y="7498080"/>
          <a:ext cx="2562225" cy="8191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38</xdr:row>
      <xdr:rowOff>38100</xdr:rowOff>
    </xdr:from>
    <xdr:to>
      <xdr:col>12</xdr:col>
      <xdr:colOff>885825</xdr:colOff>
      <xdr:row>41</xdr:row>
      <xdr:rowOff>161925</xdr:rowOff>
    </xdr:to>
    <xdr:cxnSp macro="">
      <xdr:nvCxnSpPr>
        <xdr:cNvPr id="128" name="Straight Connector 127"/>
        <xdr:cNvCxnSpPr/>
      </xdr:nvCxnSpPr>
      <xdr:spPr>
        <a:xfrm>
          <a:off x="6939915" y="7517130"/>
          <a:ext cx="2175510" cy="6953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247650</xdr:colOff>
      <xdr:row>58</xdr:row>
      <xdr:rowOff>161925</xdr:rowOff>
    </xdr:from>
    <xdr:ext cx="184731" cy="264560"/>
    <xdr:sp macro="" textlink="">
      <xdr:nvSpPr>
        <xdr:cNvPr id="129" name="TextBox 128"/>
        <xdr:cNvSpPr txBox="1"/>
      </xdr:nvSpPr>
      <xdr:spPr>
        <a:xfrm>
          <a:off x="8477250" y="116147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581025</xdr:colOff>
      <xdr:row>54</xdr:row>
      <xdr:rowOff>180976</xdr:rowOff>
    </xdr:from>
    <xdr:to>
      <xdr:col>6</xdr:col>
      <xdr:colOff>9525</xdr:colOff>
      <xdr:row>58</xdr:row>
      <xdr:rowOff>171450</xdr:rowOff>
    </xdr:to>
    <xdr:cxnSp macro="">
      <xdr:nvCxnSpPr>
        <xdr:cNvPr id="130" name="Straight Connector 129"/>
        <xdr:cNvCxnSpPr/>
      </xdr:nvCxnSpPr>
      <xdr:spPr>
        <a:xfrm flipV="1">
          <a:off x="2059305" y="10869930"/>
          <a:ext cx="2689860" cy="75438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55</xdr:row>
      <xdr:rowOff>19051</xdr:rowOff>
    </xdr:from>
    <xdr:to>
      <xdr:col>12</xdr:col>
      <xdr:colOff>771525</xdr:colOff>
      <xdr:row>58</xdr:row>
      <xdr:rowOff>161925</xdr:rowOff>
    </xdr:to>
    <xdr:cxnSp macro="">
      <xdr:nvCxnSpPr>
        <xdr:cNvPr id="132" name="Straight Connector 131"/>
        <xdr:cNvCxnSpPr/>
      </xdr:nvCxnSpPr>
      <xdr:spPr>
        <a:xfrm flipV="1">
          <a:off x="6985635" y="10900410"/>
          <a:ext cx="2015490" cy="71437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676275</xdr:colOff>
      <xdr:row>55</xdr:row>
      <xdr:rowOff>28575</xdr:rowOff>
    </xdr:from>
    <xdr:to>
      <xdr:col>6</xdr:col>
      <xdr:colOff>0</xdr:colOff>
      <xdr:row>58</xdr:row>
      <xdr:rowOff>114301</xdr:rowOff>
    </xdr:to>
    <xdr:cxnSp macro="">
      <xdr:nvCxnSpPr>
        <xdr:cNvPr id="133" name="Straight Connector 132"/>
        <xdr:cNvCxnSpPr/>
      </xdr:nvCxnSpPr>
      <xdr:spPr>
        <a:xfrm>
          <a:off x="2154555" y="10909935"/>
          <a:ext cx="2585085" cy="6572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55</xdr:row>
      <xdr:rowOff>0</xdr:rowOff>
    </xdr:from>
    <xdr:to>
      <xdr:col>13</xdr:col>
      <xdr:colOff>0</xdr:colOff>
      <xdr:row>58</xdr:row>
      <xdr:rowOff>142875</xdr:rowOff>
    </xdr:to>
    <xdr:cxnSp macro="">
      <xdr:nvCxnSpPr>
        <xdr:cNvPr id="134" name="Straight Connector 133"/>
        <xdr:cNvCxnSpPr/>
      </xdr:nvCxnSpPr>
      <xdr:spPr>
        <a:xfrm>
          <a:off x="6957060" y="10881360"/>
          <a:ext cx="2476500" cy="71437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16511</xdr:colOff>
      <xdr:row>16</xdr:row>
      <xdr:rowOff>19050</xdr:rowOff>
    </xdr:to>
    <xdr:sp macro="" textlink="">
      <xdr:nvSpPr>
        <xdr:cNvPr id="2" name="Flowchart: Alternate Process 1"/>
        <xdr:cNvSpPr/>
      </xdr:nvSpPr>
      <xdr:spPr>
        <a:xfrm>
          <a:off x="0" y="0"/>
          <a:ext cx="4502786" cy="3219450"/>
        </a:xfrm>
        <a:prstGeom prst="flowChartAlternate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27305</xdr:colOff>
      <xdr:row>0</xdr:row>
      <xdr:rowOff>0</xdr:rowOff>
    </xdr:from>
    <xdr:to>
      <xdr:col>12</xdr:col>
      <xdr:colOff>1162050</xdr:colOff>
      <xdr:row>15</xdr:row>
      <xdr:rowOff>125730</xdr:rowOff>
    </xdr:to>
    <xdr:sp macro="" textlink="">
      <xdr:nvSpPr>
        <xdr:cNvPr id="27" name="Flowchart: Alternate Process 26"/>
        <xdr:cNvSpPr/>
      </xdr:nvSpPr>
      <xdr:spPr>
        <a:xfrm>
          <a:off x="4513580" y="0"/>
          <a:ext cx="4544695" cy="3183255"/>
        </a:xfrm>
        <a:prstGeom prst="flowChartAlternate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73025</xdr:colOff>
      <xdr:row>16</xdr:row>
      <xdr:rowOff>47625</xdr:rowOff>
    </xdr:from>
    <xdr:to>
      <xdr:col>13</xdr:col>
      <xdr:colOff>9525</xdr:colOff>
      <xdr:row>32</xdr:row>
      <xdr:rowOff>190500</xdr:rowOff>
    </xdr:to>
    <xdr:sp macro="" textlink="">
      <xdr:nvSpPr>
        <xdr:cNvPr id="28" name="Flowchart: Alternate Process 27"/>
        <xdr:cNvSpPr/>
      </xdr:nvSpPr>
      <xdr:spPr>
        <a:xfrm>
          <a:off x="4812665" y="3234690"/>
          <a:ext cx="4630420" cy="3310890"/>
        </a:xfrm>
        <a:prstGeom prst="flowChartAlternate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27940</xdr:colOff>
      <xdr:row>16</xdr:row>
      <xdr:rowOff>63500</xdr:rowOff>
    </xdr:from>
    <xdr:to>
      <xdr:col>6</xdr:col>
      <xdr:colOff>33655</xdr:colOff>
      <xdr:row>33</xdr:row>
      <xdr:rowOff>9525</xdr:rowOff>
    </xdr:to>
    <xdr:sp macro="" textlink="">
      <xdr:nvSpPr>
        <xdr:cNvPr id="29" name="Flowchart: Alternate Process 28"/>
        <xdr:cNvSpPr/>
      </xdr:nvSpPr>
      <xdr:spPr>
        <a:xfrm>
          <a:off x="27940" y="3250565"/>
          <a:ext cx="4745355" cy="3314065"/>
        </a:xfrm>
        <a:prstGeom prst="flowChartAlternate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47625</xdr:colOff>
      <xdr:row>33</xdr:row>
      <xdr:rowOff>70485</xdr:rowOff>
    </xdr:from>
    <xdr:to>
      <xdr:col>6</xdr:col>
      <xdr:colOff>22860</xdr:colOff>
      <xdr:row>50</xdr:row>
      <xdr:rowOff>19050</xdr:rowOff>
    </xdr:to>
    <xdr:sp macro="" textlink="">
      <xdr:nvSpPr>
        <xdr:cNvPr id="30" name="Flowchart: Alternate Process 29"/>
        <xdr:cNvSpPr/>
      </xdr:nvSpPr>
      <xdr:spPr>
        <a:xfrm>
          <a:off x="47625" y="6625590"/>
          <a:ext cx="4714875" cy="3419475"/>
        </a:xfrm>
        <a:prstGeom prst="flowChartAlternate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74930</xdr:colOff>
      <xdr:row>33</xdr:row>
      <xdr:rowOff>60325</xdr:rowOff>
    </xdr:from>
    <xdr:to>
      <xdr:col>12</xdr:col>
      <xdr:colOff>1170940</xdr:colOff>
      <xdr:row>49</xdr:row>
      <xdr:rowOff>199390</xdr:rowOff>
    </xdr:to>
    <xdr:sp macro="" textlink="">
      <xdr:nvSpPr>
        <xdr:cNvPr id="31" name="Flowchart: Alternate Process 30"/>
        <xdr:cNvSpPr/>
      </xdr:nvSpPr>
      <xdr:spPr>
        <a:xfrm>
          <a:off x="4675505" y="6689725"/>
          <a:ext cx="4505960" cy="3434715"/>
        </a:xfrm>
        <a:prstGeom prst="flowChartAlternate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64770</xdr:colOff>
      <xdr:row>50</xdr:row>
      <xdr:rowOff>51435</xdr:rowOff>
    </xdr:from>
    <xdr:to>
      <xdr:col>13</xdr:col>
      <xdr:colOff>19050</xdr:colOff>
      <xdr:row>67</xdr:row>
      <xdr:rowOff>0</xdr:rowOff>
    </xdr:to>
    <xdr:sp macro="" textlink="">
      <xdr:nvSpPr>
        <xdr:cNvPr id="32" name="Flowchart: Alternate Process 31"/>
        <xdr:cNvSpPr/>
      </xdr:nvSpPr>
      <xdr:spPr>
        <a:xfrm>
          <a:off x="4804410" y="10077450"/>
          <a:ext cx="4648200" cy="3316605"/>
        </a:xfrm>
        <a:prstGeom prst="flowChartAlternate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7620</xdr:colOff>
      <xdr:row>50</xdr:row>
      <xdr:rowOff>69215</xdr:rowOff>
    </xdr:from>
    <xdr:to>
      <xdr:col>6</xdr:col>
      <xdr:colOff>18415</xdr:colOff>
      <xdr:row>66</xdr:row>
      <xdr:rowOff>180975</xdr:rowOff>
    </xdr:to>
    <xdr:sp macro="" textlink="">
      <xdr:nvSpPr>
        <xdr:cNvPr id="33" name="Flowchart: Alternate Process 32"/>
        <xdr:cNvSpPr/>
      </xdr:nvSpPr>
      <xdr:spPr>
        <a:xfrm>
          <a:off x="7620" y="10095230"/>
          <a:ext cx="4750435" cy="3279775"/>
        </a:xfrm>
        <a:prstGeom prst="flowChartAlternate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600075</xdr:colOff>
      <xdr:row>21</xdr:row>
      <xdr:rowOff>19052</xdr:rowOff>
    </xdr:from>
    <xdr:to>
      <xdr:col>5</xdr:col>
      <xdr:colOff>790575</xdr:colOff>
      <xdr:row>24</xdr:row>
      <xdr:rowOff>161925</xdr:rowOff>
    </xdr:to>
    <xdr:cxnSp macro="">
      <xdr:nvCxnSpPr>
        <xdr:cNvPr id="48" name="Straight Connector 47"/>
        <xdr:cNvCxnSpPr/>
      </xdr:nvCxnSpPr>
      <xdr:spPr>
        <a:xfrm flipV="1">
          <a:off x="2078355" y="4088130"/>
          <a:ext cx="2301240" cy="71437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7" workbookViewId="0">
      <selection activeCell="A18" sqref="A18:F21"/>
    </sheetView>
  </sheetViews>
  <sheetFormatPr defaultColWidth="9" defaultRowHeight="15"/>
  <cols>
    <col min="1" max="1" width="12.5703125" customWidth="1"/>
    <col min="3" max="3" width="10.28515625" customWidth="1"/>
    <col min="4" max="4" width="10.42578125" customWidth="1"/>
    <col min="5" max="5" width="12.28515625" customWidth="1"/>
    <col min="6" max="6" width="12.7109375" customWidth="1"/>
    <col min="7" max="7" width="2" customWidth="1"/>
    <col min="8" max="8" width="12" customWidth="1"/>
    <col min="9" max="10" width="9.28515625" customWidth="1"/>
    <col min="11" max="11" width="9.5703125" customWidth="1"/>
    <col min="13" max="13" width="17.5703125" customWidth="1"/>
  </cols>
  <sheetData>
    <row r="1" spans="1:13" ht="15.75" customHeight="1">
      <c r="A1" s="308" t="str">
        <f>Data!C3</f>
        <v>SOFTLUX PAPER SERVIETTE 1 PLY 50 SHEET PACK</v>
      </c>
      <c r="B1" s="308"/>
      <c r="C1" s="308"/>
      <c r="D1" s="308"/>
      <c r="E1" s="308"/>
      <c r="F1" s="308"/>
      <c r="G1" s="44"/>
      <c r="H1" s="309" t="str">
        <f>Data!C4</f>
        <v>SOFTLUX MINI SERVIETTE 1 PLY 100 SHEET PACK</v>
      </c>
      <c r="I1" s="309"/>
      <c r="J1" s="309"/>
      <c r="K1" s="309"/>
      <c r="L1" s="309"/>
      <c r="M1" s="309"/>
    </row>
    <row r="2" spans="1:13">
      <c r="A2" s="308"/>
      <c r="B2" s="308"/>
      <c r="C2" s="308"/>
      <c r="D2" s="308"/>
      <c r="E2" s="308"/>
      <c r="F2" s="308"/>
      <c r="G2" s="44"/>
      <c r="H2" s="309"/>
      <c r="I2" s="309"/>
      <c r="J2" s="309"/>
      <c r="K2" s="309"/>
      <c r="L2" s="309"/>
      <c r="M2" s="309"/>
    </row>
    <row r="3" spans="1:13">
      <c r="A3" s="308"/>
      <c r="B3" s="308"/>
      <c r="C3" s="308"/>
      <c r="D3" s="308"/>
      <c r="E3" s="308"/>
      <c r="F3" s="308"/>
      <c r="G3" s="44"/>
      <c r="H3" s="309"/>
      <c r="I3" s="309"/>
      <c r="J3" s="309"/>
      <c r="K3" s="309"/>
      <c r="L3" s="309"/>
      <c r="M3" s="309"/>
    </row>
    <row r="4" spans="1:13">
      <c r="A4" s="308"/>
      <c r="B4" s="308"/>
      <c r="C4" s="308"/>
      <c r="D4" s="308"/>
      <c r="E4" s="308"/>
      <c r="F4" s="308"/>
      <c r="G4" s="44"/>
      <c r="H4" s="309"/>
      <c r="I4" s="309"/>
      <c r="J4" s="309"/>
      <c r="K4" s="309"/>
      <c r="L4" s="309"/>
      <c r="M4" s="309"/>
    </row>
    <row r="5" spans="1:13" ht="15" customHeight="1">
      <c r="A5" s="310" t="s">
        <v>0</v>
      </c>
      <c r="B5" s="311"/>
      <c r="C5" s="332" t="s">
        <v>1</v>
      </c>
      <c r="D5" s="324">
        <f>Data!D3</f>
        <v>220</v>
      </c>
      <c r="E5" s="325"/>
      <c r="F5" s="326"/>
      <c r="G5" s="44"/>
      <c r="H5" s="316" t="s">
        <v>0</v>
      </c>
      <c r="I5" s="317"/>
      <c r="J5" s="329" t="s">
        <v>1</v>
      </c>
      <c r="K5" s="320">
        <f>Data!D4</f>
        <v>285</v>
      </c>
      <c r="L5" s="320"/>
      <c r="M5" s="321"/>
    </row>
    <row r="6" spans="1:13" ht="15" customHeight="1">
      <c r="A6" s="312"/>
      <c r="B6" s="313"/>
      <c r="C6" s="333"/>
      <c r="D6" s="302"/>
      <c r="E6" s="303"/>
      <c r="F6" s="304"/>
      <c r="G6" s="44"/>
      <c r="H6" s="287"/>
      <c r="I6" s="318"/>
      <c r="J6" s="330"/>
      <c r="K6" s="322"/>
      <c r="L6" s="322"/>
      <c r="M6" s="323"/>
    </row>
    <row r="7" spans="1:13" ht="15" customHeight="1">
      <c r="A7" s="312"/>
      <c r="B7" s="313"/>
      <c r="C7" s="333"/>
      <c r="D7" s="302"/>
      <c r="E7" s="303"/>
      <c r="F7" s="304"/>
      <c r="G7" s="44"/>
      <c r="H7" s="287"/>
      <c r="I7" s="318"/>
      <c r="J7" s="330"/>
      <c r="K7" s="322"/>
      <c r="L7" s="322"/>
      <c r="M7" s="323"/>
    </row>
    <row r="8" spans="1:13" ht="15.75" customHeight="1">
      <c r="A8" s="314"/>
      <c r="B8" s="315"/>
      <c r="C8" s="334"/>
      <c r="D8" s="305"/>
      <c r="E8" s="306"/>
      <c r="F8" s="307"/>
      <c r="G8" s="44"/>
      <c r="H8" s="289"/>
      <c r="I8" s="319"/>
      <c r="J8" s="331"/>
      <c r="K8" s="322"/>
      <c r="L8" s="322"/>
      <c r="M8" s="323"/>
    </row>
    <row r="9" spans="1:13" ht="15" customHeight="1">
      <c r="A9" s="327" t="s">
        <v>2</v>
      </c>
      <c r="B9" s="328"/>
      <c r="C9" s="332" t="s">
        <v>1</v>
      </c>
      <c r="D9" s="299">
        <f>Data!E3</f>
        <v>198</v>
      </c>
      <c r="E9" s="300"/>
      <c r="F9" s="301"/>
      <c r="G9" s="44"/>
      <c r="H9" s="287" t="s">
        <v>2</v>
      </c>
      <c r="I9" s="288"/>
      <c r="J9" s="330" t="s">
        <v>1</v>
      </c>
      <c r="K9" s="290">
        <f>Data!E4</f>
        <v>255</v>
      </c>
      <c r="L9" s="291"/>
      <c r="M9" s="292"/>
    </row>
    <row r="10" spans="1:13" ht="15" customHeight="1">
      <c r="A10" s="312"/>
      <c r="B10" s="313"/>
      <c r="C10" s="333"/>
      <c r="D10" s="302"/>
      <c r="E10" s="303"/>
      <c r="F10" s="304"/>
      <c r="G10" s="44"/>
      <c r="H10" s="287"/>
      <c r="I10" s="288"/>
      <c r="J10" s="330"/>
      <c r="K10" s="293"/>
      <c r="L10" s="294"/>
      <c r="M10" s="295"/>
    </row>
    <row r="11" spans="1:13" ht="15" customHeight="1">
      <c r="A11" s="312"/>
      <c r="B11" s="313"/>
      <c r="C11" s="333"/>
      <c r="D11" s="302"/>
      <c r="E11" s="303"/>
      <c r="F11" s="304"/>
      <c r="G11" s="44"/>
      <c r="H11" s="287"/>
      <c r="I11" s="288"/>
      <c r="J11" s="330"/>
      <c r="K11" s="293"/>
      <c r="L11" s="294"/>
      <c r="M11" s="295"/>
    </row>
    <row r="12" spans="1:13" ht="15.75" customHeight="1">
      <c r="A12" s="314"/>
      <c r="B12" s="315"/>
      <c r="C12" s="334"/>
      <c r="D12" s="305"/>
      <c r="E12" s="306"/>
      <c r="F12" s="307"/>
      <c r="G12" s="44"/>
      <c r="H12" s="289"/>
      <c r="I12" s="288"/>
      <c r="J12" s="330"/>
      <c r="K12" s="296"/>
      <c r="L12" s="297"/>
      <c r="M12" s="298"/>
    </row>
    <row r="13" spans="1:13" ht="28.5" customHeight="1">
      <c r="A13" s="368" t="s">
        <v>3</v>
      </c>
      <c r="B13" s="335">
        <f>Data!G3</f>
        <v>0.1</v>
      </c>
      <c r="C13" s="336"/>
      <c r="D13" s="337"/>
      <c r="E13" s="374" t="s">
        <v>4</v>
      </c>
      <c r="F13" s="375"/>
      <c r="G13" s="44"/>
      <c r="H13" s="368" t="s">
        <v>3</v>
      </c>
      <c r="I13" s="335">
        <f>Data!G4</f>
        <v>0.1</v>
      </c>
      <c r="J13" s="336"/>
      <c r="K13" s="337"/>
      <c r="L13" s="362" t="s">
        <v>4</v>
      </c>
      <c r="M13" s="376"/>
    </row>
    <row r="14" spans="1:13" ht="15" customHeight="1">
      <c r="A14" s="368"/>
      <c r="B14" s="338"/>
      <c r="C14" s="339"/>
      <c r="D14" s="340"/>
      <c r="E14" s="353" t="s">
        <v>1</v>
      </c>
      <c r="F14" s="373">
        <f>Data!F3</f>
        <v>22</v>
      </c>
      <c r="G14" s="44"/>
      <c r="H14" s="368"/>
      <c r="I14" s="338"/>
      <c r="J14" s="339"/>
      <c r="K14" s="340"/>
      <c r="L14" s="353" t="s">
        <v>1</v>
      </c>
      <c r="M14" s="369">
        <f>Data!F4</f>
        <v>30</v>
      </c>
    </row>
    <row r="15" spans="1:13" ht="15" customHeight="1">
      <c r="A15" s="368"/>
      <c r="B15" s="338"/>
      <c r="C15" s="339"/>
      <c r="D15" s="340"/>
      <c r="E15" s="354"/>
      <c r="F15" s="373"/>
      <c r="G15" s="44"/>
      <c r="H15" s="368"/>
      <c r="I15" s="338"/>
      <c r="J15" s="339"/>
      <c r="K15" s="340"/>
      <c r="L15" s="354"/>
      <c r="M15" s="369"/>
    </row>
    <row r="16" spans="1:13" ht="11.25" customHeight="1">
      <c r="A16" s="368"/>
      <c r="B16" s="341"/>
      <c r="C16" s="342"/>
      <c r="D16" s="343"/>
      <c r="E16" s="355"/>
      <c r="F16" s="373"/>
      <c r="G16" s="44"/>
      <c r="H16" s="368"/>
      <c r="I16" s="341"/>
      <c r="J16" s="342"/>
      <c r="K16" s="343"/>
      <c r="L16" s="355"/>
      <c r="M16" s="369"/>
    </row>
    <row r="17" spans="1:13" ht="6.75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</row>
    <row r="18" spans="1:13">
      <c r="A18" s="308" t="str">
        <f>Data!C5</f>
        <v>SOFTLUX COCKTAIL NAPKIN 2 PLY 50 SHEET PACK</v>
      </c>
      <c r="B18" s="308"/>
      <c r="C18" s="308"/>
      <c r="D18" s="308"/>
      <c r="E18" s="308"/>
      <c r="F18" s="308"/>
      <c r="G18" s="44"/>
      <c r="H18" s="308" t="str">
        <f>Data!C6</f>
        <v>SOFTLUX TOILET PAPER ROLL 2 PLY SINGLE PACK</v>
      </c>
      <c r="I18" s="308"/>
      <c r="J18" s="308"/>
      <c r="K18" s="308"/>
      <c r="L18" s="308"/>
      <c r="M18" s="308"/>
    </row>
    <row r="19" spans="1:13">
      <c r="A19" s="308"/>
      <c r="B19" s="308"/>
      <c r="C19" s="308"/>
      <c r="D19" s="308"/>
      <c r="E19" s="308"/>
      <c r="F19" s="308"/>
      <c r="G19" s="44"/>
      <c r="H19" s="308"/>
      <c r="I19" s="308"/>
      <c r="J19" s="308"/>
      <c r="K19" s="308"/>
      <c r="L19" s="308"/>
      <c r="M19" s="308"/>
    </row>
    <row r="20" spans="1:13">
      <c r="A20" s="308"/>
      <c r="B20" s="308"/>
      <c r="C20" s="308"/>
      <c r="D20" s="308"/>
      <c r="E20" s="308"/>
      <c r="F20" s="308"/>
      <c r="G20" s="44"/>
      <c r="H20" s="308"/>
      <c r="I20" s="308"/>
      <c r="J20" s="308"/>
      <c r="K20" s="308"/>
      <c r="L20" s="308"/>
      <c r="M20" s="308"/>
    </row>
    <row r="21" spans="1:13" ht="22.5" customHeight="1">
      <c r="A21" s="308"/>
      <c r="B21" s="308"/>
      <c r="C21" s="308"/>
      <c r="D21" s="308"/>
      <c r="E21" s="308"/>
      <c r="F21" s="308"/>
      <c r="G21" s="44"/>
      <c r="H21" s="308"/>
      <c r="I21" s="308"/>
      <c r="J21" s="308"/>
      <c r="K21" s="308"/>
      <c r="L21" s="308"/>
      <c r="M21" s="308"/>
    </row>
    <row r="22" spans="1:13" ht="15" customHeight="1">
      <c r="A22" s="316" t="s">
        <v>0</v>
      </c>
      <c r="B22" s="317"/>
      <c r="C22" s="329" t="s">
        <v>1</v>
      </c>
      <c r="D22" s="381">
        <f>Data!D5</f>
        <v>340</v>
      </c>
      <c r="E22" s="320"/>
      <c r="F22" s="321"/>
      <c r="G22" s="44"/>
      <c r="H22" s="316" t="s">
        <v>0</v>
      </c>
      <c r="I22" s="317"/>
      <c r="J22" s="329" t="s">
        <v>1</v>
      </c>
      <c r="K22" s="290">
        <f>Data!D6</f>
        <v>295</v>
      </c>
      <c r="L22" s="291"/>
      <c r="M22" s="292"/>
    </row>
    <row r="23" spans="1:13" ht="15" customHeight="1">
      <c r="A23" s="287"/>
      <c r="B23" s="318"/>
      <c r="C23" s="330"/>
      <c r="D23" s="377"/>
      <c r="E23" s="322"/>
      <c r="F23" s="323"/>
      <c r="G23" s="44"/>
      <c r="H23" s="287"/>
      <c r="I23" s="318"/>
      <c r="J23" s="330"/>
      <c r="K23" s="293"/>
      <c r="L23" s="294"/>
      <c r="M23" s="295"/>
    </row>
    <row r="24" spans="1:13" ht="15" customHeight="1">
      <c r="A24" s="287"/>
      <c r="B24" s="318"/>
      <c r="C24" s="330"/>
      <c r="D24" s="377"/>
      <c r="E24" s="322"/>
      <c r="F24" s="323"/>
      <c r="G24" s="44"/>
      <c r="H24" s="287"/>
      <c r="I24" s="318"/>
      <c r="J24" s="330"/>
      <c r="K24" s="293"/>
      <c r="L24" s="294"/>
      <c r="M24" s="295"/>
    </row>
    <row r="25" spans="1:13" ht="15.75" customHeight="1">
      <c r="A25" s="289"/>
      <c r="B25" s="319"/>
      <c r="C25" s="331"/>
      <c r="D25" s="378"/>
      <c r="E25" s="379"/>
      <c r="F25" s="380"/>
      <c r="G25" s="44"/>
      <c r="H25" s="289"/>
      <c r="I25" s="319"/>
      <c r="J25" s="331"/>
      <c r="K25" s="296"/>
      <c r="L25" s="297"/>
      <c r="M25" s="298"/>
    </row>
    <row r="26" spans="1:13" ht="15" customHeight="1">
      <c r="A26" s="287" t="s">
        <v>2</v>
      </c>
      <c r="B26" s="288"/>
      <c r="C26" s="330" t="s">
        <v>1</v>
      </c>
      <c r="D26" s="377">
        <f>Data!E5</f>
        <v>306</v>
      </c>
      <c r="E26" s="322"/>
      <c r="F26" s="323"/>
      <c r="G26" s="44"/>
      <c r="H26" s="287" t="s">
        <v>2</v>
      </c>
      <c r="I26" s="288"/>
      <c r="J26" s="330" t="s">
        <v>1</v>
      </c>
      <c r="K26" s="293">
        <f>Data!E6</f>
        <v>265</v>
      </c>
      <c r="L26" s="294"/>
      <c r="M26" s="295"/>
    </row>
    <row r="27" spans="1:13" ht="15" customHeight="1">
      <c r="A27" s="287"/>
      <c r="B27" s="288"/>
      <c r="C27" s="330"/>
      <c r="D27" s="377"/>
      <c r="E27" s="322"/>
      <c r="F27" s="323"/>
      <c r="G27" s="44"/>
      <c r="H27" s="287"/>
      <c r="I27" s="288"/>
      <c r="J27" s="330"/>
      <c r="K27" s="293"/>
      <c r="L27" s="294"/>
      <c r="M27" s="295"/>
    </row>
    <row r="28" spans="1:13" ht="15" customHeight="1">
      <c r="A28" s="287"/>
      <c r="B28" s="288"/>
      <c r="C28" s="330"/>
      <c r="D28" s="377"/>
      <c r="E28" s="322"/>
      <c r="F28" s="323"/>
      <c r="G28" s="44"/>
      <c r="H28" s="287"/>
      <c r="I28" s="288"/>
      <c r="J28" s="330"/>
      <c r="K28" s="293"/>
      <c r="L28" s="294"/>
      <c r="M28" s="295"/>
    </row>
    <row r="29" spans="1:13" ht="15.75" customHeight="1">
      <c r="A29" s="289"/>
      <c r="B29" s="367"/>
      <c r="C29" s="331"/>
      <c r="D29" s="378"/>
      <c r="E29" s="379"/>
      <c r="F29" s="380"/>
      <c r="G29" s="44"/>
      <c r="H29" s="289"/>
      <c r="I29" s="367"/>
      <c r="J29" s="331"/>
      <c r="K29" s="296"/>
      <c r="L29" s="297"/>
      <c r="M29" s="298"/>
    </row>
    <row r="30" spans="1:13" ht="28.5" customHeight="1">
      <c r="A30" s="368" t="s">
        <v>3</v>
      </c>
      <c r="B30" s="335">
        <f>Data!G5</f>
        <v>0.1</v>
      </c>
      <c r="C30" s="336"/>
      <c r="D30" s="337"/>
      <c r="E30" s="362" t="s">
        <v>4</v>
      </c>
      <c r="F30" s="376"/>
      <c r="G30" s="44"/>
      <c r="H30" s="368" t="s">
        <v>3</v>
      </c>
      <c r="I30" s="335">
        <f>Data!G6</f>
        <v>0.1</v>
      </c>
      <c r="J30" s="336"/>
      <c r="K30" s="337"/>
      <c r="L30" s="362" t="s">
        <v>4</v>
      </c>
      <c r="M30" s="376"/>
    </row>
    <row r="31" spans="1:13" ht="15" customHeight="1">
      <c r="A31" s="368"/>
      <c r="B31" s="338"/>
      <c r="C31" s="339"/>
      <c r="D31" s="340"/>
      <c r="E31" s="353" t="s">
        <v>1</v>
      </c>
      <c r="F31" s="382">
        <f>Data!F5</f>
        <v>34</v>
      </c>
      <c r="G31" s="44"/>
      <c r="H31" s="368"/>
      <c r="I31" s="338"/>
      <c r="J31" s="339"/>
      <c r="K31" s="340"/>
      <c r="L31" s="353" t="s">
        <v>1</v>
      </c>
      <c r="M31" s="369">
        <f>Data!F6</f>
        <v>30</v>
      </c>
    </row>
    <row r="32" spans="1:13" ht="15" customHeight="1">
      <c r="A32" s="368"/>
      <c r="B32" s="338"/>
      <c r="C32" s="339"/>
      <c r="D32" s="340"/>
      <c r="E32" s="354"/>
      <c r="F32" s="382"/>
      <c r="G32" s="44"/>
      <c r="H32" s="368"/>
      <c r="I32" s="338"/>
      <c r="J32" s="339"/>
      <c r="K32" s="340"/>
      <c r="L32" s="354"/>
      <c r="M32" s="369"/>
    </row>
    <row r="33" spans="1:13" ht="15.75" customHeight="1">
      <c r="A33" s="368"/>
      <c r="B33" s="341"/>
      <c r="C33" s="342"/>
      <c r="D33" s="343"/>
      <c r="E33" s="355"/>
      <c r="F33" s="382"/>
      <c r="G33" s="44"/>
      <c r="H33" s="368"/>
      <c r="I33" s="341"/>
      <c r="J33" s="342"/>
      <c r="K33" s="343"/>
      <c r="L33" s="355"/>
      <c r="M33" s="369"/>
    </row>
    <row r="34" spans="1:13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</row>
    <row r="35" spans="1:13">
      <c r="A35" s="370" t="str">
        <f>Data!C7</f>
        <v>SOFTLUX TOILET PAPER ROLL 2 PLY TOW PACK</v>
      </c>
      <c r="B35" s="370"/>
      <c r="C35" s="370"/>
      <c r="D35" s="370"/>
      <c r="E35" s="370"/>
      <c r="F35" s="370"/>
      <c r="G35" s="44"/>
      <c r="H35" s="370" t="str">
        <f>Data!C8</f>
        <v>STEUARTS ROSA KAHATA 200G</v>
      </c>
      <c r="I35" s="370"/>
      <c r="J35" s="370"/>
      <c r="K35" s="370"/>
      <c r="L35" s="370"/>
      <c r="M35" s="370"/>
    </row>
    <row r="36" spans="1:13">
      <c r="A36" s="370"/>
      <c r="B36" s="370"/>
      <c r="C36" s="370"/>
      <c r="D36" s="370"/>
      <c r="E36" s="370"/>
      <c r="F36" s="370"/>
      <c r="G36" s="44"/>
      <c r="H36" s="370"/>
      <c r="I36" s="370"/>
      <c r="J36" s="370"/>
      <c r="K36" s="370"/>
      <c r="L36" s="370"/>
      <c r="M36" s="370"/>
    </row>
    <row r="37" spans="1:13">
      <c r="A37" s="370"/>
      <c r="B37" s="370"/>
      <c r="C37" s="370"/>
      <c r="D37" s="370"/>
      <c r="E37" s="370"/>
      <c r="F37" s="370"/>
      <c r="G37" s="44"/>
      <c r="H37" s="370"/>
      <c r="I37" s="370"/>
      <c r="J37" s="370"/>
      <c r="K37" s="370"/>
      <c r="L37" s="370"/>
      <c r="M37" s="370"/>
    </row>
    <row r="38" spans="1:13">
      <c r="A38" s="370"/>
      <c r="B38" s="370"/>
      <c r="C38" s="370"/>
      <c r="D38" s="370"/>
      <c r="E38" s="370"/>
      <c r="F38" s="370"/>
      <c r="G38" s="44"/>
      <c r="H38" s="370"/>
      <c r="I38" s="370"/>
      <c r="J38" s="370"/>
      <c r="K38" s="370"/>
      <c r="L38" s="370"/>
      <c r="M38" s="370"/>
    </row>
    <row r="39" spans="1:13" ht="15" customHeight="1">
      <c r="A39" s="316" t="s">
        <v>0</v>
      </c>
      <c r="B39" s="366"/>
      <c r="C39" s="329" t="s">
        <v>1</v>
      </c>
      <c r="D39" s="345">
        <f>Data!D7</f>
        <v>570</v>
      </c>
      <c r="E39" s="345"/>
      <c r="F39" s="346"/>
      <c r="G39" s="44"/>
      <c r="H39" s="316" t="s">
        <v>0</v>
      </c>
      <c r="I39" s="366"/>
      <c r="J39" s="329" t="s">
        <v>1</v>
      </c>
      <c r="K39" s="291">
        <f>Data!D8</f>
        <v>560</v>
      </c>
      <c r="L39" s="291"/>
      <c r="M39" s="292"/>
    </row>
    <row r="40" spans="1:13" ht="15" customHeight="1">
      <c r="A40" s="287"/>
      <c r="B40" s="288"/>
      <c r="C40" s="330"/>
      <c r="D40" s="348"/>
      <c r="E40" s="348"/>
      <c r="F40" s="349"/>
      <c r="G40" s="44"/>
      <c r="H40" s="287"/>
      <c r="I40" s="288"/>
      <c r="J40" s="330"/>
      <c r="K40" s="294"/>
      <c r="L40" s="294"/>
      <c r="M40" s="295"/>
    </row>
    <row r="41" spans="1:13" ht="15" customHeight="1">
      <c r="A41" s="287"/>
      <c r="B41" s="288"/>
      <c r="C41" s="330"/>
      <c r="D41" s="348"/>
      <c r="E41" s="348"/>
      <c r="F41" s="349"/>
      <c r="G41" s="44"/>
      <c r="H41" s="287"/>
      <c r="I41" s="288"/>
      <c r="J41" s="330"/>
      <c r="K41" s="294"/>
      <c r="L41" s="294"/>
      <c r="M41" s="295"/>
    </row>
    <row r="42" spans="1:13" ht="15.75" customHeight="1">
      <c r="A42" s="289"/>
      <c r="B42" s="367"/>
      <c r="C42" s="331"/>
      <c r="D42" s="351"/>
      <c r="E42" s="351"/>
      <c r="F42" s="352"/>
      <c r="G42" s="44"/>
      <c r="H42" s="289"/>
      <c r="I42" s="367"/>
      <c r="J42" s="331"/>
      <c r="K42" s="297"/>
      <c r="L42" s="297"/>
      <c r="M42" s="298"/>
    </row>
    <row r="43" spans="1:13" ht="15" customHeight="1">
      <c r="A43" s="287" t="s">
        <v>2</v>
      </c>
      <c r="B43" s="288"/>
      <c r="C43" s="330" t="s">
        <v>1</v>
      </c>
      <c r="D43" s="348">
        <f>Data!E7</f>
        <v>513</v>
      </c>
      <c r="E43" s="348"/>
      <c r="F43" s="349"/>
      <c r="G43" s="44"/>
      <c r="H43" s="287" t="s">
        <v>2</v>
      </c>
      <c r="I43" s="288"/>
      <c r="J43" s="330" t="s">
        <v>1</v>
      </c>
      <c r="K43" s="294">
        <f>Data!E8</f>
        <v>504</v>
      </c>
      <c r="L43" s="294"/>
      <c r="M43" s="295"/>
    </row>
    <row r="44" spans="1:13" ht="15" customHeight="1">
      <c r="A44" s="287"/>
      <c r="B44" s="288"/>
      <c r="C44" s="330"/>
      <c r="D44" s="348"/>
      <c r="E44" s="348"/>
      <c r="F44" s="349"/>
      <c r="G44" s="44"/>
      <c r="H44" s="287"/>
      <c r="I44" s="288"/>
      <c r="J44" s="330"/>
      <c r="K44" s="294"/>
      <c r="L44" s="294"/>
      <c r="M44" s="295"/>
    </row>
    <row r="45" spans="1:13" ht="15" customHeight="1">
      <c r="A45" s="287"/>
      <c r="B45" s="288"/>
      <c r="C45" s="330"/>
      <c r="D45" s="348"/>
      <c r="E45" s="348"/>
      <c r="F45" s="349"/>
      <c r="G45" s="44"/>
      <c r="H45" s="287"/>
      <c r="I45" s="288"/>
      <c r="J45" s="330"/>
      <c r="K45" s="294"/>
      <c r="L45" s="294"/>
      <c r="M45" s="295"/>
    </row>
    <row r="46" spans="1:13" ht="15" customHeight="1">
      <c r="A46" s="289"/>
      <c r="B46" s="288"/>
      <c r="C46" s="330"/>
      <c r="D46" s="348"/>
      <c r="E46" s="348"/>
      <c r="F46" s="349"/>
      <c r="G46" s="44"/>
      <c r="H46" s="289"/>
      <c r="I46" s="367"/>
      <c r="J46" s="331"/>
      <c r="K46" s="297"/>
      <c r="L46" s="297"/>
      <c r="M46" s="298"/>
    </row>
    <row r="47" spans="1:13" ht="34.15" customHeight="1">
      <c r="A47" s="368" t="s">
        <v>3</v>
      </c>
      <c r="B47" s="335">
        <f>Data!G7</f>
        <v>0.1</v>
      </c>
      <c r="C47" s="336"/>
      <c r="D47" s="337"/>
      <c r="E47" s="362" t="s">
        <v>4</v>
      </c>
      <c r="F47" s="376"/>
      <c r="G47" s="44"/>
      <c r="H47" s="368" t="s">
        <v>3</v>
      </c>
      <c r="I47" s="335">
        <f>Data!G8</f>
        <v>0.1</v>
      </c>
      <c r="J47" s="336"/>
      <c r="K47" s="337"/>
      <c r="L47" s="362" t="s">
        <v>4</v>
      </c>
      <c r="M47" s="376"/>
    </row>
    <row r="48" spans="1:13" ht="15" customHeight="1">
      <c r="A48" s="368"/>
      <c r="B48" s="338"/>
      <c r="C48" s="339"/>
      <c r="D48" s="340"/>
      <c r="E48" s="353" t="s">
        <v>1</v>
      </c>
      <c r="F48" s="372">
        <f>Data!F7</f>
        <v>57</v>
      </c>
      <c r="G48" s="44"/>
      <c r="H48" s="368"/>
      <c r="I48" s="338"/>
      <c r="J48" s="339"/>
      <c r="K48" s="340"/>
      <c r="L48" s="353" t="s">
        <v>1</v>
      </c>
      <c r="M48" s="369">
        <f>Data!F8</f>
        <v>56</v>
      </c>
    </row>
    <row r="49" spans="1:14" ht="15" customHeight="1">
      <c r="A49" s="368"/>
      <c r="B49" s="338"/>
      <c r="C49" s="339"/>
      <c r="D49" s="340"/>
      <c r="E49" s="354"/>
      <c r="F49" s="372"/>
      <c r="G49" s="44"/>
      <c r="H49" s="368"/>
      <c r="I49" s="338"/>
      <c r="J49" s="339"/>
      <c r="K49" s="340"/>
      <c r="L49" s="354"/>
      <c r="M49" s="369"/>
    </row>
    <row r="50" spans="1:14" ht="15.75" customHeight="1">
      <c r="A50" s="368"/>
      <c r="B50" s="341"/>
      <c r="C50" s="342"/>
      <c r="D50" s="343"/>
      <c r="E50" s="355"/>
      <c r="F50" s="372"/>
      <c r="G50" s="44"/>
      <c r="H50" s="368"/>
      <c r="I50" s="341"/>
      <c r="J50" s="342"/>
      <c r="K50" s="343"/>
      <c r="L50" s="355"/>
      <c r="M50" s="369"/>
    </row>
    <row r="51" spans="1:14" ht="9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</row>
    <row r="52" spans="1:14" ht="15" customHeight="1">
      <c r="A52" s="308" t="str">
        <f>Data!C9</f>
        <v>DIAMOND FULL CREAM MILK POWDER 400G</v>
      </c>
      <c r="B52" s="308"/>
      <c r="C52" s="308"/>
      <c r="D52" s="308"/>
      <c r="E52" s="308"/>
      <c r="F52" s="308"/>
      <c r="G52" s="44"/>
      <c r="H52" s="364">
        <f>Data!C10</f>
        <v>0</v>
      </c>
      <c r="I52" s="364"/>
      <c r="J52" s="364"/>
      <c r="K52" s="364"/>
      <c r="L52" s="364"/>
      <c r="M52" s="364"/>
    </row>
    <row r="53" spans="1:14" ht="15" customHeight="1">
      <c r="A53" s="308"/>
      <c r="B53" s="308"/>
      <c r="C53" s="308"/>
      <c r="D53" s="308"/>
      <c r="E53" s="308"/>
      <c r="F53" s="308"/>
      <c r="G53" s="44"/>
      <c r="H53" s="364"/>
      <c r="I53" s="364"/>
      <c r="J53" s="364"/>
      <c r="K53" s="364"/>
      <c r="L53" s="364"/>
      <c r="M53" s="364"/>
    </row>
    <row r="54" spans="1:14" ht="15" customHeight="1">
      <c r="A54" s="308"/>
      <c r="B54" s="308"/>
      <c r="C54" s="308"/>
      <c r="D54" s="308"/>
      <c r="E54" s="308"/>
      <c r="F54" s="308"/>
      <c r="G54" s="44"/>
      <c r="H54" s="364"/>
      <c r="I54" s="364"/>
      <c r="J54" s="364"/>
      <c r="K54" s="364"/>
      <c r="L54" s="364"/>
      <c r="M54" s="364"/>
    </row>
    <row r="55" spans="1:14" ht="15" customHeight="1" thickBot="1">
      <c r="A55" s="371"/>
      <c r="B55" s="371"/>
      <c r="C55" s="371"/>
      <c r="D55" s="371"/>
      <c r="E55" s="371"/>
      <c r="F55" s="371"/>
      <c r="G55" s="44"/>
      <c r="H55" s="365"/>
      <c r="I55" s="365"/>
      <c r="J55" s="365"/>
      <c r="K55" s="365"/>
      <c r="L55" s="365"/>
      <c r="M55" s="365"/>
    </row>
    <row r="56" spans="1:14" ht="15" customHeight="1">
      <c r="A56" s="316" t="s">
        <v>0</v>
      </c>
      <c r="B56" s="317"/>
      <c r="C56" s="329" t="s">
        <v>1</v>
      </c>
      <c r="D56" s="344">
        <f>Data!D9</f>
        <v>1100</v>
      </c>
      <c r="E56" s="345"/>
      <c r="F56" s="346"/>
      <c r="G56" s="44"/>
      <c r="H56" s="316" t="s">
        <v>0</v>
      </c>
      <c r="I56" s="317"/>
      <c r="J56" s="329" t="s">
        <v>1</v>
      </c>
      <c r="K56" s="290">
        <f>Data!D10</f>
        <v>0</v>
      </c>
      <c r="L56" s="291"/>
      <c r="M56" s="292"/>
    </row>
    <row r="57" spans="1:14" ht="15" customHeight="1">
      <c r="A57" s="287"/>
      <c r="B57" s="318"/>
      <c r="C57" s="330"/>
      <c r="D57" s="347"/>
      <c r="E57" s="348"/>
      <c r="F57" s="349"/>
      <c r="G57" s="44"/>
      <c r="H57" s="287"/>
      <c r="I57" s="318"/>
      <c r="J57" s="330"/>
      <c r="K57" s="293"/>
      <c r="L57" s="294"/>
      <c r="M57" s="295"/>
    </row>
    <row r="58" spans="1:14" ht="15" customHeight="1">
      <c r="A58" s="287"/>
      <c r="B58" s="318"/>
      <c r="C58" s="330"/>
      <c r="D58" s="347"/>
      <c r="E58" s="348"/>
      <c r="F58" s="349"/>
      <c r="G58" s="44"/>
      <c r="H58" s="287"/>
      <c r="I58" s="318"/>
      <c r="J58" s="330"/>
      <c r="K58" s="293"/>
      <c r="L58" s="294"/>
      <c r="M58" s="295"/>
    </row>
    <row r="59" spans="1:14" ht="15.75" customHeight="1" thickBot="1">
      <c r="A59" s="289"/>
      <c r="B59" s="319"/>
      <c r="C59" s="331"/>
      <c r="D59" s="350"/>
      <c r="E59" s="351"/>
      <c r="F59" s="352"/>
      <c r="G59" s="44"/>
      <c r="H59" s="289"/>
      <c r="I59" s="319"/>
      <c r="J59" s="331"/>
      <c r="K59" s="296"/>
      <c r="L59" s="297"/>
      <c r="M59" s="298"/>
    </row>
    <row r="60" spans="1:14" ht="15" customHeight="1">
      <c r="A60" s="316" t="s">
        <v>2</v>
      </c>
      <c r="B60" s="317"/>
      <c r="C60" s="329" t="s">
        <v>1</v>
      </c>
      <c r="D60" s="290">
        <f>Data!E9</f>
        <v>1030</v>
      </c>
      <c r="E60" s="291"/>
      <c r="F60" s="292"/>
      <c r="G60" s="44"/>
      <c r="H60" s="316" t="s">
        <v>2</v>
      </c>
      <c r="I60" s="317"/>
      <c r="J60" s="329" t="s">
        <v>1</v>
      </c>
      <c r="K60" s="290">
        <f>Data!E10</f>
        <v>0</v>
      </c>
      <c r="L60" s="291"/>
      <c r="M60" s="292"/>
    </row>
    <row r="61" spans="1:14" ht="15" customHeight="1">
      <c r="A61" s="287"/>
      <c r="B61" s="318"/>
      <c r="C61" s="330"/>
      <c r="D61" s="293"/>
      <c r="E61" s="294"/>
      <c r="F61" s="295"/>
      <c r="G61" s="44"/>
      <c r="H61" s="287"/>
      <c r="I61" s="318"/>
      <c r="J61" s="330"/>
      <c r="K61" s="293"/>
      <c r="L61" s="294"/>
      <c r="M61" s="295"/>
    </row>
    <row r="62" spans="1:14" ht="15" customHeight="1">
      <c r="A62" s="287"/>
      <c r="B62" s="318"/>
      <c r="C62" s="330"/>
      <c r="D62" s="293"/>
      <c r="E62" s="294"/>
      <c r="F62" s="295"/>
      <c r="G62" s="44"/>
      <c r="H62" s="287"/>
      <c r="I62" s="318"/>
      <c r="J62" s="330"/>
      <c r="K62" s="293"/>
      <c r="L62" s="294"/>
      <c r="M62" s="295"/>
    </row>
    <row r="63" spans="1:14" ht="12" customHeight="1" thickBot="1">
      <c r="A63" s="289"/>
      <c r="B63" s="319"/>
      <c r="C63" s="331"/>
      <c r="D63" s="296"/>
      <c r="E63" s="297"/>
      <c r="F63" s="298"/>
      <c r="G63" s="44"/>
      <c r="H63" s="289"/>
      <c r="I63" s="319"/>
      <c r="J63" s="331"/>
      <c r="K63" s="296"/>
      <c r="L63" s="297"/>
      <c r="M63" s="298"/>
    </row>
    <row r="64" spans="1:14" ht="34.9" customHeight="1" thickBot="1">
      <c r="A64" s="358" t="s">
        <v>3</v>
      </c>
      <c r="B64" s="335">
        <f>Data!G9</f>
        <v>0.06</v>
      </c>
      <c r="C64" s="336"/>
      <c r="D64" s="337"/>
      <c r="E64" s="362" t="s">
        <v>4</v>
      </c>
      <c r="F64" s="363"/>
      <c r="G64" s="44"/>
      <c r="H64" s="358" t="s">
        <v>3</v>
      </c>
      <c r="I64" s="335">
        <f>Data!G10</f>
        <v>0</v>
      </c>
      <c r="J64" s="336"/>
      <c r="K64" s="337"/>
      <c r="L64" s="362" t="s">
        <v>4</v>
      </c>
      <c r="M64" s="363"/>
      <c r="N64" t="s">
        <v>787</v>
      </c>
    </row>
    <row r="65" spans="1:13" ht="15" customHeight="1">
      <c r="A65" s="359"/>
      <c r="B65" s="338"/>
      <c r="C65" s="339"/>
      <c r="D65" s="340"/>
      <c r="E65" s="353" t="s">
        <v>1</v>
      </c>
      <c r="F65" s="356">
        <f>Data!F9</f>
        <v>70</v>
      </c>
      <c r="G65" s="44"/>
      <c r="H65" s="359"/>
      <c r="I65" s="338"/>
      <c r="J65" s="339"/>
      <c r="K65" s="340"/>
      <c r="L65" s="353" t="s">
        <v>1</v>
      </c>
      <c r="M65" s="360">
        <f>Data!F10</f>
        <v>0</v>
      </c>
    </row>
    <row r="66" spans="1:13" ht="15" customHeight="1">
      <c r="A66" s="359"/>
      <c r="B66" s="338"/>
      <c r="C66" s="339"/>
      <c r="D66" s="340"/>
      <c r="E66" s="354"/>
      <c r="F66" s="357"/>
      <c r="G66" s="44"/>
      <c r="H66" s="359"/>
      <c r="I66" s="338"/>
      <c r="J66" s="339"/>
      <c r="K66" s="340"/>
      <c r="L66" s="354"/>
      <c r="M66" s="361"/>
    </row>
    <row r="67" spans="1:13" ht="15.75" customHeight="1" thickBot="1">
      <c r="A67" s="359"/>
      <c r="B67" s="341"/>
      <c r="C67" s="342"/>
      <c r="D67" s="343"/>
      <c r="E67" s="355"/>
      <c r="F67" s="357"/>
      <c r="G67" s="44"/>
      <c r="H67" s="359"/>
      <c r="I67" s="341"/>
      <c r="J67" s="342"/>
      <c r="K67" s="343"/>
      <c r="L67" s="355"/>
      <c r="M67" s="361"/>
    </row>
  </sheetData>
  <mergeCells count="96">
    <mergeCell ref="E13:F13"/>
    <mergeCell ref="L13:M13"/>
    <mergeCell ref="E30:F30"/>
    <mergeCell ref="L30:M30"/>
    <mergeCell ref="E47:F47"/>
    <mergeCell ref="L47:M47"/>
    <mergeCell ref="J43:J46"/>
    <mergeCell ref="A18:F21"/>
    <mergeCell ref="B13:D16"/>
    <mergeCell ref="D26:F29"/>
    <mergeCell ref="D22:F25"/>
    <mergeCell ref="A26:B29"/>
    <mergeCell ref="C22:C25"/>
    <mergeCell ref="C26:C29"/>
    <mergeCell ref="F31:F33"/>
    <mergeCell ref="L14:L16"/>
    <mergeCell ref="L64:M64"/>
    <mergeCell ref="A13:A16"/>
    <mergeCell ref="A30:A33"/>
    <mergeCell ref="A47:A50"/>
    <mergeCell ref="A64:A67"/>
    <mergeCell ref="C43:C46"/>
    <mergeCell ref="C56:C59"/>
    <mergeCell ref="C60:C63"/>
    <mergeCell ref="E14:E16"/>
    <mergeCell ref="E31:E33"/>
    <mergeCell ref="E48:E50"/>
    <mergeCell ref="E65:E67"/>
    <mergeCell ref="A35:F38"/>
    <mergeCell ref="B30:D33"/>
    <mergeCell ref="A22:B25"/>
    <mergeCell ref="F14:F16"/>
    <mergeCell ref="H35:M38"/>
    <mergeCell ref="I30:K33"/>
    <mergeCell ref="A52:F55"/>
    <mergeCell ref="B47:D50"/>
    <mergeCell ref="A39:B42"/>
    <mergeCell ref="D39:F42"/>
    <mergeCell ref="A43:B46"/>
    <mergeCell ref="D43:F46"/>
    <mergeCell ref="C39:C42"/>
    <mergeCell ref="F48:F50"/>
    <mergeCell ref="L31:L33"/>
    <mergeCell ref="H30:H33"/>
    <mergeCell ref="M31:M33"/>
    <mergeCell ref="H18:M21"/>
    <mergeCell ref="I13:K16"/>
    <mergeCell ref="H26:I29"/>
    <mergeCell ref="J22:J25"/>
    <mergeCell ref="J26:J29"/>
    <mergeCell ref="H13:H16"/>
    <mergeCell ref="M14:M16"/>
    <mergeCell ref="K26:M29"/>
    <mergeCell ref="H22:I25"/>
    <mergeCell ref="K22:M25"/>
    <mergeCell ref="J56:J59"/>
    <mergeCell ref="H52:M55"/>
    <mergeCell ref="I47:K50"/>
    <mergeCell ref="K43:M46"/>
    <mergeCell ref="H39:I42"/>
    <mergeCell ref="K39:M42"/>
    <mergeCell ref="H43:I46"/>
    <mergeCell ref="L48:L50"/>
    <mergeCell ref="J39:J42"/>
    <mergeCell ref="H47:H50"/>
    <mergeCell ref="M48:M50"/>
    <mergeCell ref="B64:D67"/>
    <mergeCell ref="I64:K67"/>
    <mergeCell ref="K60:M63"/>
    <mergeCell ref="A56:B59"/>
    <mergeCell ref="D56:F59"/>
    <mergeCell ref="H56:I59"/>
    <mergeCell ref="K56:M59"/>
    <mergeCell ref="A60:B63"/>
    <mergeCell ref="D60:F63"/>
    <mergeCell ref="H60:I63"/>
    <mergeCell ref="L65:L67"/>
    <mergeCell ref="J60:J63"/>
    <mergeCell ref="F65:F67"/>
    <mergeCell ref="H64:H67"/>
    <mergeCell ref="M65:M67"/>
    <mergeCell ref="E64:F64"/>
    <mergeCell ref="H9:I12"/>
    <mergeCell ref="K9:M12"/>
    <mergeCell ref="D9:F12"/>
    <mergeCell ref="A1:F4"/>
    <mergeCell ref="H1:M4"/>
    <mergeCell ref="A5:B8"/>
    <mergeCell ref="H5:I8"/>
    <mergeCell ref="K5:M8"/>
    <mergeCell ref="D5:F8"/>
    <mergeCell ref="A9:B12"/>
    <mergeCell ref="J5:J8"/>
    <mergeCell ref="J9:J12"/>
    <mergeCell ref="C5:C8"/>
    <mergeCell ref="C9:C12"/>
  </mergeCells>
  <pageMargins left="0.2" right="0.2" top="0.34" bottom="0.2" header="0.3" footer="0.23"/>
  <pageSetup paperSize="9"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selection activeCell="B10" sqref="B10:G10"/>
    </sheetView>
  </sheetViews>
  <sheetFormatPr defaultColWidth="9" defaultRowHeight="15"/>
  <cols>
    <col min="1" max="1" width="4.140625" customWidth="1"/>
    <col min="2" max="2" width="10.5703125" customWidth="1"/>
    <col min="3" max="3" width="65.7109375" bestFit="1" customWidth="1"/>
    <col min="4" max="4" width="6.42578125" customWidth="1"/>
    <col min="5" max="5" width="8.7109375" bestFit="1" customWidth="1"/>
    <col min="6" max="6" width="16" customWidth="1"/>
    <col min="7" max="7" width="13.140625" bestFit="1" customWidth="1"/>
  </cols>
  <sheetData>
    <row r="2" spans="1:7" ht="15.75" thickBot="1">
      <c r="B2" s="41" t="s">
        <v>5</v>
      </c>
      <c r="C2" s="42" t="s">
        <v>6</v>
      </c>
      <c r="D2" s="42" t="s">
        <v>7</v>
      </c>
      <c r="E2" s="42" t="s">
        <v>3</v>
      </c>
      <c r="F2" s="42" t="s">
        <v>8</v>
      </c>
      <c r="G2" s="43" t="s">
        <v>9</v>
      </c>
    </row>
    <row r="3" spans="1:7" ht="15.75" thickBot="1">
      <c r="A3" s="41">
        <v>1</v>
      </c>
      <c r="B3" s="153">
        <v>19427</v>
      </c>
      <c r="C3" s="154" t="s">
        <v>1043</v>
      </c>
      <c r="D3" s="155">
        <v>220</v>
      </c>
      <c r="E3" s="179">
        <v>198</v>
      </c>
      <c r="F3" s="148">
        <v>22</v>
      </c>
      <c r="G3" s="157">
        <v>0.1</v>
      </c>
    </row>
    <row r="4" spans="1:7" ht="15.75" thickBot="1">
      <c r="A4" s="41">
        <v>2</v>
      </c>
      <c r="B4" s="266">
        <v>19428</v>
      </c>
      <c r="C4" s="263" t="s">
        <v>1044</v>
      </c>
      <c r="D4" s="286">
        <v>285</v>
      </c>
      <c r="E4" s="182">
        <v>255</v>
      </c>
      <c r="F4" s="148">
        <v>30</v>
      </c>
      <c r="G4" s="160">
        <v>0.1</v>
      </c>
    </row>
    <row r="5" spans="1:7" ht="15.75" thickBot="1">
      <c r="A5" s="41">
        <v>3</v>
      </c>
      <c r="B5" s="153">
        <v>19429</v>
      </c>
      <c r="C5" s="154" t="s">
        <v>1045</v>
      </c>
      <c r="D5" s="155">
        <v>340</v>
      </c>
      <c r="E5" s="179">
        <v>306</v>
      </c>
      <c r="F5" s="148">
        <v>34</v>
      </c>
      <c r="G5" s="157">
        <v>0.1</v>
      </c>
    </row>
    <row r="6" spans="1:7" ht="15.75" thickBot="1">
      <c r="A6" s="41">
        <v>4</v>
      </c>
      <c r="B6" s="266">
        <v>19430</v>
      </c>
      <c r="C6" s="263" t="s">
        <v>1046</v>
      </c>
      <c r="D6" s="286">
        <v>295</v>
      </c>
      <c r="E6" s="182">
        <v>265</v>
      </c>
      <c r="F6" s="148">
        <v>30</v>
      </c>
      <c r="G6" s="160">
        <v>0.1</v>
      </c>
    </row>
    <row r="7" spans="1:7" ht="15.75" thickBot="1">
      <c r="A7" s="41">
        <v>5</v>
      </c>
      <c r="B7" s="153">
        <v>19431</v>
      </c>
      <c r="C7" s="154" t="s">
        <v>1047</v>
      </c>
      <c r="D7" s="155">
        <v>570</v>
      </c>
      <c r="E7" s="179">
        <v>513</v>
      </c>
      <c r="F7" s="148">
        <v>57</v>
      </c>
      <c r="G7" s="157">
        <v>0.1</v>
      </c>
    </row>
    <row r="8" spans="1:7" ht="15.75" thickBot="1">
      <c r="A8" s="41">
        <v>6</v>
      </c>
      <c r="B8" s="266">
        <v>5931</v>
      </c>
      <c r="C8" s="263" t="s">
        <v>1048</v>
      </c>
      <c r="D8" s="286">
        <v>560</v>
      </c>
      <c r="E8" s="182">
        <v>504</v>
      </c>
      <c r="F8" s="151">
        <v>56</v>
      </c>
      <c r="G8" s="157">
        <v>0.1</v>
      </c>
    </row>
    <row r="9" spans="1:7" ht="15.75" thickBot="1">
      <c r="A9" s="41">
        <v>7</v>
      </c>
      <c r="B9" s="153">
        <v>10396</v>
      </c>
      <c r="C9" s="154" t="s">
        <v>1049</v>
      </c>
      <c r="D9" s="155">
        <v>1100</v>
      </c>
      <c r="E9" s="179">
        <v>1030</v>
      </c>
      <c r="F9" s="148">
        <v>70</v>
      </c>
      <c r="G9" s="157">
        <v>0.06</v>
      </c>
    </row>
    <row r="10" spans="1:7" ht="15.75" thickBot="1">
      <c r="A10" s="41">
        <v>8</v>
      </c>
      <c r="B10" s="266"/>
      <c r="C10" s="263"/>
      <c r="D10" s="286"/>
      <c r="E10" s="182"/>
      <c r="F10" s="148"/>
      <c r="G10" s="160"/>
    </row>
    <row r="11" spans="1:7" ht="15.75" thickBot="1">
      <c r="B11" s="58"/>
    </row>
    <row r="31" spans="3:3">
      <c r="C31">
        <v>173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4"/>
  <sheetViews>
    <sheetView workbookViewId="0">
      <selection activeCell="K21" sqref="K21"/>
    </sheetView>
  </sheetViews>
  <sheetFormatPr defaultRowHeight="15"/>
  <cols>
    <col min="1" max="1" width="6.7109375" bestFit="1" customWidth="1"/>
    <col min="2" max="2" width="77.85546875" bestFit="1" customWidth="1"/>
    <col min="3" max="4" width="6.140625" bestFit="1" customWidth="1"/>
    <col min="5" max="5" width="4.42578125" bestFit="1" customWidth="1"/>
    <col min="6" max="6" width="6" bestFit="1" customWidth="1"/>
  </cols>
  <sheetData>
    <row r="1" spans="1:6" ht="15.75" thickBot="1"/>
    <row r="2" spans="1:6" ht="15.75" thickBot="1">
      <c r="A2" s="200">
        <v>1782</v>
      </c>
      <c r="B2" s="201" t="s">
        <v>818</v>
      </c>
      <c r="C2" s="201">
        <v>380</v>
      </c>
      <c r="D2" s="201">
        <v>320</v>
      </c>
      <c r="E2" s="201">
        <v>60</v>
      </c>
      <c r="F2" s="202">
        <v>0.16</v>
      </c>
    </row>
    <row r="3" spans="1:6" ht="15.75" thickBot="1">
      <c r="A3" s="203">
        <v>1785</v>
      </c>
      <c r="B3" s="204" t="s">
        <v>819</v>
      </c>
      <c r="C3" s="204">
        <v>380</v>
      </c>
      <c r="D3" s="204">
        <v>320</v>
      </c>
      <c r="E3" s="204">
        <v>60</v>
      </c>
      <c r="F3" s="205">
        <v>0.16</v>
      </c>
    </row>
    <row r="4" spans="1:6" ht="15.75" thickBot="1">
      <c r="A4" s="203">
        <v>14786</v>
      </c>
      <c r="B4" s="204" t="s">
        <v>820</v>
      </c>
      <c r="C4" s="204">
        <v>380</v>
      </c>
      <c r="D4" s="204">
        <v>320</v>
      </c>
      <c r="E4" s="204">
        <v>60</v>
      </c>
      <c r="F4" s="205">
        <v>0.16</v>
      </c>
    </row>
    <row r="5" spans="1:6" ht="15.75" thickBot="1">
      <c r="A5" s="203">
        <v>1773</v>
      </c>
      <c r="B5" s="204" t="s">
        <v>821</v>
      </c>
      <c r="C5" s="204">
        <v>380</v>
      </c>
      <c r="D5" s="204">
        <v>320</v>
      </c>
      <c r="E5" s="204">
        <v>60</v>
      </c>
      <c r="F5" s="205">
        <v>0.16</v>
      </c>
    </row>
    <row r="6" spans="1:6" ht="15.75" thickBot="1">
      <c r="A6" s="203">
        <v>1774</v>
      </c>
      <c r="B6" s="204" t="s">
        <v>822</v>
      </c>
      <c r="C6" s="204">
        <v>380</v>
      </c>
      <c r="D6" s="204">
        <v>320</v>
      </c>
      <c r="E6" s="204">
        <v>60</v>
      </c>
      <c r="F6" s="205">
        <v>0.16</v>
      </c>
    </row>
    <row r="7" spans="1:6" ht="15.75" thickBot="1">
      <c r="A7" s="203">
        <v>16211</v>
      </c>
      <c r="B7" s="204" t="s">
        <v>823</v>
      </c>
      <c r="C7" s="204">
        <v>380</v>
      </c>
      <c r="D7" s="204">
        <v>320</v>
      </c>
      <c r="E7" s="204">
        <v>60</v>
      </c>
      <c r="F7" s="205">
        <v>0.16</v>
      </c>
    </row>
    <row r="8" spans="1:6" ht="15.75" thickBot="1">
      <c r="A8" s="203">
        <v>16941</v>
      </c>
      <c r="B8" s="204" t="s">
        <v>824</v>
      </c>
      <c r="C8" s="204">
        <v>360</v>
      </c>
      <c r="D8" s="204">
        <v>300</v>
      </c>
      <c r="E8" s="204">
        <v>60</v>
      </c>
      <c r="F8" s="205">
        <v>0.17</v>
      </c>
    </row>
    <row r="9" spans="1:6" ht="15.75" thickBot="1">
      <c r="A9" s="203">
        <v>7092</v>
      </c>
      <c r="B9" s="204" t="s">
        <v>825</v>
      </c>
      <c r="C9" s="204">
        <v>360</v>
      </c>
      <c r="D9" s="204">
        <v>300</v>
      </c>
      <c r="E9" s="204">
        <v>60</v>
      </c>
      <c r="F9" s="205">
        <v>0.17</v>
      </c>
    </row>
    <row r="10" spans="1:6" ht="15.75" thickBot="1">
      <c r="A10" s="203">
        <v>10396</v>
      </c>
      <c r="B10" s="206" t="s">
        <v>826</v>
      </c>
      <c r="C10" s="206">
        <v>1050</v>
      </c>
      <c r="D10" s="206">
        <v>930</v>
      </c>
      <c r="E10" s="204">
        <v>120</v>
      </c>
      <c r="F10" s="205">
        <v>0.11</v>
      </c>
    </row>
    <row r="11" spans="1:6" ht="15.75" thickBot="1">
      <c r="A11" s="203">
        <v>18891</v>
      </c>
      <c r="B11" s="206" t="s">
        <v>809</v>
      </c>
      <c r="C11" s="206">
        <v>350</v>
      </c>
      <c r="D11" s="206">
        <v>280</v>
      </c>
      <c r="E11" s="207">
        <v>70</v>
      </c>
      <c r="F11" s="205">
        <v>0.2</v>
      </c>
    </row>
    <row r="12" spans="1:6" ht="15.75" thickBot="1">
      <c r="A12" s="203">
        <v>18890</v>
      </c>
      <c r="B12" s="206" t="s">
        <v>810</v>
      </c>
      <c r="C12" s="206">
        <v>1100</v>
      </c>
      <c r="D12" s="206">
        <v>880</v>
      </c>
      <c r="E12" s="207">
        <v>220</v>
      </c>
      <c r="F12" s="205">
        <v>0.2</v>
      </c>
    </row>
    <row r="13" spans="1:6" ht="15.75" thickBot="1">
      <c r="A13" s="203">
        <v>18892</v>
      </c>
      <c r="B13" s="206" t="s">
        <v>811</v>
      </c>
      <c r="C13" s="206">
        <v>550</v>
      </c>
      <c r="D13" s="206">
        <v>440</v>
      </c>
      <c r="E13" s="204">
        <v>110</v>
      </c>
      <c r="F13" s="205">
        <v>0.2</v>
      </c>
    </row>
    <row r="14" spans="1:6" ht="15.75" thickBot="1">
      <c r="A14" s="203">
        <v>18895</v>
      </c>
      <c r="B14" s="206" t="s">
        <v>812</v>
      </c>
      <c r="C14" s="206">
        <v>270</v>
      </c>
      <c r="D14" s="206">
        <v>216</v>
      </c>
      <c r="E14" s="204">
        <v>54</v>
      </c>
      <c r="F14" s="205">
        <v>0.2</v>
      </c>
    </row>
    <row r="15" spans="1:6" ht="15.75" thickBot="1">
      <c r="A15" s="203">
        <v>18889</v>
      </c>
      <c r="B15" s="206" t="s">
        <v>813</v>
      </c>
      <c r="C15" s="206">
        <v>135</v>
      </c>
      <c r="D15" s="206">
        <v>108</v>
      </c>
      <c r="E15" s="204">
        <v>27</v>
      </c>
      <c r="F15" s="205">
        <v>0.2</v>
      </c>
    </row>
    <row r="16" spans="1:6" ht="15.75" thickBot="1">
      <c r="A16" s="203">
        <v>18893</v>
      </c>
      <c r="B16" s="206" t="s">
        <v>814</v>
      </c>
      <c r="C16" s="206">
        <v>100</v>
      </c>
      <c r="D16" s="206">
        <v>80</v>
      </c>
      <c r="E16" s="204">
        <v>20</v>
      </c>
      <c r="F16" s="205">
        <v>0.2</v>
      </c>
    </row>
    <row r="17" spans="1:6" ht="15.75" thickBot="1">
      <c r="A17" s="203">
        <v>18894</v>
      </c>
      <c r="B17" s="206" t="s">
        <v>815</v>
      </c>
      <c r="C17" s="206">
        <v>190</v>
      </c>
      <c r="D17" s="206">
        <v>152</v>
      </c>
      <c r="E17" s="204">
        <v>38</v>
      </c>
      <c r="F17" s="205">
        <v>0.2</v>
      </c>
    </row>
    <row r="18" spans="1:6" ht="15.75" thickBot="1">
      <c r="A18" s="203">
        <v>18896</v>
      </c>
      <c r="B18" s="206" t="s">
        <v>816</v>
      </c>
      <c r="C18" s="206">
        <v>675</v>
      </c>
      <c r="D18" s="206">
        <v>540</v>
      </c>
      <c r="E18" s="204">
        <v>0</v>
      </c>
      <c r="F18" s="205">
        <v>0.2</v>
      </c>
    </row>
    <row r="19" spans="1:6" ht="15.75" thickBot="1">
      <c r="A19" s="203">
        <v>11734</v>
      </c>
      <c r="B19" s="206" t="s">
        <v>817</v>
      </c>
      <c r="C19" s="206">
        <v>400</v>
      </c>
      <c r="D19" s="206">
        <v>380</v>
      </c>
      <c r="E19" s="204">
        <v>0</v>
      </c>
      <c r="F19" s="205">
        <v>0.05</v>
      </c>
    </row>
    <row r="20" spans="1:6" ht="15.75" thickBot="1">
      <c r="A20" s="208">
        <v>4264</v>
      </c>
      <c r="B20" s="209" t="s">
        <v>802</v>
      </c>
      <c r="C20" s="209">
        <v>370</v>
      </c>
      <c r="D20" s="209">
        <v>352</v>
      </c>
      <c r="E20" s="207">
        <v>18</v>
      </c>
      <c r="F20" s="210">
        <v>0.05</v>
      </c>
    </row>
    <row r="21" spans="1:6" ht="15.75" thickBot="1">
      <c r="A21" s="208">
        <v>2655</v>
      </c>
      <c r="B21" s="209" t="s">
        <v>803</v>
      </c>
      <c r="C21" s="209">
        <v>150</v>
      </c>
      <c r="D21" s="209">
        <v>142</v>
      </c>
      <c r="E21" s="207">
        <v>8</v>
      </c>
      <c r="F21" s="210">
        <v>0.05</v>
      </c>
    </row>
    <row r="22" spans="1:6" ht="15.75" thickBot="1">
      <c r="A22" s="208">
        <v>2658</v>
      </c>
      <c r="B22" s="209" t="s">
        <v>804</v>
      </c>
      <c r="C22" s="209">
        <v>190</v>
      </c>
      <c r="D22" s="209">
        <v>180</v>
      </c>
      <c r="E22" s="207">
        <v>10</v>
      </c>
      <c r="F22" s="210">
        <v>0.05</v>
      </c>
    </row>
    <row r="23" spans="1:6" ht="17.25" thickBot="1">
      <c r="A23" s="211">
        <v>3399</v>
      </c>
      <c r="B23" s="212" t="s">
        <v>735</v>
      </c>
      <c r="C23" s="212">
        <v>330</v>
      </c>
      <c r="D23" s="212">
        <v>280</v>
      </c>
      <c r="E23" s="207">
        <v>50</v>
      </c>
      <c r="F23" s="213">
        <v>0.15</v>
      </c>
    </row>
    <row r="24" spans="1:6" ht="15.75" thickBot="1">
      <c r="A24" s="208">
        <v>10773</v>
      </c>
      <c r="B24" s="209" t="s">
        <v>805</v>
      </c>
      <c r="C24" s="209">
        <v>260</v>
      </c>
      <c r="D24" s="209">
        <v>247</v>
      </c>
      <c r="E24" s="207">
        <v>13</v>
      </c>
      <c r="F24" s="210">
        <v>0.05</v>
      </c>
    </row>
    <row r="25" spans="1:6" ht="15.75" thickBot="1">
      <c r="A25" s="208">
        <v>2675</v>
      </c>
      <c r="B25" s="209" t="s">
        <v>806</v>
      </c>
      <c r="C25" s="209">
        <v>315</v>
      </c>
      <c r="D25" s="209">
        <v>292</v>
      </c>
      <c r="E25" s="207">
        <v>23</v>
      </c>
      <c r="F25" s="214">
        <v>7.0000000000000007E-2</v>
      </c>
    </row>
    <row r="26" spans="1:6" ht="15.75" thickBot="1">
      <c r="A26" s="208">
        <v>17564</v>
      </c>
      <c r="B26" s="206" t="s">
        <v>807</v>
      </c>
      <c r="C26" s="206">
        <v>600</v>
      </c>
      <c r="D26" s="206">
        <v>540</v>
      </c>
      <c r="E26" s="206">
        <v>60</v>
      </c>
      <c r="F26" s="214">
        <v>0.1</v>
      </c>
    </row>
    <row r="27" spans="1:6" ht="15.75" thickBot="1">
      <c r="A27" s="203">
        <v>12468</v>
      </c>
      <c r="B27" s="206" t="s">
        <v>827</v>
      </c>
      <c r="C27" s="206">
        <v>585</v>
      </c>
      <c r="D27" s="206">
        <v>527</v>
      </c>
      <c r="E27" s="206">
        <v>59</v>
      </c>
      <c r="F27" s="214">
        <v>0.1</v>
      </c>
    </row>
    <row r="28" spans="1:6" ht="15.75" thickBot="1">
      <c r="A28" s="203">
        <v>12473</v>
      </c>
      <c r="B28" s="206" t="s">
        <v>828</v>
      </c>
      <c r="C28" s="206">
        <v>635</v>
      </c>
      <c r="D28" s="206">
        <v>572</v>
      </c>
      <c r="E28" s="206">
        <v>64</v>
      </c>
      <c r="F28" s="214">
        <v>0.1</v>
      </c>
    </row>
    <row r="29" spans="1:6" ht="15.75" thickBot="1">
      <c r="A29" s="203">
        <v>12480</v>
      </c>
      <c r="B29" s="206" t="s">
        <v>829</v>
      </c>
      <c r="C29" s="206">
        <v>840</v>
      </c>
      <c r="D29" s="206">
        <v>756</v>
      </c>
      <c r="E29" s="206">
        <v>84</v>
      </c>
      <c r="F29" s="214">
        <v>0.1</v>
      </c>
    </row>
    <row r="30" spans="1:6" ht="15.75" thickBot="1">
      <c r="A30" s="203">
        <v>13808</v>
      </c>
      <c r="B30" s="206" t="s">
        <v>808</v>
      </c>
      <c r="C30" s="206">
        <v>1050</v>
      </c>
      <c r="D30" s="206">
        <v>950</v>
      </c>
      <c r="E30" s="206">
        <v>100</v>
      </c>
      <c r="F30" s="214">
        <v>0.1</v>
      </c>
    </row>
    <row r="31" spans="1:6" ht="15.75" thickBot="1">
      <c r="A31" s="203">
        <v>928</v>
      </c>
      <c r="B31" s="206" t="s">
        <v>830</v>
      </c>
      <c r="C31" s="206">
        <v>650</v>
      </c>
      <c r="D31" s="206">
        <v>585</v>
      </c>
      <c r="E31" s="206">
        <v>65</v>
      </c>
      <c r="F31" s="214">
        <v>0.1</v>
      </c>
    </row>
    <row r="32" spans="1:6" ht="15.75" thickBot="1">
      <c r="A32" s="203">
        <v>946</v>
      </c>
      <c r="B32" s="206" t="s">
        <v>831</v>
      </c>
      <c r="C32" s="206">
        <v>795</v>
      </c>
      <c r="D32" s="206">
        <v>716</v>
      </c>
      <c r="E32" s="206">
        <v>80</v>
      </c>
      <c r="F32" s="214">
        <v>0.1</v>
      </c>
    </row>
    <row r="33" spans="1:6" ht="15.75" thickBot="1">
      <c r="A33" s="203">
        <v>6596</v>
      </c>
      <c r="B33" s="206" t="s">
        <v>797</v>
      </c>
      <c r="C33" s="206">
        <v>650</v>
      </c>
      <c r="D33" s="206">
        <v>585</v>
      </c>
      <c r="E33" s="206">
        <v>65</v>
      </c>
      <c r="F33" s="214">
        <v>0.1</v>
      </c>
    </row>
    <row r="34" spans="1:6" ht="15.75" thickBot="1">
      <c r="A34" s="203">
        <v>8386</v>
      </c>
      <c r="B34" s="206" t="s">
        <v>832</v>
      </c>
      <c r="C34" s="206">
        <v>395</v>
      </c>
      <c r="D34" s="206">
        <v>356</v>
      </c>
      <c r="E34" s="206">
        <v>40</v>
      </c>
      <c r="F34" s="214">
        <v>0.1</v>
      </c>
    </row>
    <row r="35" spans="1:6" ht="15.75" thickBot="1">
      <c r="A35" s="203">
        <v>17637</v>
      </c>
      <c r="B35" s="206" t="s">
        <v>799</v>
      </c>
      <c r="C35" s="206">
        <v>160</v>
      </c>
      <c r="D35" s="206">
        <v>100</v>
      </c>
      <c r="E35" s="207">
        <v>60</v>
      </c>
      <c r="F35" s="205">
        <v>0.38</v>
      </c>
    </row>
    <row r="36" spans="1:6" ht="15.75" thickBot="1">
      <c r="A36" s="203">
        <v>17638</v>
      </c>
      <c r="B36" s="206" t="s">
        <v>800</v>
      </c>
      <c r="C36" s="206">
        <v>285</v>
      </c>
      <c r="D36" s="206">
        <v>160</v>
      </c>
      <c r="E36" s="207">
        <v>125</v>
      </c>
      <c r="F36" s="205">
        <v>0.44</v>
      </c>
    </row>
    <row r="37" spans="1:6" ht="15.75" thickBot="1">
      <c r="A37" s="203">
        <v>17636</v>
      </c>
      <c r="B37" s="206" t="s">
        <v>801</v>
      </c>
      <c r="C37" s="206">
        <v>80</v>
      </c>
      <c r="D37" s="206">
        <v>50</v>
      </c>
      <c r="E37" s="207">
        <v>30</v>
      </c>
      <c r="F37" s="205">
        <v>0.38</v>
      </c>
    </row>
    <row r="38" spans="1:6" ht="15.75" thickBot="1">
      <c r="A38" s="215">
        <v>17232</v>
      </c>
      <c r="B38" s="207" t="s">
        <v>668</v>
      </c>
      <c r="C38" s="207">
        <v>250</v>
      </c>
      <c r="D38" s="207">
        <v>140</v>
      </c>
      <c r="E38" s="207">
        <v>110</v>
      </c>
      <c r="F38" s="216">
        <v>0.44</v>
      </c>
    </row>
    <row r="39" spans="1:6" ht="15.75" thickBot="1">
      <c r="A39" s="203">
        <v>6579</v>
      </c>
      <c r="B39" s="206" t="s">
        <v>197</v>
      </c>
      <c r="C39" s="206">
        <v>120</v>
      </c>
      <c r="D39" s="206">
        <v>110</v>
      </c>
      <c r="E39" s="206">
        <v>10</v>
      </c>
      <c r="F39" s="214">
        <v>0.08</v>
      </c>
    </row>
    <row r="40" spans="1:6" ht="15.75" thickBot="1">
      <c r="A40" s="215">
        <v>6578</v>
      </c>
      <c r="B40" s="207" t="s">
        <v>195</v>
      </c>
      <c r="C40" s="207">
        <v>220</v>
      </c>
      <c r="D40" s="207">
        <v>200</v>
      </c>
      <c r="E40" s="207">
        <v>20</v>
      </c>
      <c r="F40" s="216">
        <v>0.09</v>
      </c>
    </row>
    <row r="41" spans="1:6" ht="15.75" thickBot="1">
      <c r="A41" s="203">
        <v>6580</v>
      </c>
      <c r="B41" s="206" t="s">
        <v>196</v>
      </c>
      <c r="C41" s="206">
        <v>450</v>
      </c>
      <c r="D41" s="206">
        <v>410</v>
      </c>
      <c r="E41" s="206">
        <v>40</v>
      </c>
      <c r="F41" s="214">
        <v>0.09</v>
      </c>
    </row>
    <row r="42" spans="1:6" ht="15.75" thickBot="1">
      <c r="A42" s="215">
        <v>3858</v>
      </c>
      <c r="B42" s="207" t="s">
        <v>747</v>
      </c>
      <c r="C42" s="207">
        <v>400</v>
      </c>
      <c r="D42" s="207">
        <v>350</v>
      </c>
      <c r="E42" s="207">
        <v>50</v>
      </c>
      <c r="F42" s="216">
        <v>0.13</v>
      </c>
    </row>
    <row r="43" spans="1:6" ht="15.75" thickBot="1">
      <c r="A43" s="203">
        <v>3861</v>
      </c>
      <c r="B43" s="206" t="s">
        <v>748</v>
      </c>
      <c r="C43" s="206">
        <v>400</v>
      </c>
      <c r="D43" s="206">
        <v>350</v>
      </c>
      <c r="E43" s="206">
        <v>50</v>
      </c>
      <c r="F43" s="214">
        <v>0.13</v>
      </c>
    </row>
    <row r="44" spans="1:6" ht="15.75" thickBot="1">
      <c r="A44" s="215">
        <v>3893</v>
      </c>
      <c r="B44" s="217" t="s">
        <v>833</v>
      </c>
      <c r="C44" s="207">
        <v>400</v>
      </c>
      <c r="D44" s="207">
        <v>350</v>
      </c>
      <c r="E44" s="207">
        <v>50</v>
      </c>
      <c r="F44" s="216">
        <v>0.13</v>
      </c>
    </row>
    <row r="45" spans="1:6" ht="15.75" thickBot="1">
      <c r="A45" s="203">
        <v>17848</v>
      </c>
      <c r="B45" s="206" t="s">
        <v>669</v>
      </c>
      <c r="C45" s="206">
        <v>50</v>
      </c>
      <c r="D45" s="206">
        <v>40</v>
      </c>
      <c r="E45" s="206">
        <v>10</v>
      </c>
      <c r="F45" s="214">
        <v>0.2</v>
      </c>
    </row>
    <row r="46" spans="1:6" ht="15.75" thickBot="1">
      <c r="A46" s="215">
        <v>17849</v>
      </c>
      <c r="B46" s="207" t="s">
        <v>670</v>
      </c>
      <c r="C46" s="207">
        <v>50</v>
      </c>
      <c r="D46" s="207">
        <v>40</v>
      </c>
      <c r="E46" s="207">
        <v>10</v>
      </c>
      <c r="F46" s="216">
        <v>0.2</v>
      </c>
    </row>
    <row r="47" spans="1:6" ht="15.75" thickBot="1">
      <c r="A47" s="203">
        <v>17850</v>
      </c>
      <c r="B47" s="206" t="s">
        <v>671</v>
      </c>
      <c r="C47" s="206">
        <v>120</v>
      </c>
      <c r="D47" s="206">
        <v>96</v>
      </c>
      <c r="E47" s="206">
        <v>24</v>
      </c>
      <c r="F47" s="214">
        <v>0.2</v>
      </c>
    </row>
    <row r="48" spans="1:6" ht="15.75" thickBot="1">
      <c r="A48" s="215">
        <v>17851</v>
      </c>
      <c r="B48" s="207" t="s">
        <v>672</v>
      </c>
      <c r="C48" s="207">
        <v>200</v>
      </c>
      <c r="D48" s="207">
        <v>160</v>
      </c>
      <c r="E48" s="207">
        <v>40</v>
      </c>
      <c r="F48" s="216">
        <v>0.2</v>
      </c>
    </row>
    <row r="49" spans="1:6" ht="15.75" thickBot="1">
      <c r="A49" s="203">
        <v>17852</v>
      </c>
      <c r="B49" s="206" t="s">
        <v>673</v>
      </c>
      <c r="C49" s="206">
        <v>100</v>
      </c>
      <c r="D49" s="206">
        <v>80</v>
      </c>
      <c r="E49" s="206">
        <v>20</v>
      </c>
      <c r="F49" s="214">
        <v>0.2</v>
      </c>
    </row>
    <row r="50" spans="1:6" ht="15.75" thickBot="1">
      <c r="A50" s="215">
        <v>17853</v>
      </c>
      <c r="B50" s="207" t="s">
        <v>674</v>
      </c>
      <c r="C50" s="207">
        <v>150</v>
      </c>
      <c r="D50" s="207">
        <v>120</v>
      </c>
      <c r="E50" s="207">
        <v>30</v>
      </c>
      <c r="F50" s="216">
        <v>0.2</v>
      </c>
    </row>
    <row r="51" spans="1:6" ht="15.75" thickBot="1">
      <c r="A51" s="203">
        <v>17854</v>
      </c>
      <c r="B51" s="206" t="s">
        <v>675</v>
      </c>
      <c r="C51" s="206">
        <v>150</v>
      </c>
      <c r="D51" s="206">
        <v>120</v>
      </c>
      <c r="E51" s="206">
        <v>30</v>
      </c>
      <c r="F51" s="214">
        <v>0.2</v>
      </c>
    </row>
    <row r="52" spans="1:6" ht="15.75" thickBot="1">
      <c r="A52" s="215">
        <v>17855</v>
      </c>
      <c r="B52" s="207" t="s">
        <v>676</v>
      </c>
      <c r="C52" s="207">
        <v>150</v>
      </c>
      <c r="D52" s="207">
        <v>120</v>
      </c>
      <c r="E52" s="207">
        <v>30</v>
      </c>
      <c r="F52" s="216">
        <v>0.2</v>
      </c>
    </row>
    <row r="53" spans="1:6" ht="15.75" thickBot="1">
      <c r="A53" s="203">
        <v>17856</v>
      </c>
      <c r="B53" s="206" t="s">
        <v>677</v>
      </c>
      <c r="C53" s="206">
        <v>150</v>
      </c>
      <c r="D53" s="206">
        <v>120</v>
      </c>
      <c r="E53" s="206">
        <v>30</v>
      </c>
      <c r="F53" s="214">
        <v>0.2</v>
      </c>
    </row>
    <row r="54" spans="1:6" ht="15.75" thickBot="1">
      <c r="A54" s="215">
        <v>17857</v>
      </c>
      <c r="B54" s="207" t="s">
        <v>678</v>
      </c>
      <c r="C54" s="207">
        <v>150</v>
      </c>
      <c r="D54" s="207">
        <v>120</v>
      </c>
      <c r="E54" s="207">
        <v>30</v>
      </c>
      <c r="F54" s="216">
        <v>0.2</v>
      </c>
    </row>
    <row r="55" spans="1:6" ht="15.75" thickBot="1">
      <c r="A55" s="203">
        <v>17858</v>
      </c>
      <c r="B55" s="206" t="s">
        <v>679</v>
      </c>
      <c r="C55" s="206">
        <v>150</v>
      </c>
      <c r="D55" s="206">
        <v>120</v>
      </c>
      <c r="E55" s="206">
        <v>30</v>
      </c>
      <c r="F55" s="214">
        <v>0.2</v>
      </c>
    </row>
    <row r="56" spans="1:6" ht="15.75" thickBot="1">
      <c r="A56" s="215">
        <v>17859</v>
      </c>
      <c r="B56" s="207" t="s">
        <v>680</v>
      </c>
      <c r="C56" s="207">
        <v>150</v>
      </c>
      <c r="D56" s="207">
        <v>120</v>
      </c>
      <c r="E56" s="207">
        <v>30</v>
      </c>
      <c r="F56" s="216">
        <v>0.2</v>
      </c>
    </row>
    <row r="57" spans="1:6" ht="15.75" thickBot="1">
      <c r="A57" s="203">
        <v>17860</v>
      </c>
      <c r="B57" s="206" t="s">
        <v>681</v>
      </c>
      <c r="C57" s="206">
        <v>100</v>
      </c>
      <c r="D57" s="206">
        <v>80</v>
      </c>
      <c r="E57" s="206">
        <v>20</v>
      </c>
      <c r="F57" s="214">
        <v>0.2</v>
      </c>
    </row>
    <row r="58" spans="1:6" ht="15.75" thickBot="1">
      <c r="A58" s="215">
        <v>17861</v>
      </c>
      <c r="B58" s="207" t="s">
        <v>682</v>
      </c>
      <c r="C58" s="207">
        <v>100</v>
      </c>
      <c r="D58" s="207">
        <v>80</v>
      </c>
      <c r="E58" s="207">
        <v>20</v>
      </c>
      <c r="F58" s="216">
        <v>0.2</v>
      </c>
    </row>
    <row r="59" spans="1:6" ht="15.75" thickBot="1">
      <c r="A59" s="203">
        <v>17862</v>
      </c>
      <c r="B59" s="206" t="s">
        <v>683</v>
      </c>
      <c r="C59" s="206">
        <v>100</v>
      </c>
      <c r="D59" s="206">
        <v>80</v>
      </c>
      <c r="E59" s="206">
        <v>20</v>
      </c>
      <c r="F59" s="214">
        <v>0.2</v>
      </c>
    </row>
    <row r="60" spans="1:6" ht="15.75" thickBot="1">
      <c r="A60" s="215">
        <v>17863</v>
      </c>
      <c r="B60" s="207" t="s">
        <v>684</v>
      </c>
      <c r="C60" s="207">
        <v>100</v>
      </c>
      <c r="D60" s="207">
        <v>80</v>
      </c>
      <c r="E60" s="207">
        <v>20</v>
      </c>
      <c r="F60" s="216">
        <v>0.2</v>
      </c>
    </row>
    <row r="61" spans="1:6" ht="15.75" thickBot="1">
      <c r="A61" s="203">
        <v>17864</v>
      </c>
      <c r="B61" s="206" t="s">
        <v>685</v>
      </c>
      <c r="C61" s="206">
        <v>100</v>
      </c>
      <c r="D61" s="206">
        <v>80</v>
      </c>
      <c r="E61" s="206">
        <v>20</v>
      </c>
      <c r="F61" s="214">
        <v>0.2</v>
      </c>
    </row>
    <row r="62" spans="1:6" ht="15.75" thickBot="1">
      <c r="A62" s="215">
        <v>17865</v>
      </c>
      <c r="B62" s="207" t="s">
        <v>686</v>
      </c>
      <c r="C62" s="207">
        <v>100</v>
      </c>
      <c r="D62" s="207">
        <v>80</v>
      </c>
      <c r="E62" s="207">
        <v>20</v>
      </c>
      <c r="F62" s="216">
        <v>0.2</v>
      </c>
    </row>
    <row r="63" spans="1:6" ht="15.75" thickBot="1">
      <c r="A63" s="203">
        <v>17866</v>
      </c>
      <c r="B63" s="206" t="s">
        <v>687</v>
      </c>
      <c r="C63" s="206">
        <v>100</v>
      </c>
      <c r="D63" s="206">
        <v>80</v>
      </c>
      <c r="E63" s="206">
        <v>20</v>
      </c>
      <c r="F63" s="214">
        <v>0.2</v>
      </c>
    </row>
    <row r="64" spans="1:6" ht="15.75" thickBot="1">
      <c r="A64" s="215">
        <v>17833</v>
      </c>
      <c r="B64" s="207" t="s">
        <v>688</v>
      </c>
      <c r="C64" s="207">
        <v>100</v>
      </c>
      <c r="D64" s="207">
        <v>80</v>
      </c>
      <c r="E64" s="207">
        <v>20</v>
      </c>
      <c r="F64" s="216">
        <v>0.2</v>
      </c>
    </row>
    <row r="65" spans="1:6" ht="15.75" thickBot="1">
      <c r="A65" s="203">
        <v>17867</v>
      </c>
      <c r="B65" s="206" t="s">
        <v>689</v>
      </c>
      <c r="C65" s="206">
        <v>100</v>
      </c>
      <c r="D65" s="206">
        <v>80</v>
      </c>
      <c r="E65" s="206">
        <v>20</v>
      </c>
      <c r="F65" s="214">
        <v>0.2</v>
      </c>
    </row>
    <row r="66" spans="1:6" ht="15.75" thickBot="1">
      <c r="A66" s="215">
        <v>17868</v>
      </c>
      <c r="B66" s="207" t="s">
        <v>690</v>
      </c>
      <c r="C66" s="207">
        <v>100</v>
      </c>
      <c r="D66" s="207">
        <v>80</v>
      </c>
      <c r="E66" s="207">
        <v>20</v>
      </c>
      <c r="F66" s="216">
        <v>0.2</v>
      </c>
    </row>
    <row r="67" spans="1:6" ht="15.75" thickBot="1">
      <c r="A67" s="203">
        <v>17869</v>
      </c>
      <c r="B67" s="206" t="s">
        <v>691</v>
      </c>
      <c r="C67" s="206">
        <v>100</v>
      </c>
      <c r="D67" s="206">
        <v>80</v>
      </c>
      <c r="E67" s="206">
        <v>20</v>
      </c>
      <c r="F67" s="214">
        <v>0.2</v>
      </c>
    </row>
    <row r="68" spans="1:6" ht="15.75" thickBot="1">
      <c r="A68" s="215">
        <v>17870</v>
      </c>
      <c r="B68" s="207" t="s">
        <v>692</v>
      </c>
      <c r="C68" s="207">
        <v>80</v>
      </c>
      <c r="D68" s="207">
        <v>64</v>
      </c>
      <c r="E68" s="207">
        <v>16</v>
      </c>
      <c r="F68" s="216">
        <v>0.2</v>
      </c>
    </row>
    <row r="69" spans="1:6" ht="15.75" thickBot="1">
      <c r="A69" s="203">
        <v>18100</v>
      </c>
      <c r="B69" s="206" t="s">
        <v>702</v>
      </c>
      <c r="C69" s="206">
        <v>480</v>
      </c>
      <c r="D69" s="206">
        <v>450</v>
      </c>
      <c r="E69" s="206">
        <v>30</v>
      </c>
      <c r="F69" s="214">
        <v>0.06</v>
      </c>
    </row>
    <row r="70" spans="1:6" ht="15.75" thickBot="1">
      <c r="A70" s="215">
        <v>18099</v>
      </c>
      <c r="B70" s="207" t="s">
        <v>703</v>
      </c>
      <c r="C70" s="207">
        <v>280</v>
      </c>
      <c r="D70" s="207">
        <v>250</v>
      </c>
      <c r="E70" s="207">
        <v>30</v>
      </c>
      <c r="F70" s="216">
        <v>0.11</v>
      </c>
    </row>
    <row r="71" spans="1:6" ht="15.75" thickBot="1">
      <c r="A71" s="203">
        <v>18093</v>
      </c>
      <c r="B71" s="206" t="s">
        <v>694</v>
      </c>
      <c r="C71" s="206">
        <v>70</v>
      </c>
      <c r="D71" s="206">
        <v>45</v>
      </c>
      <c r="E71" s="206">
        <v>25</v>
      </c>
      <c r="F71" s="214">
        <v>0.36</v>
      </c>
    </row>
    <row r="72" spans="1:6" ht="15.75" thickBot="1">
      <c r="A72" s="215">
        <v>18094</v>
      </c>
      <c r="B72" s="207" t="s">
        <v>704</v>
      </c>
      <c r="C72" s="207">
        <v>70</v>
      </c>
      <c r="D72" s="207">
        <v>48</v>
      </c>
      <c r="E72" s="207">
        <v>22</v>
      </c>
      <c r="F72" s="216">
        <v>0.31</v>
      </c>
    </row>
    <row r="73" spans="1:6" ht="15.75" thickBot="1">
      <c r="A73" s="203">
        <v>18097</v>
      </c>
      <c r="B73" s="206" t="s">
        <v>731</v>
      </c>
      <c r="C73" s="206">
        <v>120</v>
      </c>
      <c r="D73" s="206">
        <v>110</v>
      </c>
      <c r="E73" s="206">
        <v>10</v>
      </c>
      <c r="F73" s="214">
        <v>0.08</v>
      </c>
    </row>
    <row r="74" spans="1:6" ht="15.75" thickBot="1">
      <c r="A74" s="215">
        <v>18095</v>
      </c>
      <c r="B74" s="207" t="s">
        <v>732</v>
      </c>
      <c r="C74" s="207">
        <v>120</v>
      </c>
      <c r="D74" s="207">
        <v>110</v>
      </c>
      <c r="E74" s="207">
        <v>10</v>
      </c>
      <c r="F74" s="216">
        <v>0.08</v>
      </c>
    </row>
    <row r="75" spans="1:6" ht="15.75" thickBot="1">
      <c r="A75" s="203">
        <v>18096</v>
      </c>
      <c r="B75" s="206" t="s">
        <v>733</v>
      </c>
      <c r="C75" s="206">
        <v>120</v>
      </c>
      <c r="D75" s="206">
        <v>110</v>
      </c>
      <c r="E75" s="206">
        <v>10</v>
      </c>
      <c r="F75" s="214">
        <v>0.08</v>
      </c>
    </row>
    <row r="76" spans="1:6" ht="15.75" thickBot="1">
      <c r="A76" s="215">
        <v>18098</v>
      </c>
      <c r="B76" s="207" t="s">
        <v>734</v>
      </c>
      <c r="C76" s="207">
        <v>90</v>
      </c>
      <c r="D76" s="207">
        <v>80</v>
      </c>
      <c r="E76" s="207">
        <v>10</v>
      </c>
      <c r="F76" s="216">
        <v>0.11</v>
      </c>
    </row>
    <row r="77" spans="1:6" ht="15.75" thickBot="1">
      <c r="A77" s="203">
        <v>4494</v>
      </c>
      <c r="B77" s="206" t="s">
        <v>661</v>
      </c>
      <c r="C77" s="206">
        <v>580</v>
      </c>
      <c r="D77" s="206">
        <v>540</v>
      </c>
      <c r="E77" s="206">
        <v>40</v>
      </c>
      <c r="F77" s="214">
        <v>7.0000000000000007E-2</v>
      </c>
    </row>
    <row r="78" spans="1:6" ht="15.75" thickBot="1">
      <c r="A78" s="215">
        <v>3639</v>
      </c>
      <c r="B78" s="207" t="s">
        <v>715</v>
      </c>
      <c r="C78" s="207">
        <v>420</v>
      </c>
      <c r="D78" s="207">
        <v>390</v>
      </c>
      <c r="E78" s="207">
        <v>30</v>
      </c>
      <c r="F78" s="216">
        <v>7.0000000000000007E-2</v>
      </c>
    </row>
    <row r="79" spans="1:6" ht="15.75" thickBot="1">
      <c r="A79" s="203">
        <v>9169</v>
      </c>
      <c r="B79" s="206" t="s">
        <v>716</v>
      </c>
      <c r="C79" s="206">
        <v>400</v>
      </c>
      <c r="D79" s="206">
        <v>360</v>
      </c>
      <c r="E79" s="206">
        <v>40</v>
      </c>
      <c r="F79" s="214">
        <v>0.1</v>
      </c>
    </row>
    <row r="80" spans="1:6" ht="15.75" thickBot="1">
      <c r="A80" s="215">
        <v>6751</v>
      </c>
      <c r="B80" s="207" t="s">
        <v>717</v>
      </c>
      <c r="C80" s="207">
        <v>175</v>
      </c>
      <c r="D80" s="207">
        <v>155</v>
      </c>
      <c r="E80" s="207">
        <v>20</v>
      </c>
      <c r="F80" s="216">
        <v>0.11</v>
      </c>
    </row>
    <row r="81" spans="1:6" ht="15.75" thickBot="1">
      <c r="A81" s="203">
        <v>3638</v>
      </c>
      <c r="B81" s="206" t="s">
        <v>718</v>
      </c>
      <c r="C81" s="206">
        <v>185</v>
      </c>
      <c r="D81" s="206">
        <v>165</v>
      </c>
      <c r="E81" s="206">
        <v>20</v>
      </c>
      <c r="F81" s="214">
        <v>0.11</v>
      </c>
    </row>
    <row r="82" spans="1:6" ht="15.75" thickBot="1">
      <c r="A82" s="215">
        <v>16826</v>
      </c>
      <c r="B82" s="207" t="s">
        <v>119</v>
      </c>
      <c r="C82" s="207">
        <v>300</v>
      </c>
      <c r="D82" s="207">
        <v>240</v>
      </c>
      <c r="E82" s="207">
        <v>60</v>
      </c>
      <c r="F82" s="216">
        <v>0.2</v>
      </c>
    </row>
    <row r="83" spans="1:6" ht="15.75" thickBot="1">
      <c r="A83" s="203">
        <v>16825</v>
      </c>
      <c r="B83" s="206" t="s">
        <v>117</v>
      </c>
      <c r="C83" s="206">
        <v>300</v>
      </c>
      <c r="D83" s="206">
        <v>240</v>
      </c>
      <c r="E83" s="206">
        <v>60</v>
      </c>
      <c r="F83" s="214">
        <v>0.2</v>
      </c>
    </row>
    <row r="84" spans="1:6" ht="15.75" thickBot="1">
      <c r="A84" s="215">
        <v>16827</v>
      </c>
      <c r="B84" s="207" t="s">
        <v>118</v>
      </c>
      <c r="C84" s="207">
        <v>300</v>
      </c>
      <c r="D84" s="207">
        <v>240</v>
      </c>
      <c r="E84" s="207">
        <v>60</v>
      </c>
      <c r="F84" s="216">
        <v>0.2</v>
      </c>
    </row>
    <row r="85" spans="1:6" ht="15.75" thickBot="1">
      <c r="A85" s="203">
        <v>16829</v>
      </c>
      <c r="B85" s="206" t="s">
        <v>122</v>
      </c>
      <c r="C85" s="206">
        <v>500</v>
      </c>
      <c r="D85" s="206">
        <v>400</v>
      </c>
      <c r="E85" s="206">
        <v>100</v>
      </c>
      <c r="F85" s="214">
        <v>0.2</v>
      </c>
    </row>
    <row r="86" spans="1:6" ht="15.75" thickBot="1">
      <c r="A86" s="215">
        <v>16828</v>
      </c>
      <c r="B86" s="207" t="s">
        <v>120</v>
      </c>
      <c r="C86" s="207">
        <v>500</v>
      </c>
      <c r="D86" s="207">
        <v>400</v>
      </c>
      <c r="E86" s="207">
        <v>100</v>
      </c>
      <c r="F86" s="216">
        <v>0.2</v>
      </c>
    </row>
    <row r="87" spans="1:6" ht="15.75" thickBot="1">
      <c r="A87" s="203">
        <v>16830</v>
      </c>
      <c r="B87" s="206" t="s">
        <v>121</v>
      </c>
      <c r="C87" s="206">
        <v>500</v>
      </c>
      <c r="D87" s="206">
        <v>400</v>
      </c>
      <c r="E87" s="206">
        <v>100</v>
      </c>
      <c r="F87" s="214">
        <v>0.2</v>
      </c>
    </row>
    <row r="88" spans="1:6" ht="15.75" thickBot="1">
      <c r="A88" s="215">
        <v>16801</v>
      </c>
      <c r="B88" s="207" t="s">
        <v>706</v>
      </c>
      <c r="C88" s="207">
        <v>325</v>
      </c>
      <c r="D88" s="207">
        <v>260</v>
      </c>
      <c r="E88" s="207">
        <v>65</v>
      </c>
      <c r="F88" s="216">
        <v>0.2</v>
      </c>
    </row>
    <row r="89" spans="1:6" ht="15.75" thickBot="1">
      <c r="A89" s="203">
        <v>16858</v>
      </c>
      <c r="B89" s="206" t="s">
        <v>101</v>
      </c>
      <c r="C89" s="206">
        <v>140</v>
      </c>
      <c r="D89" s="206">
        <v>120</v>
      </c>
      <c r="E89" s="206">
        <v>20</v>
      </c>
      <c r="F89" s="214">
        <v>0.14000000000000001</v>
      </c>
    </row>
    <row r="90" spans="1:6" ht="15.75" thickBot="1">
      <c r="A90" s="215">
        <v>16796</v>
      </c>
      <c r="B90" s="207" t="s">
        <v>103</v>
      </c>
      <c r="C90" s="207">
        <v>150</v>
      </c>
      <c r="D90" s="207">
        <v>130</v>
      </c>
      <c r="E90" s="207">
        <v>20</v>
      </c>
      <c r="F90" s="216">
        <v>0.13</v>
      </c>
    </row>
    <row r="91" spans="1:6" ht="15.75" thickBot="1">
      <c r="A91" s="203">
        <v>16797</v>
      </c>
      <c r="B91" s="206" t="s">
        <v>104</v>
      </c>
      <c r="C91" s="206">
        <v>165</v>
      </c>
      <c r="D91" s="206">
        <v>140</v>
      </c>
      <c r="E91" s="206">
        <v>25</v>
      </c>
      <c r="F91" s="214">
        <v>0.15</v>
      </c>
    </row>
    <row r="92" spans="1:6" ht="15.75" thickBot="1">
      <c r="A92" s="215">
        <v>16859</v>
      </c>
      <c r="B92" s="207" t="s">
        <v>107</v>
      </c>
      <c r="C92" s="207">
        <v>450</v>
      </c>
      <c r="D92" s="207">
        <v>370</v>
      </c>
      <c r="E92" s="207">
        <v>80</v>
      </c>
      <c r="F92" s="216">
        <v>0.18</v>
      </c>
    </row>
    <row r="93" spans="1:6" ht="15.75" thickBot="1">
      <c r="A93" s="203">
        <v>16798</v>
      </c>
      <c r="B93" s="206" t="s">
        <v>108</v>
      </c>
      <c r="C93" s="206">
        <v>530</v>
      </c>
      <c r="D93" s="206">
        <v>430</v>
      </c>
      <c r="E93" s="206">
        <v>100</v>
      </c>
      <c r="F93" s="214">
        <v>0.19</v>
      </c>
    </row>
    <row r="94" spans="1:6" ht="15.75" thickBot="1">
      <c r="A94" s="215">
        <v>16799</v>
      </c>
      <c r="B94" s="207" t="s">
        <v>109</v>
      </c>
      <c r="C94" s="207">
        <v>435</v>
      </c>
      <c r="D94" s="207">
        <v>370</v>
      </c>
      <c r="E94" s="207">
        <v>65</v>
      </c>
      <c r="F94" s="216">
        <v>0.15</v>
      </c>
    </row>
    <row r="95" spans="1:6" ht="15.75" thickBot="1">
      <c r="A95" s="203">
        <v>16800</v>
      </c>
      <c r="B95" s="206" t="s">
        <v>113</v>
      </c>
      <c r="C95" s="206">
        <v>255</v>
      </c>
      <c r="D95" s="206">
        <v>220</v>
      </c>
      <c r="E95" s="206">
        <v>35</v>
      </c>
      <c r="F95" s="214">
        <v>0.14000000000000001</v>
      </c>
    </row>
    <row r="96" spans="1:6" ht="15.75" thickBot="1">
      <c r="A96" s="215">
        <v>16811</v>
      </c>
      <c r="B96" s="207" t="s">
        <v>111</v>
      </c>
      <c r="C96" s="207">
        <v>150</v>
      </c>
      <c r="D96" s="207">
        <v>120</v>
      </c>
      <c r="E96" s="207">
        <v>30</v>
      </c>
      <c r="F96" s="216">
        <v>0.2</v>
      </c>
    </row>
    <row r="97" spans="1:6" ht="15.75" thickBot="1">
      <c r="A97" s="203">
        <v>16809</v>
      </c>
      <c r="B97" s="206" t="s">
        <v>106</v>
      </c>
      <c r="C97" s="206">
        <v>150</v>
      </c>
      <c r="D97" s="206">
        <v>120</v>
      </c>
      <c r="E97" s="206">
        <v>30</v>
      </c>
      <c r="F97" s="214">
        <v>0.2</v>
      </c>
    </row>
    <row r="98" spans="1:6" ht="15.75" thickBot="1">
      <c r="A98" s="215">
        <v>16808</v>
      </c>
      <c r="B98" s="207" t="s">
        <v>112</v>
      </c>
      <c r="C98" s="207">
        <v>150</v>
      </c>
      <c r="D98" s="207">
        <v>120</v>
      </c>
      <c r="E98" s="207">
        <v>30</v>
      </c>
      <c r="F98" s="216">
        <v>0.2</v>
      </c>
    </row>
    <row r="99" spans="1:6" ht="15.75" thickBot="1">
      <c r="A99" s="203">
        <v>16806</v>
      </c>
      <c r="B99" s="206" t="s">
        <v>105</v>
      </c>
      <c r="C99" s="206">
        <v>150</v>
      </c>
      <c r="D99" s="206">
        <v>120</v>
      </c>
      <c r="E99" s="206">
        <v>30</v>
      </c>
      <c r="F99" s="214">
        <v>0.2</v>
      </c>
    </row>
    <row r="100" spans="1:6" ht="15.75" thickBot="1">
      <c r="A100" s="215">
        <v>16815</v>
      </c>
      <c r="B100" s="207" t="s">
        <v>110</v>
      </c>
      <c r="C100" s="207">
        <v>205</v>
      </c>
      <c r="D100" s="207">
        <v>170</v>
      </c>
      <c r="E100" s="207">
        <v>35</v>
      </c>
      <c r="F100" s="216">
        <v>0.17</v>
      </c>
    </row>
    <row r="101" spans="1:6" ht="15.75" thickBot="1">
      <c r="A101" s="203">
        <v>16813</v>
      </c>
      <c r="B101" s="206" t="s">
        <v>102</v>
      </c>
      <c r="C101" s="206">
        <v>205</v>
      </c>
      <c r="D101" s="206">
        <v>170</v>
      </c>
      <c r="E101" s="206">
        <v>35</v>
      </c>
      <c r="F101" s="214">
        <v>0.17</v>
      </c>
    </row>
    <row r="102" spans="1:6" ht="15.75" thickBot="1">
      <c r="A102" s="215">
        <v>16817</v>
      </c>
      <c r="B102" s="207" t="s">
        <v>115</v>
      </c>
      <c r="C102" s="207">
        <v>205</v>
      </c>
      <c r="D102" s="207">
        <v>170</v>
      </c>
      <c r="E102" s="207">
        <v>35</v>
      </c>
      <c r="F102" s="216">
        <v>0.17</v>
      </c>
    </row>
    <row r="103" spans="1:6" ht="15.75" thickBot="1">
      <c r="A103" s="203">
        <v>16823</v>
      </c>
      <c r="B103" s="206" t="s">
        <v>663</v>
      </c>
      <c r="C103" s="206">
        <v>400</v>
      </c>
      <c r="D103" s="206">
        <v>330</v>
      </c>
      <c r="E103" s="206">
        <v>70</v>
      </c>
      <c r="F103" s="214">
        <v>0.18</v>
      </c>
    </row>
    <row r="104" spans="1:6" ht="15.75" thickBot="1">
      <c r="A104" s="215">
        <v>16824</v>
      </c>
      <c r="B104" s="207" t="s">
        <v>207</v>
      </c>
      <c r="C104" s="207">
        <v>400</v>
      </c>
      <c r="D104" s="207">
        <v>330</v>
      </c>
      <c r="E104" s="207">
        <v>70</v>
      </c>
      <c r="F104" s="216">
        <v>0.18</v>
      </c>
    </row>
    <row r="105" spans="1:6" ht="15.75" thickBot="1">
      <c r="A105" s="203">
        <v>16822</v>
      </c>
      <c r="B105" s="206" t="s">
        <v>664</v>
      </c>
      <c r="C105" s="206">
        <v>400</v>
      </c>
      <c r="D105" s="206">
        <v>330</v>
      </c>
      <c r="E105" s="206">
        <v>70</v>
      </c>
      <c r="F105" s="214">
        <v>0.18</v>
      </c>
    </row>
    <row r="106" spans="1:6" ht="15.75" thickBot="1">
      <c r="A106" s="215">
        <v>16855</v>
      </c>
      <c r="B106" s="207" t="s">
        <v>665</v>
      </c>
      <c r="C106" s="207">
        <v>125</v>
      </c>
      <c r="D106" s="207">
        <v>100</v>
      </c>
      <c r="E106" s="207">
        <v>25</v>
      </c>
      <c r="F106" s="216">
        <v>0.2</v>
      </c>
    </row>
    <row r="107" spans="1:6" ht="15.75" thickBot="1">
      <c r="A107" s="203">
        <v>16853</v>
      </c>
      <c r="B107" s="206" t="s">
        <v>216</v>
      </c>
      <c r="C107" s="206">
        <v>125</v>
      </c>
      <c r="D107" s="206">
        <v>100</v>
      </c>
      <c r="E107" s="206">
        <v>25</v>
      </c>
      <c r="F107" s="214">
        <v>0.2</v>
      </c>
    </row>
    <row r="108" spans="1:6" ht="15.75" thickBot="1">
      <c r="A108" s="215">
        <v>16856</v>
      </c>
      <c r="B108" s="207" t="s">
        <v>215</v>
      </c>
      <c r="C108" s="207">
        <v>125</v>
      </c>
      <c r="D108" s="207">
        <v>100</v>
      </c>
      <c r="E108" s="207">
        <v>25</v>
      </c>
      <c r="F108" s="216">
        <v>0.2</v>
      </c>
    </row>
    <row r="109" spans="1:6" ht="15.75" thickBot="1">
      <c r="A109" s="203">
        <v>16854</v>
      </c>
      <c r="B109" s="206" t="s">
        <v>217</v>
      </c>
      <c r="C109" s="206">
        <v>125</v>
      </c>
      <c r="D109" s="206">
        <v>100</v>
      </c>
      <c r="E109" s="206">
        <v>25</v>
      </c>
      <c r="F109" s="214">
        <v>0.2</v>
      </c>
    </row>
    <row r="110" spans="1:6" ht="15.75" thickBot="1">
      <c r="A110" s="215">
        <v>16852</v>
      </c>
      <c r="B110" s="207" t="s">
        <v>218</v>
      </c>
      <c r="C110" s="207">
        <v>125</v>
      </c>
      <c r="D110" s="207">
        <v>100</v>
      </c>
      <c r="E110" s="207">
        <v>25</v>
      </c>
      <c r="F110" s="216">
        <v>0.2</v>
      </c>
    </row>
    <row r="111" spans="1:6" ht="15.75" thickBot="1">
      <c r="A111" s="203">
        <v>16820</v>
      </c>
      <c r="B111" s="206" t="s">
        <v>211</v>
      </c>
      <c r="C111" s="206">
        <v>100</v>
      </c>
      <c r="D111" s="206">
        <v>85</v>
      </c>
      <c r="E111" s="206">
        <v>15</v>
      </c>
      <c r="F111" s="214">
        <v>0.15</v>
      </c>
    </row>
    <row r="112" spans="1:6" ht="15.75" thickBot="1">
      <c r="A112" s="215">
        <v>8174</v>
      </c>
      <c r="B112" s="207" t="s">
        <v>211</v>
      </c>
      <c r="C112" s="207">
        <v>150</v>
      </c>
      <c r="D112" s="207">
        <v>120</v>
      </c>
      <c r="E112" s="207">
        <v>30</v>
      </c>
      <c r="F112" s="216">
        <v>0.2</v>
      </c>
    </row>
    <row r="113" spans="1:6" ht="15.75" thickBot="1">
      <c r="A113" s="203">
        <v>16821</v>
      </c>
      <c r="B113" s="206" t="s">
        <v>212</v>
      </c>
      <c r="C113" s="206">
        <v>275</v>
      </c>
      <c r="D113" s="206">
        <v>230</v>
      </c>
      <c r="E113" s="206">
        <v>45</v>
      </c>
      <c r="F113" s="214">
        <v>0.16</v>
      </c>
    </row>
    <row r="114" spans="1:6" ht="15.75" thickBot="1">
      <c r="A114" s="215">
        <v>16842</v>
      </c>
      <c r="B114" s="207" t="s">
        <v>210</v>
      </c>
      <c r="C114" s="207">
        <v>650</v>
      </c>
      <c r="D114" s="207">
        <v>540</v>
      </c>
      <c r="E114" s="207">
        <v>110</v>
      </c>
      <c r="F114" s="216">
        <v>0.17</v>
      </c>
    </row>
    <row r="115" spans="1:6" ht="15.75" thickBot="1">
      <c r="A115" s="203">
        <v>16841</v>
      </c>
      <c r="B115" s="206" t="s">
        <v>209</v>
      </c>
      <c r="C115" s="206">
        <v>650</v>
      </c>
      <c r="D115" s="206">
        <v>540</v>
      </c>
      <c r="E115" s="206">
        <v>110</v>
      </c>
      <c r="F115" s="214">
        <v>0.17</v>
      </c>
    </row>
    <row r="116" spans="1:6" ht="15.75" thickBot="1">
      <c r="A116" s="215">
        <v>16840</v>
      </c>
      <c r="B116" s="207" t="s">
        <v>208</v>
      </c>
      <c r="C116" s="207">
        <v>650</v>
      </c>
      <c r="D116" s="207">
        <v>540</v>
      </c>
      <c r="E116" s="207">
        <v>110</v>
      </c>
      <c r="F116" s="216">
        <v>0.17</v>
      </c>
    </row>
    <row r="117" spans="1:6" ht="15.75" thickBot="1">
      <c r="A117" s="203">
        <v>16839</v>
      </c>
      <c r="B117" s="206" t="s">
        <v>214</v>
      </c>
      <c r="C117" s="206">
        <v>800</v>
      </c>
      <c r="D117" s="206">
        <v>620</v>
      </c>
      <c r="E117" s="206">
        <v>180</v>
      </c>
      <c r="F117" s="214">
        <v>0.23</v>
      </c>
    </row>
    <row r="118" spans="1:6" ht="15.75" thickBot="1">
      <c r="A118" s="215">
        <v>16838</v>
      </c>
      <c r="B118" s="207" t="s">
        <v>213</v>
      </c>
      <c r="C118" s="207">
        <v>500</v>
      </c>
      <c r="D118" s="207">
        <v>430</v>
      </c>
      <c r="E118" s="207">
        <v>70</v>
      </c>
      <c r="F118" s="216">
        <v>0.14000000000000001</v>
      </c>
    </row>
    <row r="119" spans="1:6" ht="15.75" thickBot="1">
      <c r="A119" s="203">
        <v>7894</v>
      </c>
      <c r="B119" s="206" t="s">
        <v>752</v>
      </c>
      <c r="C119" s="206">
        <v>690</v>
      </c>
      <c r="D119" s="206">
        <v>593</v>
      </c>
      <c r="E119" s="206">
        <v>100</v>
      </c>
      <c r="F119" s="214">
        <v>0.14000000000000001</v>
      </c>
    </row>
    <row r="120" spans="1:6" ht="15.75" thickBot="1">
      <c r="A120" s="215">
        <v>16050</v>
      </c>
      <c r="B120" s="207" t="s">
        <v>753</v>
      </c>
      <c r="C120" s="207">
        <v>660</v>
      </c>
      <c r="D120" s="207">
        <v>570</v>
      </c>
      <c r="E120" s="207">
        <v>90</v>
      </c>
      <c r="F120" s="216">
        <v>0.14000000000000001</v>
      </c>
    </row>
    <row r="121" spans="1:6" ht="15.75" thickBot="1">
      <c r="A121" s="203">
        <v>7884</v>
      </c>
      <c r="B121" s="206" t="s">
        <v>754</v>
      </c>
      <c r="C121" s="206">
        <v>380</v>
      </c>
      <c r="D121" s="206">
        <v>320</v>
      </c>
      <c r="E121" s="206">
        <v>60</v>
      </c>
      <c r="F121" s="214">
        <v>0.16</v>
      </c>
    </row>
    <row r="122" spans="1:6" ht="15.75" thickBot="1">
      <c r="A122" s="215">
        <v>12085</v>
      </c>
      <c r="B122" s="207" t="s">
        <v>755</v>
      </c>
      <c r="C122" s="207">
        <v>290</v>
      </c>
      <c r="D122" s="207">
        <v>265</v>
      </c>
      <c r="E122" s="207">
        <v>25</v>
      </c>
      <c r="F122" s="216">
        <v>0.09</v>
      </c>
    </row>
    <row r="123" spans="1:6" ht="15.75" thickBot="1">
      <c r="A123" s="203">
        <v>12076</v>
      </c>
      <c r="B123" s="206" t="s">
        <v>756</v>
      </c>
      <c r="C123" s="206">
        <v>460</v>
      </c>
      <c r="D123" s="206">
        <v>420</v>
      </c>
      <c r="E123" s="206">
        <v>40</v>
      </c>
      <c r="F123" s="214">
        <v>0.09</v>
      </c>
    </row>
    <row r="124" spans="1:6" ht="15.75" thickBot="1">
      <c r="A124" s="215">
        <v>12082</v>
      </c>
      <c r="B124" s="207" t="s">
        <v>757</v>
      </c>
      <c r="C124" s="207">
        <v>820</v>
      </c>
      <c r="D124" s="207">
        <v>740</v>
      </c>
      <c r="E124" s="207">
        <v>80</v>
      </c>
      <c r="F124" s="216">
        <v>0.1</v>
      </c>
    </row>
    <row r="125" spans="1:6" ht="15.75" thickBot="1">
      <c r="A125" s="203">
        <v>18569</v>
      </c>
      <c r="B125" s="206" t="s">
        <v>746</v>
      </c>
      <c r="C125" s="206">
        <v>350</v>
      </c>
      <c r="D125" s="206">
        <v>295</v>
      </c>
      <c r="E125" s="206">
        <v>55</v>
      </c>
      <c r="F125" s="214">
        <v>0.16</v>
      </c>
    </row>
    <row r="126" spans="1:6" ht="15.75" thickBot="1">
      <c r="A126" s="215">
        <v>17333</v>
      </c>
      <c r="B126" s="207" t="s">
        <v>741</v>
      </c>
      <c r="C126" s="207">
        <v>390</v>
      </c>
      <c r="D126" s="207">
        <v>350</v>
      </c>
      <c r="E126" s="207">
        <v>40</v>
      </c>
      <c r="F126" s="216">
        <v>0.1</v>
      </c>
    </row>
    <row r="127" spans="1:6" ht="15.75" thickBot="1">
      <c r="A127" s="203">
        <v>17334</v>
      </c>
      <c r="B127" s="206" t="s">
        <v>742</v>
      </c>
      <c r="C127" s="206">
        <v>390</v>
      </c>
      <c r="D127" s="206">
        <v>350</v>
      </c>
      <c r="E127" s="206">
        <v>40</v>
      </c>
      <c r="F127" s="214">
        <v>0.1</v>
      </c>
    </row>
    <row r="128" spans="1:6" ht="15.75" thickBot="1">
      <c r="A128" s="215">
        <v>17332</v>
      </c>
      <c r="B128" s="207" t="s">
        <v>743</v>
      </c>
      <c r="C128" s="207">
        <v>315</v>
      </c>
      <c r="D128" s="207">
        <v>280</v>
      </c>
      <c r="E128" s="207">
        <v>35</v>
      </c>
      <c r="F128" s="216">
        <v>0.11</v>
      </c>
    </row>
    <row r="129" spans="1:6" ht="15.75" thickBot="1">
      <c r="A129" s="203">
        <v>17329</v>
      </c>
      <c r="B129" s="206" t="s">
        <v>744</v>
      </c>
      <c r="C129" s="206">
        <v>375</v>
      </c>
      <c r="D129" s="206">
        <v>340</v>
      </c>
      <c r="E129" s="206">
        <v>35</v>
      </c>
      <c r="F129" s="214">
        <v>0.09</v>
      </c>
    </row>
    <row r="130" spans="1:6" ht="15.75" thickBot="1">
      <c r="A130" s="215">
        <v>371</v>
      </c>
      <c r="B130" s="207" t="s">
        <v>745</v>
      </c>
      <c r="C130" s="207">
        <v>480</v>
      </c>
      <c r="D130" s="207">
        <v>390</v>
      </c>
      <c r="E130" s="207">
        <v>90</v>
      </c>
      <c r="F130" s="216">
        <v>0.19</v>
      </c>
    </row>
    <row r="131" spans="1:6" ht="15.75" thickBot="1">
      <c r="A131" s="203">
        <v>18265</v>
      </c>
      <c r="B131" s="206" t="s">
        <v>749</v>
      </c>
      <c r="C131" s="206">
        <v>690</v>
      </c>
      <c r="D131" s="206">
        <v>380</v>
      </c>
      <c r="E131" s="206">
        <v>310</v>
      </c>
      <c r="F131" s="214">
        <v>0.45</v>
      </c>
    </row>
    <row r="132" spans="1:6" ht="15.75" thickBot="1">
      <c r="A132" s="215">
        <v>7870</v>
      </c>
      <c r="B132" s="207" t="s">
        <v>750</v>
      </c>
      <c r="C132" s="207">
        <v>725</v>
      </c>
      <c r="D132" s="207">
        <v>599</v>
      </c>
      <c r="E132" s="207">
        <v>126</v>
      </c>
      <c r="F132" s="216">
        <v>0.17</v>
      </c>
    </row>
    <row r="133" spans="1:6" ht="15.75" thickBot="1">
      <c r="A133" s="203">
        <v>17818</v>
      </c>
      <c r="B133" s="206" t="s">
        <v>729</v>
      </c>
      <c r="C133" s="206">
        <v>575</v>
      </c>
      <c r="D133" s="206">
        <v>460</v>
      </c>
      <c r="E133" s="206">
        <v>85</v>
      </c>
      <c r="F133" s="214">
        <v>0.2</v>
      </c>
    </row>
    <row r="134" spans="1:6" ht="15.75" thickBot="1">
      <c r="A134" s="215">
        <v>17815</v>
      </c>
      <c r="B134" s="207" t="s">
        <v>730</v>
      </c>
      <c r="C134" s="207">
        <v>350</v>
      </c>
      <c r="D134" s="207">
        <v>300</v>
      </c>
      <c r="E134" s="207">
        <v>50</v>
      </c>
      <c r="F134" s="216">
        <v>0.14000000000000001</v>
      </c>
    </row>
    <row r="135" spans="1:6" ht="15.75" thickBot="1">
      <c r="A135" s="203">
        <v>17322</v>
      </c>
      <c r="B135" s="206" t="s">
        <v>173</v>
      </c>
      <c r="C135" s="206">
        <v>475</v>
      </c>
      <c r="D135" s="206">
        <v>400</v>
      </c>
      <c r="E135" s="206">
        <v>75</v>
      </c>
      <c r="F135" s="214">
        <v>0.16</v>
      </c>
    </row>
    <row r="136" spans="1:6" ht="15.75" thickBot="1">
      <c r="A136" s="215">
        <v>17323</v>
      </c>
      <c r="B136" s="207" t="s">
        <v>728</v>
      </c>
      <c r="C136" s="207">
        <v>270</v>
      </c>
      <c r="D136" s="207">
        <v>220</v>
      </c>
      <c r="E136" s="207">
        <v>50</v>
      </c>
      <c r="F136" s="216">
        <v>0.19</v>
      </c>
    </row>
    <row r="137" spans="1:6" ht="15.75" thickBot="1">
      <c r="A137" s="203">
        <v>17330</v>
      </c>
      <c r="B137" s="206" t="s">
        <v>174</v>
      </c>
      <c r="C137" s="206">
        <v>170</v>
      </c>
      <c r="D137" s="206">
        <v>140</v>
      </c>
      <c r="E137" s="206">
        <v>30</v>
      </c>
      <c r="F137" s="214">
        <v>0.18</v>
      </c>
    </row>
    <row r="138" spans="1:6" ht="15.75" thickBot="1">
      <c r="A138" s="215">
        <v>16836</v>
      </c>
      <c r="B138" s="207" t="s">
        <v>169</v>
      </c>
      <c r="C138" s="207">
        <v>140</v>
      </c>
      <c r="D138" s="207">
        <v>120</v>
      </c>
      <c r="E138" s="207">
        <v>20</v>
      </c>
      <c r="F138" s="216">
        <v>0.14000000000000001</v>
      </c>
    </row>
    <row r="139" spans="1:6" ht="15.75" thickBot="1">
      <c r="A139" s="203">
        <v>16835</v>
      </c>
      <c r="B139" s="206" t="s">
        <v>167</v>
      </c>
      <c r="C139" s="206">
        <v>140</v>
      </c>
      <c r="D139" s="206">
        <v>120</v>
      </c>
      <c r="E139" s="206">
        <v>20</v>
      </c>
      <c r="F139" s="214">
        <v>0.14000000000000001</v>
      </c>
    </row>
    <row r="140" spans="1:6" ht="15.75" thickBot="1">
      <c r="A140" s="215">
        <v>16833</v>
      </c>
      <c r="B140" s="207" t="s">
        <v>166</v>
      </c>
      <c r="C140" s="207">
        <v>140</v>
      </c>
      <c r="D140" s="207">
        <v>120</v>
      </c>
      <c r="E140" s="207">
        <v>20</v>
      </c>
      <c r="F140" s="216">
        <v>0.14000000000000001</v>
      </c>
    </row>
    <row r="141" spans="1:6" ht="15.75" thickBot="1">
      <c r="A141" s="203">
        <v>16837</v>
      </c>
      <c r="B141" s="206" t="s">
        <v>170</v>
      </c>
      <c r="C141" s="206">
        <v>140</v>
      </c>
      <c r="D141" s="206">
        <v>120</v>
      </c>
      <c r="E141" s="206">
        <v>20</v>
      </c>
      <c r="F141" s="214">
        <v>0.14000000000000001</v>
      </c>
    </row>
    <row r="142" spans="1:6" ht="15.75" thickBot="1">
      <c r="A142" s="215">
        <v>16834</v>
      </c>
      <c r="B142" s="207" t="s">
        <v>168</v>
      </c>
      <c r="C142" s="207">
        <v>140</v>
      </c>
      <c r="D142" s="207">
        <v>120</v>
      </c>
      <c r="E142" s="207">
        <v>20</v>
      </c>
      <c r="F142" s="216">
        <v>0.14000000000000001</v>
      </c>
    </row>
    <row r="143" spans="1:6" ht="15.75" thickBot="1">
      <c r="A143" s="203">
        <v>10670</v>
      </c>
      <c r="B143" s="206" t="s">
        <v>638</v>
      </c>
      <c r="C143" s="206">
        <v>440</v>
      </c>
      <c r="D143" s="206">
        <v>420</v>
      </c>
      <c r="E143" s="206">
        <v>20</v>
      </c>
      <c r="F143" s="214">
        <v>0.05</v>
      </c>
    </row>
    <row r="144" spans="1:6" ht="15.75" thickBot="1">
      <c r="A144" s="215">
        <v>8305</v>
      </c>
      <c r="B144" s="207" t="s">
        <v>641</v>
      </c>
      <c r="C144" s="207">
        <v>460</v>
      </c>
      <c r="D144" s="207">
        <v>440</v>
      </c>
      <c r="E144" s="207">
        <v>20</v>
      </c>
      <c r="F144" s="216">
        <v>0.04</v>
      </c>
    </row>
    <row r="145" spans="1:6" ht="15.75" thickBot="1">
      <c r="A145" s="203">
        <v>7826</v>
      </c>
      <c r="B145" s="206" t="s">
        <v>740</v>
      </c>
      <c r="C145" s="206">
        <v>400</v>
      </c>
      <c r="D145" s="206">
        <v>380</v>
      </c>
      <c r="E145" s="206">
        <v>20</v>
      </c>
      <c r="F145" s="214">
        <v>0.05</v>
      </c>
    </row>
    <row r="146" spans="1:6" ht="15.75" thickBot="1">
      <c r="A146" s="218">
        <v>18900</v>
      </c>
      <c r="B146" s="219" t="s">
        <v>969</v>
      </c>
      <c r="C146" s="207">
        <v>920</v>
      </c>
      <c r="D146" s="207">
        <v>785</v>
      </c>
      <c r="E146" s="207">
        <v>135</v>
      </c>
      <c r="F146" s="216">
        <v>0.15</v>
      </c>
    </row>
    <row r="147" spans="1:6" ht="15.75" thickBot="1">
      <c r="A147" s="203">
        <v>6925</v>
      </c>
      <c r="B147" s="206" t="s">
        <v>788</v>
      </c>
      <c r="C147" s="206">
        <v>150</v>
      </c>
      <c r="D147" s="206">
        <v>120</v>
      </c>
      <c r="E147" s="207">
        <v>30</v>
      </c>
      <c r="F147" s="214">
        <v>0.2</v>
      </c>
    </row>
    <row r="148" spans="1:6" ht="15.75" thickBot="1">
      <c r="A148" s="215">
        <v>6922</v>
      </c>
      <c r="B148" s="206" t="s">
        <v>789</v>
      </c>
      <c r="C148" s="207">
        <v>540</v>
      </c>
      <c r="D148" s="207">
        <v>432</v>
      </c>
      <c r="E148" s="207">
        <v>108</v>
      </c>
      <c r="F148" s="216">
        <v>0.2</v>
      </c>
    </row>
    <row r="149" spans="1:6" ht="15.75" thickBot="1">
      <c r="A149" s="203">
        <v>6924</v>
      </c>
      <c r="B149" s="206" t="s">
        <v>790</v>
      </c>
      <c r="C149" s="206">
        <v>930</v>
      </c>
      <c r="D149" s="206">
        <v>744</v>
      </c>
      <c r="E149" s="207">
        <v>186</v>
      </c>
      <c r="F149" s="214">
        <v>0.2</v>
      </c>
    </row>
    <row r="150" spans="1:6" ht="15.75" thickBot="1">
      <c r="A150" s="215">
        <v>13040</v>
      </c>
      <c r="B150" s="206" t="s">
        <v>791</v>
      </c>
      <c r="C150" s="207">
        <v>685</v>
      </c>
      <c r="D150" s="207">
        <v>548</v>
      </c>
      <c r="E150" s="207">
        <v>137</v>
      </c>
      <c r="F150" s="216">
        <v>0.2</v>
      </c>
    </row>
    <row r="151" spans="1:6" ht="15.75" thickBot="1">
      <c r="A151" s="203">
        <v>13041</v>
      </c>
      <c r="B151" s="206" t="s">
        <v>792</v>
      </c>
      <c r="C151" s="206">
        <v>590</v>
      </c>
      <c r="D151" s="206">
        <v>472</v>
      </c>
      <c r="E151" s="207">
        <v>118</v>
      </c>
      <c r="F151" s="214">
        <v>0.2</v>
      </c>
    </row>
    <row r="152" spans="1:6" ht="15.75" thickBot="1">
      <c r="A152" s="215">
        <v>18877</v>
      </c>
      <c r="B152" s="206" t="s">
        <v>798</v>
      </c>
      <c r="C152" s="207">
        <v>560</v>
      </c>
      <c r="D152" s="207">
        <v>448</v>
      </c>
      <c r="E152" s="207">
        <v>112</v>
      </c>
      <c r="F152" s="216">
        <v>0.2</v>
      </c>
    </row>
    <row r="153" spans="1:6" ht="15.75" thickBot="1">
      <c r="A153" s="203">
        <v>6928</v>
      </c>
      <c r="B153" s="206" t="s">
        <v>793</v>
      </c>
      <c r="C153" s="206">
        <v>385</v>
      </c>
      <c r="D153" s="206">
        <v>308</v>
      </c>
      <c r="E153" s="207">
        <v>77</v>
      </c>
      <c r="F153" s="214">
        <v>0.2</v>
      </c>
    </row>
    <row r="154" spans="1:6" ht="15.75" thickBot="1">
      <c r="A154" s="215">
        <v>7678</v>
      </c>
      <c r="B154" s="206" t="s">
        <v>794</v>
      </c>
      <c r="C154" s="207">
        <v>900</v>
      </c>
      <c r="D154" s="207">
        <v>720</v>
      </c>
      <c r="E154" s="207">
        <v>180</v>
      </c>
      <c r="F154" s="216">
        <v>0.2</v>
      </c>
    </row>
    <row r="155" spans="1:6" ht="15.75" thickBot="1">
      <c r="A155" s="203">
        <v>13034</v>
      </c>
      <c r="B155" s="206" t="s">
        <v>795</v>
      </c>
      <c r="C155" s="206">
        <v>700</v>
      </c>
      <c r="D155" s="206">
        <v>560</v>
      </c>
      <c r="E155" s="207">
        <v>140</v>
      </c>
      <c r="F155" s="214">
        <v>0.2</v>
      </c>
    </row>
    <row r="156" spans="1:6" ht="15.75" thickBot="1">
      <c r="A156" s="215">
        <v>13036</v>
      </c>
      <c r="B156" s="206" t="s">
        <v>796</v>
      </c>
      <c r="C156" s="207">
        <v>620</v>
      </c>
      <c r="D156" s="207">
        <v>496</v>
      </c>
      <c r="E156" s="207">
        <v>124</v>
      </c>
      <c r="F156" s="216">
        <v>0.2</v>
      </c>
    </row>
    <row r="157" spans="1:6" ht="15.75" thickBot="1">
      <c r="A157" s="203">
        <v>16937</v>
      </c>
      <c r="B157" s="206" t="s">
        <v>645</v>
      </c>
      <c r="C157" s="206">
        <v>270</v>
      </c>
      <c r="D157" s="206">
        <v>250</v>
      </c>
      <c r="E157" s="206">
        <v>20</v>
      </c>
      <c r="F157" s="214">
        <v>7.0000000000000007E-2</v>
      </c>
    </row>
    <row r="158" spans="1:6" ht="15.75" thickBot="1">
      <c r="A158" s="215">
        <v>9836</v>
      </c>
      <c r="B158" s="207" t="s">
        <v>646</v>
      </c>
      <c r="C158" s="207">
        <v>480</v>
      </c>
      <c r="D158" s="207">
        <v>450</v>
      </c>
      <c r="E158" s="207">
        <v>30</v>
      </c>
      <c r="F158" s="216">
        <v>0.06</v>
      </c>
    </row>
    <row r="159" spans="1:6" ht="15.75" thickBot="1">
      <c r="A159" s="203">
        <v>18071</v>
      </c>
      <c r="B159" s="206" t="s">
        <v>647</v>
      </c>
      <c r="C159" s="206">
        <v>490</v>
      </c>
      <c r="D159" s="206">
        <v>460</v>
      </c>
      <c r="E159" s="206">
        <v>30</v>
      </c>
      <c r="F159" s="214">
        <v>0.06</v>
      </c>
    </row>
    <row r="160" spans="1:6" ht="15.75" thickBot="1">
      <c r="A160" s="215">
        <v>18070</v>
      </c>
      <c r="B160" s="207" t="s">
        <v>648</v>
      </c>
      <c r="C160" s="207">
        <v>490</v>
      </c>
      <c r="D160" s="207">
        <v>460</v>
      </c>
      <c r="E160" s="207">
        <v>30</v>
      </c>
      <c r="F160" s="216">
        <v>0.06</v>
      </c>
    </row>
    <row r="161" spans="1:6" ht="15.75" thickBot="1">
      <c r="A161" s="203">
        <v>7146</v>
      </c>
      <c r="B161" s="206" t="s">
        <v>649</v>
      </c>
      <c r="C161" s="206">
        <v>270</v>
      </c>
      <c r="D161" s="206">
        <v>250</v>
      </c>
      <c r="E161" s="206">
        <v>20</v>
      </c>
      <c r="F161" s="214">
        <v>7.0000000000000007E-2</v>
      </c>
    </row>
    <row r="162" spans="1:6" ht="15.75" thickBot="1">
      <c r="A162" s="215">
        <v>7147</v>
      </c>
      <c r="B162" s="207" t="s">
        <v>650</v>
      </c>
      <c r="C162" s="207">
        <v>420</v>
      </c>
      <c r="D162" s="207">
        <v>390</v>
      </c>
      <c r="E162" s="207">
        <v>30</v>
      </c>
      <c r="F162" s="216">
        <v>7.0000000000000007E-2</v>
      </c>
    </row>
    <row r="163" spans="1:6" ht="15.75" thickBot="1">
      <c r="A163" s="203">
        <v>18073</v>
      </c>
      <c r="B163" s="206" t="s">
        <v>651</v>
      </c>
      <c r="C163" s="206">
        <v>190</v>
      </c>
      <c r="D163" s="206">
        <v>180</v>
      </c>
      <c r="E163" s="206">
        <v>10</v>
      </c>
      <c r="F163" s="214">
        <v>0.05</v>
      </c>
    </row>
    <row r="164" spans="1:6" ht="15.75" thickBot="1">
      <c r="A164" s="215">
        <v>11667</v>
      </c>
      <c r="B164" s="207" t="s">
        <v>652</v>
      </c>
      <c r="C164" s="207">
        <v>180</v>
      </c>
      <c r="D164" s="207">
        <v>170</v>
      </c>
      <c r="E164" s="207">
        <v>10</v>
      </c>
      <c r="F164" s="216">
        <v>0.06</v>
      </c>
    </row>
    <row r="165" spans="1:6" ht="15.75" thickBot="1">
      <c r="A165" s="203">
        <v>11666</v>
      </c>
      <c r="B165" s="206" t="s">
        <v>653</v>
      </c>
      <c r="C165" s="206">
        <v>300</v>
      </c>
      <c r="D165" s="206">
        <v>280</v>
      </c>
      <c r="E165" s="206">
        <v>20</v>
      </c>
      <c r="F165" s="214">
        <v>7.0000000000000007E-2</v>
      </c>
    </row>
    <row r="166" spans="1:6" ht="15.75" thickBot="1">
      <c r="A166" s="215">
        <v>515</v>
      </c>
      <c r="B166" s="207" t="s">
        <v>707</v>
      </c>
      <c r="C166" s="207">
        <v>680</v>
      </c>
      <c r="D166" s="207">
        <v>599</v>
      </c>
      <c r="E166" s="207">
        <v>81</v>
      </c>
      <c r="F166" s="216">
        <v>0.12</v>
      </c>
    </row>
    <row r="167" spans="1:6" ht="15.75" thickBot="1">
      <c r="A167" s="203">
        <v>878</v>
      </c>
      <c r="B167" s="206" t="s">
        <v>636</v>
      </c>
      <c r="C167" s="206">
        <v>380</v>
      </c>
      <c r="D167" s="206">
        <v>300</v>
      </c>
      <c r="E167" s="206">
        <v>80</v>
      </c>
      <c r="F167" s="214">
        <v>0.21</v>
      </c>
    </row>
    <row r="168" spans="1:6" ht="15.75" thickBot="1">
      <c r="A168" s="215">
        <v>17999</v>
      </c>
      <c r="B168" s="207" t="s">
        <v>654</v>
      </c>
      <c r="C168" s="207">
        <v>360</v>
      </c>
      <c r="D168" s="207">
        <v>340</v>
      </c>
      <c r="E168" s="207">
        <v>20</v>
      </c>
      <c r="F168" s="216">
        <v>0.06</v>
      </c>
    </row>
    <row r="169" spans="1:6" ht="15.75" thickBot="1">
      <c r="A169" s="203">
        <v>17998</v>
      </c>
      <c r="B169" s="206" t="s">
        <v>655</v>
      </c>
      <c r="C169" s="206">
        <v>150</v>
      </c>
      <c r="D169" s="206">
        <v>140</v>
      </c>
      <c r="E169" s="206">
        <v>10</v>
      </c>
      <c r="F169" s="214">
        <v>7.0000000000000007E-2</v>
      </c>
    </row>
    <row r="170" spans="1:6" ht="15.75" thickBot="1">
      <c r="A170" s="215">
        <v>18002</v>
      </c>
      <c r="B170" s="207" t="s">
        <v>656</v>
      </c>
      <c r="C170" s="207">
        <v>220</v>
      </c>
      <c r="D170" s="207">
        <v>200</v>
      </c>
      <c r="E170" s="207">
        <v>20</v>
      </c>
      <c r="F170" s="216">
        <v>0.09</v>
      </c>
    </row>
    <row r="171" spans="1:6" ht="15.75" thickBot="1">
      <c r="A171" s="203">
        <v>18001</v>
      </c>
      <c r="B171" s="206" t="s">
        <v>719</v>
      </c>
      <c r="C171" s="206">
        <v>260</v>
      </c>
      <c r="D171" s="206">
        <v>240</v>
      </c>
      <c r="E171" s="206">
        <v>20</v>
      </c>
      <c r="F171" s="214">
        <v>0.08</v>
      </c>
    </row>
    <row r="172" spans="1:6" ht="15.75" thickBot="1">
      <c r="A172" s="215">
        <v>18004</v>
      </c>
      <c r="B172" s="207" t="s">
        <v>720</v>
      </c>
      <c r="C172" s="207">
        <v>400</v>
      </c>
      <c r="D172" s="207">
        <v>360</v>
      </c>
      <c r="E172" s="207">
        <v>40</v>
      </c>
      <c r="F172" s="216">
        <v>0.1</v>
      </c>
    </row>
    <row r="173" spans="1:6" ht="15.75" thickBot="1">
      <c r="A173" s="203">
        <v>18000</v>
      </c>
      <c r="B173" s="206" t="s">
        <v>721</v>
      </c>
      <c r="C173" s="206">
        <v>650</v>
      </c>
      <c r="D173" s="206">
        <v>590</v>
      </c>
      <c r="E173" s="206">
        <v>60</v>
      </c>
      <c r="F173" s="214">
        <v>0.09</v>
      </c>
    </row>
    <row r="174" spans="1:6" ht="15.75" thickBot="1">
      <c r="A174" s="215">
        <v>18005</v>
      </c>
      <c r="B174" s="207" t="s">
        <v>722</v>
      </c>
      <c r="C174" s="207">
        <v>230</v>
      </c>
      <c r="D174" s="207">
        <v>210</v>
      </c>
      <c r="E174" s="207">
        <v>20</v>
      </c>
      <c r="F174" s="216">
        <v>0.09</v>
      </c>
    </row>
    <row r="175" spans="1:6" ht="15.75" thickBot="1">
      <c r="A175" s="203">
        <v>18003</v>
      </c>
      <c r="B175" s="206" t="s">
        <v>723</v>
      </c>
      <c r="C175" s="206">
        <v>120</v>
      </c>
      <c r="D175" s="206">
        <v>100</v>
      </c>
      <c r="E175" s="206">
        <v>20</v>
      </c>
      <c r="F175" s="214">
        <v>0.17</v>
      </c>
    </row>
    <row r="176" spans="1:6" ht="15.75" thickBot="1">
      <c r="A176" s="215">
        <v>5961</v>
      </c>
      <c r="B176" s="207" t="s">
        <v>14</v>
      </c>
      <c r="C176" s="207">
        <v>270</v>
      </c>
      <c r="D176" s="207">
        <v>210</v>
      </c>
      <c r="E176" s="207">
        <v>60</v>
      </c>
      <c r="F176" s="216">
        <v>0.22</v>
      </c>
    </row>
    <row r="177" spans="1:6" ht="15.75" thickBot="1">
      <c r="A177" s="203">
        <v>2324</v>
      </c>
      <c r="B177" s="206" t="s">
        <v>12</v>
      </c>
      <c r="C177" s="206">
        <v>130</v>
      </c>
      <c r="D177" s="206">
        <v>100</v>
      </c>
      <c r="E177" s="206">
        <v>30</v>
      </c>
      <c r="F177" s="214">
        <v>0.23</v>
      </c>
    </row>
    <row r="178" spans="1:6" ht="15.75" thickBot="1">
      <c r="A178" s="215">
        <v>2333</v>
      </c>
      <c r="B178" s="207" t="s">
        <v>13</v>
      </c>
      <c r="C178" s="207">
        <v>140</v>
      </c>
      <c r="D178" s="207">
        <v>110</v>
      </c>
      <c r="E178" s="207">
        <v>30</v>
      </c>
      <c r="F178" s="216">
        <v>0.21</v>
      </c>
    </row>
    <row r="179" spans="1:6" ht="15.75" thickBot="1">
      <c r="A179" s="203">
        <v>17337</v>
      </c>
      <c r="B179" s="206" t="s">
        <v>725</v>
      </c>
      <c r="C179" s="206">
        <v>3250</v>
      </c>
      <c r="D179" s="206">
        <v>3080</v>
      </c>
      <c r="E179" s="206">
        <v>170</v>
      </c>
      <c r="F179" s="214">
        <v>0.05</v>
      </c>
    </row>
    <row r="180" spans="1:6" ht="15.75" thickBot="1">
      <c r="A180" s="215">
        <v>17336</v>
      </c>
      <c r="B180" s="207" t="s">
        <v>726</v>
      </c>
      <c r="C180" s="207">
        <v>1250</v>
      </c>
      <c r="D180" s="207">
        <v>1160</v>
      </c>
      <c r="E180" s="207">
        <v>90</v>
      </c>
      <c r="F180" s="216">
        <v>7.0000000000000007E-2</v>
      </c>
    </row>
    <row r="181" spans="1:6" ht="15.75" thickBot="1">
      <c r="A181" s="203">
        <v>17335</v>
      </c>
      <c r="B181" s="206" t="s">
        <v>727</v>
      </c>
      <c r="C181" s="206">
        <v>510</v>
      </c>
      <c r="D181" s="206">
        <v>485</v>
      </c>
      <c r="E181" s="206">
        <v>25</v>
      </c>
      <c r="F181" s="214">
        <v>0.05</v>
      </c>
    </row>
    <row r="182" spans="1:6" ht="15.75" thickBot="1">
      <c r="A182" s="215">
        <v>18887</v>
      </c>
      <c r="B182" s="207" t="s">
        <v>839</v>
      </c>
      <c r="C182" s="207">
        <v>80</v>
      </c>
      <c r="D182" s="207">
        <v>72</v>
      </c>
      <c r="E182" s="207">
        <v>8</v>
      </c>
      <c r="F182" s="216">
        <v>0.1</v>
      </c>
    </row>
    <row r="183" spans="1:6" ht="15.75" thickBot="1">
      <c r="A183" s="203">
        <v>18836</v>
      </c>
      <c r="B183" s="206" t="s">
        <v>840</v>
      </c>
      <c r="C183" s="206">
        <v>120</v>
      </c>
      <c r="D183" s="206">
        <v>108</v>
      </c>
      <c r="E183" s="206">
        <v>12</v>
      </c>
      <c r="F183" s="214">
        <v>0.1</v>
      </c>
    </row>
    <row r="184" spans="1:6" ht="15.75" thickBot="1">
      <c r="A184" s="215">
        <v>13033</v>
      </c>
      <c r="B184" s="207" t="s">
        <v>841</v>
      </c>
      <c r="C184" s="207">
        <v>390</v>
      </c>
      <c r="D184" s="207">
        <v>351</v>
      </c>
      <c r="E184" s="207">
        <v>39</v>
      </c>
      <c r="F184" s="216">
        <v>0.1</v>
      </c>
    </row>
    <row r="185" spans="1:6" ht="15.75" thickBot="1">
      <c r="A185" s="203">
        <v>17629</v>
      </c>
      <c r="B185" s="206" t="s">
        <v>738</v>
      </c>
      <c r="C185" s="206">
        <v>110</v>
      </c>
      <c r="D185" s="206">
        <v>99</v>
      </c>
      <c r="E185" s="206">
        <v>11</v>
      </c>
      <c r="F185" s="214">
        <v>0.1</v>
      </c>
    </row>
    <row r="186" spans="1:6" ht="15.75" thickBot="1">
      <c r="A186" s="215">
        <v>17726</v>
      </c>
      <c r="B186" s="207" t="s">
        <v>842</v>
      </c>
      <c r="C186" s="207">
        <v>110</v>
      </c>
      <c r="D186" s="207">
        <v>99</v>
      </c>
      <c r="E186" s="207">
        <v>11</v>
      </c>
      <c r="F186" s="216">
        <v>0.1</v>
      </c>
    </row>
    <row r="187" spans="1:6" ht="15.75" thickBot="1">
      <c r="A187" s="203">
        <v>18832</v>
      </c>
      <c r="B187" s="206" t="s">
        <v>843</v>
      </c>
      <c r="C187" s="206">
        <v>370</v>
      </c>
      <c r="D187" s="206">
        <v>333</v>
      </c>
      <c r="E187" s="206">
        <v>37</v>
      </c>
      <c r="F187" s="214">
        <v>0.1</v>
      </c>
    </row>
    <row r="188" spans="1:6" ht="15.75" thickBot="1">
      <c r="A188" s="215">
        <v>18833</v>
      </c>
      <c r="B188" s="207" t="s">
        <v>844</v>
      </c>
      <c r="C188" s="207">
        <v>100</v>
      </c>
      <c r="D188" s="207">
        <v>90</v>
      </c>
      <c r="E188" s="207">
        <v>10</v>
      </c>
      <c r="F188" s="216">
        <v>0.1</v>
      </c>
    </row>
    <row r="189" spans="1:6" ht="15.75" thickBot="1">
      <c r="A189" s="203">
        <v>14943</v>
      </c>
      <c r="B189" s="206" t="s">
        <v>845</v>
      </c>
      <c r="C189" s="206">
        <v>210</v>
      </c>
      <c r="D189" s="206">
        <v>189</v>
      </c>
      <c r="E189" s="206">
        <v>21</v>
      </c>
      <c r="F189" s="214">
        <v>0.1</v>
      </c>
    </row>
    <row r="190" spans="1:6" ht="15.75" thickBot="1">
      <c r="A190" s="215">
        <v>14946</v>
      </c>
      <c r="B190" s="207" t="s">
        <v>846</v>
      </c>
      <c r="C190" s="207">
        <v>400</v>
      </c>
      <c r="D190" s="207">
        <v>340</v>
      </c>
      <c r="E190" s="207">
        <v>60</v>
      </c>
      <c r="F190" s="216">
        <v>0.15</v>
      </c>
    </row>
    <row r="191" spans="1:6" ht="15.75" thickBot="1">
      <c r="A191" s="203">
        <v>16416</v>
      </c>
      <c r="B191" s="206" t="s">
        <v>847</v>
      </c>
      <c r="C191" s="206">
        <v>40</v>
      </c>
      <c r="D191" s="206">
        <v>36</v>
      </c>
      <c r="E191" s="206">
        <v>4</v>
      </c>
      <c r="F191" s="214">
        <v>0.1</v>
      </c>
    </row>
    <row r="192" spans="1:6" ht="15.75" thickBot="1">
      <c r="A192" s="215">
        <v>18835</v>
      </c>
      <c r="B192" s="207" t="s">
        <v>848</v>
      </c>
      <c r="C192" s="207">
        <v>40</v>
      </c>
      <c r="D192" s="207">
        <v>36</v>
      </c>
      <c r="E192" s="207">
        <v>4</v>
      </c>
      <c r="F192" s="216">
        <v>0.1</v>
      </c>
    </row>
    <row r="193" spans="1:6" ht="15.75" thickBot="1">
      <c r="A193" s="203">
        <v>16415</v>
      </c>
      <c r="B193" s="206" t="s">
        <v>849</v>
      </c>
      <c r="C193" s="206">
        <v>40</v>
      </c>
      <c r="D193" s="206">
        <v>36</v>
      </c>
      <c r="E193" s="206">
        <v>4</v>
      </c>
      <c r="F193" s="214">
        <v>0.1</v>
      </c>
    </row>
    <row r="194" spans="1:6" ht="15.75" thickBot="1">
      <c r="A194" s="215">
        <v>18834</v>
      </c>
      <c r="B194" s="207" t="s">
        <v>850</v>
      </c>
      <c r="C194" s="207">
        <v>100</v>
      </c>
      <c r="D194" s="207">
        <v>90</v>
      </c>
      <c r="E194" s="207">
        <v>10</v>
      </c>
      <c r="F194" s="216">
        <v>0.1</v>
      </c>
    </row>
    <row r="195" spans="1:6" ht="15.75" thickBot="1">
      <c r="A195" s="203">
        <v>18837</v>
      </c>
      <c r="B195" s="206" t="s">
        <v>851</v>
      </c>
      <c r="C195" s="206">
        <v>320</v>
      </c>
      <c r="D195" s="206">
        <v>288</v>
      </c>
      <c r="E195" s="206">
        <v>32</v>
      </c>
      <c r="F195" s="214">
        <v>0.1</v>
      </c>
    </row>
    <row r="196" spans="1:6" ht="15.75" thickBot="1">
      <c r="A196" s="215">
        <v>13043</v>
      </c>
      <c r="B196" s="207" t="s">
        <v>548</v>
      </c>
      <c r="C196" s="207">
        <v>500</v>
      </c>
      <c r="D196" s="207">
        <v>425</v>
      </c>
      <c r="E196" s="207">
        <v>75</v>
      </c>
      <c r="F196" s="216">
        <v>0.15</v>
      </c>
    </row>
    <row r="197" spans="1:6" ht="15.75" thickBot="1">
      <c r="A197" s="203">
        <v>13039</v>
      </c>
      <c r="B197" s="206" t="s">
        <v>737</v>
      </c>
      <c r="C197" s="206">
        <v>500</v>
      </c>
      <c r="D197" s="206">
        <v>425</v>
      </c>
      <c r="E197" s="206">
        <v>75</v>
      </c>
      <c r="F197" s="214">
        <v>0.15</v>
      </c>
    </row>
    <row r="198" spans="1:6" ht="15.75" thickBot="1">
      <c r="A198" s="215">
        <v>17288</v>
      </c>
      <c r="B198" s="207" t="s">
        <v>222</v>
      </c>
      <c r="C198" s="207">
        <v>400</v>
      </c>
      <c r="D198" s="207">
        <v>320</v>
      </c>
      <c r="E198" s="207">
        <v>80</v>
      </c>
      <c r="F198" s="216">
        <v>0.2</v>
      </c>
    </row>
    <row r="199" spans="1:6" ht="15.75" thickBot="1">
      <c r="A199" s="220">
        <v>10461</v>
      </c>
      <c r="B199" s="217" t="s">
        <v>890</v>
      </c>
      <c r="C199" s="207">
        <v>210</v>
      </c>
      <c r="D199" s="207">
        <v>175</v>
      </c>
      <c r="E199" s="207">
        <v>35</v>
      </c>
      <c r="F199" s="216">
        <v>0.1</v>
      </c>
    </row>
    <row r="200" spans="1:6" ht="15.75" thickBot="1">
      <c r="A200" s="221">
        <v>10455</v>
      </c>
      <c r="B200" s="217" t="s">
        <v>891</v>
      </c>
      <c r="C200" s="206">
        <v>210</v>
      </c>
      <c r="D200" s="206">
        <v>175</v>
      </c>
      <c r="E200" s="206">
        <v>35</v>
      </c>
      <c r="F200" s="214">
        <v>0.1</v>
      </c>
    </row>
    <row r="201" spans="1:6" ht="15.75" thickBot="1">
      <c r="A201" s="215">
        <v>10468</v>
      </c>
      <c r="B201" s="217" t="s">
        <v>892</v>
      </c>
      <c r="C201" s="207">
        <v>210</v>
      </c>
      <c r="D201" s="207">
        <v>175</v>
      </c>
      <c r="E201" s="207">
        <v>35</v>
      </c>
      <c r="F201" s="216">
        <v>0.1</v>
      </c>
    </row>
    <row r="202" spans="1:6" ht="15.75" thickBot="1">
      <c r="A202" s="220">
        <v>19059</v>
      </c>
      <c r="B202" s="217" t="s">
        <v>893</v>
      </c>
      <c r="C202" s="206">
        <v>495</v>
      </c>
      <c r="D202" s="206">
        <v>446</v>
      </c>
      <c r="E202" s="206">
        <v>50</v>
      </c>
      <c r="F202" s="214">
        <v>0.1</v>
      </c>
    </row>
    <row r="203" spans="1:6" ht="15.75" thickBot="1">
      <c r="A203" s="220">
        <v>9030</v>
      </c>
      <c r="B203" s="217" t="s">
        <v>894</v>
      </c>
      <c r="C203" s="207">
        <v>495</v>
      </c>
      <c r="D203" s="207">
        <v>446</v>
      </c>
      <c r="E203" s="207">
        <v>50</v>
      </c>
      <c r="F203" s="216">
        <v>0.1</v>
      </c>
    </row>
    <row r="204" spans="1:6" ht="15.75" thickBot="1">
      <c r="A204" s="220">
        <v>9515</v>
      </c>
      <c r="B204" s="217" t="s">
        <v>895</v>
      </c>
      <c r="C204" s="206">
        <v>210</v>
      </c>
      <c r="D204" s="206">
        <v>175</v>
      </c>
      <c r="E204" s="206">
        <v>35</v>
      </c>
      <c r="F204" s="214">
        <v>0.1</v>
      </c>
    </row>
    <row r="205" spans="1:6" ht="15.75" thickBot="1">
      <c r="A205" s="203">
        <v>9029</v>
      </c>
      <c r="B205" s="217" t="s">
        <v>896</v>
      </c>
      <c r="C205" s="207">
        <v>495</v>
      </c>
      <c r="D205" s="207">
        <v>446</v>
      </c>
      <c r="E205" s="207">
        <v>50</v>
      </c>
      <c r="F205" s="216">
        <v>0.1</v>
      </c>
    </row>
    <row r="206" spans="1:6" ht="15.75" thickBot="1">
      <c r="A206" s="220">
        <v>10947</v>
      </c>
      <c r="B206" s="217" t="s">
        <v>897</v>
      </c>
      <c r="C206" s="206">
        <v>465</v>
      </c>
      <c r="D206" s="206">
        <v>419</v>
      </c>
      <c r="E206" s="206">
        <v>47</v>
      </c>
      <c r="F206" s="214">
        <v>0.1</v>
      </c>
    </row>
    <row r="207" spans="1:6" ht="15.75" thickBot="1">
      <c r="A207" s="220">
        <v>14071</v>
      </c>
      <c r="B207" s="217" t="s">
        <v>898</v>
      </c>
      <c r="C207" s="207">
        <v>130</v>
      </c>
      <c r="D207" s="207">
        <v>117</v>
      </c>
      <c r="E207" s="207">
        <v>13</v>
      </c>
      <c r="F207" s="216">
        <v>0.1</v>
      </c>
    </row>
    <row r="208" spans="1:6" ht="15.75" thickBot="1">
      <c r="A208" s="220">
        <v>9516</v>
      </c>
      <c r="B208" s="217" t="s">
        <v>899</v>
      </c>
      <c r="C208" s="206">
        <v>240</v>
      </c>
      <c r="D208" s="206">
        <v>216</v>
      </c>
      <c r="E208" s="206">
        <v>24</v>
      </c>
      <c r="F208" s="214">
        <v>0.1</v>
      </c>
    </row>
    <row r="209" spans="1:6" ht="15.75" thickBot="1">
      <c r="A209" s="220">
        <v>9513</v>
      </c>
      <c r="B209" s="217" t="s">
        <v>900</v>
      </c>
      <c r="C209" s="207">
        <v>150</v>
      </c>
      <c r="D209" s="207">
        <v>135</v>
      </c>
      <c r="E209" s="207">
        <v>15</v>
      </c>
      <c r="F209" s="216">
        <v>0.1</v>
      </c>
    </row>
    <row r="210" spans="1:6" ht="15.75" thickBot="1">
      <c r="A210" s="220">
        <v>10944</v>
      </c>
      <c r="B210" s="217" t="s">
        <v>901</v>
      </c>
      <c r="C210" s="206">
        <v>160</v>
      </c>
      <c r="D210" s="206">
        <v>144</v>
      </c>
      <c r="E210" s="206">
        <v>16</v>
      </c>
      <c r="F210" s="214">
        <v>0.1</v>
      </c>
    </row>
    <row r="211" spans="1:6" ht="15.75" thickBot="1">
      <c r="A211" s="220">
        <v>19050</v>
      </c>
      <c r="B211" s="217" t="s">
        <v>902</v>
      </c>
      <c r="C211" s="207">
        <v>270</v>
      </c>
      <c r="D211" s="207">
        <v>243</v>
      </c>
      <c r="E211" s="206">
        <v>27</v>
      </c>
      <c r="F211" s="214">
        <v>0.1</v>
      </c>
    </row>
    <row r="212" spans="1:6" ht="15.75" thickBot="1">
      <c r="A212" s="220">
        <v>19047</v>
      </c>
      <c r="B212" s="217" t="s">
        <v>903</v>
      </c>
      <c r="C212" s="207">
        <v>560</v>
      </c>
      <c r="D212" s="207">
        <v>504</v>
      </c>
      <c r="E212" s="207">
        <v>56</v>
      </c>
      <c r="F212" s="216">
        <v>0.1</v>
      </c>
    </row>
    <row r="213" spans="1:6" ht="15.75" thickBot="1">
      <c r="A213" s="220">
        <v>16994</v>
      </c>
      <c r="B213" s="217" t="s">
        <v>904</v>
      </c>
      <c r="C213" s="207">
        <v>65</v>
      </c>
      <c r="D213" s="207">
        <v>55</v>
      </c>
      <c r="E213" s="206">
        <v>10</v>
      </c>
      <c r="F213" s="214">
        <v>0.15</v>
      </c>
    </row>
    <row r="214" spans="1:6" ht="15.75" thickBot="1">
      <c r="A214" s="221">
        <v>6946</v>
      </c>
      <c r="B214" s="217" t="s">
        <v>905</v>
      </c>
      <c r="C214" s="207">
        <v>190</v>
      </c>
      <c r="D214" s="207">
        <v>171</v>
      </c>
      <c r="E214" s="207">
        <v>19</v>
      </c>
      <c r="F214" s="216">
        <v>0.1</v>
      </c>
    </row>
    <row r="215" spans="1:6" ht="15.75" thickBot="1">
      <c r="A215" s="220">
        <v>8939</v>
      </c>
      <c r="B215" s="222" t="s">
        <v>906</v>
      </c>
      <c r="C215" s="207">
        <v>80</v>
      </c>
      <c r="D215" s="207">
        <v>72</v>
      </c>
      <c r="E215" s="206">
        <v>8</v>
      </c>
      <c r="F215" s="214">
        <v>0.1</v>
      </c>
    </row>
    <row r="216" spans="1:6" ht="15.75" thickBot="1">
      <c r="A216" s="220">
        <v>16240</v>
      </c>
      <c r="B216" s="217" t="s">
        <v>907</v>
      </c>
      <c r="C216" s="207">
        <v>80</v>
      </c>
      <c r="D216" s="207">
        <v>72</v>
      </c>
      <c r="E216" s="207">
        <v>8</v>
      </c>
      <c r="F216" s="216">
        <v>0.1</v>
      </c>
    </row>
    <row r="217" spans="1:6" ht="15.75" thickBot="1">
      <c r="A217" s="221">
        <v>3079</v>
      </c>
      <c r="B217" s="222" t="s">
        <v>908</v>
      </c>
      <c r="C217" s="207">
        <v>300</v>
      </c>
      <c r="D217" s="207">
        <v>270</v>
      </c>
      <c r="E217" s="206">
        <v>30</v>
      </c>
      <c r="F217" s="214">
        <v>0.1</v>
      </c>
    </row>
    <row r="218" spans="1:6" ht="15.75" thickBot="1">
      <c r="A218" s="215">
        <v>17058</v>
      </c>
      <c r="B218" s="223" t="s">
        <v>884</v>
      </c>
      <c r="C218" s="223">
        <v>340</v>
      </c>
      <c r="D218" s="223">
        <v>310</v>
      </c>
      <c r="E218" s="223">
        <v>30</v>
      </c>
      <c r="F218" s="224">
        <v>0.09</v>
      </c>
    </row>
    <row r="219" spans="1:6" ht="15.75" thickBot="1">
      <c r="A219" s="225">
        <v>12246</v>
      </c>
      <c r="B219" s="226" t="s">
        <v>885</v>
      </c>
      <c r="C219" s="227">
        <v>1050</v>
      </c>
      <c r="D219" s="227">
        <v>940</v>
      </c>
      <c r="E219" s="227">
        <v>110</v>
      </c>
      <c r="F219" s="228">
        <v>0.1</v>
      </c>
    </row>
    <row r="220" spans="1:6" ht="15.75" thickBot="1">
      <c r="A220" s="225">
        <v>16891</v>
      </c>
      <c r="B220" s="229" t="s">
        <v>78</v>
      </c>
      <c r="C220" s="223">
        <v>280</v>
      </c>
      <c r="D220" s="223">
        <v>200</v>
      </c>
      <c r="E220" s="223">
        <v>80</v>
      </c>
      <c r="F220" s="224">
        <v>0.28999999999999998</v>
      </c>
    </row>
    <row r="221" spans="1:6" ht="15.75" thickBot="1">
      <c r="A221" s="230">
        <v>4040</v>
      </c>
      <c r="B221" s="227" t="s">
        <v>909</v>
      </c>
      <c r="C221" s="227">
        <v>880</v>
      </c>
      <c r="D221" s="227">
        <v>780</v>
      </c>
      <c r="E221" s="227">
        <v>100</v>
      </c>
      <c r="F221" s="228">
        <v>0.15</v>
      </c>
    </row>
    <row r="222" spans="1:6" ht="15.75" thickBot="1">
      <c r="A222" s="231">
        <v>3839</v>
      </c>
      <c r="B222" s="223" t="s">
        <v>910</v>
      </c>
      <c r="C222" s="223">
        <v>1050</v>
      </c>
      <c r="D222" s="223">
        <v>950</v>
      </c>
      <c r="E222" s="223">
        <v>100</v>
      </c>
      <c r="F222" s="224">
        <v>0.15</v>
      </c>
    </row>
    <row r="223" spans="1:6" ht="15.75" thickBot="1">
      <c r="A223" s="203">
        <v>985</v>
      </c>
      <c r="B223" s="226" t="s">
        <v>912</v>
      </c>
      <c r="C223" s="206">
        <v>270</v>
      </c>
      <c r="D223" s="206">
        <v>240</v>
      </c>
      <c r="E223" s="227">
        <v>30</v>
      </c>
      <c r="F223" s="228">
        <v>0.1</v>
      </c>
    </row>
    <row r="224" spans="1:6" ht="15.75" thickBot="1">
      <c r="A224" s="215">
        <v>7584</v>
      </c>
      <c r="B224" s="232" t="s">
        <v>913</v>
      </c>
      <c r="C224" s="207">
        <v>425</v>
      </c>
      <c r="D224" s="207">
        <v>400</v>
      </c>
      <c r="E224" s="223">
        <v>25</v>
      </c>
      <c r="F224" s="224">
        <v>0.1</v>
      </c>
    </row>
    <row r="225" spans="1:6" ht="15.75" thickBot="1">
      <c r="A225" s="203">
        <v>7382</v>
      </c>
      <c r="B225" s="233" t="s">
        <v>914</v>
      </c>
      <c r="C225" s="206">
        <v>425</v>
      </c>
      <c r="D225" s="206">
        <v>400</v>
      </c>
      <c r="E225" s="227">
        <v>25</v>
      </c>
      <c r="F225" s="228">
        <v>0.1</v>
      </c>
    </row>
    <row r="226" spans="1:6" ht="15.75" thickBot="1">
      <c r="A226" s="215">
        <v>991</v>
      </c>
      <c r="B226" s="226" t="s">
        <v>915</v>
      </c>
      <c r="C226" s="207">
        <v>270</v>
      </c>
      <c r="D226" s="207">
        <v>240</v>
      </c>
      <c r="E226" s="223">
        <v>30</v>
      </c>
      <c r="F226" s="224">
        <v>0.1</v>
      </c>
    </row>
    <row r="227" spans="1:6" ht="15.75" thickBot="1">
      <c r="A227" s="230">
        <v>16911</v>
      </c>
      <c r="B227" s="227" t="s">
        <v>57</v>
      </c>
      <c r="C227" s="227">
        <v>75</v>
      </c>
      <c r="D227" s="206">
        <v>68</v>
      </c>
      <c r="E227" s="227">
        <v>7</v>
      </c>
      <c r="F227" s="214">
        <v>0.1</v>
      </c>
    </row>
    <row r="228" spans="1:6" ht="15.75" thickBot="1">
      <c r="A228" s="231">
        <v>16912</v>
      </c>
      <c r="B228" s="223" t="s">
        <v>55</v>
      </c>
      <c r="C228" s="223">
        <v>150</v>
      </c>
      <c r="D228" s="207">
        <v>135</v>
      </c>
      <c r="E228" s="223">
        <v>15</v>
      </c>
      <c r="F228" s="216">
        <v>0.1</v>
      </c>
    </row>
    <row r="229" spans="1:6" ht="15.75" thickBot="1">
      <c r="A229" s="230">
        <v>16913</v>
      </c>
      <c r="B229" s="227" t="s">
        <v>56</v>
      </c>
      <c r="C229" s="227">
        <v>370</v>
      </c>
      <c r="D229" s="206">
        <v>333</v>
      </c>
      <c r="E229" s="227">
        <v>37</v>
      </c>
      <c r="F229" s="214">
        <v>0.1</v>
      </c>
    </row>
    <row r="230" spans="1:6" ht="15.75" thickBot="1">
      <c r="A230" s="231">
        <v>16914</v>
      </c>
      <c r="B230" s="223" t="s">
        <v>58</v>
      </c>
      <c r="C230" s="223">
        <v>150</v>
      </c>
      <c r="D230" s="207">
        <v>135</v>
      </c>
      <c r="E230" s="223">
        <v>15</v>
      </c>
      <c r="F230" s="216">
        <v>0.1</v>
      </c>
    </row>
    <row r="231" spans="1:6" ht="15.75" thickBot="1">
      <c r="A231" s="230">
        <v>16915</v>
      </c>
      <c r="B231" s="227" t="s">
        <v>59</v>
      </c>
      <c r="C231" s="227">
        <v>370</v>
      </c>
      <c r="D231" s="206">
        <v>333</v>
      </c>
      <c r="E231" s="227">
        <v>37</v>
      </c>
      <c r="F231" s="214">
        <v>0.1</v>
      </c>
    </row>
    <row r="232" spans="1:6" ht="15.75" thickBot="1">
      <c r="A232" s="231">
        <v>16916</v>
      </c>
      <c r="B232" s="223" t="s">
        <v>60</v>
      </c>
      <c r="C232" s="207">
        <v>650</v>
      </c>
      <c r="D232" s="207">
        <v>585</v>
      </c>
      <c r="E232" s="223">
        <v>65</v>
      </c>
      <c r="F232" s="216">
        <v>0.1</v>
      </c>
    </row>
    <row r="233" spans="1:6" ht="15.75" thickBot="1">
      <c r="A233" s="230">
        <v>16917</v>
      </c>
      <c r="B233" s="227" t="s">
        <v>61</v>
      </c>
      <c r="C233" s="227">
        <v>90</v>
      </c>
      <c r="D233" s="206">
        <v>81</v>
      </c>
      <c r="E233" s="227">
        <v>9</v>
      </c>
      <c r="F233" s="214">
        <v>0.1</v>
      </c>
    </row>
    <row r="234" spans="1:6" ht="15.75" thickBot="1">
      <c r="A234" s="231">
        <v>16889</v>
      </c>
      <c r="B234" s="223" t="s">
        <v>75</v>
      </c>
      <c r="C234" s="223">
        <v>75</v>
      </c>
      <c r="D234" s="207">
        <v>68</v>
      </c>
      <c r="E234" s="223">
        <v>7</v>
      </c>
      <c r="F234" s="216">
        <v>0.1</v>
      </c>
    </row>
    <row r="235" spans="1:6" ht="15.75" thickBot="1">
      <c r="A235" s="230">
        <v>16919</v>
      </c>
      <c r="B235" s="227" t="s">
        <v>64</v>
      </c>
      <c r="C235" s="227">
        <v>470</v>
      </c>
      <c r="D235" s="206">
        <v>423</v>
      </c>
      <c r="E235" s="227">
        <v>47</v>
      </c>
      <c r="F235" s="214">
        <v>0.1</v>
      </c>
    </row>
    <row r="236" spans="1:6" ht="15.75" thickBot="1">
      <c r="A236" s="231">
        <v>16922</v>
      </c>
      <c r="B236" s="223" t="s">
        <v>62</v>
      </c>
      <c r="C236" s="223">
        <v>300</v>
      </c>
      <c r="D236" s="207">
        <v>270</v>
      </c>
      <c r="E236" s="223">
        <v>30</v>
      </c>
      <c r="F236" s="216">
        <v>0.1</v>
      </c>
    </row>
    <row r="237" spans="1:6" ht="15.75" thickBot="1">
      <c r="A237" s="230">
        <v>16923</v>
      </c>
      <c r="B237" s="227" t="s">
        <v>63</v>
      </c>
      <c r="C237" s="227">
        <v>750</v>
      </c>
      <c r="D237" s="206">
        <v>675</v>
      </c>
      <c r="E237" s="227">
        <v>75</v>
      </c>
      <c r="F237" s="214">
        <v>0.1</v>
      </c>
    </row>
    <row r="238" spans="1:6" ht="15.75" thickBot="1">
      <c r="A238" s="231">
        <v>16924</v>
      </c>
      <c r="B238" s="223" t="s">
        <v>68</v>
      </c>
      <c r="C238" s="207">
        <v>550</v>
      </c>
      <c r="D238" s="207">
        <v>495</v>
      </c>
      <c r="E238" s="223">
        <v>55</v>
      </c>
      <c r="F238" s="216">
        <v>0.1</v>
      </c>
    </row>
    <row r="239" spans="1:6" ht="15.75" thickBot="1">
      <c r="A239" s="230">
        <v>16886</v>
      </c>
      <c r="B239" s="227" t="s">
        <v>82</v>
      </c>
      <c r="C239" s="206">
        <v>275</v>
      </c>
      <c r="D239" s="206">
        <v>248</v>
      </c>
      <c r="E239" s="227">
        <v>27</v>
      </c>
      <c r="F239" s="214">
        <v>0.1</v>
      </c>
    </row>
    <row r="240" spans="1:6" ht="15.75" thickBot="1">
      <c r="A240" s="231">
        <v>16885</v>
      </c>
      <c r="B240" s="223" t="s">
        <v>69</v>
      </c>
      <c r="C240" s="223">
        <v>380</v>
      </c>
      <c r="D240" s="207">
        <v>342</v>
      </c>
      <c r="E240" s="223">
        <v>38</v>
      </c>
      <c r="F240" s="216">
        <v>0.1</v>
      </c>
    </row>
    <row r="241" spans="1:6" ht="15.75" thickBot="1">
      <c r="A241" s="230">
        <v>16927</v>
      </c>
      <c r="B241" s="227" t="s">
        <v>71</v>
      </c>
      <c r="C241" s="206">
        <v>380</v>
      </c>
      <c r="D241" s="206">
        <v>342</v>
      </c>
      <c r="E241" s="227">
        <v>38</v>
      </c>
      <c r="F241" s="214">
        <v>0.1</v>
      </c>
    </row>
    <row r="242" spans="1:6" ht="15.75" thickBot="1">
      <c r="A242" s="230">
        <v>16926</v>
      </c>
      <c r="B242" s="227" t="s">
        <v>70</v>
      </c>
      <c r="C242" s="206">
        <v>640</v>
      </c>
      <c r="D242" s="206">
        <v>576</v>
      </c>
      <c r="E242" s="223">
        <v>64</v>
      </c>
      <c r="F242" s="214">
        <v>0.1</v>
      </c>
    </row>
    <row r="243" spans="1:6" ht="15.75" thickBot="1">
      <c r="A243" s="230">
        <v>16888</v>
      </c>
      <c r="B243" s="227" t="s">
        <v>73</v>
      </c>
      <c r="C243" s="227">
        <v>250</v>
      </c>
      <c r="D243" s="206">
        <v>225</v>
      </c>
      <c r="E243" s="227">
        <v>25</v>
      </c>
      <c r="F243" s="214">
        <v>0.1</v>
      </c>
    </row>
    <row r="244" spans="1:6" ht="15.75" thickBot="1">
      <c r="A244" s="231">
        <v>16903</v>
      </c>
      <c r="B244" s="223" t="s">
        <v>74</v>
      </c>
      <c r="C244" s="223">
        <v>280</v>
      </c>
      <c r="D244" s="207">
        <v>252</v>
      </c>
      <c r="E244" s="223">
        <v>28</v>
      </c>
      <c r="F244" s="216">
        <v>0.1</v>
      </c>
    </row>
    <row r="245" spans="1:6" ht="15.75" thickBot="1">
      <c r="A245" s="230">
        <v>16904</v>
      </c>
      <c r="B245" s="227" t="s">
        <v>76</v>
      </c>
      <c r="C245" s="227">
        <v>170</v>
      </c>
      <c r="D245" s="206">
        <v>153</v>
      </c>
      <c r="E245" s="227">
        <v>17</v>
      </c>
      <c r="F245" s="214">
        <v>0.1</v>
      </c>
    </row>
    <row r="246" spans="1:6" ht="15.75" thickBot="1">
      <c r="A246" s="231">
        <v>16905</v>
      </c>
      <c r="B246" s="223" t="s">
        <v>77</v>
      </c>
      <c r="C246" s="223">
        <v>420</v>
      </c>
      <c r="D246" s="207">
        <v>378</v>
      </c>
      <c r="E246" s="223">
        <v>42</v>
      </c>
      <c r="F246" s="216">
        <v>0.1</v>
      </c>
    </row>
    <row r="247" spans="1:6" ht="15.75" thickBot="1">
      <c r="A247" s="230">
        <v>16906</v>
      </c>
      <c r="B247" s="227" t="s">
        <v>65</v>
      </c>
      <c r="C247" s="227">
        <v>95</v>
      </c>
      <c r="D247" s="206">
        <v>86</v>
      </c>
      <c r="E247" s="227">
        <v>9</v>
      </c>
      <c r="F247" s="214">
        <v>0.1</v>
      </c>
    </row>
    <row r="248" spans="1:6" ht="15.75" thickBot="1">
      <c r="A248" s="231">
        <v>16890</v>
      </c>
      <c r="B248" s="223" t="s">
        <v>80</v>
      </c>
      <c r="C248" s="223">
        <v>220</v>
      </c>
      <c r="D248" s="207">
        <v>198</v>
      </c>
      <c r="E248" s="223">
        <v>22</v>
      </c>
      <c r="F248" s="216">
        <v>0.1</v>
      </c>
    </row>
    <row r="249" spans="1:6" ht="15.75" thickBot="1">
      <c r="A249" s="230">
        <v>16929</v>
      </c>
      <c r="B249" s="227" t="s">
        <v>79</v>
      </c>
      <c r="C249" s="227">
        <v>440</v>
      </c>
      <c r="D249" s="206">
        <v>396</v>
      </c>
      <c r="E249" s="227">
        <v>44</v>
      </c>
      <c r="F249" s="214">
        <v>0.1</v>
      </c>
    </row>
    <row r="250" spans="1:6" ht="15.75" thickBot="1">
      <c r="A250" s="231">
        <v>16928</v>
      </c>
      <c r="B250" s="223" t="s">
        <v>72</v>
      </c>
      <c r="C250" s="223">
        <v>410</v>
      </c>
      <c r="D250" s="207">
        <v>369</v>
      </c>
      <c r="E250" s="223">
        <v>41</v>
      </c>
      <c r="F250" s="216">
        <v>0.1</v>
      </c>
    </row>
    <row r="251" spans="1:6" ht="15.75" thickBot="1">
      <c r="A251" s="230">
        <v>16910</v>
      </c>
      <c r="B251" s="227" t="s">
        <v>67</v>
      </c>
      <c r="C251" s="227">
        <v>95</v>
      </c>
      <c r="D251" s="206">
        <v>86</v>
      </c>
      <c r="E251" s="227">
        <v>9</v>
      </c>
      <c r="F251" s="214">
        <v>0.1</v>
      </c>
    </row>
    <row r="252" spans="1:6" ht="15.75" thickBot="1">
      <c r="A252" s="231">
        <v>16907</v>
      </c>
      <c r="B252" s="223" t="s">
        <v>66</v>
      </c>
      <c r="C252" s="223">
        <v>180</v>
      </c>
      <c r="D252" s="207">
        <v>162</v>
      </c>
      <c r="E252" s="223">
        <v>18</v>
      </c>
      <c r="F252" s="216">
        <v>0.1</v>
      </c>
    </row>
    <row r="253" spans="1:6" ht="15.75" thickBot="1">
      <c r="A253" s="230">
        <v>16908</v>
      </c>
      <c r="B253" s="227" t="s">
        <v>81</v>
      </c>
      <c r="C253" s="227">
        <v>120</v>
      </c>
      <c r="D253" s="206">
        <v>108</v>
      </c>
      <c r="E253" s="227">
        <v>12</v>
      </c>
      <c r="F253" s="214">
        <v>0.1</v>
      </c>
    </row>
    <row r="254" spans="1:6" ht="15.75" thickBot="1">
      <c r="A254" s="234">
        <v>18127</v>
      </c>
      <c r="B254" s="235" t="s">
        <v>916</v>
      </c>
      <c r="C254" s="235">
        <v>700</v>
      </c>
      <c r="D254" s="235">
        <v>630</v>
      </c>
      <c r="E254" s="204">
        <v>70</v>
      </c>
      <c r="F254" s="205">
        <v>0.1</v>
      </c>
    </row>
    <row r="255" spans="1:6" ht="15.75" thickBot="1">
      <c r="A255" s="234">
        <v>18128</v>
      </c>
      <c r="B255" s="235" t="s">
        <v>701</v>
      </c>
      <c r="C255" s="235">
        <v>600</v>
      </c>
      <c r="D255" s="235">
        <v>528</v>
      </c>
      <c r="E255" s="204">
        <v>72</v>
      </c>
      <c r="F255" s="205">
        <v>0.12</v>
      </c>
    </row>
    <row r="256" spans="1:6" ht="15.75" thickBot="1">
      <c r="A256" s="234">
        <v>18129</v>
      </c>
      <c r="B256" s="235" t="s">
        <v>700</v>
      </c>
      <c r="C256" s="235">
        <v>600</v>
      </c>
      <c r="D256" s="235">
        <v>528</v>
      </c>
      <c r="E256" s="204">
        <v>72</v>
      </c>
      <c r="F256" s="205">
        <v>0.12</v>
      </c>
    </row>
    <row r="257" spans="1:6" ht="15.75" thickBot="1">
      <c r="A257" s="234">
        <v>18130</v>
      </c>
      <c r="B257" s="235" t="s">
        <v>699</v>
      </c>
      <c r="C257" s="235">
        <v>600</v>
      </c>
      <c r="D257" s="235">
        <v>528</v>
      </c>
      <c r="E257" s="204">
        <v>72</v>
      </c>
      <c r="F257" s="205">
        <v>0.12</v>
      </c>
    </row>
    <row r="258" spans="1:6" ht="15.75" thickBot="1">
      <c r="A258" s="234">
        <v>18131</v>
      </c>
      <c r="B258" s="235" t="s">
        <v>698</v>
      </c>
      <c r="C258" s="235">
        <v>600</v>
      </c>
      <c r="D258" s="235">
        <v>528</v>
      </c>
      <c r="E258" s="204">
        <v>72</v>
      </c>
      <c r="F258" s="205">
        <v>0.12</v>
      </c>
    </row>
    <row r="259" spans="1:6" ht="15.75" thickBot="1">
      <c r="A259" s="234">
        <v>18132</v>
      </c>
      <c r="B259" s="235" t="s">
        <v>714</v>
      </c>
      <c r="C259" s="235">
        <v>720</v>
      </c>
      <c r="D259" s="235">
        <v>648</v>
      </c>
      <c r="E259" s="204">
        <v>72</v>
      </c>
      <c r="F259" s="205">
        <v>0.1</v>
      </c>
    </row>
    <row r="260" spans="1:6" ht="15.75" thickBot="1">
      <c r="A260" s="234">
        <v>18133</v>
      </c>
      <c r="B260" s="235" t="s">
        <v>713</v>
      </c>
      <c r="C260" s="236">
        <v>1000</v>
      </c>
      <c r="D260" s="235">
        <v>900</v>
      </c>
      <c r="E260" s="204">
        <v>100</v>
      </c>
      <c r="F260" s="205">
        <v>0.1</v>
      </c>
    </row>
    <row r="261" spans="1:6" ht="15.75" thickBot="1">
      <c r="A261" s="234">
        <v>18134</v>
      </c>
      <c r="B261" s="235" t="s">
        <v>712</v>
      </c>
      <c r="C261" s="235">
        <v>920</v>
      </c>
      <c r="D261" s="235">
        <v>828</v>
      </c>
      <c r="E261" s="204">
        <v>92</v>
      </c>
      <c r="F261" s="205">
        <v>0.1</v>
      </c>
    </row>
    <row r="262" spans="1:6" ht="15.75" thickBot="1">
      <c r="A262" s="234">
        <v>18135</v>
      </c>
      <c r="B262" s="235" t="s">
        <v>711</v>
      </c>
      <c r="C262" s="236">
        <v>1260</v>
      </c>
      <c r="D262" s="236">
        <v>1134</v>
      </c>
      <c r="E262" s="204">
        <v>126</v>
      </c>
      <c r="F262" s="205">
        <v>0.1</v>
      </c>
    </row>
    <row r="263" spans="1:6" ht="15.75" thickBot="1">
      <c r="A263" s="234">
        <v>18136</v>
      </c>
      <c r="B263" s="235" t="s">
        <v>710</v>
      </c>
      <c r="C263" s="235">
        <v>990</v>
      </c>
      <c r="D263" s="235">
        <v>891</v>
      </c>
      <c r="E263" s="204">
        <v>99</v>
      </c>
      <c r="F263" s="205">
        <v>0.1</v>
      </c>
    </row>
    <row r="264" spans="1:6" ht="15.75" thickBot="1">
      <c r="A264" s="234">
        <v>18137</v>
      </c>
      <c r="B264" s="235" t="s">
        <v>709</v>
      </c>
      <c r="C264" s="235">
        <v>990</v>
      </c>
      <c r="D264" s="235">
        <v>891</v>
      </c>
      <c r="E264" s="204">
        <v>99</v>
      </c>
      <c r="F264" s="205">
        <v>0.1</v>
      </c>
    </row>
    <row r="265" spans="1:6" ht="15.75" thickBot="1">
      <c r="A265" s="234">
        <v>18139</v>
      </c>
      <c r="B265" s="235" t="s">
        <v>708</v>
      </c>
      <c r="C265" s="236">
        <v>1050</v>
      </c>
      <c r="D265" s="235">
        <v>945</v>
      </c>
      <c r="E265" s="204">
        <v>105</v>
      </c>
      <c r="F265" s="205">
        <v>0.1</v>
      </c>
    </row>
    <row r="266" spans="1:6" ht="15.75" thickBot="1">
      <c r="A266" s="220">
        <v>19049</v>
      </c>
      <c r="B266" s="217" t="s">
        <v>917</v>
      </c>
      <c r="C266" s="207">
        <v>50</v>
      </c>
      <c r="D266" s="207">
        <v>40</v>
      </c>
      <c r="E266" s="207">
        <v>10</v>
      </c>
      <c r="F266" s="216">
        <v>0.2</v>
      </c>
    </row>
    <row r="267" spans="1:6" ht="15.75" thickBot="1">
      <c r="A267" s="237">
        <v>3190</v>
      </c>
      <c r="B267" s="226" t="s">
        <v>918</v>
      </c>
      <c r="C267" s="207">
        <v>990</v>
      </c>
      <c r="D267" s="207">
        <v>890</v>
      </c>
      <c r="E267" s="204">
        <v>100</v>
      </c>
      <c r="F267" s="205">
        <v>0.1</v>
      </c>
    </row>
    <row r="268" spans="1:6" ht="15.75" thickBot="1">
      <c r="A268" s="220">
        <v>4037</v>
      </c>
      <c r="B268" s="226" t="s">
        <v>919</v>
      </c>
      <c r="C268" s="207">
        <v>1050</v>
      </c>
      <c r="D268" s="207">
        <v>990</v>
      </c>
      <c r="E268" s="204">
        <v>60</v>
      </c>
      <c r="F268" s="205">
        <v>0.06</v>
      </c>
    </row>
    <row r="269" spans="1:6" ht="15.75" thickBot="1">
      <c r="A269" s="220">
        <v>7573</v>
      </c>
      <c r="B269" s="238" t="s">
        <v>920</v>
      </c>
      <c r="C269" s="207">
        <v>370</v>
      </c>
      <c r="D269" s="207">
        <v>290</v>
      </c>
      <c r="E269" s="204">
        <v>80</v>
      </c>
      <c r="F269" s="205">
        <v>0.22</v>
      </c>
    </row>
    <row r="270" spans="1:6" ht="15.75" thickBot="1">
      <c r="A270" s="220">
        <v>15046</v>
      </c>
      <c r="B270" s="226" t="s">
        <v>921</v>
      </c>
      <c r="C270" s="207">
        <v>370</v>
      </c>
      <c r="D270" s="207">
        <v>290</v>
      </c>
      <c r="E270" s="204">
        <v>80</v>
      </c>
      <c r="F270" s="205">
        <v>0.22</v>
      </c>
    </row>
    <row r="271" spans="1:6" ht="15.75" thickBot="1">
      <c r="A271" s="220">
        <v>9343</v>
      </c>
      <c r="B271" s="238" t="s">
        <v>922</v>
      </c>
      <c r="C271" s="207">
        <v>370</v>
      </c>
      <c r="D271" s="207">
        <v>290</v>
      </c>
      <c r="E271" s="204">
        <v>80</v>
      </c>
      <c r="F271" s="205">
        <v>0.22</v>
      </c>
    </row>
    <row r="272" spans="1:6" ht="15.75" thickBot="1">
      <c r="A272" s="220">
        <v>7574</v>
      </c>
      <c r="B272" s="226" t="s">
        <v>923</v>
      </c>
      <c r="C272" s="207">
        <v>370</v>
      </c>
      <c r="D272" s="207">
        <v>290</v>
      </c>
      <c r="E272" s="204">
        <v>80</v>
      </c>
      <c r="F272" s="205">
        <v>0.22</v>
      </c>
    </row>
    <row r="273" spans="1:6" ht="15.75" thickBot="1">
      <c r="A273" s="220">
        <v>19058</v>
      </c>
      <c r="B273" s="238" t="s">
        <v>924</v>
      </c>
      <c r="C273" s="207">
        <v>340</v>
      </c>
      <c r="D273" s="207">
        <v>305</v>
      </c>
      <c r="E273" s="204">
        <v>35</v>
      </c>
      <c r="F273" s="205">
        <v>0.1</v>
      </c>
    </row>
    <row r="274" spans="1:6" ht="15.75" thickBot="1">
      <c r="A274" s="220">
        <v>19056</v>
      </c>
      <c r="B274" s="238" t="s">
        <v>925</v>
      </c>
      <c r="C274" s="207">
        <v>340</v>
      </c>
      <c r="D274" s="207">
        <v>305</v>
      </c>
      <c r="E274" s="204">
        <v>35</v>
      </c>
      <c r="F274" s="205">
        <v>0.1</v>
      </c>
    </row>
    <row r="275" spans="1:6" ht="15.75" thickBot="1">
      <c r="A275" s="220">
        <v>19060</v>
      </c>
      <c r="B275" s="238" t="s">
        <v>926</v>
      </c>
      <c r="C275" s="207">
        <v>340</v>
      </c>
      <c r="D275" s="207">
        <v>305</v>
      </c>
      <c r="E275" s="204">
        <v>35</v>
      </c>
      <c r="F275" s="205">
        <v>0.1</v>
      </c>
    </row>
    <row r="276" spans="1:6" ht="15.75" thickBot="1">
      <c r="A276" s="220">
        <v>9355</v>
      </c>
      <c r="B276" s="217" t="s">
        <v>927</v>
      </c>
      <c r="C276" s="207">
        <v>585</v>
      </c>
      <c r="D276" s="207">
        <v>525</v>
      </c>
      <c r="E276" s="204">
        <v>60</v>
      </c>
      <c r="F276" s="205">
        <v>0.1</v>
      </c>
    </row>
    <row r="277" spans="1:6" ht="15.75" thickBot="1">
      <c r="A277" s="220">
        <v>4903</v>
      </c>
      <c r="B277" s="226" t="s">
        <v>928</v>
      </c>
      <c r="C277" s="207">
        <v>980</v>
      </c>
      <c r="D277" s="207">
        <v>890</v>
      </c>
      <c r="E277" s="204">
        <v>90</v>
      </c>
      <c r="F277" s="205">
        <v>0.1</v>
      </c>
    </row>
    <row r="278" spans="1:6" ht="15.75" thickBot="1">
      <c r="A278" s="220">
        <v>12978</v>
      </c>
      <c r="B278" s="226" t="s">
        <v>929</v>
      </c>
      <c r="C278" s="207">
        <v>1960</v>
      </c>
      <c r="D278" s="207">
        <v>1765</v>
      </c>
      <c r="E278" s="204">
        <v>195</v>
      </c>
      <c r="F278" s="205">
        <v>0.1</v>
      </c>
    </row>
    <row r="279" spans="1:6" ht="15.75" thickBot="1">
      <c r="A279" s="220">
        <v>19103</v>
      </c>
      <c r="B279" s="217" t="s">
        <v>930</v>
      </c>
      <c r="C279" s="207">
        <v>2020</v>
      </c>
      <c r="D279" s="207">
        <v>1820</v>
      </c>
      <c r="E279" s="204">
        <v>200</v>
      </c>
      <c r="F279" s="205">
        <v>0.1</v>
      </c>
    </row>
    <row r="280" spans="1:6" ht="15.75" thickBot="1">
      <c r="A280" s="220">
        <v>6988</v>
      </c>
      <c r="B280" s="238" t="s">
        <v>931</v>
      </c>
      <c r="C280" s="207">
        <v>790</v>
      </c>
      <c r="D280" s="207">
        <v>710</v>
      </c>
      <c r="E280" s="204">
        <v>80</v>
      </c>
      <c r="F280" s="205">
        <v>0.1</v>
      </c>
    </row>
    <row r="281" spans="1:6" ht="15.75" thickBot="1">
      <c r="A281" s="220">
        <v>5032</v>
      </c>
      <c r="B281" s="238" t="s">
        <v>932</v>
      </c>
      <c r="C281" s="207">
        <v>290</v>
      </c>
      <c r="D281" s="207">
        <v>260</v>
      </c>
      <c r="E281" s="204">
        <v>30</v>
      </c>
      <c r="F281" s="205">
        <v>0.1</v>
      </c>
    </row>
    <row r="282" spans="1:6" ht="15.75" thickBot="1">
      <c r="A282" s="239">
        <v>5033</v>
      </c>
      <c r="B282" s="238" t="s">
        <v>933</v>
      </c>
      <c r="C282" s="204">
        <v>490</v>
      </c>
      <c r="D282" s="207">
        <v>440</v>
      </c>
      <c r="E282" s="204">
        <v>50</v>
      </c>
      <c r="F282" s="205">
        <v>0.1</v>
      </c>
    </row>
    <row r="283" spans="1:6" ht="15.75" thickBot="1">
      <c r="A283" s="239">
        <v>5034</v>
      </c>
      <c r="B283" s="238" t="s">
        <v>934</v>
      </c>
      <c r="C283" s="204">
        <v>1199</v>
      </c>
      <c r="D283" s="207">
        <v>1080</v>
      </c>
      <c r="E283" s="204">
        <v>119</v>
      </c>
      <c r="F283" s="205">
        <v>0.1</v>
      </c>
    </row>
    <row r="284" spans="1:6" ht="15.75" thickBot="1">
      <c r="A284" s="239">
        <v>19104</v>
      </c>
      <c r="B284" s="226" t="s">
        <v>939</v>
      </c>
      <c r="C284" s="204">
        <v>80</v>
      </c>
      <c r="D284" s="204">
        <v>65</v>
      </c>
      <c r="E284" s="204">
        <v>15</v>
      </c>
      <c r="F284" s="205">
        <v>0.2</v>
      </c>
    </row>
    <row r="285" spans="1:6" ht="15.75" thickBot="1">
      <c r="A285" s="239">
        <v>19106</v>
      </c>
      <c r="B285" s="226" t="s">
        <v>940</v>
      </c>
      <c r="C285" s="204">
        <v>80</v>
      </c>
      <c r="D285" s="204">
        <v>65</v>
      </c>
      <c r="E285" s="204">
        <v>15</v>
      </c>
      <c r="F285" s="205">
        <v>0.2</v>
      </c>
    </row>
    <row r="286" spans="1:6" ht="15.75" thickBot="1">
      <c r="A286" s="239">
        <v>9358</v>
      </c>
      <c r="B286" s="226" t="s">
        <v>941</v>
      </c>
      <c r="C286" s="204">
        <v>80</v>
      </c>
      <c r="D286" s="204">
        <v>65</v>
      </c>
      <c r="E286" s="204">
        <v>15</v>
      </c>
      <c r="F286" s="205">
        <v>0.2</v>
      </c>
    </row>
    <row r="287" spans="1:6" ht="15.75" thickBot="1">
      <c r="A287" s="239">
        <v>4901</v>
      </c>
      <c r="B287" s="238" t="s">
        <v>942</v>
      </c>
      <c r="C287" s="204">
        <v>320</v>
      </c>
      <c r="D287" s="204">
        <v>290</v>
      </c>
      <c r="E287" s="204">
        <v>30</v>
      </c>
      <c r="F287" s="205">
        <v>0.1</v>
      </c>
    </row>
    <row r="288" spans="1:6" ht="15.75" thickBot="1">
      <c r="A288" s="239">
        <v>4900</v>
      </c>
      <c r="B288" s="238" t="s">
        <v>943</v>
      </c>
      <c r="C288" s="204">
        <v>320</v>
      </c>
      <c r="D288" s="204">
        <v>290</v>
      </c>
      <c r="E288" s="204">
        <v>30</v>
      </c>
      <c r="F288" s="205">
        <v>0.1</v>
      </c>
    </row>
    <row r="289" spans="1:6" ht="15.75" thickBot="1">
      <c r="A289" s="239">
        <v>4898</v>
      </c>
      <c r="B289" s="238" t="s">
        <v>944</v>
      </c>
      <c r="C289" s="204">
        <v>320</v>
      </c>
      <c r="D289" s="204">
        <v>290</v>
      </c>
      <c r="E289" s="204">
        <v>30</v>
      </c>
      <c r="F289" s="205">
        <v>0.1</v>
      </c>
    </row>
    <row r="290" spans="1:6" ht="15.75" thickBot="1">
      <c r="A290" s="239">
        <v>4895</v>
      </c>
      <c r="B290" s="238" t="s">
        <v>945</v>
      </c>
      <c r="C290" s="204">
        <v>570</v>
      </c>
      <c r="D290" s="204">
        <v>510</v>
      </c>
      <c r="E290" s="204">
        <v>60</v>
      </c>
      <c r="F290" s="205">
        <v>0.1</v>
      </c>
    </row>
    <row r="291" spans="1:6" ht="15.75" thickBot="1">
      <c r="A291" s="239">
        <v>10102</v>
      </c>
      <c r="B291" s="238" t="s">
        <v>946</v>
      </c>
      <c r="C291" s="204">
        <v>570</v>
      </c>
      <c r="D291" s="204">
        <v>510</v>
      </c>
      <c r="E291" s="204">
        <v>60</v>
      </c>
      <c r="F291" s="205">
        <v>0.1</v>
      </c>
    </row>
    <row r="292" spans="1:6" ht="15.75" thickBot="1">
      <c r="A292" s="239">
        <v>4896</v>
      </c>
      <c r="B292" s="238" t="s">
        <v>947</v>
      </c>
      <c r="C292" s="204">
        <v>570</v>
      </c>
      <c r="D292" s="204">
        <v>510</v>
      </c>
      <c r="E292" s="204">
        <v>60</v>
      </c>
      <c r="F292" s="205">
        <v>0.1</v>
      </c>
    </row>
    <row r="293" spans="1:6" ht="15.75" thickBot="1">
      <c r="A293" s="239">
        <v>4897</v>
      </c>
      <c r="B293" s="238" t="s">
        <v>948</v>
      </c>
      <c r="C293" s="204">
        <v>570</v>
      </c>
      <c r="D293" s="204">
        <v>510</v>
      </c>
      <c r="E293" s="204">
        <v>60</v>
      </c>
      <c r="F293" s="205">
        <v>0.1</v>
      </c>
    </row>
    <row r="294" spans="1:6" ht="15.75" thickBot="1">
      <c r="A294" s="239">
        <v>4189</v>
      </c>
      <c r="B294" s="226" t="s">
        <v>949</v>
      </c>
      <c r="C294" s="204">
        <v>320</v>
      </c>
      <c r="D294" s="204">
        <v>290</v>
      </c>
      <c r="E294" s="204">
        <v>30</v>
      </c>
      <c r="F294" s="205">
        <v>0.1</v>
      </c>
    </row>
    <row r="295" spans="1:6" ht="15.75" thickBot="1">
      <c r="A295" s="240">
        <v>19134</v>
      </c>
      <c r="B295" s="207" t="s">
        <v>956</v>
      </c>
      <c r="C295" s="207">
        <v>595</v>
      </c>
      <c r="D295" s="207">
        <v>535</v>
      </c>
      <c r="E295" s="235">
        <v>60</v>
      </c>
      <c r="F295" s="216">
        <v>0.1</v>
      </c>
    </row>
    <row r="296" spans="1:6" ht="15.75" thickBot="1">
      <c r="A296" s="234">
        <v>19135</v>
      </c>
      <c r="B296" s="206" t="s">
        <v>957</v>
      </c>
      <c r="C296" s="206">
        <v>595</v>
      </c>
      <c r="D296" s="206">
        <v>535</v>
      </c>
      <c r="E296" s="235">
        <v>60</v>
      </c>
      <c r="F296" s="214">
        <v>0.1</v>
      </c>
    </row>
    <row r="297" spans="1:6" ht="15.75" thickBot="1">
      <c r="A297" s="240">
        <v>19136</v>
      </c>
      <c r="B297" s="207" t="s">
        <v>958</v>
      </c>
      <c r="C297" s="207">
        <v>595</v>
      </c>
      <c r="D297" s="207">
        <v>535</v>
      </c>
      <c r="E297" s="235">
        <v>60</v>
      </c>
      <c r="F297" s="216">
        <v>0.1</v>
      </c>
    </row>
    <row r="298" spans="1:6" ht="15.75" thickBot="1">
      <c r="A298" s="234">
        <v>19137</v>
      </c>
      <c r="B298" s="206" t="s">
        <v>959</v>
      </c>
      <c r="C298" s="206">
        <v>595</v>
      </c>
      <c r="D298" s="206">
        <v>535</v>
      </c>
      <c r="E298" s="235">
        <v>60</v>
      </c>
      <c r="F298" s="214">
        <v>0.1</v>
      </c>
    </row>
    <row r="299" spans="1:6" ht="15.75" thickBot="1">
      <c r="A299" s="240">
        <v>19138</v>
      </c>
      <c r="B299" s="207" t="s">
        <v>960</v>
      </c>
      <c r="C299" s="207">
        <v>595</v>
      </c>
      <c r="D299" s="207">
        <v>535</v>
      </c>
      <c r="E299" s="235">
        <v>60</v>
      </c>
      <c r="F299" s="216">
        <v>0.1</v>
      </c>
    </row>
    <row r="300" spans="1:6" ht="15.75" thickBot="1">
      <c r="A300" s="241">
        <v>5977</v>
      </c>
      <c r="B300" s="233" t="s">
        <v>961</v>
      </c>
      <c r="C300" s="206">
        <v>240</v>
      </c>
      <c r="D300" s="206">
        <v>216</v>
      </c>
      <c r="E300" s="235">
        <v>24</v>
      </c>
      <c r="F300" s="214">
        <v>0.1</v>
      </c>
    </row>
    <row r="301" spans="1:6" ht="15.75" thickBot="1">
      <c r="A301" s="240">
        <v>5975</v>
      </c>
      <c r="B301" s="219" t="s">
        <v>962</v>
      </c>
      <c r="C301" s="207">
        <v>380</v>
      </c>
      <c r="D301" s="207">
        <v>342</v>
      </c>
      <c r="E301" s="235">
        <v>38</v>
      </c>
      <c r="F301" s="216">
        <v>0.1</v>
      </c>
    </row>
    <row r="302" spans="1:6" ht="15.75" thickBot="1">
      <c r="A302" s="234">
        <v>5979</v>
      </c>
      <c r="B302" s="233" t="s">
        <v>963</v>
      </c>
      <c r="C302" s="206">
        <v>260</v>
      </c>
      <c r="D302" s="206">
        <v>234</v>
      </c>
      <c r="E302" s="235">
        <v>26</v>
      </c>
      <c r="F302" s="214">
        <v>0.1</v>
      </c>
    </row>
    <row r="303" spans="1:6" ht="15.75" thickBot="1">
      <c r="A303" s="242">
        <v>13945</v>
      </c>
      <c r="B303" s="219" t="s">
        <v>964</v>
      </c>
      <c r="C303" s="207">
        <v>280</v>
      </c>
      <c r="D303" s="207">
        <v>252</v>
      </c>
      <c r="E303" s="235">
        <v>28</v>
      </c>
      <c r="F303" s="216">
        <v>0.1</v>
      </c>
    </row>
    <row r="304" spans="1:6" ht="15.75" thickBot="1">
      <c r="A304" s="234">
        <v>6026</v>
      </c>
      <c r="B304" s="235" t="s">
        <v>965</v>
      </c>
      <c r="C304" s="206">
        <v>720</v>
      </c>
      <c r="D304" s="206">
        <v>648</v>
      </c>
      <c r="E304" s="235">
        <v>72</v>
      </c>
      <c r="F304" s="214">
        <v>0.1</v>
      </c>
    </row>
    <row r="305" spans="1:6" ht="15.75" thickBot="1">
      <c r="A305" s="242">
        <v>5978</v>
      </c>
      <c r="B305" s="219" t="s">
        <v>966</v>
      </c>
      <c r="C305" s="207">
        <v>695</v>
      </c>
      <c r="D305" s="207">
        <v>660</v>
      </c>
      <c r="E305" s="235">
        <v>35</v>
      </c>
      <c r="F305" s="216">
        <v>0.1</v>
      </c>
    </row>
    <row r="306" spans="1:6" ht="15.75" thickBot="1">
      <c r="A306" s="230">
        <v>16843</v>
      </c>
      <c r="B306" s="227" t="s">
        <v>32</v>
      </c>
      <c r="C306" s="227">
        <v>125</v>
      </c>
      <c r="D306" s="227">
        <v>100</v>
      </c>
      <c r="E306" s="204">
        <v>25</v>
      </c>
      <c r="F306" s="243">
        <v>0.2</v>
      </c>
    </row>
    <row r="307" spans="1:6" ht="15.75" thickBot="1">
      <c r="A307" s="230">
        <v>16844</v>
      </c>
      <c r="B307" s="223" t="s">
        <v>33</v>
      </c>
      <c r="C307" s="223">
        <v>125</v>
      </c>
      <c r="D307" s="223">
        <v>100</v>
      </c>
      <c r="E307" s="204">
        <v>25</v>
      </c>
      <c r="F307" s="243">
        <v>0.2</v>
      </c>
    </row>
    <row r="308" spans="1:6" ht="15.75" thickBot="1">
      <c r="A308" s="230">
        <v>16845</v>
      </c>
      <c r="B308" s="227" t="s">
        <v>34</v>
      </c>
      <c r="C308" s="227">
        <v>125</v>
      </c>
      <c r="D308" s="227">
        <v>100</v>
      </c>
      <c r="E308" s="204">
        <v>25</v>
      </c>
      <c r="F308" s="243">
        <v>0.2</v>
      </c>
    </row>
    <row r="309" spans="1:6" ht="15.75" thickBot="1">
      <c r="A309" s="203">
        <v>3025</v>
      </c>
      <c r="B309" s="207" t="s">
        <v>736</v>
      </c>
      <c r="C309" s="207">
        <v>480</v>
      </c>
      <c r="D309" s="207">
        <v>370</v>
      </c>
      <c r="E309" s="204">
        <v>110</v>
      </c>
      <c r="F309" s="243">
        <v>0.23</v>
      </c>
    </row>
    <row r="310" spans="1:6" ht="15.75" thickBot="1">
      <c r="A310" s="203">
        <v>2997</v>
      </c>
      <c r="B310" s="206" t="s">
        <v>739</v>
      </c>
      <c r="C310" s="206">
        <v>330</v>
      </c>
      <c r="D310" s="206">
        <v>290</v>
      </c>
      <c r="E310" s="204">
        <v>40</v>
      </c>
      <c r="F310" s="243">
        <v>0.12</v>
      </c>
    </row>
    <row r="311" spans="1:6" ht="15.75" thickBot="1">
      <c r="A311" s="215">
        <v>2981</v>
      </c>
      <c r="B311" s="207" t="s">
        <v>156</v>
      </c>
      <c r="C311" s="207">
        <v>450</v>
      </c>
      <c r="D311" s="207">
        <v>399</v>
      </c>
      <c r="E311" s="204">
        <v>51</v>
      </c>
      <c r="F311" s="243">
        <v>0.11</v>
      </c>
    </row>
    <row r="312" spans="1:6" ht="15.75" thickBot="1">
      <c r="A312" s="203">
        <v>13213</v>
      </c>
      <c r="B312" s="226" t="s">
        <v>970</v>
      </c>
      <c r="C312" s="206">
        <v>590</v>
      </c>
      <c r="D312" s="206">
        <v>500</v>
      </c>
      <c r="E312" s="204">
        <v>90</v>
      </c>
      <c r="F312" s="205">
        <v>0.15</v>
      </c>
    </row>
    <row r="313" spans="1:6" ht="15.75" thickBot="1">
      <c r="A313" s="215">
        <v>13037</v>
      </c>
      <c r="B313" s="226" t="s">
        <v>971</v>
      </c>
      <c r="C313" s="226">
        <v>490</v>
      </c>
      <c r="D313" s="207">
        <v>415</v>
      </c>
      <c r="E313" s="204">
        <v>75</v>
      </c>
      <c r="F313" s="205">
        <v>0.15</v>
      </c>
    </row>
    <row r="314" spans="1:6" ht="15.75" thickBot="1">
      <c r="A314" s="203">
        <v>13042</v>
      </c>
      <c r="B314" s="229" t="s">
        <v>972</v>
      </c>
      <c r="C314" s="206">
        <v>450</v>
      </c>
      <c r="D314" s="206">
        <v>385</v>
      </c>
      <c r="E314" s="204">
        <v>65</v>
      </c>
      <c r="F314" s="205">
        <v>0.15</v>
      </c>
    </row>
    <row r="315" spans="1:6" ht="15.75" thickBot="1">
      <c r="A315" s="229">
        <v>19164</v>
      </c>
      <c r="B315" s="229" t="s">
        <v>973</v>
      </c>
      <c r="C315" s="207">
        <v>600</v>
      </c>
      <c r="D315" s="207">
        <v>495</v>
      </c>
      <c r="E315" s="204">
        <v>105</v>
      </c>
      <c r="F315" s="205">
        <v>0.18</v>
      </c>
    </row>
    <row r="316" spans="1:6" ht="15.75" thickBot="1">
      <c r="A316" s="203">
        <v>3964</v>
      </c>
      <c r="B316" s="227" t="s">
        <v>658</v>
      </c>
      <c r="C316" s="227">
        <v>500</v>
      </c>
      <c r="D316" s="227">
        <v>450</v>
      </c>
      <c r="E316" s="244">
        <v>50</v>
      </c>
      <c r="F316" s="243">
        <v>0.09</v>
      </c>
    </row>
    <row r="317" spans="1:6" ht="15.75" thickBot="1">
      <c r="A317" s="225">
        <v>3013</v>
      </c>
      <c r="B317" s="229" t="s">
        <v>974</v>
      </c>
      <c r="C317" s="229">
        <v>430</v>
      </c>
      <c r="D317" s="223">
        <v>370</v>
      </c>
      <c r="E317" s="204">
        <v>60</v>
      </c>
      <c r="F317" s="205">
        <v>0.14000000000000001</v>
      </c>
    </row>
    <row r="318" spans="1:6" ht="15.75" thickBot="1">
      <c r="A318" s="225">
        <v>17678</v>
      </c>
      <c r="B318" s="229" t="s">
        <v>975</v>
      </c>
      <c r="C318" s="204">
        <v>380</v>
      </c>
      <c r="D318" s="204">
        <v>360</v>
      </c>
      <c r="E318" s="204">
        <v>20</v>
      </c>
      <c r="F318" s="205">
        <v>0.05</v>
      </c>
    </row>
    <row r="319" spans="1:6" ht="15.75" thickBot="1">
      <c r="A319" s="239">
        <v>16931</v>
      </c>
      <c r="B319" s="235" t="s">
        <v>976</v>
      </c>
      <c r="C319" s="235">
        <v>560</v>
      </c>
      <c r="D319" s="204">
        <v>390</v>
      </c>
      <c r="E319" s="204">
        <v>170</v>
      </c>
      <c r="F319" s="205">
        <v>0.3</v>
      </c>
    </row>
    <row r="320" spans="1:6" ht="15.75" thickBot="1">
      <c r="A320" s="239">
        <v>17035</v>
      </c>
      <c r="B320" s="235" t="s">
        <v>977</v>
      </c>
      <c r="C320" s="204">
        <v>625</v>
      </c>
      <c r="D320" s="204">
        <v>520</v>
      </c>
      <c r="E320" s="204">
        <v>105</v>
      </c>
      <c r="F320" s="205">
        <v>0.17</v>
      </c>
    </row>
    <row r="321" spans="1:6">
      <c r="A321" s="245">
        <v>3347</v>
      </c>
      <c r="B321" s="246" t="s">
        <v>978</v>
      </c>
      <c r="C321" s="247">
        <v>560</v>
      </c>
      <c r="D321" s="247">
        <v>410</v>
      </c>
      <c r="E321" s="247">
        <v>150</v>
      </c>
      <c r="F321" s="248">
        <v>0.27</v>
      </c>
    </row>
    <row r="322" spans="1:6">
      <c r="A322" s="249">
        <v>3346</v>
      </c>
      <c r="B322" s="250" t="s">
        <v>979</v>
      </c>
      <c r="C322" s="249">
        <v>250</v>
      </c>
      <c r="D322" s="249">
        <v>220</v>
      </c>
      <c r="E322" s="249">
        <v>30</v>
      </c>
      <c r="F322" s="251">
        <v>0.12</v>
      </c>
    </row>
    <row r="323" spans="1:6">
      <c r="A323" s="252">
        <v>18937</v>
      </c>
      <c r="B323" s="250" t="s">
        <v>857</v>
      </c>
      <c r="C323" s="253">
        <v>1400</v>
      </c>
      <c r="D323" s="252">
        <v>995</v>
      </c>
      <c r="E323" s="249">
        <v>405</v>
      </c>
      <c r="F323" s="254">
        <v>0.28999999999999998</v>
      </c>
    </row>
    <row r="324" spans="1:6">
      <c r="A324" s="255">
        <v>4066</v>
      </c>
      <c r="B324" s="255" t="s">
        <v>980</v>
      </c>
      <c r="C324" s="255">
        <v>300</v>
      </c>
      <c r="D324" s="252">
        <v>250</v>
      </c>
      <c r="E324" s="249">
        <v>50</v>
      </c>
      <c r="F324" s="256">
        <v>0.17</v>
      </c>
    </row>
  </sheetData>
  <autoFilter ref="A1:F32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35"/>
  <sheetViews>
    <sheetView workbookViewId="0">
      <selection activeCell="A138" sqref="A138:F138"/>
    </sheetView>
  </sheetViews>
  <sheetFormatPr defaultRowHeight="15"/>
  <cols>
    <col min="1" max="1" width="6.7109375" bestFit="1" customWidth="1"/>
    <col min="2" max="2" width="77.85546875" bestFit="1" customWidth="1"/>
    <col min="3" max="3" width="7" customWidth="1"/>
    <col min="4" max="4" width="7.140625" customWidth="1"/>
    <col min="5" max="5" width="5.7109375" customWidth="1"/>
    <col min="6" max="6" width="6.5703125" customWidth="1"/>
  </cols>
  <sheetData>
    <row r="1" spans="1:6" ht="15.75" thickBot="1">
      <c r="B1" t="s">
        <v>1000</v>
      </c>
    </row>
    <row r="2" spans="1:6" ht="15.75" hidden="1" thickBot="1">
      <c r="A2" s="142">
        <v>18891</v>
      </c>
      <c r="B2" s="257" t="s">
        <v>809</v>
      </c>
      <c r="C2" s="258">
        <v>350</v>
      </c>
      <c r="D2" s="258">
        <v>280</v>
      </c>
      <c r="E2" s="259">
        <v>70</v>
      </c>
      <c r="F2" s="202">
        <v>0.2</v>
      </c>
    </row>
    <row r="3" spans="1:6" ht="15.75" hidden="1" thickBot="1">
      <c r="A3" s="146">
        <v>18890</v>
      </c>
      <c r="B3" s="150" t="s">
        <v>810</v>
      </c>
      <c r="C3" s="206">
        <v>1100</v>
      </c>
      <c r="D3" s="206">
        <v>880</v>
      </c>
      <c r="E3" s="207">
        <v>220</v>
      </c>
      <c r="F3" s="205">
        <v>0.2</v>
      </c>
    </row>
    <row r="4" spans="1:6" ht="15.75" hidden="1" thickBot="1">
      <c r="A4" s="146">
        <v>18892</v>
      </c>
      <c r="B4" s="150" t="s">
        <v>811</v>
      </c>
      <c r="C4" s="206">
        <v>550</v>
      </c>
      <c r="D4" s="206">
        <v>440</v>
      </c>
      <c r="E4" s="204">
        <v>110</v>
      </c>
      <c r="F4" s="205">
        <v>0.2</v>
      </c>
    </row>
    <row r="5" spans="1:6" ht="15.75" hidden="1" thickBot="1">
      <c r="A5" s="146">
        <v>18895</v>
      </c>
      <c r="B5" s="150" t="s">
        <v>812</v>
      </c>
      <c r="C5" s="206">
        <v>270</v>
      </c>
      <c r="D5" s="206">
        <v>216</v>
      </c>
      <c r="E5" s="204">
        <v>54</v>
      </c>
      <c r="F5" s="205">
        <v>0.2</v>
      </c>
    </row>
    <row r="6" spans="1:6" ht="15.75" hidden="1" thickBot="1">
      <c r="A6" s="146">
        <v>18889</v>
      </c>
      <c r="B6" s="150" t="s">
        <v>813</v>
      </c>
      <c r="C6" s="206">
        <v>135</v>
      </c>
      <c r="D6" s="206">
        <v>108</v>
      </c>
      <c r="E6" s="204">
        <v>27</v>
      </c>
      <c r="F6" s="205">
        <v>0.2</v>
      </c>
    </row>
    <row r="7" spans="1:6" ht="15.75" hidden="1" thickBot="1">
      <c r="A7" s="146">
        <v>18893</v>
      </c>
      <c r="B7" s="150" t="s">
        <v>814</v>
      </c>
      <c r="C7" s="206">
        <v>100</v>
      </c>
      <c r="D7" s="206">
        <v>80</v>
      </c>
      <c r="E7" s="204">
        <v>20</v>
      </c>
      <c r="F7" s="205">
        <v>0.2</v>
      </c>
    </row>
    <row r="8" spans="1:6" ht="15.75" hidden="1" thickBot="1">
      <c r="A8" s="146">
        <v>18894</v>
      </c>
      <c r="B8" s="150" t="s">
        <v>815</v>
      </c>
      <c r="C8" s="206">
        <v>190</v>
      </c>
      <c r="D8" s="206">
        <v>152</v>
      </c>
      <c r="E8" s="204">
        <v>38</v>
      </c>
      <c r="F8" s="205">
        <v>0.2</v>
      </c>
    </row>
    <row r="9" spans="1:6" ht="15.75" hidden="1" thickBot="1">
      <c r="A9" s="146">
        <v>18896</v>
      </c>
      <c r="B9" s="150" t="s">
        <v>816</v>
      </c>
      <c r="C9" s="206">
        <v>675</v>
      </c>
      <c r="D9" s="206">
        <v>540</v>
      </c>
      <c r="E9" s="204">
        <v>0</v>
      </c>
      <c r="F9" s="205">
        <v>0.2</v>
      </c>
    </row>
    <row r="10" spans="1:6" ht="15.75" hidden="1" thickBot="1">
      <c r="A10" s="146">
        <v>11734</v>
      </c>
      <c r="B10" s="150" t="s">
        <v>817</v>
      </c>
      <c r="C10" s="206">
        <v>400</v>
      </c>
      <c r="D10" s="206">
        <v>380</v>
      </c>
      <c r="E10" s="204">
        <v>0</v>
      </c>
      <c r="F10" s="205">
        <v>0.05</v>
      </c>
    </row>
    <row r="11" spans="1:6" ht="15.75" hidden="1" thickBot="1">
      <c r="A11" s="153">
        <v>4264</v>
      </c>
      <c r="B11" s="260" t="s">
        <v>802</v>
      </c>
      <c r="C11" s="209">
        <v>370</v>
      </c>
      <c r="D11" s="209">
        <v>352</v>
      </c>
      <c r="E11" s="207">
        <v>18</v>
      </c>
      <c r="F11" s="210">
        <v>0.05</v>
      </c>
    </row>
    <row r="12" spans="1:6" ht="15.75" hidden="1" thickBot="1">
      <c r="A12" s="153">
        <v>2655</v>
      </c>
      <c r="B12" s="260" t="s">
        <v>803</v>
      </c>
      <c r="C12" s="209">
        <v>140</v>
      </c>
      <c r="D12" s="209">
        <v>142</v>
      </c>
      <c r="E12" s="207">
        <v>-2</v>
      </c>
      <c r="F12" s="210">
        <v>0.05</v>
      </c>
    </row>
    <row r="13" spans="1:6" ht="15.75" hidden="1" thickBot="1">
      <c r="A13" s="153">
        <v>2658</v>
      </c>
      <c r="B13" s="260" t="s">
        <v>804</v>
      </c>
      <c r="C13" s="209">
        <v>190</v>
      </c>
      <c r="D13" s="209">
        <v>180</v>
      </c>
      <c r="E13" s="207">
        <v>10</v>
      </c>
      <c r="F13" s="210">
        <v>0.05</v>
      </c>
    </row>
    <row r="14" spans="1:6" ht="15.75" hidden="1" thickBot="1">
      <c r="A14" s="158">
        <v>3399</v>
      </c>
      <c r="B14" s="261" t="s">
        <v>735</v>
      </c>
      <c r="C14" s="207">
        <v>330</v>
      </c>
      <c r="D14" s="207">
        <v>280</v>
      </c>
      <c r="E14" s="207">
        <v>50</v>
      </c>
      <c r="F14" s="216">
        <v>0.15</v>
      </c>
    </row>
    <row r="15" spans="1:6" ht="15.75" hidden="1" thickBot="1">
      <c r="A15" s="153">
        <v>10773</v>
      </c>
      <c r="B15" s="260" t="s">
        <v>805</v>
      </c>
      <c r="C15" s="209">
        <v>260</v>
      </c>
      <c r="D15" s="209">
        <v>247</v>
      </c>
      <c r="E15" s="207">
        <v>13</v>
      </c>
      <c r="F15" s="210">
        <v>0.05</v>
      </c>
    </row>
    <row r="16" spans="1:6" ht="15.75" hidden="1" thickBot="1">
      <c r="A16" s="153">
        <v>2675</v>
      </c>
      <c r="B16" s="260" t="s">
        <v>806</v>
      </c>
      <c r="C16" s="209">
        <v>315</v>
      </c>
      <c r="D16" s="209">
        <v>292</v>
      </c>
      <c r="E16" s="207">
        <v>23</v>
      </c>
      <c r="F16" s="214">
        <v>7.0000000000000007E-2</v>
      </c>
    </row>
    <row r="17" spans="1:6" ht="15.75" hidden="1" thickBot="1">
      <c r="A17" s="153">
        <v>17564</v>
      </c>
      <c r="B17" s="261" t="s">
        <v>807</v>
      </c>
      <c r="C17" s="206">
        <v>600</v>
      </c>
      <c r="D17" s="206">
        <v>540</v>
      </c>
      <c r="E17" s="206">
        <v>60</v>
      </c>
      <c r="F17" s="214">
        <v>0.1</v>
      </c>
    </row>
    <row r="18" spans="1:6" ht="15.75" hidden="1" thickBot="1">
      <c r="A18" s="146">
        <v>12468</v>
      </c>
      <c r="B18" s="261" t="s">
        <v>827</v>
      </c>
      <c r="C18" s="206">
        <v>565</v>
      </c>
      <c r="D18" s="206">
        <v>509</v>
      </c>
      <c r="E18" s="206">
        <v>57</v>
      </c>
      <c r="F18" s="214">
        <v>0.1</v>
      </c>
    </row>
    <row r="19" spans="1:6" ht="15.75" hidden="1" thickBot="1">
      <c r="A19" s="146">
        <v>12473</v>
      </c>
      <c r="B19" s="261" t="s">
        <v>828</v>
      </c>
      <c r="C19" s="206">
        <v>565</v>
      </c>
      <c r="D19" s="206">
        <v>509</v>
      </c>
      <c r="E19" s="206">
        <v>57</v>
      </c>
      <c r="F19" s="214">
        <v>0.1</v>
      </c>
    </row>
    <row r="20" spans="1:6" ht="15.75" hidden="1" thickBot="1">
      <c r="A20" s="146">
        <v>12480</v>
      </c>
      <c r="B20" s="261" t="s">
        <v>829</v>
      </c>
      <c r="C20" s="206">
        <v>840</v>
      </c>
      <c r="D20" s="206">
        <v>756</v>
      </c>
      <c r="E20" s="206">
        <v>84</v>
      </c>
      <c r="F20" s="214">
        <v>0.1</v>
      </c>
    </row>
    <row r="21" spans="1:6" ht="15.75" hidden="1" thickBot="1">
      <c r="A21" s="146">
        <v>13808</v>
      </c>
      <c r="B21" s="261" t="s">
        <v>981</v>
      </c>
      <c r="C21" s="206">
        <v>1050</v>
      </c>
      <c r="D21" s="206">
        <v>950</v>
      </c>
      <c r="E21" s="206">
        <v>100</v>
      </c>
      <c r="F21" s="214">
        <v>0.1</v>
      </c>
    </row>
    <row r="22" spans="1:6" ht="15.75" hidden="1" thickBot="1">
      <c r="A22" s="146">
        <v>928</v>
      </c>
      <c r="B22" s="150" t="s">
        <v>830</v>
      </c>
      <c r="C22" s="206">
        <v>650</v>
      </c>
      <c r="D22" s="206">
        <v>585</v>
      </c>
      <c r="E22" s="206">
        <v>65</v>
      </c>
      <c r="F22" s="214">
        <v>0.1</v>
      </c>
    </row>
    <row r="23" spans="1:6" ht="15.75" hidden="1" thickBot="1">
      <c r="A23" s="146">
        <v>946</v>
      </c>
      <c r="B23" s="150" t="s">
        <v>831</v>
      </c>
      <c r="C23" s="206">
        <v>795</v>
      </c>
      <c r="D23" s="206">
        <v>716</v>
      </c>
      <c r="E23" s="206">
        <v>80</v>
      </c>
      <c r="F23" s="214">
        <v>0.1</v>
      </c>
    </row>
    <row r="24" spans="1:6" ht="15.75" hidden="1" thickBot="1">
      <c r="A24" s="146">
        <v>6596</v>
      </c>
      <c r="B24" s="150" t="s">
        <v>797</v>
      </c>
      <c r="C24" s="206">
        <v>650</v>
      </c>
      <c r="D24" s="206">
        <v>585</v>
      </c>
      <c r="E24" s="206">
        <v>65</v>
      </c>
      <c r="F24" s="214">
        <v>0.1</v>
      </c>
    </row>
    <row r="25" spans="1:6" ht="15.75" hidden="1" thickBot="1">
      <c r="A25" s="146">
        <v>8386</v>
      </c>
      <c r="B25" s="150" t="s">
        <v>832</v>
      </c>
      <c r="C25" s="206">
        <v>395</v>
      </c>
      <c r="D25" s="206">
        <v>356</v>
      </c>
      <c r="E25" s="206">
        <v>40</v>
      </c>
      <c r="F25" s="214">
        <v>0.1</v>
      </c>
    </row>
    <row r="26" spans="1:6" ht="15.75" hidden="1" thickBot="1">
      <c r="A26" s="146">
        <v>17637</v>
      </c>
      <c r="B26" s="150" t="s">
        <v>799</v>
      </c>
      <c r="C26" s="206">
        <v>160</v>
      </c>
      <c r="D26" s="206">
        <v>100</v>
      </c>
      <c r="E26" s="207">
        <v>60</v>
      </c>
      <c r="F26" s="205">
        <v>0.38</v>
      </c>
    </row>
    <row r="27" spans="1:6" ht="15.75" hidden="1" thickBot="1">
      <c r="A27" s="146">
        <v>17638</v>
      </c>
      <c r="B27" s="150" t="s">
        <v>800</v>
      </c>
      <c r="C27" s="206">
        <v>285</v>
      </c>
      <c r="D27" s="206">
        <v>160</v>
      </c>
      <c r="E27" s="207">
        <v>125</v>
      </c>
      <c r="F27" s="205">
        <v>0.44</v>
      </c>
    </row>
    <row r="28" spans="1:6" ht="15.75" hidden="1" thickBot="1">
      <c r="A28" s="146">
        <v>17636</v>
      </c>
      <c r="B28" s="150" t="s">
        <v>801</v>
      </c>
      <c r="C28" s="206">
        <v>80</v>
      </c>
      <c r="D28" s="206">
        <v>50</v>
      </c>
      <c r="E28" s="207">
        <v>30</v>
      </c>
      <c r="F28" s="205">
        <v>0.38</v>
      </c>
    </row>
    <row r="29" spans="1:6" ht="15.75" hidden="1" thickBot="1">
      <c r="A29" s="158">
        <v>17232</v>
      </c>
      <c r="B29" s="159" t="s">
        <v>668</v>
      </c>
      <c r="C29" s="207">
        <v>250</v>
      </c>
      <c r="D29" s="207">
        <v>140</v>
      </c>
      <c r="E29" s="207">
        <v>110</v>
      </c>
      <c r="F29" s="216">
        <v>0.44</v>
      </c>
    </row>
    <row r="30" spans="1:6" ht="15.75" hidden="1" thickBot="1">
      <c r="A30" s="146">
        <v>6579</v>
      </c>
      <c r="B30" s="150" t="s">
        <v>197</v>
      </c>
      <c r="C30" s="206">
        <v>120</v>
      </c>
      <c r="D30" s="206">
        <v>110</v>
      </c>
      <c r="E30" s="206">
        <v>10</v>
      </c>
      <c r="F30" s="214">
        <v>0.08</v>
      </c>
    </row>
    <row r="31" spans="1:6" ht="15.75" hidden="1" thickBot="1">
      <c r="A31" s="158">
        <v>6578</v>
      </c>
      <c r="B31" s="159" t="s">
        <v>195</v>
      </c>
      <c r="C31" s="207">
        <v>220</v>
      </c>
      <c r="D31" s="207">
        <v>200</v>
      </c>
      <c r="E31" s="207">
        <v>20</v>
      </c>
      <c r="F31" s="216">
        <v>0.09</v>
      </c>
    </row>
    <row r="32" spans="1:6" ht="15.75" hidden="1" thickBot="1">
      <c r="A32" s="146">
        <v>6580</v>
      </c>
      <c r="B32" s="150" t="s">
        <v>196</v>
      </c>
      <c r="C32" s="206">
        <v>450</v>
      </c>
      <c r="D32" s="206">
        <v>410</v>
      </c>
      <c r="E32" s="206">
        <v>40</v>
      </c>
      <c r="F32" s="214">
        <v>0.09</v>
      </c>
    </row>
    <row r="33" spans="1:6" ht="15.75" hidden="1" thickBot="1">
      <c r="A33" s="158">
        <v>3858</v>
      </c>
      <c r="B33" s="159" t="s">
        <v>747</v>
      </c>
      <c r="C33" s="207">
        <v>400</v>
      </c>
      <c r="D33" s="207">
        <v>350</v>
      </c>
      <c r="E33" s="207">
        <v>50</v>
      </c>
      <c r="F33" s="216">
        <v>0.13</v>
      </c>
    </row>
    <row r="34" spans="1:6" ht="15.75" hidden="1" thickBot="1">
      <c r="A34" s="146">
        <v>3861</v>
      </c>
      <c r="B34" s="150" t="s">
        <v>748</v>
      </c>
      <c r="C34" s="206">
        <v>400</v>
      </c>
      <c r="D34" s="206">
        <v>350</v>
      </c>
      <c r="E34" s="206">
        <v>50</v>
      </c>
      <c r="F34" s="214">
        <v>0.13</v>
      </c>
    </row>
    <row r="35" spans="1:6" ht="15.75" hidden="1" thickBot="1">
      <c r="A35" s="158">
        <v>3893</v>
      </c>
      <c r="B35" s="161" t="s">
        <v>833</v>
      </c>
      <c r="C35" s="207">
        <v>400</v>
      </c>
      <c r="D35" s="207">
        <v>350</v>
      </c>
      <c r="E35" s="207">
        <v>50</v>
      </c>
      <c r="F35" s="216">
        <v>0.13</v>
      </c>
    </row>
    <row r="36" spans="1:6" ht="15.75" hidden="1" thickBot="1">
      <c r="A36" s="146">
        <v>17848</v>
      </c>
      <c r="B36" s="150" t="s">
        <v>669</v>
      </c>
      <c r="C36" s="206">
        <v>50</v>
      </c>
      <c r="D36" s="206">
        <v>40</v>
      </c>
      <c r="E36" s="206">
        <v>10</v>
      </c>
      <c r="F36" s="214">
        <v>0.2</v>
      </c>
    </row>
    <row r="37" spans="1:6" ht="15.75" hidden="1" thickBot="1">
      <c r="A37" s="158">
        <v>17849</v>
      </c>
      <c r="B37" s="159" t="s">
        <v>670</v>
      </c>
      <c r="C37" s="207">
        <v>50</v>
      </c>
      <c r="D37" s="207">
        <v>40</v>
      </c>
      <c r="E37" s="207">
        <v>10</v>
      </c>
      <c r="F37" s="216">
        <v>0.2</v>
      </c>
    </row>
    <row r="38" spans="1:6" ht="15.75" hidden="1" thickBot="1">
      <c r="A38" s="146">
        <v>17850</v>
      </c>
      <c r="B38" s="150" t="s">
        <v>671</v>
      </c>
      <c r="C38" s="206">
        <v>120</v>
      </c>
      <c r="D38" s="206">
        <v>96</v>
      </c>
      <c r="E38" s="206">
        <v>24</v>
      </c>
      <c r="F38" s="214">
        <v>0.2</v>
      </c>
    </row>
    <row r="39" spans="1:6" ht="15.75" hidden="1" thickBot="1">
      <c r="A39" s="158">
        <v>17851</v>
      </c>
      <c r="B39" s="159" t="s">
        <v>672</v>
      </c>
      <c r="C39" s="207">
        <v>200</v>
      </c>
      <c r="D39" s="207">
        <v>160</v>
      </c>
      <c r="E39" s="207">
        <v>40</v>
      </c>
      <c r="F39" s="216">
        <v>0.2</v>
      </c>
    </row>
    <row r="40" spans="1:6" ht="15.75" hidden="1" thickBot="1">
      <c r="A40" s="146">
        <v>17852</v>
      </c>
      <c r="B40" s="150" t="s">
        <v>673</v>
      </c>
      <c r="C40" s="206">
        <v>100</v>
      </c>
      <c r="D40" s="206">
        <v>80</v>
      </c>
      <c r="E40" s="206">
        <v>20</v>
      </c>
      <c r="F40" s="214">
        <v>0.2</v>
      </c>
    </row>
    <row r="41" spans="1:6" ht="15.75" hidden="1" thickBot="1">
      <c r="A41" s="158">
        <v>17853</v>
      </c>
      <c r="B41" s="159" t="s">
        <v>674</v>
      </c>
      <c r="C41" s="207">
        <v>150</v>
      </c>
      <c r="D41" s="207">
        <v>120</v>
      </c>
      <c r="E41" s="207">
        <v>30</v>
      </c>
      <c r="F41" s="216">
        <v>0.2</v>
      </c>
    </row>
    <row r="42" spans="1:6" ht="15.75" hidden="1" thickBot="1">
      <c r="A42" s="146">
        <v>17854</v>
      </c>
      <c r="B42" s="150" t="s">
        <v>675</v>
      </c>
      <c r="C42" s="206">
        <v>150</v>
      </c>
      <c r="D42" s="206">
        <v>120</v>
      </c>
      <c r="E42" s="206">
        <v>30</v>
      </c>
      <c r="F42" s="214">
        <v>0.2</v>
      </c>
    </row>
    <row r="43" spans="1:6" ht="15.75" hidden="1" thickBot="1">
      <c r="A43" s="158">
        <v>17855</v>
      </c>
      <c r="B43" s="159" t="s">
        <v>676</v>
      </c>
      <c r="C43" s="207">
        <v>150</v>
      </c>
      <c r="D43" s="207">
        <v>120</v>
      </c>
      <c r="E43" s="207">
        <v>30</v>
      </c>
      <c r="F43" s="216">
        <v>0.2</v>
      </c>
    </row>
    <row r="44" spans="1:6" ht="15.75" hidden="1" thickBot="1">
      <c r="A44" s="146">
        <v>17856</v>
      </c>
      <c r="B44" s="150" t="s">
        <v>677</v>
      </c>
      <c r="C44" s="206">
        <v>150</v>
      </c>
      <c r="D44" s="206">
        <v>120</v>
      </c>
      <c r="E44" s="206">
        <v>30</v>
      </c>
      <c r="F44" s="214">
        <v>0.2</v>
      </c>
    </row>
    <row r="45" spans="1:6" ht="15.75" hidden="1" thickBot="1">
      <c r="A45" s="158">
        <v>17857</v>
      </c>
      <c r="B45" s="159" t="s">
        <v>678</v>
      </c>
      <c r="C45" s="207">
        <v>150</v>
      </c>
      <c r="D45" s="207">
        <v>120</v>
      </c>
      <c r="E45" s="207">
        <v>30</v>
      </c>
      <c r="F45" s="216">
        <v>0.2</v>
      </c>
    </row>
    <row r="46" spans="1:6" ht="15.75" hidden="1" thickBot="1">
      <c r="A46" s="146">
        <v>17858</v>
      </c>
      <c r="B46" s="150" t="s">
        <v>679</v>
      </c>
      <c r="C46" s="206">
        <v>150</v>
      </c>
      <c r="D46" s="206">
        <v>120</v>
      </c>
      <c r="E46" s="206">
        <v>30</v>
      </c>
      <c r="F46" s="214">
        <v>0.2</v>
      </c>
    </row>
    <row r="47" spans="1:6" ht="15.75" hidden="1" thickBot="1">
      <c r="A47" s="158">
        <v>17859</v>
      </c>
      <c r="B47" s="159" t="s">
        <v>680</v>
      </c>
      <c r="C47" s="207">
        <v>150</v>
      </c>
      <c r="D47" s="207">
        <v>120</v>
      </c>
      <c r="E47" s="207">
        <v>30</v>
      </c>
      <c r="F47" s="216">
        <v>0.2</v>
      </c>
    </row>
    <row r="48" spans="1:6" ht="15.75" hidden="1" thickBot="1">
      <c r="A48" s="146">
        <v>17860</v>
      </c>
      <c r="B48" s="150" t="s">
        <v>681</v>
      </c>
      <c r="C48" s="206">
        <v>100</v>
      </c>
      <c r="D48" s="206">
        <v>80</v>
      </c>
      <c r="E48" s="206">
        <v>20</v>
      </c>
      <c r="F48" s="214">
        <v>0.2</v>
      </c>
    </row>
    <row r="49" spans="1:6" ht="15.75" hidden="1" thickBot="1">
      <c r="A49" s="158">
        <v>17861</v>
      </c>
      <c r="B49" s="159" t="s">
        <v>682</v>
      </c>
      <c r="C49" s="207">
        <v>100</v>
      </c>
      <c r="D49" s="207">
        <v>80</v>
      </c>
      <c r="E49" s="207">
        <v>20</v>
      </c>
      <c r="F49" s="216">
        <v>0.2</v>
      </c>
    </row>
    <row r="50" spans="1:6" ht="15.75" hidden="1" thickBot="1">
      <c r="A50" s="146">
        <v>17862</v>
      </c>
      <c r="B50" s="150" t="s">
        <v>683</v>
      </c>
      <c r="C50" s="206">
        <v>100</v>
      </c>
      <c r="D50" s="206">
        <v>80</v>
      </c>
      <c r="E50" s="206">
        <v>20</v>
      </c>
      <c r="F50" s="214">
        <v>0.2</v>
      </c>
    </row>
    <row r="51" spans="1:6" ht="15.75" hidden="1" thickBot="1">
      <c r="A51" s="158">
        <v>17863</v>
      </c>
      <c r="B51" s="159" t="s">
        <v>684</v>
      </c>
      <c r="C51" s="207">
        <v>100</v>
      </c>
      <c r="D51" s="207">
        <v>80</v>
      </c>
      <c r="E51" s="207">
        <v>20</v>
      </c>
      <c r="F51" s="216">
        <v>0.2</v>
      </c>
    </row>
    <row r="52" spans="1:6" ht="15.75" hidden="1" thickBot="1">
      <c r="A52" s="146">
        <v>17864</v>
      </c>
      <c r="B52" s="150" t="s">
        <v>685</v>
      </c>
      <c r="C52" s="206">
        <v>100</v>
      </c>
      <c r="D52" s="206">
        <v>80</v>
      </c>
      <c r="E52" s="206">
        <v>20</v>
      </c>
      <c r="F52" s="214">
        <v>0.2</v>
      </c>
    </row>
    <row r="53" spans="1:6" ht="15.75" hidden="1" thickBot="1">
      <c r="A53" s="158">
        <v>17865</v>
      </c>
      <c r="B53" s="159" t="s">
        <v>686</v>
      </c>
      <c r="C53" s="207">
        <v>100</v>
      </c>
      <c r="D53" s="207">
        <v>80</v>
      </c>
      <c r="E53" s="207">
        <v>20</v>
      </c>
      <c r="F53" s="216">
        <v>0.2</v>
      </c>
    </row>
    <row r="54" spans="1:6" ht="15.75" hidden="1" thickBot="1">
      <c r="A54" s="146">
        <v>17866</v>
      </c>
      <c r="B54" s="150" t="s">
        <v>687</v>
      </c>
      <c r="C54" s="206">
        <v>100</v>
      </c>
      <c r="D54" s="206">
        <v>80</v>
      </c>
      <c r="E54" s="206">
        <v>20</v>
      </c>
      <c r="F54" s="214">
        <v>0.2</v>
      </c>
    </row>
    <row r="55" spans="1:6" ht="15.75" hidden="1" thickBot="1">
      <c r="A55" s="158">
        <v>17833</v>
      </c>
      <c r="B55" s="159" t="s">
        <v>688</v>
      </c>
      <c r="C55" s="207">
        <v>100</v>
      </c>
      <c r="D55" s="207">
        <v>80</v>
      </c>
      <c r="E55" s="207">
        <v>20</v>
      </c>
      <c r="F55" s="216">
        <v>0.2</v>
      </c>
    </row>
    <row r="56" spans="1:6" ht="15.75" hidden="1" thickBot="1">
      <c r="A56" s="146">
        <v>17867</v>
      </c>
      <c r="B56" s="150" t="s">
        <v>689</v>
      </c>
      <c r="C56" s="206">
        <v>100</v>
      </c>
      <c r="D56" s="206">
        <v>80</v>
      </c>
      <c r="E56" s="206">
        <v>20</v>
      </c>
      <c r="F56" s="214">
        <v>0.2</v>
      </c>
    </row>
    <row r="57" spans="1:6" ht="15.75" hidden="1" thickBot="1">
      <c r="A57" s="158">
        <v>17868</v>
      </c>
      <c r="B57" s="159" t="s">
        <v>690</v>
      </c>
      <c r="C57" s="207">
        <v>100</v>
      </c>
      <c r="D57" s="207">
        <v>80</v>
      </c>
      <c r="E57" s="207">
        <v>20</v>
      </c>
      <c r="F57" s="216">
        <v>0.2</v>
      </c>
    </row>
    <row r="58" spans="1:6" ht="15.75" hidden="1" thickBot="1">
      <c r="A58" s="146">
        <v>17869</v>
      </c>
      <c r="B58" s="150" t="s">
        <v>691</v>
      </c>
      <c r="C58" s="206">
        <v>100</v>
      </c>
      <c r="D58" s="206">
        <v>80</v>
      </c>
      <c r="E58" s="206">
        <v>20</v>
      </c>
      <c r="F58" s="214">
        <v>0.2</v>
      </c>
    </row>
    <row r="59" spans="1:6" ht="15.75" hidden="1" thickBot="1">
      <c r="A59" s="158">
        <v>17870</v>
      </c>
      <c r="B59" s="159" t="s">
        <v>692</v>
      </c>
      <c r="C59" s="207">
        <v>80</v>
      </c>
      <c r="D59" s="207">
        <v>64</v>
      </c>
      <c r="E59" s="207">
        <v>16</v>
      </c>
      <c r="F59" s="216">
        <v>0.2</v>
      </c>
    </row>
    <row r="60" spans="1:6" ht="15.75" hidden="1" thickBot="1">
      <c r="A60" s="146">
        <v>18100</v>
      </c>
      <c r="B60" s="150" t="s">
        <v>702</v>
      </c>
      <c r="C60" s="206">
        <v>480</v>
      </c>
      <c r="D60" s="206">
        <v>450</v>
      </c>
      <c r="E60" s="206">
        <v>30</v>
      </c>
      <c r="F60" s="214">
        <v>0.06</v>
      </c>
    </row>
    <row r="61" spans="1:6" ht="15.75" hidden="1" thickBot="1">
      <c r="A61" s="158">
        <v>18099</v>
      </c>
      <c r="B61" s="159" t="s">
        <v>703</v>
      </c>
      <c r="C61" s="207">
        <v>280</v>
      </c>
      <c r="D61" s="207">
        <v>250</v>
      </c>
      <c r="E61" s="207">
        <v>30</v>
      </c>
      <c r="F61" s="216">
        <v>0.11</v>
      </c>
    </row>
    <row r="62" spans="1:6" ht="15.75" hidden="1" thickBot="1">
      <c r="A62" s="146">
        <v>18093</v>
      </c>
      <c r="B62" s="150" t="s">
        <v>694</v>
      </c>
      <c r="C62" s="206">
        <v>70</v>
      </c>
      <c r="D62" s="206">
        <v>48</v>
      </c>
      <c r="E62" s="206">
        <v>22</v>
      </c>
      <c r="F62" s="214">
        <v>0.31</v>
      </c>
    </row>
    <row r="63" spans="1:6" ht="15.75" hidden="1" thickBot="1">
      <c r="A63" s="158">
        <v>18094</v>
      </c>
      <c r="B63" s="159" t="s">
        <v>704</v>
      </c>
      <c r="C63" s="207">
        <v>70</v>
      </c>
      <c r="D63" s="207">
        <v>49</v>
      </c>
      <c r="E63" s="207">
        <v>21</v>
      </c>
      <c r="F63" s="216">
        <v>0.3</v>
      </c>
    </row>
    <row r="64" spans="1:6" ht="15.75" hidden="1" thickBot="1">
      <c r="A64" s="146">
        <v>18097</v>
      </c>
      <c r="B64" s="150" t="s">
        <v>731</v>
      </c>
      <c r="C64" s="206">
        <v>120</v>
      </c>
      <c r="D64" s="206">
        <v>110</v>
      </c>
      <c r="E64" s="206">
        <v>10</v>
      </c>
      <c r="F64" s="214">
        <v>0.08</v>
      </c>
    </row>
    <row r="65" spans="1:6" ht="15.75" hidden="1" thickBot="1">
      <c r="A65" s="158">
        <v>18095</v>
      </c>
      <c r="B65" s="159" t="s">
        <v>732</v>
      </c>
      <c r="C65" s="207">
        <v>120</v>
      </c>
      <c r="D65" s="207">
        <v>110</v>
      </c>
      <c r="E65" s="207">
        <v>10</v>
      </c>
      <c r="F65" s="216">
        <v>0.08</v>
      </c>
    </row>
    <row r="66" spans="1:6" ht="15.75" hidden="1" thickBot="1">
      <c r="A66" s="146">
        <v>18096</v>
      </c>
      <c r="B66" s="150" t="s">
        <v>733</v>
      </c>
      <c r="C66" s="206">
        <v>120</v>
      </c>
      <c r="D66" s="206">
        <v>110</v>
      </c>
      <c r="E66" s="206">
        <v>10</v>
      </c>
      <c r="F66" s="214">
        <v>0.08</v>
      </c>
    </row>
    <row r="67" spans="1:6" ht="15.75" hidden="1" thickBot="1">
      <c r="A67" s="158">
        <v>18098</v>
      </c>
      <c r="B67" s="159" t="s">
        <v>734</v>
      </c>
      <c r="C67" s="207">
        <v>90</v>
      </c>
      <c r="D67" s="207">
        <v>80</v>
      </c>
      <c r="E67" s="207">
        <v>10</v>
      </c>
      <c r="F67" s="216">
        <v>0.11</v>
      </c>
    </row>
    <row r="68" spans="1:6" ht="15.75" hidden="1" thickBot="1">
      <c r="A68" s="146">
        <v>4494</v>
      </c>
      <c r="B68" s="150" t="s">
        <v>661</v>
      </c>
      <c r="C68" s="206">
        <v>580</v>
      </c>
      <c r="D68" s="206">
        <v>540</v>
      </c>
      <c r="E68" s="206">
        <v>40</v>
      </c>
      <c r="F68" s="214">
        <v>7.0000000000000007E-2</v>
      </c>
    </row>
    <row r="69" spans="1:6" ht="15.75" hidden="1" thickBot="1">
      <c r="A69" s="158">
        <v>3639</v>
      </c>
      <c r="B69" s="159" t="s">
        <v>715</v>
      </c>
      <c r="C69" s="207">
        <v>420</v>
      </c>
      <c r="D69" s="207">
        <v>390</v>
      </c>
      <c r="E69" s="207">
        <v>30</v>
      </c>
      <c r="F69" s="216">
        <v>7.0000000000000007E-2</v>
      </c>
    </row>
    <row r="70" spans="1:6" ht="15.75" hidden="1" thickBot="1">
      <c r="A70" s="146">
        <v>9169</v>
      </c>
      <c r="B70" s="150" t="s">
        <v>716</v>
      </c>
      <c r="C70" s="206">
        <v>400</v>
      </c>
      <c r="D70" s="206">
        <v>360</v>
      </c>
      <c r="E70" s="206">
        <v>40</v>
      </c>
      <c r="F70" s="214">
        <v>0.1</v>
      </c>
    </row>
    <row r="71" spans="1:6" ht="15.75" hidden="1" thickBot="1">
      <c r="A71" s="158">
        <v>6751</v>
      </c>
      <c r="B71" s="159" t="s">
        <v>717</v>
      </c>
      <c r="C71" s="207">
        <v>175</v>
      </c>
      <c r="D71" s="207">
        <v>155</v>
      </c>
      <c r="E71" s="207">
        <v>20</v>
      </c>
      <c r="F71" s="216">
        <v>0.11</v>
      </c>
    </row>
    <row r="72" spans="1:6" ht="15.75" hidden="1" thickBot="1">
      <c r="A72" s="146">
        <v>3638</v>
      </c>
      <c r="B72" s="150" t="s">
        <v>718</v>
      </c>
      <c r="C72" s="206">
        <v>185</v>
      </c>
      <c r="D72" s="206">
        <v>165</v>
      </c>
      <c r="E72" s="206">
        <v>20</v>
      </c>
      <c r="F72" s="214">
        <v>0.11</v>
      </c>
    </row>
    <row r="73" spans="1:6" ht="15.75" hidden="1" thickBot="1">
      <c r="A73" s="158">
        <v>16826</v>
      </c>
      <c r="B73" s="159" t="s">
        <v>119</v>
      </c>
      <c r="C73" s="207">
        <v>300</v>
      </c>
      <c r="D73" s="207">
        <v>240</v>
      </c>
      <c r="E73" s="207">
        <v>60</v>
      </c>
      <c r="F73" s="216">
        <v>0.2</v>
      </c>
    </row>
    <row r="74" spans="1:6" ht="15.75" hidden="1" thickBot="1">
      <c r="A74" s="146">
        <v>16825</v>
      </c>
      <c r="B74" s="150" t="s">
        <v>117</v>
      </c>
      <c r="C74" s="206">
        <v>300</v>
      </c>
      <c r="D74" s="206">
        <v>240</v>
      </c>
      <c r="E74" s="206">
        <v>60</v>
      </c>
      <c r="F74" s="214">
        <v>0.2</v>
      </c>
    </row>
    <row r="75" spans="1:6" ht="15.75" hidden="1" thickBot="1">
      <c r="A75" s="158">
        <v>16827</v>
      </c>
      <c r="B75" s="159" t="s">
        <v>118</v>
      </c>
      <c r="C75" s="207">
        <v>300</v>
      </c>
      <c r="D75" s="207">
        <v>240</v>
      </c>
      <c r="E75" s="207">
        <v>60</v>
      </c>
      <c r="F75" s="216">
        <v>0.2</v>
      </c>
    </row>
    <row r="76" spans="1:6" ht="15.75" hidden="1" thickBot="1">
      <c r="A76" s="146">
        <v>16829</v>
      </c>
      <c r="B76" s="150" t="s">
        <v>122</v>
      </c>
      <c r="C76" s="206">
        <v>500</v>
      </c>
      <c r="D76" s="206">
        <v>400</v>
      </c>
      <c r="E76" s="206">
        <v>100</v>
      </c>
      <c r="F76" s="214">
        <v>0.2</v>
      </c>
    </row>
    <row r="77" spans="1:6" ht="15.75" hidden="1" thickBot="1">
      <c r="A77" s="158">
        <v>16828</v>
      </c>
      <c r="B77" s="159" t="s">
        <v>120</v>
      </c>
      <c r="C77" s="207">
        <v>500</v>
      </c>
      <c r="D77" s="207">
        <v>400</v>
      </c>
      <c r="E77" s="207">
        <v>100</v>
      </c>
      <c r="F77" s="216">
        <v>0.2</v>
      </c>
    </row>
    <row r="78" spans="1:6" ht="15.75" hidden="1" thickBot="1">
      <c r="A78" s="146">
        <v>16830</v>
      </c>
      <c r="B78" s="150" t="s">
        <v>121</v>
      </c>
      <c r="C78" s="206">
        <v>500</v>
      </c>
      <c r="D78" s="206">
        <v>400</v>
      </c>
      <c r="E78" s="206">
        <v>100</v>
      </c>
      <c r="F78" s="214">
        <v>0.2</v>
      </c>
    </row>
    <row r="79" spans="1:6" ht="15.75" hidden="1" thickBot="1">
      <c r="A79" s="158">
        <v>16801</v>
      </c>
      <c r="B79" s="159" t="s">
        <v>706</v>
      </c>
      <c r="C79" s="207">
        <v>325</v>
      </c>
      <c r="D79" s="207">
        <v>260</v>
      </c>
      <c r="E79" s="207">
        <v>65</v>
      </c>
      <c r="F79" s="216">
        <v>0.2</v>
      </c>
    </row>
    <row r="80" spans="1:6" ht="15.75" hidden="1" thickBot="1">
      <c r="A80" s="146">
        <v>16858</v>
      </c>
      <c r="B80" s="150" t="s">
        <v>101</v>
      </c>
      <c r="C80" s="206">
        <v>140</v>
      </c>
      <c r="D80" s="206">
        <v>120</v>
      </c>
      <c r="E80" s="206">
        <v>20</v>
      </c>
      <c r="F80" s="214">
        <v>0.14000000000000001</v>
      </c>
    </row>
    <row r="81" spans="1:6" ht="15.75" hidden="1" thickBot="1">
      <c r="A81" s="158">
        <v>16796</v>
      </c>
      <c r="B81" s="159" t="s">
        <v>103</v>
      </c>
      <c r="C81" s="207">
        <v>150</v>
      </c>
      <c r="D81" s="207">
        <v>130</v>
      </c>
      <c r="E81" s="207">
        <v>20</v>
      </c>
      <c r="F81" s="216">
        <v>0.13</v>
      </c>
    </row>
    <row r="82" spans="1:6" ht="15.75" hidden="1" thickBot="1">
      <c r="A82" s="146">
        <v>16797</v>
      </c>
      <c r="B82" s="150" t="s">
        <v>104</v>
      </c>
      <c r="C82" s="206">
        <v>165</v>
      </c>
      <c r="D82" s="206">
        <v>140</v>
      </c>
      <c r="E82" s="206">
        <v>25</v>
      </c>
      <c r="F82" s="214">
        <v>0.15</v>
      </c>
    </row>
    <row r="83" spans="1:6" ht="15.75" hidden="1" thickBot="1">
      <c r="A83" s="158">
        <v>16859</v>
      </c>
      <c r="B83" s="159" t="s">
        <v>107</v>
      </c>
      <c r="C83" s="207">
        <v>450</v>
      </c>
      <c r="D83" s="207">
        <v>370</v>
      </c>
      <c r="E83" s="207">
        <v>80</v>
      </c>
      <c r="F83" s="216">
        <v>0.18</v>
      </c>
    </row>
    <row r="84" spans="1:6" ht="15.75" hidden="1" thickBot="1">
      <c r="A84" s="146">
        <v>16798</v>
      </c>
      <c r="B84" s="150" t="s">
        <v>108</v>
      </c>
      <c r="C84" s="206">
        <v>530</v>
      </c>
      <c r="D84" s="206">
        <v>430</v>
      </c>
      <c r="E84" s="206">
        <v>100</v>
      </c>
      <c r="F84" s="214">
        <v>0.19</v>
      </c>
    </row>
    <row r="85" spans="1:6" ht="15.75" hidden="1" thickBot="1">
      <c r="A85" s="158">
        <v>16799</v>
      </c>
      <c r="B85" s="159" t="s">
        <v>109</v>
      </c>
      <c r="C85" s="207">
        <v>435</v>
      </c>
      <c r="D85" s="207">
        <v>370</v>
      </c>
      <c r="E85" s="207">
        <v>65</v>
      </c>
      <c r="F85" s="216">
        <v>0.15</v>
      </c>
    </row>
    <row r="86" spans="1:6" ht="15.75" hidden="1" thickBot="1">
      <c r="A86" s="146">
        <v>16800</v>
      </c>
      <c r="B86" s="150" t="s">
        <v>113</v>
      </c>
      <c r="C86" s="206">
        <v>255</v>
      </c>
      <c r="D86" s="206">
        <v>220</v>
      </c>
      <c r="E86" s="206">
        <v>35</v>
      </c>
      <c r="F86" s="214">
        <v>0.14000000000000001</v>
      </c>
    </row>
    <row r="87" spans="1:6" ht="15.75" hidden="1" thickBot="1">
      <c r="A87" s="158">
        <v>16811</v>
      </c>
      <c r="B87" s="159" t="s">
        <v>111</v>
      </c>
      <c r="C87" s="207">
        <v>150</v>
      </c>
      <c r="D87" s="207">
        <v>120</v>
      </c>
      <c r="E87" s="207">
        <v>30</v>
      </c>
      <c r="F87" s="216">
        <v>0.2</v>
      </c>
    </row>
    <row r="88" spans="1:6" ht="15.75" hidden="1" thickBot="1">
      <c r="A88" s="146">
        <v>16809</v>
      </c>
      <c r="B88" s="150" t="s">
        <v>106</v>
      </c>
      <c r="C88" s="206">
        <v>150</v>
      </c>
      <c r="D88" s="206">
        <v>120</v>
      </c>
      <c r="E88" s="206">
        <v>30</v>
      </c>
      <c r="F88" s="214">
        <v>0.2</v>
      </c>
    </row>
    <row r="89" spans="1:6" ht="15.75" hidden="1" thickBot="1">
      <c r="A89" s="158">
        <v>16808</v>
      </c>
      <c r="B89" s="159" t="s">
        <v>112</v>
      </c>
      <c r="C89" s="207">
        <v>150</v>
      </c>
      <c r="D89" s="207">
        <v>120</v>
      </c>
      <c r="E89" s="207">
        <v>30</v>
      </c>
      <c r="F89" s="216">
        <v>0.2</v>
      </c>
    </row>
    <row r="90" spans="1:6" ht="15.75" hidden="1" thickBot="1">
      <c r="A90" s="146">
        <v>16806</v>
      </c>
      <c r="B90" s="150" t="s">
        <v>105</v>
      </c>
      <c r="C90" s="206">
        <v>150</v>
      </c>
      <c r="D90" s="206">
        <v>120</v>
      </c>
      <c r="E90" s="206">
        <v>30</v>
      </c>
      <c r="F90" s="214">
        <v>0.2</v>
      </c>
    </row>
    <row r="91" spans="1:6" ht="15.75" hidden="1" thickBot="1">
      <c r="A91" s="158">
        <v>16815</v>
      </c>
      <c r="B91" s="159" t="s">
        <v>110</v>
      </c>
      <c r="C91" s="207">
        <v>205</v>
      </c>
      <c r="D91" s="207">
        <v>170</v>
      </c>
      <c r="E91" s="207">
        <v>35</v>
      </c>
      <c r="F91" s="216">
        <v>0.17</v>
      </c>
    </row>
    <row r="92" spans="1:6" ht="15.75" hidden="1" thickBot="1">
      <c r="A92" s="146">
        <v>16813</v>
      </c>
      <c r="B92" s="150" t="s">
        <v>102</v>
      </c>
      <c r="C92" s="206">
        <v>205</v>
      </c>
      <c r="D92" s="206">
        <v>170</v>
      </c>
      <c r="E92" s="206">
        <v>35</v>
      </c>
      <c r="F92" s="214">
        <v>0.17</v>
      </c>
    </row>
    <row r="93" spans="1:6" ht="15.75" hidden="1" thickBot="1">
      <c r="A93" s="158">
        <v>16817</v>
      </c>
      <c r="B93" s="159" t="s">
        <v>115</v>
      </c>
      <c r="C93" s="207">
        <v>205</v>
      </c>
      <c r="D93" s="207">
        <v>170</v>
      </c>
      <c r="E93" s="207">
        <v>35</v>
      </c>
      <c r="F93" s="216">
        <v>0.17</v>
      </c>
    </row>
    <row r="94" spans="1:6" ht="15.75" hidden="1" thickBot="1">
      <c r="A94" s="146">
        <v>16823</v>
      </c>
      <c r="B94" s="150" t="s">
        <v>663</v>
      </c>
      <c r="C94" s="206">
        <v>400</v>
      </c>
      <c r="D94" s="206">
        <v>330</v>
      </c>
      <c r="E94" s="206">
        <v>70</v>
      </c>
      <c r="F94" s="214">
        <v>0.18</v>
      </c>
    </row>
    <row r="95" spans="1:6" ht="15.75" hidden="1" thickBot="1">
      <c r="A95" s="158">
        <v>16824</v>
      </c>
      <c r="B95" s="159" t="s">
        <v>207</v>
      </c>
      <c r="C95" s="207">
        <v>400</v>
      </c>
      <c r="D95" s="207">
        <v>330</v>
      </c>
      <c r="E95" s="207">
        <v>70</v>
      </c>
      <c r="F95" s="216">
        <v>0.18</v>
      </c>
    </row>
    <row r="96" spans="1:6" ht="15.75" hidden="1" thickBot="1">
      <c r="A96" s="146">
        <v>16822</v>
      </c>
      <c r="B96" s="150" t="s">
        <v>664</v>
      </c>
      <c r="C96" s="206">
        <v>400</v>
      </c>
      <c r="D96" s="206">
        <v>330</v>
      </c>
      <c r="E96" s="206">
        <v>70</v>
      </c>
      <c r="F96" s="214">
        <v>0.18</v>
      </c>
    </row>
    <row r="97" spans="1:6" ht="15.75" hidden="1" thickBot="1">
      <c r="A97" s="158">
        <v>16855</v>
      </c>
      <c r="B97" s="159" t="s">
        <v>665</v>
      </c>
      <c r="C97" s="207">
        <v>125</v>
      </c>
      <c r="D97" s="207">
        <v>100</v>
      </c>
      <c r="E97" s="207">
        <v>25</v>
      </c>
      <c r="F97" s="216">
        <v>0.2</v>
      </c>
    </row>
    <row r="98" spans="1:6" ht="15.75" hidden="1" thickBot="1">
      <c r="A98" s="146">
        <v>16853</v>
      </c>
      <c r="B98" s="150" t="s">
        <v>216</v>
      </c>
      <c r="C98" s="206">
        <v>125</v>
      </c>
      <c r="D98" s="206">
        <v>100</v>
      </c>
      <c r="E98" s="206">
        <v>25</v>
      </c>
      <c r="F98" s="214">
        <v>0.2</v>
      </c>
    </row>
    <row r="99" spans="1:6" ht="15.75" hidden="1" thickBot="1">
      <c r="A99" s="158">
        <v>16856</v>
      </c>
      <c r="B99" s="159" t="s">
        <v>215</v>
      </c>
      <c r="C99" s="207">
        <v>125</v>
      </c>
      <c r="D99" s="207">
        <v>100</v>
      </c>
      <c r="E99" s="207">
        <v>25</v>
      </c>
      <c r="F99" s="216">
        <v>0.2</v>
      </c>
    </row>
    <row r="100" spans="1:6" ht="15.75" hidden="1" thickBot="1">
      <c r="A100" s="146">
        <v>16854</v>
      </c>
      <c r="B100" s="150" t="s">
        <v>217</v>
      </c>
      <c r="C100" s="206">
        <v>125</v>
      </c>
      <c r="D100" s="206">
        <v>100</v>
      </c>
      <c r="E100" s="206">
        <v>25</v>
      </c>
      <c r="F100" s="214">
        <v>0.2</v>
      </c>
    </row>
    <row r="101" spans="1:6" ht="15.75" hidden="1" thickBot="1">
      <c r="A101" s="158">
        <v>16852</v>
      </c>
      <c r="B101" s="159" t="s">
        <v>218</v>
      </c>
      <c r="C101" s="207">
        <v>125</v>
      </c>
      <c r="D101" s="207">
        <v>100</v>
      </c>
      <c r="E101" s="207">
        <v>25</v>
      </c>
      <c r="F101" s="216">
        <v>0.2</v>
      </c>
    </row>
    <row r="102" spans="1:6" ht="15.75" hidden="1" thickBot="1">
      <c r="A102" s="146">
        <v>16820</v>
      </c>
      <c r="B102" s="150" t="s">
        <v>211</v>
      </c>
      <c r="C102" s="206">
        <v>100</v>
      </c>
      <c r="D102" s="206">
        <v>85</v>
      </c>
      <c r="E102" s="206">
        <v>15</v>
      </c>
      <c r="F102" s="214">
        <v>0.15</v>
      </c>
    </row>
    <row r="103" spans="1:6" ht="15.75" hidden="1" thickBot="1">
      <c r="A103" s="158">
        <v>8174</v>
      </c>
      <c r="B103" s="159" t="s">
        <v>211</v>
      </c>
      <c r="C103" s="207">
        <v>150</v>
      </c>
      <c r="D103" s="207">
        <v>120</v>
      </c>
      <c r="E103" s="207">
        <v>30</v>
      </c>
      <c r="F103" s="216">
        <v>0.2</v>
      </c>
    </row>
    <row r="104" spans="1:6" ht="15.75" hidden="1" thickBot="1">
      <c r="A104" s="146">
        <v>16821</v>
      </c>
      <c r="B104" s="150" t="s">
        <v>212</v>
      </c>
      <c r="C104" s="206">
        <v>275</v>
      </c>
      <c r="D104" s="206">
        <v>230</v>
      </c>
      <c r="E104" s="206">
        <v>45</v>
      </c>
      <c r="F104" s="214">
        <v>0.16</v>
      </c>
    </row>
    <row r="105" spans="1:6" ht="15.75" hidden="1" thickBot="1">
      <c r="A105" s="158">
        <v>16842</v>
      </c>
      <c r="B105" s="159" t="s">
        <v>210</v>
      </c>
      <c r="C105" s="207">
        <v>650</v>
      </c>
      <c r="D105" s="207">
        <v>540</v>
      </c>
      <c r="E105" s="207">
        <v>110</v>
      </c>
      <c r="F105" s="216">
        <v>0.17</v>
      </c>
    </row>
    <row r="106" spans="1:6" ht="15.75" hidden="1" thickBot="1">
      <c r="A106" s="146">
        <v>16841</v>
      </c>
      <c r="B106" s="150" t="s">
        <v>209</v>
      </c>
      <c r="C106" s="206">
        <v>650</v>
      </c>
      <c r="D106" s="206">
        <v>540</v>
      </c>
      <c r="E106" s="206">
        <v>110</v>
      </c>
      <c r="F106" s="214">
        <v>0.17</v>
      </c>
    </row>
    <row r="107" spans="1:6" ht="15.75" hidden="1" thickBot="1">
      <c r="A107" s="158">
        <v>16840</v>
      </c>
      <c r="B107" s="159" t="s">
        <v>208</v>
      </c>
      <c r="C107" s="207">
        <v>650</v>
      </c>
      <c r="D107" s="207">
        <v>540</v>
      </c>
      <c r="E107" s="207">
        <v>110</v>
      </c>
      <c r="F107" s="216">
        <v>0.17</v>
      </c>
    </row>
    <row r="108" spans="1:6" ht="15.75" hidden="1" thickBot="1">
      <c r="A108" s="146">
        <v>16839</v>
      </c>
      <c r="B108" s="150" t="s">
        <v>214</v>
      </c>
      <c r="C108" s="206">
        <v>800</v>
      </c>
      <c r="D108" s="206">
        <v>620</v>
      </c>
      <c r="E108" s="206">
        <v>180</v>
      </c>
      <c r="F108" s="214">
        <v>0.23</v>
      </c>
    </row>
    <row r="109" spans="1:6" ht="15.75" hidden="1" thickBot="1">
      <c r="A109" s="158">
        <v>16838</v>
      </c>
      <c r="B109" s="159" t="s">
        <v>213</v>
      </c>
      <c r="C109" s="207">
        <v>500</v>
      </c>
      <c r="D109" s="207">
        <v>430</v>
      </c>
      <c r="E109" s="207">
        <v>70</v>
      </c>
      <c r="F109" s="216">
        <v>0.14000000000000001</v>
      </c>
    </row>
    <row r="110" spans="1:6" ht="15.75" hidden="1" thickBot="1">
      <c r="A110" s="146">
        <v>7894</v>
      </c>
      <c r="B110" s="150" t="s">
        <v>752</v>
      </c>
      <c r="C110" s="206">
        <v>690</v>
      </c>
      <c r="D110" s="206">
        <v>593</v>
      </c>
      <c r="E110" s="206">
        <v>100</v>
      </c>
      <c r="F110" s="214">
        <v>0.14000000000000001</v>
      </c>
    </row>
    <row r="111" spans="1:6" ht="15.75" hidden="1" thickBot="1">
      <c r="A111" s="158">
        <v>16050</v>
      </c>
      <c r="B111" s="159" t="s">
        <v>753</v>
      </c>
      <c r="C111" s="207">
        <v>660</v>
      </c>
      <c r="D111" s="207">
        <v>570</v>
      </c>
      <c r="E111" s="207">
        <v>90</v>
      </c>
      <c r="F111" s="216">
        <v>0.14000000000000001</v>
      </c>
    </row>
    <row r="112" spans="1:6" ht="15.75" hidden="1" thickBot="1">
      <c r="A112" s="146">
        <v>7884</v>
      </c>
      <c r="B112" s="150" t="s">
        <v>754</v>
      </c>
      <c r="C112" s="206">
        <v>380</v>
      </c>
      <c r="D112" s="206">
        <v>320</v>
      </c>
      <c r="E112" s="206">
        <v>60</v>
      </c>
      <c r="F112" s="214">
        <v>0.16</v>
      </c>
    </row>
    <row r="113" spans="1:6" ht="15.75" hidden="1" thickBot="1">
      <c r="A113" s="158">
        <v>12085</v>
      </c>
      <c r="B113" s="159" t="s">
        <v>755</v>
      </c>
      <c r="C113" s="207">
        <v>290</v>
      </c>
      <c r="D113" s="207">
        <v>265</v>
      </c>
      <c r="E113" s="207">
        <v>25</v>
      </c>
      <c r="F113" s="216">
        <v>0.09</v>
      </c>
    </row>
    <row r="114" spans="1:6" ht="15.75" hidden="1" thickBot="1">
      <c r="A114" s="146">
        <v>12076</v>
      </c>
      <c r="B114" s="150" t="s">
        <v>756</v>
      </c>
      <c r="C114" s="206">
        <v>460</v>
      </c>
      <c r="D114" s="206">
        <v>420</v>
      </c>
      <c r="E114" s="206">
        <v>40</v>
      </c>
      <c r="F114" s="214">
        <v>0.09</v>
      </c>
    </row>
    <row r="115" spans="1:6" ht="15.75" hidden="1" thickBot="1">
      <c r="A115" s="158">
        <v>12082</v>
      </c>
      <c r="B115" s="159" t="s">
        <v>757</v>
      </c>
      <c r="C115" s="207">
        <v>820</v>
      </c>
      <c r="D115" s="207">
        <v>740</v>
      </c>
      <c r="E115" s="207">
        <v>80</v>
      </c>
      <c r="F115" s="216">
        <v>0.1</v>
      </c>
    </row>
    <row r="116" spans="1:6" ht="15.75" hidden="1" thickBot="1">
      <c r="A116" s="146">
        <v>18569</v>
      </c>
      <c r="B116" s="150" t="s">
        <v>746</v>
      </c>
      <c r="C116" s="206">
        <v>350</v>
      </c>
      <c r="D116" s="206">
        <v>295</v>
      </c>
      <c r="E116" s="206">
        <v>55</v>
      </c>
      <c r="F116" s="214">
        <v>0.16</v>
      </c>
    </row>
    <row r="117" spans="1:6" ht="15.75" hidden="1" thickBot="1">
      <c r="A117" s="158">
        <v>17333</v>
      </c>
      <c r="B117" s="159" t="s">
        <v>741</v>
      </c>
      <c r="C117" s="207">
        <v>390</v>
      </c>
      <c r="D117" s="207">
        <v>350</v>
      </c>
      <c r="E117" s="207">
        <v>40</v>
      </c>
      <c r="F117" s="216">
        <v>0.1</v>
      </c>
    </row>
    <row r="118" spans="1:6" ht="15.75" hidden="1" thickBot="1">
      <c r="A118" s="146">
        <v>17334</v>
      </c>
      <c r="B118" s="150" t="s">
        <v>742</v>
      </c>
      <c r="C118" s="206">
        <v>390</v>
      </c>
      <c r="D118" s="206">
        <v>350</v>
      </c>
      <c r="E118" s="206">
        <v>40</v>
      </c>
      <c r="F118" s="214">
        <v>0.1</v>
      </c>
    </row>
    <row r="119" spans="1:6" ht="15.75" hidden="1" thickBot="1">
      <c r="A119" s="158">
        <v>17332</v>
      </c>
      <c r="B119" s="159" t="s">
        <v>743</v>
      </c>
      <c r="C119" s="207">
        <v>315</v>
      </c>
      <c r="D119" s="207">
        <v>280</v>
      </c>
      <c r="E119" s="207">
        <v>35</v>
      </c>
      <c r="F119" s="216">
        <v>0.11</v>
      </c>
    </row>
    <row r="120" spans="1:6" ht="15.75" hidden="1" thickBot="1">
      <c r="A120" s="146">
        <v>17329</v>
      </c>
      <c r="B120" s="150" t="s">
        <v>744</v>
      </c>
      <c r="C120" s="206">
        <v>375</v>
      </c>
      <c r="D120" s="206">
        <v>340</v>
      </c>
      <c r="E120" s="206">
        <v>35</v>
      </c>
      <c r="F120" s="214">
        <v>0.09</v>
      </c>
    </row>
    <row r="121" spans="1:6" ht="15.75" hidden="1" thickBot="1">
      <c r="A121" s="158">
        <v>371</v>
      </c>
      <c r="B121" s="159" t="s">
        <v>745</v>
      </c>
      <c r="C121" s="207">
        <v>480</v>
      </c>
      <c r="D121" s="207">
        <v>390</v>
      </c>
      <c r="E121" s="207">
        <v>90</v>
      </c>
      <c r="F121" s="216">
        <v>0.19</v>
      </c>
    </row>
    <row r="122" spans="1:6" ht="15.75" hidden="1" thickBot="1">
      <c r="A122" s="146">
        <v>18265</v>
      </c>
      <c r="B122" s="150" t="s">
        <v>749</v>
      </c>
      <c r="C122" s="206">
        <v>690</v>
      </c>
      <c r="D122" s="206">
        <v>390</v>
      </c>
      <c r="E122" s="206">
        <v>310</v>
      </c>
      <c r="F122" s="214">
        <v>0.45</v>
      </c>
    </row>
    <row r="123" spans="1:6" ht="15.75" hidden="1" thickBot="1">
      <c r="A123" s="158">
        <v>7870</v>
      </c>
      <c r="B123" s="159" t="s">
        <v>750</v>
      </c>
      <c r="C123" s="207">
        <v>725</v>
      </c>
      <c r="D123" s="207">
        <v>599</v>
      </c>
      <c r="E123" s="207">
        <v>126</v>
      </c>
      <c r="F123" s="216">
        <v>0.17</v>
      </c>
    </row>
    <row r="124" spans="1:6" ht="15.75" hidden="1" thickBot="1">
      <c r="A124" s="146">
        <v>17818</v>
      </c>
      <c r="B124" s="150" t="s">
        <v>729</v>
      </c>
      <c r="C124" s="206">
        <v>575</v>
      </c>
      <c r="D124" s="206">
        <v>460</v>
      </c>
      <c r="E124" s="206">
        <v>85</v>
      </c>
      <c r="F124" s="214">
        <v>0.2</v>
      </c>
    </row>
    <row r="125" spans="1:6" ht="15.75" hidden="1" thickBot="1">
      <c r="A125" s="158">
        <v>17815</v>
      </c>
      <c r="B125" s="159" t="s">
        <v>730</v>
      </c>
      <c r="C125" s="207">
        <v>350</v>
      </c>
      <c r="D125" s="207">
        <v>300</v>
      </c>
      <c r="E125" s="207">
        <v>50</v>
      </c>
      <c r="F125" s="216">
        <v>0.14000000000000001</v>
      </c>
    </row>
    <row r="126" spans="1:6" ht="15.75" hidden="1" thickBot="1">
      <c r="A126" s="146">
        <v>17322</v>
      </c>
      <c r="B126" s="150" t="s">
        <v>173</v>
      </c>
      <c r="C126" s="206">
        <v>475</v>
      </c>
      <c r="D126" s="206">
        <v>400</v>
      </c>
      <c r="E126" s="206">
        <v>75</v>
      </c>
      <c r="F126" s="214">
        <v>0.16</v>
      </c>
    </row>
    <row r="127" spans="1:6" ht="15.75" hidden="1" thickBot="1">
      <c r="A127" s="158">
        <v>17323</v>
      </c>
      <c r="B127" s="159" t="s">
        <v>728</v>
      </c>
      <c r="C127" s="207">
        <v>270</v>
      </c>
      <c r="D127" s="207">
        <v>220</v>
      </c>
      <c r="E127" s="207">
        <v>50</v>
      </c>
      <c r="F127" s="216">
        <v>0.19</v>
      </c>
    </row>
    <row r="128" spans="1:6" ht="15.75" hidden="1" thickBot="1">
      <c r="A128" s="146">
        <v>17330</v>
      </c>
      <c r="B128" s="150" t="s">
        <v>174</v>
      </c>
      <c r="C128" s="206">
        <v>170</v>
      </c>
      <c r="D128" s="206">
        <v>140</v>
      </c>
      <c r="E128" s="206">
        <v>30</v>
      </c>
      <c r="F128" s="214">
        <v>0.18</v>
      </c>
    </row>
    <row r="129" spans="1:6" ht="15.75" hidden="1" thickBot="1">
      <c r="A129" s="158">
        <v>16836</v>
      </c>
      <c r="B129" s="159" t="s">
        <v>169</v>
      </c>
      <c r="C129" s="207">
        <v>140</v>
      </c>
      <c r="D129" s="207">
        <v>120</v>
      </c>
      <c r="E129" s="207">
        <v>20</v>
      </c>
      <c r="F129" s="216">
        <v>0.14000000000000001</v>
      </c>
    </row>
    <row r="130" spans="1:6" ht="15.75" hidden="1" thickBot="1">
      <c r="A130" s="146">
        <v>16835</v>
      </c>
      <c r="B130" s="150" t="s">
        <v>167</v>
      </c>
      <c r="C130" s="206">
        <v>140</v>
      </c>
      <c r="D130" s="206">
        <v>120</v>
      </c>
      <c r="E130" s="206">
        <v>20</v>
      </c>
      <c r="F130" s="214">
        <v>0.14000000000000001</v>
      </c>
    </row>
    <row r="131" spans="1:6" ht="15.75" hidden="1" thickBot="1">
      <c r="A131" s="158">
        <v>16833</v>
      </c>
      <c r="B131" s="159" t="s">
        <v>166</v>
      </c>
      <c r="C131" s="207">
        <v>140</v>
      </c>
      <c r="D131" s="207">
        <v>120</v>
      </c>
      <c r="E131" s="207">
        <v>20</v>
      </c>
      <c r="F131" s="216">
        <v>0.14000000000000001</v>
      </c>
    </row>
    <row r="132" spans="1:6" ht="15.75" hidden="1" thickBot="1">
      <c r="A132" s="146">
        <v>16837</v>
      </c>
      <c r="B132" s="150" t="s">
        <v>170</v>
      </c>
      <c r="C132" s="206">
        <v>140</v>
      </c>
      <c r="D132" s="206">
        <v>120</v>
      </c>
      <c r="E132" s="206">
        <v>20</v>
      </c>
      <c r="F132" s="214">
        <v>0.14000000000000001</v>
      </c>
    </row>
    <row r="133" spans="1:6" ht="15.75" hidden="1" thickBot="1">
      <c r="A133" s="158">
        <v>16834</v>
      </c>
      <c r="B133" s="159" t="s">
        <v>168</v>
      </c>
      <c r="C133" s="207">
        <v>140</v>
      </c>
      <c r="D133" s="207">
        <v>120</v>
      </c>
      <c r="E133" s="207">
        <v>20</v>
      </c>
      <c r="F133" s="216">
        <v>0.14000000000000001</v>
      </c>
    </row>
    <row r="134" spans="1:6" ht="15.75" hidden="1" thickBot="1">
      <c r="A134" s="146">
        <v>10670</v>
      </c>
      <c r="B134" s="150" t="s">
        <v>638</v>
      </c>
      <c r="C134" s="206">
        <v>440</v>
      </c>
      <c r="D134" s="206">
        <v>420</v>
      </c>
      <c r="E134" s="206">
        <v>20</v>
      </c>
      <c r="F134" s="214">
        <v>0.05</v>
      </c>
    </row>
    <row r="135" spans="1:6" ht="15.75" hidden="1" thickBot="1">
      <c r="A135" s="158">
        <v>8305</v>
      </c>
      <c r="B135" s="159" t="s">
        <v>641</v>
      </c>
      <c r="C135" s="207">
        <v>460</v>
      </c>
      <c r="D135" s="207">
        <v>440</v>
      </c>
      <c r="E135" s="207">
        <v>20</v>
      </c>
      <c r="F135" s="216">
        <v>0.04</v>
      </c>
    </row>
    <row r="136" spans="1:6" ht="15.75" hidden="1" thickBot="1">
      <c r="A136" s="146">
        <v>7826</v>
      </c>
      <c r="B136" s="150" t="s">
        <v>740</v>
      </c>
      <c r="C136" s="206">
        <v>400</v>
      </c>
      <c r="D136" s="206">
        <v>380</v>
      </c>
      <c r="E136" s="206">
        <v>20</v>
      </c>
      <c r="F136" s="214">
        <v>0.05</v>
      </c>
    </row>
    <row r="137" spans="1:6" ht="15.75" hidden="1" thickBot="1">
      <c r="A137" s="262">
        <v>18900</v>
      </c>
      <c r="B137" s="263" t="s">
        <v>969</v>
      </c>
      <c r="C137" s="207">
        <v>920</v>
      </c>
      <c r="D137" s="207">
        <v>785</v>
      </c>
      <c r="E137" s="207">
        <v>135</v>
      </c>
      <c r="F137" s="216">
        <v>0.15</v>
      </c>
    </row>
    <row r="138" spans="1:6" ht="15.75" thickBot="1">
      <c r="A138" s="146">
        <v>6925</v>
      </c>
      <c r="B138" s="150" t="s">
        <v>788</v>
      </c>
      <c r="C138" s="206">
        <v>150</v>
      </c>
      <c r="D138" s="206">
        <v>120</v>
      </c>
      <c r="E138" s="207">
        <v>30</v>
      </c>
      <c r="F138" s="214">
        <v>0.2</v>
      </c>
    </row>
    <row r="139" spans="1:6" ht="15.75" hidden="1" thickBot="1">
      <c r="A139" s="158">
        <v>6922</v>
      </c>
      <c r="B139" s="150" t="s">
        <v>789</v>
      </c>
      <c r="C139" s="207">
        <v>540</v>
      </c>
      <c r="D139" s="207">
        <v>432</v>
      </c>
      <c r="E139" s="207">
        <v>108</v>
      </c>
      <c r="F139" s="216">
        <v>0.2</v>
      </c>
    </row>
    <row r="140" spans="1:6" ht="15.75" hidden="1" thickBot="1">
      <c r="A140" s="146">
        <v>6924</v>
      </c>
      <c r="B140" s="150" t="s">
        <v>790</v>
      </c>
      <c r="C140" s="206">
        <v>930</v>
      </c>
      <c r="D140" s="206">
        <v>744</v>
      </c>
      <c r="E140" s="207">
        <v>186</v>
      </c>
      <c r="F140" s="214">
        <v>0.2</v>
      </c>
    </row>
    <row r="141" spans="1:6" ht="15.75" hidden="1" thickBot="1">
      <c r="A141" s="158">
        <v>13040</v>
      </c>
      <c r="B141" s="150" t="s">
        <v>791</v>
      </c>
      <c r="C141" s="207">
        <v>685</v>
      </c>
      <c r="D141" s="207">
        <v>548</v>
      </c>
      <c r="E141" s="207">
        <v>137</v>
      </c>
      <c r="F141" s="216">
        <v>0.2</v>
      </c>
    </row>
    <row r="142" spans="1:6" ht="15.75" hidden="1" thickBot="1">
      <c r="A142" s="146">
        <v>13041</v>
      </c>
      <c r="B142" s="150" t="s">
        <v>792</v>
      </c>
      <c r="C142" s="206">
        <v>590</v>
      </c>
      <c r="D142" s="206">
        <v>472</v>
      </c>
      <c r="E142" s="207">
        <v>118</v>
      </c>
      <c r="F142" s="214">
        <v>0.2</v>
      </c>
    </row>
    <row r="143" spans="1:6" ht="15.75" hidden="1" thickBot="1">
      <c r="A143" s="158">
        <v>18877</v>
      </c>
      <c r="B143" s="150" t="s">
        <v>798</v>
      </c>
      <c r="C143" s="207">
        <v>560</v>
      </c>
      <c r="D143" s="207">
        <v>448</v>
      </c>
      <c r="E143" s="207">
        <v>112</v>
      </c>
      <c r="F143" s="216">
        <v>0.2</v>
      </c>
    </row>
    <row r="144" spans="1:6" ht="15.75" hidden="1" thickBot="1">
      <c r="A144" s="146">
        <v>6928</v>
      </c>
      <c r="B144" s="150" t="s">
        <v>793</v>
      </c>
      <c r="C144" s="206">
        <v>385</v>
      </c>
      <c r="D144" s="206">
        <v>308</v>
      </c>
      <c r="E144" s="207">
        <v>77</v>
      </c>
      <c r="F144" s="214">
        <v>0.2</v>
      </c>
    </row>
    <row r="145" spans="1:6" ht="15.75" hidden="1" thickBot="1">
      <c r="A145" s="158">
        <v>7678</v>
      </c>
      <c r="B145" s="150" t="s">
        <v>794</v>
      </c>
      <c r="C145" s="207">
        <v>900</v>
      </c>
      <c r="D145" s="207">
        <v>720</v>
      </c>
      <c r="E145" s="207">
        <v>180</v>
      </c>
      <c r="F145" s="216">
        <v>0.2</v>
      </c>
    </row>
    <row r="146" spans="1:6" ht="15.75" hidden="1" thickBot="1">
      <c r="A146" s="146">
        <v>13034</v>
      </c>
      <c r="B146" s="150" t="s">
        <v>795</v>
      </c>
      <c r="C146" s="206">
        <v>700</v>
      </c>
      <c r="D146" s="206">
        <v>560</v>
      </c>
      <c r="E146" s="207">
        <v>140</v>
      </c>
      <c r="F146" s="214">
        <v>0.2</v>
      </c>
    </row>
    <row r="147" spans="1:6" ht="15.75" hidden="1" thickBot="1">
      <c r="A147" s="158">
        <v>13036</v>
      </c>
      <c r="B147" s="150" t="s">
        <v>796</v>
      </c>
      <c r="C147" s="207">
        <v>620</v>
      </c>
      <c r="D147" s="207">
        <v>496</v>
      </c>
      <c r="E147" s="207">
        <v>124</v>
      </c>
      <c r="F147" s="216">
        <v>0.2</v>
      </c>
    </row>
    <row r="148" spans="1:6" ht="15.75" hidden="1" thickBot="1">
      <c r="A148" s="146">
        <v>16937</v>
      </c>
      <c r="B148" s="150" t="s">
        <v>645</v>
      </c>
      <c r="C148" s="206">
        <v>270</v>
      </c>
      <c r="D148" s="206">
        <v>250</v>
      </c>
      <c r="E148" s="206">
        <v>20</v>
      </c>
      <c r="F148" s="214">
        <v>7.0000000000000007E-2</v>
      </c>
    </row>
    <row r="149" spans="1:6" ht="15.75" hidden="1" thickBot="1">
      <c r="A149" s="158">
        <v>9836</v>
      </c>
      <c r="B149" s="159" t="s">
        <v>646</v>
      </c>
      <c r="C149" s="207">
        <v>480</v>
      </c>
      <c r="D149" s="207">
        <v>450</v>
      </c>
      <c r="E149" s="207">
        <v>30</v>
      </c>
      <c r="F149" s="216">
        <v>0.06</v>
      </c>
    </row>
    <row r="150" spans="1:6" ht="15.75" hidden="1" thickBot="1">
      <c r="A150" s="146">
        <v>18071</v>
      </c>
      <c r="B150" s="150" t="s">
        <v>647</v>
      </c>
      <c r="C150" s="206">
        <v>490</v>
      </c>
      <c r="D150" s="206">
        <v>460</v>
      </c>
      <c r="E150" s="206">
        <v>30</v>
      </c>
      <c r="F150" s="214">
        <v>0.06</v>
      </c>
    </row>
    <row r="151" spans="1:6" ht="15.75" hidden="1" thickBot="1">
      <c r="A151" s="158">
        <v>18070</v>
      </c>
      <c r="B151" s="159" t="s">
        <v>648</v>
      </c>
      <c r="C151" s="207">
        <v>490</v>
      </c>
      <c r="D151" s="207">
        <v>460</v>
      </c>
      <c r="E151" s="207">
        <v>30</v>
      </c>
      <c r="F151" s="216">
        <v>0.06</v>
      </c>
    </row>
    <row r="152" spans="1:6" ht="15.75" hidden="1" thickBot="1">
      <c r="A152" s="146">
        <v>7146</v>
      </c>
      <c r="B152" s="150" t="s">
        <v>649</v>
      </c>
      <c r="C152" s="206">
        <v>270</v>
      </c>
      <c r="D152" s="206">
        <v>250</v>
      </c>
      <c r="E152" s="206">
        <v>20</v>
      </c>
      <c r="F152" s="214">
        <v>7.0000000000000007E-2</v>
      </c>
    </row>
    <row r="153" spans="1:6" ht="15.75" hidden="1" thickBot="1">
      <c r="A153" s="158">
        <v>7147</v>
      </c>
      <c r="B153" s="159" t="s">
        <v>650</v>
      </c>
      <c r="C153" s="207">
        <v>420</v>
      </c>
      <c r="D153" s="207">
        <v>390</v>
      </c>
      <c r="E153" s="207">
        <v>30</v>
      </c>
      <c r="F153" s="216">
        <v>7.0000000000000007E-2</v>
      </c>
    </row>
    <row r="154" spans="1:6" ht="15.75" hidden="1" thickBot="1">
      <c r="A154" s="146">
        <v>18073</v>
      </c>
      <c r="B154" s="150" t="s">
        <v>651</v>
      </c>
      <c r="C154" s="206">
        <v>190</v>
      </c>
      <c r="D154" s="206">
        <v>180</v>
      </c>
      <c r="E154" s="206">
        <v>10</v>
      </c>
      <c r="F154" s="214">
        <v>0.05</v>
      </c>
    </row>
    <row r="155" spans="1:6" ht="15.75" hidden="1" thickBot="1">
      <c r="A155" s="158">
        <v>11667</v>
      </c>
      <c r="B155" s="159" t="s">
        <v>652</v>
      </c>
      <c r="C155" s="207">
        <v>180</v>
      </c>
      <c r="D155" s="207">
        <v>170</v>
      </c>
      <c r="E155" s="207">
        <v>10</v>
      </c>
      <c r="F155" s="216">
        <v>0.06</v>
      </c>
    </row>
    <row r="156" spans="1:6" ht="15.75" hidden="1" thickBot="1">
      <c r="A156" s="146">
        <v>11666</v>
      </c>
      <c r="B156" s="150" t="s">
        <v>653</v>
      </c>
      <c r="C156" s="206">
        <v>300</v>
      </c>
      <c r="D156" s="206">
        <v>280</v>
      </c>
      <c r="E156" s="206">
        <v>20</v>
      </c>
      <c r="F156" s="214">
        <v>7.0000000000000007E-2</v>
      </c>
    </row>
    <row r="157" spans="1:6" ht="15.75" hidden="1" thickBot="1">
      <c r="A157" s="158">
        <v>515</v>
      </c>
      <c r="B157" s="159" t="s">
        <v>707</v>
      </c>
      <c r="C157" s="207">
        <v>680</v>
      </c>
      <c r="D157" s="207">
        <v>599</v>
      </c>
      <c r="E157" s="207">
        <v>81</v>
      </c>
      <c r="F157" s="216">
        <v>0.12</v>
      </c>
    </row>
    <row r="158" spans="1:6" ht="15.75" hidden="1" thickBot="1">
      <c r="A158" s="146">
        <v>878</v>
      </c>
      <c r="B158" s="150" t="s">
        <v>636</v>
      </c>
      <c r="C158" s="206">
        <v>380</v>
      </c>
      <c r="D158" s="206">
        <v>300</v>
      </c>
      <c r="E158" s="206">
        <v>80</v>
      </c>
      <c r="F158" s="214">
        <v>0.21</v>
      </c>
    </row>
    <row r="159" spans="1:6" ht="15.75" hidden="1" thickBot="1">
      <c r="A159" s="158">
        <v>17999</v>
      </c>
      <c r="B159" s="159" t="s">
        <v>654</v>
      </c>
      <c r="C159" s="207">
        <v>360</v>
      </c>
      <c r="D159" s="207">
        <v>340</v>
      </c>
      <c r="E159" s="207">
        <v>20</v>
      </c>
      <c r="F159" s="216">
        <v>0.06</v>
      </c>
    </row>
    <row r="160" spans="1:6" ht="15.75" hidden="1" thickBot="1">
      <c r="A160" s="146">
        <v>17998</v>
      </c>
      <c r="B160" s="150" t="s">
        <v>655</v>
      </c>
      <c r="C160" s="206">
        <v>150</v>
      </c>
      <c r="D160" s="206">
        <v>140</v>
      </c>
      <c r="E160" s="206">
        <v>10</v>
      </c>
      <c r="F160" s="214">
        <v>7.0000000000000007E-2</v>
      </c>
    </row>
    <row r="161" spans="1:6" ht="15.75" hidden="1" thickBot="1">
      <c r="A161" s="158">
        <v>18002</v>
      </c>
      <c r="B161" s="159" t="s">
        <v>656</v>
      </c>
      <c r="C161" s="207">
        <v>220</v>
      </c>
      <c r="D161" s="207">
        <v>200</v>
      </c>
      <c r="E161" s="207">
        <v>20</v>
      </c>
      <c r="F161" s="216">
        <v>0.09</v>
      </c>
    </row>
    <row r="162" spans="1:6" ht="15.75" hidden="1" thickBot="1">
      <c r="A162" s="146">
        <v>18001</v>
      </c>
      <c r="B162" s="150" t="s">
        <v>719</v>
      </c>
      <c r="C162" s="206">
        <v>260</v>
      </c>
      <c r="D162" s="206">
        <v>240</v>
      </c>
      <c r="E162" s="206">
        <v>20</v>
      </c>
      <c r="F162" s="214">
        <v>0.08</v>
      </c>
    </row>
    <row r="163" spans="1:6" ht="15.75" hidden="1" thickBot="1">
      <c r="A163" s="158">
        <v>18004</v>
      </c>
      <c r="B163" s="159" t="s">
        <v>720</v>
      </c>
      <c r="C163" s="207">
        <v>400</v>
      </c>
      <c r="D163" s="207">
        <v>360</v>
      </c>
      <c r="E163" s="207">
        <v>40</v>
      </c>
      <c r="F163" s="216">
        <v>0.1</v>
      </c>
    </row>
    <row r="164" spans="1:6" ht="15.75" hidden="1" thickBot="1">
      <c r="A164" s="146">
        <v>18000</v>
      </c>
      <c r="B164" s="150" t="s">
        <v>721</v>
      </c>
      <c r="C164" s="206">
        <v>650</v>
      </c>
      <c r="D164" s="206">
        <v>590</v>
      </c>
      <c r="E164" s="206">
        <v>60</v>
      </c>
      <c r="F164" s="214">
        <v>0.09</v>
      </c>
    </row>
    <row r="165" spans="1:6" ht="15.75" hidden="1" thickBot="1">
      <c r="A165" s="158">
        <v>18005</v>
      </c>
      <c r="B165" s="159" t="s">
        <v>722</v>
      </c>
      <c r="C165" s="207">
        <v>230</v>
      </c>
      <c r="D165" s="207">
        <v>210</v>
      </c>
      <c r="E165" s="207">
        <v>20</v>
      </c>
      <c r="F165" s="216">
        <v>0.09</v>
      </c>
    </row>
    <row r="166" spans="1:6" ht="15.75" hidden="1" thickBot="1">
      <c r="A166" s="146">
        <v>18003</v>
      </c>
      <c r="B166" s="150" t="s">
        <v>723</v>
      </c>
      <c r="C166" s="206">
        <v>120</v>
      </c>
      <c r="D166" s="206">
        <v>100</v>
      </c>
      <c r="E166" s="206">
        <v>20</v>
      </c>
      <c r="F166" s="214">
        <v>0.17</v>
      </c>
    </row>
    <row r="167" spans="1:6" ht="15.75" hidden="1" thickBot="1">
      <c r="A167" s="158">
        <v>5961</v>
      </c>
      <c r="B167" s="159" t="s">
        <v>14</v>
      </c>
      <c r="C167" s="207">
        <v>270</v>
      </c>
      <c r="D167" s="207">
        <v>210</v>
      </c>
      <c r="E167" s="207">
        <v>60</v>
      </c>
      <c r="F167" s="216">
        <v>0.22</v>
      </c>
    </row>
    <row r="168" spans="1:6" ht="15.75" hidden="1" thickBot="1">
      <c r="A168" s="146">
        <v>2324</v>
      </c>
      <c r="B168" s="150" t="s">
        <v>12</v>
      </c>
      <c r="C168" s="206">
        <v>130</v>
      </c>
      <c r="D168" s="206">
        <v>100</v>
      </c>
      <c r="E168" s="206">
        <v>30</v>
      </c>
      <c r="F168" s="214">
        <v>0.23</v>
      </c>
    </row>
    <row r="169" spans="1:6" ht="15.75" hidden="1" thickBot="1">
      <c r="A169" s="158">
        <v>2333</v>
      </c>
      <c r="B169" s="159" t="s">
        <v>13</v>
      </c>
      <c r="C169" s="207">
        <v>140</v>
      </c>
      <c r="D169" s="207">
        <v>110</v>
      </c>
      <c r="E169" s="207">
        <v>30</v>
      </c>
      <c r="F169" s="216">
        <v>0.21</v>
      </c>
    </row>
    <row r="170" spans="1:6" ht="15.75" hidden="1" thickBot="1">
      <c r="A170" s="146">
        <v>17337</v>
      </c>
      <c r="B170" s="150" t="s">
        <v>725</v>
      </c>
      <c r="C170" s="206">
        <v>3250</v>
      </c>
      <c r="D170" s="206">
        <v>3080</v>
      </c>
      <c r="E170" s="206">
        <v>170</v>
      </c>
      <c r="F170" s="214">
        <v>0.05</v>
      </c>
    </row>
    <row r="171" spans="1:6" ht="15.75" hidden="1" thickBot="1">
      <c r="A171" s="158">
        <v>17336</v>
      </c>
      <c r="B171" s="159" t="s">
        <v>726</v>
      </c>
      <c r="C171" s="207">
        <v>1250</v>
      </c>
      <c r="D171" s="207">
        <v>1160</v>
      </c>
      <c r="E171" s="207">
        <v>90</v>
      </c>
      <c r="F171" s="216">
        <v>7.0000000000000007E-2</v>
      </c>
    </row>
    <row r="172" spans="1:6" ht="15.75" hidden="1" thickBot="1">
      <c r="A172" s="146">
        <v>17335</v>
      </c>
      <c r="B172" s="150" t="s">
        <v>727</v>
      </c>
      <c r="C172" s="206">
        <v>510</v>
      </c>
      <c r="D172" s="206">
        <v>485</v>
      </c>
      <c r="E172" s="206">
        <v>25</v>
      </c>
      <c r="F172" s="214">
        <v>0.05</v>
      </c>
    </row>
    <row r="173" spans="1:6" ht="15.75" hidden="1" thickBot="1">
      <c r="A173" s="158">
        <v>18887</v>
      </c>
      <c r="B173" s="159" t="s">
        <v>839</v>
      </c>
      <c r="C173" s="207">
        <v>80</v>
      </c>
      <c r="D173" s="207">
        <v>72</v>
      </c>
      <c r="E173" s="207">
        <v>8</v>
      </c>
      <c r="F173" s="216">
        <v>0.1</v>
      </c>
    </row>
    <row r="174" spans="1:6" ht="15.75" hidden="1" thickBot="1">
      <c r="A174" s="146">
        <v>18836</v>
      </c>
      <c r="B174" s="150" t="s">
        <v>840</v>
      </c>
      <c r="C174" s="206">
        <v>120</v>
      </c>
      <c r="D174" s="206">
        <v>108</v>
      </c>
      <c r="E174" s="206">
        <v>12</v>
      </c>
      <c r="F174" s="214">
        <v>0.1</v>
      </c>
    </row>
    <row r="175" spans="1:6" ht="15.75" hidden="1" thickBot="1">
      <c r="A175" s="158">
        <v>13033</v>
      </c>
      <c r="B175" s="159" t="s">
        <v>841</v>
      </c>
      <c r="C175" s="207">
        <v>390</v>
      </c>
      <c r="D175" s="207">
        <v>351</v>
      </c>
      <c r="E175" s="207">
        <v>39</v>
      </c>
      <c r="F175" s="216">
        <v>0.1</v>
      </c>
    </row>
    <row r="176" spans="1:6" ht="15.75" hidden="1" thickBot="1">
      <c r="A176" s="146">
        <v>17629</v>
      </c>
      <c r="B176" s="150" t="s">
        <v>738</v>
      </c>
      <c r="C176" s="206">
        <v>110</v>
      </c>
      <c r="D176" s="206">
        <v>99</v>
      </c>
      <c r="E176" s="206">
        <v>11</v>
      </c>
      <c r="F176" s="214">
        <v>0.1</v>
      </c>
    </row>
    <row r="177" spans="1:6" ht="15.75" hidden="1" thickBot="1">
      <c r="A177" s="158">
        <v>17726</v>
      </c>
      <c r="B177" s="159" t="s">
        <v>842</v>
      </c>
      <c r="C177" s="207">
        <v>110</v>
      </c>
      <c r="D177" s="207">
        <v>99</v>
      </c>
      <c r="E177" s="207">
        <v>11</v>
      </c>
      <c r="F177" s="216">
        <v>0.1</v>
      </c>
    </row>
    <row r="178" spans="1:6" ht="15.75" hidden="1" thickBot="1">
      <c r="A178" s="146">
        <v>18832</v>
      </c>
      <c r="B178" s="150" t="s">
        <v>843</v>
      </c>
      <c r="C178" s="206">
        <v>370</v>
      </c>
      <c r="D178" s="206">
        <v>333</v>
      </c>
      <c r="E178" s="206">
        <v>37</v>
      </c>
      <c r="F178" s="214">
        <v>0.1</v>
      </c>
    </row>
    <row r="179" spans="1:6" ht="15.75" hidden="1" thickBot="1">
      <c r="A179" s="158">
        <v>18833</v>
      </c>
      <c r="B179" s="159" t="s">
        <v>844</v>
      </c>
      <c r="C179" s="207">
        <v>100</v>
      </c>
      <c r="D179" s="207">
        <v>90</v>
      </c>
      <c r="E179" s="207">
        <v>10</v>
      </c>
      <c r="F179" s="216">
        <v>0.1</v>
      </c>
    </row>
    <row r="180" spans="1:6" ht="15.75" hidden="1" thickBot="1">
      <c r="A180" s="146">
        <v>14943</v>
      </c>
      <c r="B180" s="150" t="s">
        <v>845</v>
      </c>
      <c r="C180" s="206">
        <v>210</v>
      </c>
      <c r="D180" s="206">
        <v>189</v>
      </c>
      <c r="E180" s="206">
        <v>21</v>
      </c>
      <c r="F180" s="214">
        <v>0.1</v>
      </c>
    </row>
    <row r="181" spans="1:6" ht="15.75" hidden="1" thickBot="1">
      <c r="A181" s="158">
        <v>14946</v>
      </c>
      <c r="B181" s="159" t="s">
        <v>846</v>
      </c>
      <c r="C181" s="207">
        <v>400</v>
      </c>
      <c r="D181" s="207">
        <v>340</v>
      </c>
      <c r="E181" s="207">
        <v>60</v>
      </c>
      <c r="F181" s="216">
        <v>0.15</v>
      </c>
    </row>
    <row r="182" spans="1:6" ht="15.75" hidden="1" thickBot="1">
      <c r="A182" s="146">
        <v>16416</v>
      </c>
      <c r="B182" s="150" t="s">
        <v>847</v>
      </c>
      <c r="C182" s="206">
        <v>40</v>
      </c>
      <c r="D182" s="206">
        <v>36</v>
      </c>
      <c r="E182" s="206">
        <v>4</v>
      </c>
      <c r="F182" s="214">
        <v>0.1</v>
      </c>
    </row>
    <row r="183" spans="1:6" ht="15.75" hidden="1" thickBot="1">
      <c r="A183" s="158">
        <v>18835</v>
      </c>
      <c r="B183" s="159" t="s">
        <v>848</v>
      </c>
      <c r="C183" s="207">
        <v>40</v>
      </c>
      <c r="D183" s="207">
        <v>36</v>
      </c>
      <c r="E183" s="207">
        <v>4</v>
      </c>
      <c r="F183" s="216">
        <v>0.1</v>
      </c>
    </row>
    <row r="184" spans="1:6" ht="15.75" hidden="1" thickBot="1">
      <c r="A184" s="146">
        <v>16415</v>
      </c>
      <c r="B184" s="150" t="s">
        <v>849</v>
      </c>
      <c r="C184" s="206">
        <v>40</v>
      </c>
      <c r="D184" s="206">
        <v>36</v>
      </c>
      <c r="E184" s="206">
        <v>4</v>
      </c>
      <c r="F184" s="214">
        <v>0.1</v>
      </c>
    </row>
    <row r="185" spans="1:6" ht="15.75" hidden="1" thickBot="1">
      <c r="A185" s="158">
        <v>18834</v>
      </c>
      <c r="B185" s="159" t="s">
        <v>850</v>
      </c>
      <c r="C185" s="207">
        <v>100</v>
      </c>
      <c r="D185" s="207">
        <v>90</v>
      </c>
      <c r="E185" s="207">
        <v>10</v>
      </c>
      <c r="F185" s="216">
        <v>0.1</v>
      </c>
    </row>
    <row r="186" spans="1:6" ht="15.75" hidden="1" thickBot="1">
      <c r="A186" s="146">
        <v>18837</v>
      </c>
      <c r="B186" s="150" t="s">
        <v>851</v>
      </c>
      <c r="C186" s="206">
        <v>320</v>
      </c>
      <c r="D186" s="206">
        <v>288</v>
      </c>
      <c r="E186" s="206">
        <v>32</v>
      </c>
      <c r="F186" s="214">
        <v>0.1</v>
      </c>
    </row>
    <row r="187" spans="1:6" ht="15.75" hidden="1" thickBot="1">
      <c r="A187" s="158">
        <v>13043</v>
      </c>
      <c r="B187" s="159" t="s">
        <v>548</v>
      </c>
      <c r="C187" s="207">
        <v>500</v>
      </c>
      <c r="D187" s="207">
        <v>425</v>
      </c>
      <c r="E187" s="207">
        <v>75</v>
      </c>
      <c r="F187" s="216">
        <v>0.15</v>
      </c>
    </row>
    <row r="188" spans="1:6" ht="15.75" hidden="1" thickBot="1">
      <c r="A188" s="146">
        <v>13039</v>
      </c>
      <c r="B188" s="150" t="s">
        <v>737</v>
      </c>
      <c r="C188" s="206">
        <v>500</v>
      </c>
      <c r="D188" s="206">
        <v>425</v>
      </c>
      <c r="E188" s="206">
        <v>75</v>
      </c>
      <c r="F188" s="214">
        <v>0.15</v>
      </c>
    </row>
    <row r="189" spans="1:6" ht="15.75" hidden="1" thickBot="1">
      <c r="A189" s="158">
        <v>17288</v>
      </c>
      <c r="B189" s="159" t="s">
        <v>222</v>
      </c>
      <c r="C189" s="207">
        <v>400</v>
      </c>
      <c r="D189" s="207">
        <v>320</v>
      </c>
      <c r="E189" s="207">
        <v>80</v>
      </c>
      <c r="F189" s="216">
        <v>0.2</v>
      </c>
    </row>
    <row r="190" spans="1:6" ht="15.75" hidden="1" thickBot="1">
      <c r="A190" s="163">
        <v>10461</v>
      </c>
      <c r="B190" s="161" t="s">
        <v>890</v>
      </c>
      <c r="C190" s="207">
        <v>210</v>
      </c>
      <c r="D190" s="207">
        <v>175</v>
      </c>
      <c r="E190" s="207">
        <v>35</v>
      </c>
      <c r="F190" s="216">
        <v>0.1</v>
      </c>
    </row>
    <row r="191" spans="1:6" ht="15.75" hidden="1" thickBot="1">
      <c r="A191" s="162">
        <v>10455</v>
      </c>
      <c r="B191" s="161" t="s">
        <v>891</v>
      </c>
      <c r="C191" s="206">
        <v>210</v>
      </c>
      <c r="D191" s="206">
        <v>175</v>
      </c>
      <c r="E191" s="206">
        <v>35</v>
      </c>
      <c r="F191" s="214">
        <v>0.1</v>
      </c>
    </row>
    <row r="192" spans="1:6" ht="15.75" hidden="1" thickBot="1">
      <c r="A192" s="158">
        <v>10468</v>
      </c>
      <c r="B192" s="161" t="s">
        <v>892</v>
      </c>
      <c r="C192" s="207">
        <v>210</v>
      </c>
      <c r="D192" s="207">
        <v>175</v>
      </c>
      <c r="E192" s="207">
        <v>35</v>
      </c>
      <c r="F192" s="216">
        <v>0.1</v>
      </c>
    </row>
    <row r="193" spans="1:6" ht="15.75" hidden="1" thickBot="1">
      <c r="A193" s="163">
        <v>19059</v>
      </c>
      <c r="B193" s="161" t="s">
        <v>893</v>
      </c>
      <c r="C193" s="206">
        <v>495</v>
      </c>
      <c r="D193" s="206">
        <v>446</v>
      </c>
      <c r="E193" s="206">
        <v>50</v>
      </c>
      <c r="F193" s="214">
        <v>0.1</v>
      </c>
    </row>
    <row r="194" spans="1:6" ht="15.75" hidden="1" thickBot="1">
      <c r="A194" s="163">
        <v>9030</v>
      </c>
      <c r="B194" s="161" t="s">
        <v>894</v>
      </c>
      <c r="C194" s="207">
        <v>495</v>
      </c>
      <c r="D194" s="207">
        <v>446</v>
      </c>
      <c r="E194" s="207">
        <v>50</v>
      </c>
      <c r="F194" s="216">
        <v>0.1</v>
      </c>
    </row>
    <row r="195" spans="1:6" ht="15.75" hidden="1" thickBot="1">
      <c r="A195" s="163">
        <v>9515</v>
      </c>
      <c r="B195" s="161" t="s">
        <v>895</v>
      </c>
      <c r="C195" s="206">
        <v>210</v>
      </c>
      <c r="D195" s="206">
        <v>175</v>
      </c>
      <c r="E195" s="206">
        <v>35</v>
      </c>
      <c r="F195" s="214">
        <v>0.1</v>
      </c>
    </row>
    <row r="196" spans="1:6" ht="15.75" hidden="1" thickBot="1">
      <c r="A196" s="146">
        <v>9029</v>
      </c>
      <c r="B196" s="161" t="s">
        <v>896</v>
      </c>
      <c r="C196" s="207">
        <v>495</v>
      </c>
      <c r="D196" s="207">
        <v>446</v>
      </c>
      <c r="E196" s="207">
        <v>50</v>
      </c>
      <c r="F196" s="216">
        <v>0.1</v>
      </c>
    </row>
    <row r="197" spans="1:6" ht="15.75" hidden="1" thickBot="1">
      <c r="A197" s="163">
        <v>10947</v>
      </c>
      <c r="B197" s="161" t="s">
        <v>897</v>
      </c>
      <c r="C197" s="206">
        <v>465</v>
      </c>
      <c r="D197" s="206">
        <v>419</v>
      </c>
      <c r="E197" s="206">
        <v>47</v>
      </c>
      <c r="F197" s="214">
        <v>0.1</v>
      </c>
    </row>
    <row r="198" spans="1:6" ht="15.75" hidden="1" thickBot="1">
      <c r="A198" s="163">
        <v>14071</v>
      </c>
      <c r="B198" s="161" t="s">
        <v>898</v>
      </c>
      <c r="C198" s="207">
        <v>130</v>
      </c>
      <c r="D198" s="207">
        <v>117</v>
      </c>
      <c r="E198" s="207">
        <v>13</v>
      </c>
      <c r="F198" s="216">
        <v>0.1</v>
      </c>
    </row>
    <row r="199" spans="1:6" ht="15.75" hidden="1" thickBot="1">
      <c r="A199" s="163">
        <v>9516</v>
      </c>
      <c r="B199" s="161" t="s">
        <v>899</v>
      </c>
      <c r="C199" s="206">
        <v>240</v>
      </c>
      <c r="D199" s="206">
        <v>216</v>
      </c>
      <c r="E199" s="206">
        <v>24</v>
      </c>
      <c r="F199" s="214">
        <v>0.1</v>
      </c>
    </row>
    <row r="200" spans="1:6" ht="15.75" hidden="1" thickBot="1">
      <c r="A200" s="163">
        <v>9513</v>
      </c>
      <c r="B200" s="161" t="s">
        <v>900</v>
      </c>
      <c r="C200" s="207">
        <v>150</v>
      </c>
      <c r="D200" s="207">
        <v>135</v>
      </c>
      <c r="E200" s="207">
        <v>15</v>
      </c>
      <c r="F200" s="216">
        <v>0.1</v>
      </c>
    </row>
    <row r="201" spans="1:6" ht="15.75" hidden="1" thickBot="1">
      <c r="A201" s="163">
        <v>10944</v>
      </c>
      <c r="B201" s="161" t="s">
        <v>901</v>
      </c>
      <c r="C201" s="206">
        <v>160</v>
      </c>
      <c r="D201" s="206">
        <v>144</v>
      </c>
      <c r="E201" s="206">
        <v>16</v>
      </c>
      <c r="F201" s="214">
        <v>0.1</v>
      </c>
    </row>
    <row r="202" spans="1:6" ht="15.75" hidden="1" thickBot="1">
      <c r="A202" s="163">
        <v>19050</v>
      </c>
      <c r="B202" s="161" t="s">
        <v>902</v>
      </c>
      <c r="C202" s="207">
        <v>270</v>
      </c>
      <c r="D202" s="207">
        <v>243</v>
      </c>
      <c r="E202" s="206">
        <v>27</v>
      </c>
      <c r="F202" s="214">
        <v>0.1</v>
      </c>
    </row>
    <row r="203" spans="1:6" ht="15.75" hidden="1" thickBot="1">
      <c r="A203" s="163">
        <v>19047</v>
      </c>
      <c r="B203" s="161" t="s">
        <v>903</v>
      </c>
      <c r="C203" s="207">
        <v>560</v>
      </c>
      <c r="D203" s="207">
        <v>504</v>
      </c>
      <c r="E203" s="207">
        <v>56</v>
      </c>
      <c r="F203" s="216">
        <v>0.1</v>
      </c>
    </row>
    <row r="204" spans="1:6" ht="15.75" hidden="1" thickBot="1">
      <c r="A204" s="163">
        <v>16994</v>
      </c>
      <c r="B204" s="161" t="s">
        <v>904</v>
      </c>
      <c r="C204" s="207">
        <v>65</v>
      </c>
      <c r="D204" s="207">
        <v>55</v>
      </c>
      <c r="E204" s="206">
        <v>10</v>
      </c>
      <c r="F204" s="214">
        <v>0.15</v>
      </c>
    </row>
    <row r="205" spans="1:6" ht="15.75" hidden="1" thickBot="1">
      <c r="A205" s="162"/>
      <c r="B205" s="161" t="s">
        <v>905</v>
      </c>
      <c r="C205" s="207">
        <v>190</v>
      </c>
      <c r="D205" s="207">
        <v>171</v>
      </c>
      <c r="E205" s="207">
        <v>19</v>
      </c>
      <c r="F205" s="216">
        <v>0.1</v>
      </c>
    </row>
    <row r="206" spans="1:6" ht="15.75" hidden="1" thickBot="1">
      <c r="A206" s="163">
        <v>8939</v>
      </c>
      <c r="B206" s="164" t="s">
        <v>906</v>
      </c>
      <c r="C206" s="207">
        <v>80</v>
      </c>
      <c r="D206" s="207">
        <v>72</v>
      </c>
      <c r="E206" s="206">
        <v>8</v>
      </c>
      <c r="F206" s="214">
        <v>0.1</v>
      </c>
    </row>
    <row r="207" spans="1:6" ht="15.75" hidden="1" thickBot="1">
      <c r="A207" s="163">
        <v>16240</v>
      </c>
      <c r="B207" s="161" t="s">
        <v>907</v>
      </c>
      <c r="C207" s="207">
        <v>80</v>
      </c>
      <c r="D207" s="207">
        <v>72</v>
      </c>
      <c r="E207" s="207">
        <v>8</v>
      </c>
      <c r="F207" s="216">
        <v>0.1</v>
      </c>
    </row>
    <row r="208" spans="1:6" ht="15.75" hidden="1" thickBot="1">
      <c r="A208" s="162">
        <v>3079</v>
      </c>
      <c r="B208" s="164" t="s">
        <v>908</v>
      </c>
      <c r="C208" s="207">
        <v>300</v>
      </c>
      <c r="D208" s="207">
        <v>270</v>
      </c>
      <c r="E208" s="206">
        <v>30</v>
      </c>
      <c r="F208" s="214">
        <v>0.1</v>
      </c>
    </row>
    <row r="209" spans="1:6" ht="15.75" hidden="1" thickBot="1">
      <c r="A209" s="158">
        <v>17058</v>
      </c>
      <c r="B209" s="159" t="s">
        <v>884</v>
      </c>
      <c r="C209" s="207">
        <v>340</v>
      </c>
      <c r="D209" s="207">
        <v>310</v>
      </c>
      <c r="E209" s="207">
        <v>30</v>
      </c>
      <c r="F209" s="216">
        <v>0.09</v>
      </c>
    </row>
    <row r="210" spans="1:6" ht="15.75" hidden="1" thickBot="1">
      <c r="A210" s="163">
        <v>12246</v>
      </c>
      <c r="B210" s="154" t="s">
        <v>885</v>
      </c>
      <c r="C210" s="206">
        <v>1050</v>
      </c>
      <c r="D210" s="206">
        <v>940</v>
      </c>
      <c r="E210" s="206">
        <v>110</v>
      </c>
      <c r="F210" s="214">
        <v>0.1</v>
      </c>
    </row>
    <row r="211" spans="1:6" ht="15.75" hidden="1" thickBot="1">
      <c r="A211" s="163">
        <v>16891</v>
      </c>
      <c r="B211" s="161" t="s">
        <v>78</v>
      </c>
      <c r="C211" s="207">
        <v>280</v>
      </c>
      <c r="D211" s="207">
        <v>200</v>
      </c>
      <c r="E211" s="207">
        <v>80</v>
      </c>
      <c r="F211" s="216">
        <v>0.28999999999999998</v>
      </c>
    </row>
    <row r="212" spans="1:6" ht="15.75" hidden="1" thickBot="1">
      <c r="A212" s="146">
        <v>4040</v>
      </c>
      <c r="B212" s="150" t="s">
        <v>909</v>
      </c>
      <c r="C212" s="206">
        <v>880</v>
      </c>
      <c r="D212" s="206">
        <v>780</v>
      </c>
      <c r="E212" s="206">
        <v>100</v>
      </c>
      <c r="F212" s="214">
        <v>0.15</v>
      </c>
    </row>
    <row r="213" spans="1:6" ht="15.75" hidden="1" thickBot="1">
      <c r="A213" s="158">
        <v>3839</v>
      </c>
      <c r="B213" s="150" t="s">
        <v>910</v>
      </c>
      <c r="C213" s="207">
        <v>1050</v>
      </c>
      <c r="D213" s="207">
        <v>950</v>
      </c>
      <c r="E213" s="207">
        <v>100</v>
      </c>
      <c r="F213" s="216">
        <v>0.15</v>
      </c>
    </row>
    <row r="214" spans="1:6" ht="15.75" hidden="1" thickBot="1">
      <c r="A214" s="146">
        <v>985</v>
      </c>
      <c r="B214" s="164" t="s">
        <v>912</v>
      </c>
      <c r="C214" s="206">
        <v>270</v>
      </c>
      <c r="D214" s="206">
        <v>240</v>
      </c>
      <c r="E214" s="206">
        <v>30</v>
      </c>
      <c r="F214" s="214">
        <v>0.1</v>
      </c>
    </row>
    <row r="215" spans="1:6" ht="15.75" hidden="1" thickBot="1">
      <c r="A215" s="158">
        <v>7584</v>
      </c>
      <c r="B215" s="159" t="s">
        <v>913</v>
      </c>
      <c r="C215" s="207">
        <v>425</v>
      </c>
      <c r="D215" s="207">
        <v>400</v>
      </c>
      <c r="E215" s="207">
        <v>25</v>
      </c>
      <c r="F215" s="216">
        <v>0.1</v>
      </c>
    </row>
    <row r="216" spans="1:6" ht="15.75" hidden="1" thickBot="1">
      <c r="A216" s="146">
        <v>7382</v>
      </c>
      <c r="B216" s="150" t="s">
        <v>914</v>
      </c>
      <c r="C216" s="206">
        <v>425</v>
      </c>
      <c r="D216" s="206">
        <v>400</v>
      </c>
      <c r="E216" s="206">
        <v>25</v>
      </c>
      <c r="F216" s="214">
        <v>0.06</v>
      </c>
    </row>
    <row r="217" spans="1:6" ht="15.75" hidden="1" thickBot="1">
      <c r="A217" s="158">
        <v>991</v>
      </c>
      <c r="B217" s="164" t="s">
        <v>915</v>
      </c>
      <c r="C217" s="207">
        <v>270</v>
      </c>
      <c r="D217" s="207">
        <v>240</v>
      </c>
      <c r="E217" s="207">
        <v>30</v>
      </c>
      <c r="F217" s="216">
        <v>0.11</v>
      </c>
    </row>
    <row r="218" spans="1:6" ht="15.75" hidden="1" thickBot="1">
      <c r="A218" s="264">
        <v>16911</v>
      </c>
      <c r="B218" s="150" t="s">
        <v>57</v>
      </c>
      <c r="C218" s="206">
        <v>70</v>
      </c>
      <c r="D218" s="206">
        <v>63</v>
      </c>
      <c r="E218" s="206">
        <v>7</v>
      </c>
      <c r="F218" s="214">
        <v>0.1</v>
      </c>
    </row>
    <row r="219" spans="1:6" ht="15.75" hidden="1" thickBot="1">
      <c r="A219" s="264">
        <v>16912</v>
      </c>
      <c r="B219" s="159" t="s">
        <v>55</v>
      </c>
      <c r="C219" s="207">
        <v>140</v>
      </c>
      <c r="D219" s="207">
        <v>126</v>
      </c>
      <c r="E219" s="207">
        <v>14</v>
      </c>
      <c r="F219" s="216">
        <v>0.1</v>
      </c>
    </row>
    <row r="220" spans="1:6" ht="15.75" hidden="1" thickBot="1">
      <c r="A220" s="146">
        <v>16913</v>
      </c>
      <c r="B220" s="150" t="s">
        <v>56</v>
      </c>
      <c r="C220" s="206">
        <v>370</v>
      </c>
      <c r="D220" s="206">
        <v>333</v>
      </c>
      <c r="E220" s="206">
        <v>37</v>
      </c>
      <c r="F220" s="214">
        <v>0.1</v>
      </c>
    </row>
    <row r="221" spans="1:6" ht="15.75" hidden="1" thickBot="1">
      <c r="A221" s="264">
        <v>16914</v>
      </c>
      <c r="B221" s="159" t="s">
        <v>58</v>
      </c>
      <c r="C221" s="207">
        <v>140</v>
      </c>
      <c r="D221" s="207">
        <v>126</v>
      </c>
      <c r="E221" s="207">
        <v>14</v>
      </c>
      <c r="F221" s="216">
        <v>0.1</v>
      </c>
    </row>
    <row r="222" spans="1:6" ht="15.75" hidden="1" thickBot="1">
      <c r="A222" s="264">
        <v>18607</v>
      </c>
      <c r="B222" s="150" t="s">
        <v>74</v>
      </c>
      <c r="C222" s="206">
        <v>140</v>
      </c>
      <c r="D222" s="206">
        <v>126</v>
      </c>
      <c r="E222" s="206">
        <v>14</v>
      </c>
      <c r="F222" s="214">
        <v>0.1</v>
      </c>
    </row>
    <row r="223" spans="1:6" ht="15.75" hidden="1" thickBot="1">
      <c r="A223" s="146">
        <v>16915</v>
      </c>
      <c r="B223" s="150" t="s">
        <v>59</v>
      </c>
      <c r="C223" s="206">
        <v>370</v>
      </c>
      <c r="D223" s="207">
        <v>333</v>
      </c>
      <c r="E223" s="207">
        <v>37</v>
      </c>
      <c r="F223" s="216">
        <v>0.1</v>
      </c>
    </row>
    <row r="224" spans="1:6" ht="15.75" hidden="1" thickBot="1">
      <c r="A224" s="158">
        <v>16916</v>
      </c>
      <c r="B224" s="159" t="s">
        <v>60</v>
      </c>
      <c r="C224" s="206">
        <v>650</v>
      </c>
      <c r="D224" s="206">
        <v>585</v>
      </c>
      <c r="E224" s="206">
        <v>65</v>
      </c>
      <c r="F224" s="214">
        <v>0.1</v>
      </c>
    </row>
    <row r="225" spans="1:6" ht="15.75" hidden="1" thickBot="1">
      <c r="A225" s="146">
        <v>16917</v>
      </c>
      <c r="B225" s="150" t="s">
        <v>61</v>
      </c>
      <c r="C225" s="206">
        <v>90</v>
      </c>
      <c r="D225" s="207">
        <v>81</v>
      </c>
      <c r="E225" s="207">
        <v>9</v>
      </c>
      <c r="F225" s="216">
        <v>0.1</v>
      </c>
    </row>
    <row r="226" spans="1:6" ht="15.75" hidden="1" thickBot="1">
      <c r="A226" s="158">
        <v>16889</v>
      </c>
      <c r="B226" s="159" t="s">
        <v>75</v>
      </c>
      <c r="C226" s="207">
        <v>75</v>
      </c>
      <c r="D226" s="206">
        <v>68</v>
      </c>
      <c r="E226" s="206">
        <v>7</v>
      </c>
      <c r="F226" s="214">
        <v>0.1</v>
      </c>
    </row>
    <row r="227" spans="1:6" ht="15.75" hidden="1" thickBot="1">
      <c r="A227" s="146">
        <v>16919</v>
      </c>
      <c r="B227" s="150" t="s">
        <v>64</v>
      </c>
      <c r="C227" s="206">
        <v>470</v>
      </c>
      <c r="D227" s="207">
        <v>423</v>
      </c>
      <c r="E227" s="207">
        <v>47</v>
      </c>
      <c r="F227" s="216">
        <v>0.1</v>
      </c>
    </row>
    <row r="228" spans="1:6" ht="15.75" hidden="1" thickBot="1">
      <c r="A228" s="158">
        <v>16922</v>
      </c>
      <c r="B228" s="159" t="s">
        <v>62</v>
      </c>
      <c r="C228" s="207">
        <v>300</v>
      </c>
      <c r="D228" s="206">
        <v>270</v>
      </c>
      <c r="E228" s="206">
        <v>30</v>
      </c>
      <c r="F228" s="214">
        <v>0.1</v>
      </c>
    </row>
    <row r="229" spans="1:6" ht="15.75" hidden="1" thickBot="1">
      <c r="A229" s="146">
        <v>16923</v>
      </c>
      <c r="B229" s="150" t="s">
        <v>63</v>
      </c>
      <c r="C229" s="206">
        <v>750</v>
      </c>
      <c r="D229" s="207">
        <v>675</v>
      </c>
      <c r="E229" s="207">
        <v>75</v>
      </c>
      <c r="F229" s="216">
        <v>0.1</v>
      </c>
    </row>
    <row r="230" spans="1:6" ht="15.75" hidden="1" thickBot="1">
      <c r="A230" s="158">
        <v>16924</v>
      </c>
      <c r="B230" s="159" t="s">
        <v>68</v>
      </c>
      <c r="C230" s="206">
        <v>550</v>
      </c>
      <c r="D230" s="206">
        <v>495</v>
      </c>
      <c r="E230" s="206">
        <v>55</v>
      </c>
      <c r="F230" s="214">
        <v>0.1</v>
      </c>
    </row>
    <row r="231" spans="1:6" ht="15.75" hidden="1" thickBot="1">
      <c r="A231" s="146">
        <v>16886</v>
      </c>
      <c r="B231" s="150" t="s">
        <v>82</v>
      </c>
      <c r="C231" s="207">
        <v>275</v>
      </c>
      <c r="D231" s="207">
        <v>248</v>
      </c>
      <c r="E231" s="207">
        <v>27</v>
      </c>
      <c r="F231" s="216">
        <v>0.1</v>
      </c>
    </row>
    <row r="232" spans="1:6" ht="15.75" hidden="1" thickBot="1">
      <c r="A232" s="158">
        <v>16885</v>
      </c>
      <c r="B232" s="159" t="s">
        <v>69</v>
      </c>
      <c r="C232" s="207">
        <v>380</v>
      </c>
      <c r="D232" s="206">
        <v>342</v>
      </c>
      <c r="E232" s="206">
        <v>38</v>
      </c>
      <c r="F232" s="214">
        <v>0.1</v>
      </c>
    </row>
    <row r="233" spans="1:6" ht="15.75" hidden="1" thickBot="1">
      <c r="A233" s="146">
        <v>16927</v>
      </c>
      <c r="B233" s="150" t="s">
        <v>71</v>
      </c>
      <c r="C233" s="206">
        <v>380</v>
      </c>
      <c r="D233" s="206">
        <v>342</v>
      </c>
      <c r="E233" s="207">
        <v>38</v>
      </c>
      <c r="F233" s="214">
        <v>0.1</v>
      </c>
    </row>
    <row r="234" spans="1:6" ht="15.75" hidden="1" thickBot="1">
      <c r="A234" s="146">
        <v>16926</v>
      </c>
      <c r="B234" s="150" t="s">
        <v>70</v>
      </c>
      <c r="C234" s="206">
        <v>640</v>
      </c>
      <c r="D234" s="206">
        <v>576</v>
      </c>
      <c r="E234" s="206">
        <v>64</v>
      </c>
      <c r="F234" s="214">
        <v>0.1</v>
      </c>
    </row>
    <row r="235" spans="1:6" ht="15.75" hidden="1" thickBot="1">
      <c r="A235" s="146">
        <v>16888</v>
      </c>
      <c r="B235" s="150" t="s">
        <v>73</v>
      </c>
      <c r="C235" s="206">
        <v>250</v>
      </c>
      <c r="D235" s="207">
        <v>225</v>
      </c>
      <c r="E235" s="207">
        <v>25</v>
      </c>
      <c r="F235" s="216">
        <v>0.1</v>
      </c>
    </row>
    <row r="236" spans="1:6" ht="15.75" hidden="1" thickBot="1">
      <c r="A236" s="158">
        <v>16903</v>
      </c>
      <c r="B236" s="159" t="s">
        <v>74</v>
      </c>
      <c r="C236" s="207">
        <v>280</v>
      </c>
      <c r="D236" s="206">
        <v>252</v>
      </c>
      <c r="E236" s="206">
        <v>28</v>
      </c>
      <c r="F236" s="214">
        <v>0.1</v>
      </c>
    </row>
    <row r="237" spans="1:6" ht="15.75" hidden="1" thickBot="1">
      <c r="A237" s="146">
        <v>16904</v>
      </c>
      <c r="B237" s="150" t="s">
        <v>76</v>
      </c>
      <c r="C237" s="206">
        <v>170</v>
      </c>
      <c r="D237" s="207">
        <v>153</v>
      </c>
      <c r="E237" s="207">
        <v>17</v>
      </c>
      <c r="F237" s="216">
        <v>0.1</v>
      </c>
    </row>
    <row r="238" spans="1:6" ht="15.75" hidden="1" thickBot="1">
      <c r="A238" s="158">
        <v>16905</v>
      </c>
      <c r="B238" s="159" t="s">
        <v>77</v>
      </c>
      <c r="C238" s="207">
        <v>420</v>
      </c>
      <c r="D238" s="206">
        <v>378</v>
      </c>
      <c r="E238" s="206">
        <v>42</v>
      </c>
      <c r="F238" s="214">
        <v>0.1</v>
      </c>
    </row>
    <row r="239" spans="1:6" ht="15.75" hidden="1" thickBot="1">
      <c r="A239" s="146">
        <v>16906</v>
      </c>
      <c r="B239" s="150" t="s">
        <v>65</v>
      </c>
      <c r="C239" s="206">
        <v>95</v>
      </c>
      <c r="D239" s="207">
        <v>86</v>
      </c>
      <c r="E239" s="207">
        <v>9</v>
      </c>
      <c r="F239" s="216">
        <v>0.1</v>
      </c>
    </row>
    <row r="240" spans="1:6" ht="15.75" hidden="1" thickBot="1">
      <c r="A240" s="158">
        <v>16890</v>
      </c>
      <c r="B240" s="159" t="s">
        <v>80</v>
      </c>
      <c r="C240" s="207">
        <v>220</v>
      </c>
      <c r="D240" s="206">
        <v>198</v>
      </c>
      <c r="E240" s="206">
        <v>22</v>
      </c>
      <c r="F240" s="214">
        <v>0.1</v>
      </c>
    </row>
    <row r="241" spans="1:6" ht="15.75" hidden="1" thickBot="1">
      <c r="A241" s="146">
        <v>16929</v>
      </c>
      <c r="B241" s="150" t="s">
        <v>79</v>
      </c>
      <c r="C241" s="206">
        <v>440</v>
      </c>
      <c r="D241" s="207">
        <v>396</v>
      </c>
      <c r="E241" s="207">
        <v>44</v>
      </c>
      <c r="F241" s="216">
        <v>0.1</v>
      </c>
    </row>
    <row r="242" spans="1:6" ht="15.75" hidden="1" thickBot="1">
      <c r="A242" s="158">
        <v>16928</v>
      </c>
      <c r="B242" s="159" t="s">
        <v>72</v>
      </c>
      <c r="C242" s="207">
        <v>410</v>
      </c>
      <c r="D242" s="206">
        <v>369</v>
      </c>
      <c r="E242" s="206">
        <v>41</v>
      </c>
      <c r="F242" s="214">
        <v>0.1</v>
      </c>
    </row>
    <row r="243" spans="1:6" ht="15.75" hidden="1" thickBot="1">
      <c r="A243" s="146">
        <v>16910</v>
      </c>
      <c r="B243" s="150" t="s">
        <v>67</v>
      </c>
      <c r="C243" s="206">
        <v>95</v>
      </c>
      <c r="D243" s="207">
        <v>86</v>
      </c>
      <c r="E243" s="207">
        <v>9</v>
      </c>
      <c r="F243" s="216">
        <v>0.1</v>
      </c>
    </row>
    <row r="244" spans="1:6" ht="15.75" hidden="1" thickBot="1">
      <c r="A244" s="158">
        <v>16907</v>
      </c>
      <c r="B244" s="159" t="s">
        <v>66</v>
      </c>
      <c r="C244" s="207">
        <v>180</v>
      </c>
      <c r="D244" s="206">
        <v>162</v>
      </c>
      <c r="E244" s="206">
        <v>18</v>
      </c>
      <c r="F244" s="214">
        <v>0.1</v>
      </c>
    </row>
    <row r="245" spans="1:6" ht="15.75" hidden="1" thickBot="1">
      <c r="A245" s="146">
        <v>16908</v>
      </c>
      <c r="B245" s="150" t="s">
        <v>81</v>
      </c>
      <c r="C245" s="206">
        <v>120</v>
      </c>
      <c r="D245" s="207">
        <v>108</v>
      </c>
      <c r="E245" s="207">
        <v>12</v>
      </c>
      <c r="F245" s="216">
        <v>0.1</v>
      </c>
    </row>
    <row r="246" spans="1:6" ht="15.75" hidden="1" thickBot="1">
      <c r="A246" s="146">
        <v>18127</v>
      </c>
      <c r="B246" s="154" t="s">
        <v>916</v>
      </c>
      <c r="C246" s="209">
        <v>700</v>
      </c>
      <c r="D246" s="209">
        <v>630</v>
      </c>
      <c r="E246" s="204">
        <v>70</v>
      </c>
      <c r="F246" s="205">
        <v>0.1</v>
      </c>
    </row>
    <row r="247" spans="1:6" ht="15.75" hidden="1" thickBot="1">
      <c r="A247" s="146">
        <v>18128</v>
      </c>
      <c r="B247" s="154" t="s">
        <v>701</v>
      </c>
      <c r="C247" s="209">
        <v>600</v>
      </c>
      <c r="D247" s="209">
        <v>528</v>
      </c>
      <c r="E247" s="204">
        <v>72</v>
      </c>
      <c r="F247" s="205">
        <v>0.12</v>
      </c>
    </row>
    <row r="248" spans="1:6" ht="15.75" hidden="1" thickBot="1">
      <c r="A248" s="146">
        <v>18129</v>
      </c>
      <c r="B248" s="154" t="s">
        <v>700</v>
      </c>
      <c r="C248" s="209">
        <v>600</v>
      </c>
      <c r="D248" s="209">
        <v>528</v>
      </c>
      <c r="E248" s="204">
        <v>72</v>
      </c>
      <c r="F248" s="205">
        <v>0.12</v>
      </c>
    </row>
    <row r="249" spans="1:6" ht="15.75" hidden="1" thickBot="1">
      <c r="A249" s="146">
        <v>18130</v>
      </c>
      <c r="B249" s="154" t="s">
        <v>699</v>
      </c>
      <c r="C249" s="209">
        <v>600</v>
      </c>
      <c r="D249" s="209">
        <v>528</v>
      </c>
      <c r="E249" s="204">
        <v>72</v>
      </c>
      <c r="F249" s="205">
        <v>0.12</v>
      </c>
    </row>
    <row r="250" spans="1:6" ht="15.75" hidden="1" thickBot="1">
      <c r="A250" s="146">
        <v>18131</v>
      </c>
      <c r="B250" s="154" t="s">
        <v>698</v>
      </c>
      <c r="C250" s="209">
        <v>600</v>
      </c>
      <c r="D250" s="209">
        <v>528</v>
      </c>
      <c r="E250" s="204">
        <v>72</v>
      </c>
      <c r="F250" s="205">
        <v>0.12</v>
      </c>
    </row>
    <row r="251" spans="1:6" ht="15.75" hidden="1" thickBot="1">
      <c r="A251" s="146">
        <v>18132</v>
      </c>
      <c r="B251" s="154" t="s">
        <v>714</v>
      </c>
      <c r="C251" s="209">
        <v>720</v>
      </c>
      <c r="D251" s="209">
        <v>648</v>
      </c>
      <c r="E251" s="204">
        <v>72</v>
      </c>
      <c r="F251" s="205">
        <v>0.1</v>
      </c>
    </row>
    <row r="252" spans="1:6" ht="15.75" hidden="1" thickBot="1">
      <c r="A252" s="146">
        <v>18133</v>
      </c>
      <c r="B252" s="154" t="s">
        <v>713</v>
      </c>
      <c r="C252" s="265">
        <v>1000</v>
      </c>
      <c r="D252" s="209">
        <v>900</v>
      </c>
      <c r="E252" s="204">
        <v>100</v>
      </c>
      <c r="F252" s="205">
        <v>0.1</v>
      </c>
    </row>
    <row r="253" spans="1:6" ht="15.75" hidden="1" thickBot="1">
      <c r="A253" s="146">
        <v>18134</v>
      </c>
      <c r="B253" s="154" t="s">
        <v>712</v>
      </c>
      <c r="C253" s="209">
        <v>920</v>
      </c>
      <c r="D253" s="209">
        <v>828</v>
      </c>
      <c r="E253" s="204">
        <v>92</v>
      </c>
      <c r="F253" s="205">
        <v>0.1</v>
      </c>
    </row>
    <row r="254" spans="1:6" ht="15.75" hidden="1" thickBot="1">
      <c r="A254" s="146">
        <v>18135</v>
      </c>
      <c r="B254" s="154" t="s">
        <v>711</v>
      </c>
      <c r="C254" s="265">
        <v>1260</v>
      </c>
      <c r="D254" s="265">
        <v>1134</v>
      </c>
      <c r="E254" s="204">
        <v>126</v>
      </c>
      <c r="F254" s="205">
        <v>0.1</v>
      </c>
    </row>
    <row r="255" spans="1:6" ht="15.75" hidden="1" thickBot="1">
      <c r="A255" s="146">
        <v>18136</v>
      </c>
      <c r="B255" s="154" t="s">
        <v>710</v>
      </c>
      <c r="C255" s="209">
        <v>990</v>
      </c>
      <c r="D255" s="209">
        <v>891</v>
      </c>
      <c r="E255" s="204">
        <v>99</v>
      </c>
      <c r="F255" s="205">
        <v>0.1</v>
      </c>
    </row>
    <row r="256" spans="1:6" ht="15.75" hidden="1" thickBot="1">
      <c r="A256" s="146">
        <v>18137</v>
      </c>
      <c r="B256" s="154" t="s">
        <v>709</v>
      </c>
      <c r="C256" s="209">
        <v>990</v>
      </c>
      <c r="D256" s="209">
        <v>891</v>
      </c>
      <c r="E256" s="204">
        <v>99</v>
      </c>
      <c r="F256" s="205">
        <v>0.1</v>
      </c>
    </row>
    <row r="257" spans="1:6" ht="15.75" hidden="1" thickBot="1">
      <c r="A257" s="146">
        <v>18139</v>
      </c>
      <c r="B257" s="154" t="s">
        <v>708</v>
      </c>
      <c r="C257" s="265">
        <v>1050</v>
      </c>
      <c r="D257" s="209">
        <v>945</v>
      </c>
      <c r="E257" s="204">
        <v>105</v>
      </c>
      <c r="F257" s="205">
        <v>0.1</v>
      </c>
    </row>
    <row r="258" spans="1:6" ht="15.75" hidden="1" thickBot="1">
      <c r="A258" s="163">
        <v>19049</v>
      </c>
      <c r="B258" s="161" t="s">
        <v>917</v>
      </c>
      <c r="C258" s="207">
        <v>50</v>
      </c>
      <c r="D258" s="207">
        <v>40</v>
      </c>
      <c r="E258" s="207">
        <v>10</v>
      </c>
      <c r="F258" s="216">
        <v>0.2</v>
      </c>
    </row>
    <row r="259" spans="1:6" ht="15.75" hidden="1" thickBot="1">
      <c r="A259" s="163">
        <v>4037</v>
      </c>
      <c r="B259" s="164" t="s">
        <v>919</v>
      </c>
      <c r="C259" s="207">
        <v>1050</v>
      </c>
      <c r="D259" s="207">
        <v>1030</v>
      </c>
      <c r="E259" s="204">
        <v>20</v>
      </c>
      <c r="F259" s="205">
        <v>0.02</v>
      </c>
    </row>
    <row r="260" spans="1:6" ht="15.75" hidden="1" thickBot="1">
      <c r="A260" s="163">
        <v>7573</v>
      </c>
      <c r="B260" s="147" t="s">
        <v>920</v>
      </c>
      <c r="C260" s="207">
        <v>370</v>
      </c>
      <c r="D260" s="207">
        <v>290</v>
      </c>
      <c r="E260" s="204">
        <v>80</v>
      </c>
      <c r="F260" s="205">
        <v>0.22</v>
      </c>
    </row>
    <row r="261" spans="1:6" ht="15.75" hidden="1" thickBot="1">
      <c r="A261" s="163">
        <v>15046</v>
      </c>
      <c r="B261" s="164" t="s">
        <v>921</v>
      </c>
      <c r="C261" s="207">
        <v>370</v>
      </c>
      <c r="D261" s="207">
        <v>290</v>
      </c>
      <c r="E261" s="204">
        <v>80</v>
      </c>
      <c r="F261" s="205">
        <v>0.22</v>
      </c>
    </row>
    <row r="262" spans="1:6" ht="15.75" hidden="1" thickBot="1">
      <c r="A262" s="163">
        <v>9343</v>
      </c>
      <c r="B262" s="147" t="s">
        <v>922</v>
      </c>
      <c r="C262" s="207">
        <v>370</v>
      </c>
      <c r="D262" s="207">
        <v>290</v>
      </c>
      <c r="E262" s="204">
        <v>80</v>
      </c>
      <c r="F262" s="205">
        <v>0.22</v>
      </c>
    </row>
    <row r="263" spans="1:6" ht="15.75" hidden="1" thickBot="1">
      <c r="A263" s="163">
        <v>7574</v>
      </c>
      <c r="B263" s="164" t="s">
        <v>923</v>
      </c>
      <c r="C263" s="207">
        <v>370</v>
      </c>
      <c r="D263" s="207">
        <v>290</v>
      </c>
      <c r="E263" s="204">
        <v>80</v>
      </c>
      <c r="F263" s="205">
        <v>0.22</v>
      </c>
    </row>
    <row r="264" spans="1:6" ht="15.75" hidden="1" thickBot="1">
      <c r="A264" s="163">
        <v>19058</v>
      </c>
      <c r="B264" s="147" t="s">
        <v>924</v>
      </c>
      <c r="C264" s="207">
        <v>340</v>
      </c>
      <c r="D264" s="207">
        <v>305</v>
      </c>
      <c r="E264" s="204">
        <v>35</v>
      </c>
      <c r="F264" s="205">
        <v>0.1</v>
      </c>
    </row>
    <row r="265" spans="1:6" ht="15.75" hidden="1" thickBot="1">
      <c r="A265" s="163">
        <v>19056</v>
      </c>
      <c r="B265" s="147" t="s">
        <v>925</v>
      </c>
      <c r="C265" s="207">
        <v>340</v>
      </c>
      <c r="D265" s="207">
        <v>305</v>
      </c>
      <c r="E265" s="204">
        <v>35</v>
      </c>
      <c r="F265" s="205">
        <v>0.1</v>
      </c>
    </row>
    <row r="266" spans="1:6" ht="15.75" hidden="1" thickBot="1">
      <c r="A266" s="163">
        <v>19060</v>
      </c>
      <c r="B266" s="147" t="s">
        <v>926</v>
      </c>
      <c r="C266" s="207">
        <v>340</v>
      </c>
      <c r="D266" s="207">
        <v>305</v>
      </c>
      <c r="E266" s="204">
        <v>35</v>
      </c>
      <c r="F266" s="205">
        <v>0.1</v>
      </c>
    </row>
    <row r="267" spans="1:6" ht="15.75" hidden="1" thickBot="1">
      <c r="A267" s="163">
        <v>9355</v>
      </c>
      <c r="B267" s="161" t="s">
        <v>927</v>
      </c>
      <c r="C267" s="207">
        <v>585</v>
      </c>
      <c r="D267" s="207">
        <v>525</v>
      </c>
      <c r="E267" s="204">
        <v>60</v>
      </c>
      <c r="F267" s="205">
        <v>0.1</v>
      </c>
    </row>
    <row r="268" spans="1:6" ht="15.75" hidden="1" thickBot="1">
      <c r="A268" s="163">
        <v>4903</v>
      </c>
      <c r="B268" s="164" t="s">
        <v>928</v>
      </c>
      <c r="C268" s="207">
        <v>980</v>
      </c>
      <c r="D268" s="207">
        <v>890</v>
      </c>
      <c r="E268" s="204">
        <v>90</v>
      </c>
      <c r="F268" s="205">
        <v>0.1</v>
      </c>
    </row>
    <row r="269" spans="1:6" ht="15.75" hidden="1" thickBot="1">
      <c r="A269" s="163">
        <v>12978</v>
      </c>
      <c r="B269" s="164" t="s">
        <v>929</v>
      </c>
      <c r="C269" s="207">
        <v>1960</v>
      </c>
      <c r="D269" s="207">
        <v>1765</v>
      </c>
      <c r="E269" s="204">
        <v>195</v>
      </c>
      <c r="F269" s="205">
        <v>0.1</v>
      </c>
    </row>
    <row r="270" spans="1:6" ht="15.75" hidden="1" thickBot="1">
      <c r="A270" s="163">
        <v>19103</v>
      </c>
      <c r="B270" s="161" t="s">
        <v>930</v>
      </c>
      <c r="C270" s="207">
        <v>2020</v>
      </c>
      <c r="D270" s="207">
        <v>1820</v>
      </c>
      <c r="E270" s="204">
        <v>200</v>
      </c>
      <c r="F270" s="205">
        <v>0.1</v>
      </c>
    </row>
    <row r="271" spans="1:6" ht="15.75" hidden="1" thickBot="1">
      <c r="A271" s="163">
        <v>6988</v>
      </c>
      <c r="B271" s="147" t="s">
        <v>931</v>
      </c>
      <c r="C271" s="207">
        <v>790</v>
      </c>
      <c r="D271" s="207">
        <v>710</v>
      </c>
      <c r="E271" s="204">
        <v>80</v>
      </c>
      <c r="F271" s="205">
        <v>0.1</v>
      </c>
    </row>
    <row r="272" spans="1:6" ht="15.75" hidden="1" thickBot="1">
      <c r="A272" s="163">
        <v>5032</v>
      </c>
      <c r="B272" s="147" t="s">
        <v>932</v>
      </c>
      <c r="C272" s="207">
        <v>290</v>
      </c>
      <c r="D272" s="207">
        <v>260</v>
      </c>
      <c r="E272" s="204">
        <v>30</v>
      </c>
      <c r="F272" s="205">
        <v>0.1</v>
      </c>
    </row>
    <row r="273" spans="1:6" ht="15.75" hidden="1" thickBot="1">
      <c r="A273" s="192">
        <v>5033</v>
      </c>
      <c r="B273" s="147" t="s">
        <v>933</v>
      </c>
      <c r="C273" s="204">
        <v>490</v>
      </c>
      <c r="D273" s="207">
        <v>440</v>
      </c>
      <c r="E273" s="204">
        <v>50</v>
      </c>
      <c r="F273" s="205">
        <v>0.1</v>
      </c>
    </row>
    <row r="274" spans="1:6" ht="15.75" hidden="1" thickBot="1">
      <c r="A274" s="192">
        <v>5034</v>
      </c>
      <c r="B274" s="147" t="s">
        <v>934</v>
      </c>
      <c r="C274" s="204">
        <v>1199</v>
      </c>
      <c r="D274" s="207">
        <v>1080</v>
      </c>
      <c r="E274" s="204">
        <v>119</v>
      </c>
      <c r="F274" s="205">
        <v>0.1</v>
      </c>
    </row>
    <row r="275" spans="1:6" ht="15.75" hidden="1" thickBot="1">
      <c r="A275" s="192">
        <v>19104</v>
      </c>
      <c r="B275" s="164" t="s">
        <v>939</v>
      </c>
      <c r="C275" s="204">
        <v>80</v>
      </c>
      <c r="D275" s="204">
        <v>65</v>
      </c>
      <c r="E275" s="204">
        <v>15</v>
      </c>
      <c r="F275" s="205">
        <v>0.2</v>
      </c>
    </row>
    <row r="276" spans="1:6" ht="15.75" hidden="1" thickBot="1">
      <c r="A276" s="192">
        <v>19106</v>
      </c>
      <c r="B276" s="164" t="s">
        <v>940</v>
      </c>
      <c r="C276" s="204">
        <v>80</v>
      </c>
      <c r="D276" s="204">
        <v>65</v>
      </c>
      <c r="E276" s="204">
        <v>15</v>
      </c>
      <c r="F276" s="205">
        <v>0.2</v>
      </c>
    </row>
    <row r="277" spans="1:6" ht="15.75" hidden="1" thickBot="1">
      <c r="A277" s="192">
        <v>9358</v>
      </c>
      <c r="B277" s="164" t="s">
        <v>941</v>
      </c>
      <c r="C277" s="204">
        <v>80</v>
      </c>
      <c r="D277" s="204">
        <v>65</v>
      </c>
      <c r="E277" s="204">
        <v>15</v>
      </c>
      <c r="F277" s="205">
        <v>0.2</v>
      </c>
    </row>
    <row r="278" spans="1:6" ht="15.75" hidden="1" thickBot="1">
      <c r="A278" s="192">
        <v>4901</v>
      </c>
      <c r="B278" s="147" t="s">
        <v>942</v>
      </c>
      <c r="C278" s="204">
        <v>320</v>
      </c>
      <c r="D278" s="204">
        <v>290</v>
      </c>
      <c r="E278" s="204">
        <v>30</v>
      </c>
      <c r="F278" s="205">
        <v>0.1</v>
      </c>
    </row>
    <row r="279" spans="1:6" ht="15.75" hidden="1" thickBot="1">
      <c r="A279" s="192">
        <v>4900</v>
      </c>
      <c r="B279" s="147" t="s">
        <v>943</v>
      </c>
      <c r="C279" s="204">
        <v>320</v>
      </c>
      <c r="D279" s="204">
        <v>290</v>
      </c>
      <c r="E279" s="204">
        <v>30</v>
      </c>
      <c r="F279" s="205">
        <v>0.1</v>
      </c>
    </row>
    <row r="280" spans="1:6" ht="15.75" hidden="1" thickBot="1">
      <c r="A280" s="192">
        <v>4898</v>
      </c>
      <c r="B280" s="147" t="s">
        <v>944</v>
      </c>
      <c r="C280" s="204">
        <v>320</v>
      </c>
      <c r="D280" s="204">
        <v>290</v>
      </c>
      <c r="E280" s="204">
        <v>30</v>
      </c>
      <c r="F280" s="205">
        <v>0.1</v>
      </c>
    </row>
    <row r="281" spans="1:6" ht="15.75" hidden="1" thickBot="1">
      <c r="A281" s="192">
        <v>4895</v>
      </c>
      <c r="B281" s="147" t="s">
        <v>945</v>
      </c>
      <c r="C281" s="204">
        <v>570</v>
      </c>
      <c r="D281" s="204">
        <v>510</v>
      </c>
      <c r="E281" s="204">
        <v>60</v>
      </c>
      <c r="F281" s="205">
        <v>0.1</v>
      </c>
    </row>
    <row r="282" spans="1:6" ht="15.75" hidden="1" thickBot="1">
      <c r="A282" s="192">
        <v>10102</v>
      </c>
      <c r="B282" s="147" t="s">
        <v>946</v>
      </c>
      <c r="C282" s="204">
        <v>570</v>
      </c>
      <c r="D282" s="204">
        <v>510</v>
      </c>
      <c r="E282" s="204">
        <v>60</v>
      </c>
      <c r="F282" s="205">
        <v>0.1</v>
      </c>
    </row>
    <row r="283" spans="1:6" ht="15.75" hidden="1" thickBot="1">
      <c r="A283" s="192">
        <v>4896</v>
      </c>
      <c r="B283" s="147" t="s">
        <v>947</v>
      </c>
      <c r="C283" s="204">
        <v>570</v>
      </c>
      <c r="D283" s="204">
        <v>510</v>
      </c>
      <c r="E283" s="204">
        <v>60</v>
      </c>
      <c r="F283" s="205">
        <v>0.1</v>
      </c>
    </row>
    <row r="284" spans="1:6" ht="15.75" hidden="1" thickBot="1">
      <c r="A284" s="192">
        <v>4897</v>
      </c>
      <c r="B284" s="147" t="s">
        <v>948</v>
      </c>
      <c r="C284" s="204">
        <v>570</v>
      </c>
      <c r="D284" s="204">
        <v>510</v>
      </c>
      <c r="E284" s="204">
        <v>60</v>
      </c>
      <c r="F284" s="205">
        <v>0.1</v>
      </c>
    </row>
    <row r="285" spans="1:6" ht="15.75" hidden="1" thickBot="1">
      <c r="A285" s="192">
        <v>4189</v>
      </c>
      <c r="B285" s="164" t="s">
        <v>949</v>
      </c>
      <c r="C285" s="204">
        <v>320</v>
      </c>
      <c r="D285" s="204">
        <v>290</v>
      </c>
      <c r="E285" s="204">
        <v>30</v>
      </c>
      <c r="F285" s="205">
        <v>0.1</v>
      </c>
    </row>
    <row r="286" spans="1:6" ht="15.75" hidden="1" thickBot="1">
      <c r="A286" s="158">
        <v>19134</v>
      </c>
      <c r="B286" s="159" t="s">
        <v>956</v>
      </c>
      <c r="C286" s="207">
        <v>595</v>
      </c>
      <c r="D286" s="207">
        <v>535</v>
      </c>
      <c r="E286" s="209">
        <v>60</v>
      </c>
      <c r="F286" s="216">
        <v>0.1</v>
      </c>
    </row>
    <row r="287" spans="1:6" ht="15.75" hidden="1" thickBot="1">
      <c r="A287" s="146">
        <v>19135</v>
      </c>
      <c r="B287" s="150" t="s">
        <v>957</v>
      </c>
      <c r="C287" s="206">
        <v>595</v>
      </c>
      <c r="D287" s="206">
        <v>535</v>
      </c>
      <c r="E287" s="209">
        <v>60</v>
      </c>
      <c r="F287" s="214">
        <v>0.1</v>
      </c>
    </row>
    <row r="288" spans="1:6" ht="15.75" hidden="1" thickBot="1">
      <c r="A288" s="158">
        <v>19136</v>
      </c>
      <c r="B288" s="159" t="s">
        <v>958</v>
      </c>
      <c r="C288" s="207">
        <v>595</v>
      </c>
      <c r="D288" s="207">
        <v>535</v>
      </c>
      <c r="E288" s="209">
        <v>60</v>
      </c>
      <c r="F288" s="216">
        <v>0.1</v>
      </c>
    </row>
    <row r="289" spans="1:6" ht="15.75" hidden="1" thickBot="1">
      <c r="A289" s="146">
        <v>19137</v>
      </c>
      <c r="B289" s="150" t="s">
        <v>959</v>
      </c>
      <c r="C289" s="206">
        <v>595</v>
      </c>
      <c r="D289" s="206">
        <v>535</v>
      </c>
      <c r="E289" s="209">
        <v>60</v>
      </c>
      <c r="F289" s="214">
        <v>0.1</v>
      </c>
    </row>
    <row r="290" spans="1:6" ht="15.75" hidden="1" thickBot="1">
      <c r="A290" s="158">
        <v>19138</v>
      </c>
      <c r="B290" s="159" t="s">
        <v>960</v>
      </c>
      <c r="C290" s="207">
        <v>595</v>
      </c>
      <c r="D290" s="207">
        <v>535</v>
      </c>
      <c r="E290" s="209">
        <v>60</v>
      </c>
      <c r="F290" s="216">
        <v>0.1</v>
      </c>
    </row>
    <row r="291" spans="1:6" ht="15.75" hidden="1" thickBot="1">
      <c r="A291" s="153">
        <v>5977</v>
      </c>
      <c r="B291" s="150" t="s">
        <v>961</v>
      </c>
      <c r="C291" s="206">
        <v>240</v>
      </c>
      <c r="D291" s="206">
        <v>216</v>
      </c>
      <c r="E291" s="209">
        <v>24</v>
      </c>
      <c r="F291" s="214">
        <v>0.1</v>
      </c>
    </row>
    <row r="292" spans="1:6" ht="15.75" hidden="1" thickBot="1">
      <c r="A292" s="158">
        <v>5975</v>
      </c>
      <c r="B292" s="263" t="s">
        <v>962</v>
      </c>
      <c r="C292" s="207">
        <v>380</v>
      </c>
      <c r="D292" s="207">
        <v>342</v>
      </c>
      <c r="E292" s="209">
        <v>38</v>
      </c>
      <c r="F292" s="216">
        <v>0.1</v>
      </c>
    </row>
    <row r="293" spans="1:6" ht="15.75" hidden="1" thickBot="1">
      <c r="A293" s="146">
        <v>5979</v>
      </c>
      <c r="B293" s="150" t="s">
        <v>963</v>
      </c>
      <c r="C293" s="206">
        <v>260</v>
      </c>
      <c r="D293" s="206">
        <v>234</v>
      </c>
      <c r="E293" s="209">
        <v>26</v>
      </c>
      <c r="F293" s="214">
        <v>0.1</v>
      </c>
    </row>
    <row r="294" spans="1:6" ht="15.75" hidden="1" thickBot="1">
      <c r="A294" s="266">
        <v>13945</v>
      </c>
      <c r="B294" s="263" t="s">
        <v>964</v>
      </c>
      <c r="C294" s="207">
        <v>280</v>
      </c>
      <c r="D294" s="207">
        <v>252</v>
      </c>
      <c r="E294" s="209">
        <v>28</v>
      </c>
      <c r="F294" s="216">
        <v>0.1</v>
      </c>
    </row>
    <row r="295" spans="1:6" ht="15.75" hidden="1" thickBot="1">
      <c r="A295" s="146">
        <v>6026</v>
      </c>
      <c r="B295" s="154" t="s">
        <v>965</v>
      </c>
      <c r="C295" s="206">
        <v>720</v>
      </c>
      <c r="D295" s="206">
        <v>648</v>
      </c>
      <c r="E295" s="209">
        <v>72</v>
      </c>
      <c r="F295" s="214">
        <v>0.1</v>
      </c>
    </row>
    <row r="296" spans="1:6" ht="15.75" hidden="1" thickBot="1">
      <c r="A296" s="266">
        <v>5978</v>
      </c>
      <c r="B296" s="263" t="s">
        <v>966</v>
      </c>
      <c r="C296" s="207">
        <v>695</v>
      </c>
      <c r="D296" s="207">
        <v>660</v>
      </c>
      <c r="E296" s="209">
        <v>35</v>
      </c>
      <c r="F296" s="216">
        <v>0.1</v>
      </c>
    </row>
    <row r="297" spans="1:6" ht="15.75" hidden="1" thickBot="1">
      <c r="A297" s="146">
        <v>16843</v>
      </c>
      <c r="B297" s="150" t="s">
        <v>32</v>
      </c>
      <c r="C297" s="206">
        <v>125</v>
      </c>
      <c r="D297" s="206">
        <v>100</v>
      </c>
      <c r="E297" s="204">
        <v>25</v>
      </c>
      <c r="F297" s="205">
        <v>0.2</v>
      </c>
    </row>
    <row r="298" spans="1:6" ht="15.75" hidden="1" thickBot="1">
      <c r="A298" s="146">
        <v>16844</v>
      </c>
      <c r="B298" s="159" t="s">
        <v>33</v>
      </c>
      <c r="C298" s="207">
        <v>125</v>
      </c>
      <c r="D298" s="207">
        <v>100</v>
      </c>
      <c r="E298" s="204">
        <v>25</v>
      </c>
      <c r="F298" s="205">
        <v>0.2</v>
      </c>
    </row>
    <row r="299" spans="1:6" ht="15.75" hidden="1" thickBot="1">
      <c r="A299" s="146">
        <v>16845</v>
      </c>
      <c r="B299" s="150" t="s">
        <v>34</v>
      </c>
      <c r="C299" s="206">
        <v>125</v>
      </c>
      <c r="D299" s="206">
        <v>100</v>
      </c>
      <c r="E299" s="204">
        <v>25</v>
      </c>
      <c r="F299" s="205">
        <v>0.2</v>
      </c>
    </row>
    <row r="300" spans="1:6" ht="15.75" hidden="1" thickBot="1">
      <c r="A300" s="146">
        <v>3025</v>
      </c>
      <c r="B300" s="159" t="s">
        <v>736</v>
      </c>
      <c r="C300" s="207">
        <v>480</v>
      </c>
      <c r="D300" s="207">
        <v>370</v>
      </c>
      <c r="E300" s="204">
        <v>110</v>
      </c>
      <c r="F300" s="205">
        <v>0.23</v>
      </c>
    </row>
    <row r="301" spans="1:6" ht="15.75" hidden="1" thickBot="1">
      <c r="A301" s="146">
        <v>2997</v>
      </c>
      <c r="B301" s="150" t="s">
        <v>739</v>
      </c>
      <c r="C301" s="206">
        <v>330</v>
      </c>
      <c r="D301" s="206">
        <v>290</v>
      </c>
      <c r="E301" s="204">
        <v>40</v>
      </c>
      <c r="F301" s="205">
        <v>0.12</v>
      </c>
    </row>
    <row r="302" spans="1:6" ht="15.75" hidden="1" thickBot="1">
      <c r="A302" s="158">
        <v>2981</v>
      </c>
      <c r="B302" s="159" t="s">
        <v>156</v>
      </c>
      <c r="C302" s="207">
        <v>450</v>
      </c>
      <c r="D302" s="207">
        <v>399</v>
      </c>
      <c r="E302" s="204">
        <v>51</v>
      </c>
      <c r="F302" s="205">
        <v>0.11</v>
      </c>
    </row>
    <row r="303" spans="1:6" ht="15.75" hidden="1" thickBot="1">
      <c r="A303" s="146">
        <v>13213</v>
      </c>
      <c r="B303" s="164" t="s">
        <v>970</v>
      </c>
      <c r="C303" s="206">
        <v>590</v>
      </c>
      <c r="D303" s="206">
        <v>500</v>
      </c>
      <c r="E303" s="204">
        <v>90</v>
      </c>
      <c r="F303" s="205">
        <v>0.15</v>
      </c>
    </row>
    <row r="304" spans="1:6" ht="15.75" hidden="1" thickBot="1">
      <c r="A304" s="158">
        <v>13037</v>
      </c>
      <c r="B304" s="164" t="s">
        <v>971</v>
      </c>
      <c r="C304" s="222">
        <v>490</v>
      </c>
      <c r="D304" s="207">
        <v>415</v>
      </c>
      <c r="E304" s="204">
        <v>75</v>
      </c>
      <c r="F304" s="205">
        <v>0.15</v>
      </c>
    </row>
    <row r="305" spans="1:6" ht="15.75" hidden="1" thickBot="1">
      <c r="A305" s="146">
        <v>13042</v>
      </c>
      <c r="B305" s="161" t="s">
        <v>972</v>
      </c>
      <c r="C305" s="206">
        <v>450</v>
      </c>
      <c r="D305" s="206">
        <v>385</v>
      </c>
      <c r="E305" s="204">
        <v>65</v>
      </c>
      <c r="F305" s="205">
        <v>0.15</v>
      </c>
    </row>
    <row r="306" spans="1:6" ht="15.75" hidden="1" thickBot="1">
      <c r="A306" s="267">
        <v>19164</v>
      </c>
      <c r="B306" s="161" t="s">
        <v>973</v>
      </c>
      <c r="C306" s="207">
        <v>600</v>
      </c>
      <c r="D306" s="207">
        <v>495</v>
      </c>
      <c r="E306" s="204">
        <v>105</v>
      </c>
      <c r="F306" s="205">
        <v>0.18</v>
      </c>
    </row>
    <row r="307" spans="1:6" ht="15.75" hidden="1" thickBot="1">
      <c r="A307" s="146">
        <v>3964</v>
      </c>
      <c r="B307" s="150" t="s">
        <v>658</v>
      </c>
      <c r="C307" s="206">
        <v>500</v>
      </c>
      <c r="D307" s="206">
        <v>450</v>
      </c>
      <c r="E307" s="204">
        <v>50</v>
      </c>
      <c r="F307" s="205">
        <v>0.09</v>
      </c>
    </row>
    <row r="308" spans="1:6" ht="15.75" hidden="1" thickBot="1">
      <c r="A308" s="163">
        <v>3013</v>
      </c>
      <c r="B308" s="161" t="s">
        <v>974</v>
      </c>
      <c r="C308" s="217">
        <v>430</v>
      </c>
      <c r="D308" s="207">
        <v>370</v>
      </c>
      <c r="E308" s="204">
        <v>60</v>
      </c>
      <c r="F308" s="205">
        <v>0.14000000000000001</v>
      </c>
    </row>
    <row r="309" spans="1:6" ht="15.75" hidden="1" thickBot="1">
      <c r="A309" s="163">
        <v>17678</v>
      </c>
      <c r="B309" s="161" t="s">
        <v>975</v>
      </c>
      <c r="C309" s="204">
        <v>380</v>
      </c>
      <c r="D309" s="204">
        <v>360</v>
      </c>
      <c r="E309" s="204">
        <v>20</v>
      </c>
      <c r="F309" s="205">
        <v>0.05</v>
      </c>
    </row>
    <row r="310" spans="1:6" ht="15.75" hidden="1" thickBot="1">
      <c r="A310" s="192">
        <v>16931</v>
      </c>
      <c r="B310" s="154" t="s">
        <v>976</v>
      </c>
      <c r="C310" s="209">
        <v>560</v>
      </c>
      <c r="D310" s="204">
        <v>390</v>
      </c>
      <c r="E310" s="204">
        <v>170</v>
      </c>
      <c r="F310" s="205">
        <v>0.3</v>
      </c>
    </row>
    <row r="311" spans="1:6" ht="15.75" hidden="1" thickBot="1">
      <c r="A311" s="192">
        <v>17035</v>
      </c>
      <c r="B311" s="154" t="s">
        <v>977</v>
      </c>
      <c r="C311" s="204">
        <v>625</v>
      </c>
      <c r="D311" s="204">
        <v>520</v>
      </c>
      <c r="E311" s="204">
        <v>105</v>
      </c>
      <c r="F311" s="205">
        <v>0.17</v>
      </c>
    </row>
    <row r="312" spans="1:6" ht="15.75" hidden="1" thickBot="1">
      <c r="A312" s="192">
        <v>3347</v>
      </c>
      <c r="B312" s="150" t="s">
        <v>978</v>
      </c>
      <c r="C312" s="204">
        <v>560</v>
      </c>
      <c r="D312" s="204">
        <v>410</v>
      </c>
      <c r="E312" s="204">
        <v>150</v>
      </c>
      <c r="F312" s="205">
        <v>0.27</v>
      </c>
    </row>
    <row r="313" spans="1:6" ht="15.75" hidden="1" thickBot="1">
      <c r="A313" s="192">
        <v>3346</v>
      </c>
      <c r="B313" s="150" t="s">
        <v>979</v>
      </c>
      <c r="C313" s="204">
        <v>250</v>
      </c>
      <c r="D313" s="204">
        <v>220</v>
      </c>
      <c r="E313" s="204">
        <v>30</v>
      </c>
      <c r="F313" s="205">
        <v>0.12</v>
      </c>
    </row>
    <row r="314" spans="1:6" ht="15.75" hidden="1" thickBot="1">
      <c r="A314" s="146">
        <v>18937</v>
      </c>
      <c r="B314" s="150" t="s">
        <v>857</v>
      </c>
      <c r="C314" s="217">
        <v>1400</v>
      </c>
      <c r="D314" s="206">
        <v>995</v>
      </c>
      <c r="E314" s="204">
        <v>405</v>
      </c>
      <c r="F314" s="214">
        <v>0.28999999999999998</v>
      </c>
    </row>
    <row r="315" spans="1:6" ht="15.75" hidden="1" thickBot="1">
      <c r="A315" s="163">
        <v>3816</v>
      </c>
      <c r="B315" s="150" t="s">
        <v>982</v>
      </c>
      <c r="C315" s="222">
        <v>400</v>
      </c>
      <c r="D315" s="206">
        <v>340</v>
      </c>
      <c r="E315" s="204">
        <v>60</v>
      </c>
      <c r="F315" s="216">
        <v>0.15</v>
      </c>
    </row>
    <row r="316" spans="1:6" ht="15.75" hidden="1" thickBot="1">
      <c r="A316" s="163">
        <v>4035</v>
      </c>
      <c r="B316" s="150" t="s">
        <v>983</v>
      </c>
      <c r="C316" s="222">
        <v>400</v>
      </c>
      <c r="D316" s="206">
        <v>340</v>
      </c>
      <c r="E316" s="204">
        <v>60</v>
      </c>
      <c r="F316" s="214">
        <v>0.15</v>
      </c>
    </row>
    <row r="317" spans="1:6" ht="15.75" hidden="1" thickBot="1">
      <c r="A317" s="146">
        <v>16974</v>
      </c>
      <c r="B317" s="150" t="s">
        <v>705</v>
      </c>
      <c r="C317" s="206">
        <v>260</v>
      </c>
      <c r="D317" s="206">
        <v>220</v>
      </c>
      <c r="E317" s="204">
        <v>40</v>
      </c>
      <c r="F317" s="216">
        <v>0.15</v>
      </c>
    </row>
    <row r="318" spans="1:6" ht="15.75" hidden="1" thickBot="1">
      <c r="A318" s="163">
        <v>3635</v>
      </c>
      <c r="B318" s="150" t="s">
        <v>984</v>
      </c>
      <c r="C318" s="222">
        <v>270</v>
      </c>
      <c r="D318" s="206">
        <v>243</v>
      </c>
      <c r="E318" s="204">
        <v>27</v>
      </c>
      <c r="F318" s="214">
        <v>0.1</v>
      </c>
    </row>
    <row r="319" spans="1:6" ht="15.75" hidden="1" thickBot="1">
      <c r="A319" s="163">
        <v>3619</v>
      </c>
      <c r="B319" s="150" t="s">
        <v>985</v>
      </c>
      <c r="C319" s="222">
        <v>195</v>
      </c>
      <c r="D319" s="206">
        <v>175</v>
      </c>
      <c r="E319" s="204">
        <v>20</v>
      </c>
      <c r="F319" s="216">
        <v>0.1</v>
      </c>
    </row>
    <row r="320" spans="1:6" ht="15.75" hidden="1" thickBot="1">
      <c r="A320" s="146">
        <v>3569</v>
      </c>
      <c r="B320" s="150" t="s">
        <v>986</v>
      </c>
      <c r="C320" s="206">
        <v>140</v>
      </c>
      <c r="D320" s="206">
        <v>125</v>
      </c>
      <c r="E320" s="204">
        <v>15</v>
      </c>
      <c r="F320" s="214">
        <v>0.1</v>
      </c>
    </row>
    <row r="321" spans="1:6" ht="15.75" hidden="1" thickBot="1">
      <c r="A321" s="146">
        <v>3573</v>
      </c>
      <c r="B321" s="150" t="s">
        <v>987</v>
      </c>
      <c r="C321" s="206">
        <v>140</v>
      </c>
      <c r="D321" s="206">
        <v>125</v>
      </c>
      <c r="E321" s="204">
        <v>15</v>
      </c>
      <c r="F321" s="216">
        <v>0.1</v>
      </c>
    </row>
    <row r="322" spans="1:6" ht="15.75" hidden="1" thickBot="1">
      <c r="A322" s="146">
        <v>17626</v>
      </c>
      <c r="B322" s="150" t="s">
        <v>547</v>
      </c>
      <c r="C322" s="206">
        <v>375</v>
      </c>
      <c r="D322" s="206">
        <v>285</v>
      </c>
      <c r="E322" s="204">
        <v>90</v>
      </c>
      <c r="F322" s="214">
        <v>0.24</v>
      </c>
    </row>
    <row r="323" spans="1:6" ht="15.75" hidden="1" thickBot="1">
      <c r="A323" s="163">
        <v>16812</v>
      </c>
      <c r="B323" s="164" t="s">
        <v>988</v>
      </c>
      <c r="C323" s="222">
        <v>400</v>
      </c>
      <c r="D323" s="207">
        <v>200</v>
      </c>
      <c r="E323" s="204">
        <v>200</v>
      </c>
      <c r="F323" s="216">
        <v>0.5</v>
      </c>
    </row>
    <row r="324" spans="1:6" ht="15.75" hidden="1" thickBot="1">
      <c r="A324" s="146">
        <v>18572</v>
      </c>
      <c r="B324" s="161" t="s">
        <v>989</v>
      </c>
      <c r="C324" s="206">
        <v>70</v>
      </c>
      <c r="D324" s="206">
        <v>65</v>
      </c>
      <c r="E324" s="204">
        <v>5</v>
      </c>
      <c r="F324" s="214">
        <v>7.0000000000000007E-2</v>
      </c>
    </row>
    <row r="325" spans="1:6" ht="15.75" hidden="1" thickBot="1">
      <c r="A325" s="163">
        <v>18351</v>
      </c>
      <c r="B325" s="161" t="s">
        <v>990</v>
      </c>
      <c r="C325" s="207">
        <v>70</v>
      </c>
      <c r="D325" s="207">
        <v>65</v>
      </c>
      <c r="E325" s="204">
        <v>5</v>
      </c>
      <c r="F325" s="216">
        <v>7.0000000000000007E-2</v>
      </c>
    </row>
    <row r="326" spans="1:6" ht="15.75" hidden="1" thickBot="1">
      <c r="A326" s="163">
        <v>18575</v>
      </c>
      <c r="B326" s="150" t="s">
        <v>991</v>
      </c>
      <c r="C326" s="206">
        <v>70</v>
      </c>
      <c r="D326" s="206">
        <v>65</v>
      </c>
      <c r="E326" s="204">
        <v>5</v>
      </c>
      <c r="F326" s="214">
        <v>7.0000000000000007E-2</v>
      </c>
    </row>
    <row r="327" spans="1:6" ht="15.75" hidden="1" thickBot="1">
      <c r="A327" s="163">
        <v>18352</v>
      </c>
      <c r="B327" s="164" t="s">
        <v>992</v>
      </c>
      <c r="C327" s="222">
        <v>200</v>
      </c>
      <c r="D327" s="207">
        <v>186</v>
      </c>
      <c r="E327" s="204">
        <v>14</v>
      </c>
      <c r="F327" s="216">
        <v>7.0000000000000007E-2</v>
      </c>
    </row>
    <row r="328" spans="1:6" ht="15.75" hidden="1" thickBot="1">
      <c r="A328" s="163">
        <v>18353</v>
      </c>
      <c r="B328" s="150" t="s">
        <v>993</v>
      </c>
      <c r="C328" s="206">
        <v>200</v>
      </c>
      <c r="D328" s="206">
        <v>186</v>
      </c>
      <c r="E328" s="204">
        <v>14</v>
      </c>
      <c r="F328" s="214">
        <v>7.0000000000000007E-2</v>
      </c>
    </row>
    <row r="329" spans="1:6" ht="15.75" hidden="1" thickBot="1">
      <c r="A329" s="163">
        <v>18573</v>
      </c>
      <c r="B329" s="159" t="s">
        <v>994</v>
      </c>
      <c r="C329" s="207">
        <v>200</v>
      </c>
      <c r="D329" s="207">
        <v>186</v>
      </c>
      <c r="E329" s="204">
        <v>14</v>
      </c>
      <c r="F329" s="216">
        <v>7.0000000000000007E-2</v>
      </c>
    </row>
    <row r="330" spans="1:6" ht="15.75" hidden="1" thickBot="1">
      <c r="A330" s="163">
        <v>18349</v>
      </c>
      <c r="B330" s="164" t="s">
        <v>995</v>
      </c>
      <c r="C330" s="222">
        <v>100</v>
      </c>
      <c r="D330" s="206">
        <v>93</v>
      </c>
      <c r="E330" s="204">
        <v>7</v>
      </c>
      <c r="F330" s="214">
        <v>7.0000000000000007E-2</v>
      </c>
    </row>
    <row r="331" spans="1:6" ht="15.75" hidden="1" thickBot="1">
      <c r="A331" s="163">
        <v>18350</v>
      </c>
      <c r="B331" s="164" t="s">
        <v>996</v>
      </c>
      <c r="C331" s="222">
        <v>100</v>
      </c>
      <c r="D331" s="207">
        <v>93</v>
      </c>
      <c r="E331" s="204">
        <v>7</v>
      </c>
      <c r="F331" s="216">
        <v>7.0000000000000007E-2</v>
      </c>
    </row>
    <row r="332" spans="1:6" hidden="1">
      <c r="A332" s="269">
        <v>18574</v>
      </c>
      <c r="B332" s="270" t="s">
        <v>997</v>
      </c>
      <c r="C332" s="271">
        <v>100</v>
      </c>
      <c r="D332" s="272">
        <v>93</v>
      </c>
      <c r="E332" s="247">
        <v>7</v>
      </c>
      <c r="F332" s="273">
        <v>7.0000000000000007E-2</v>
      </c>
    </row>
    <row r="333" spans="1:6" hidden="1">
      <c r="A333" s="274">
        <v>48</v>
      </c>
      <c r="B333" s="275" t="s">
        <v>998</v>
      </c>
      <c r="C333" s="276">
        <v>650</v>
      </c>
      <c r="D333" s="274"/>
      <c r="E333" s="274"/>
      <c r="F333" s="274"/>
    </row>
    <row r="334" spans="1:6" hidden="1">
      <c r="A334" s="277">
        <v>54</v>
      </c>
      <c r="B334" s="278" t="s">
        <v>999</v>
      </c>
      <c r="C334" s="41"/>
      <c r="D334" s="41"/>
      <c r="E334" s="41"/>
      <c r="F334" s="41"/>
    </row>
    <row r="335" spans="1:6">
      <c r="A335" s="268"/>
    </row>
  </sheetData>
  <autoFilter ref="A1:H334">
    <filterColumn colId="1">
      <filters>
        <filter val="GILLS FAMILY PACK 100G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0"/>
  <sheetViews>
    <sheetView workbookViewId="0">
      <selection activeCell="C8" sqref="C8"/>
    </sheetView>
  </sheetViews>
  <sheetFormatPr defaultRowHeight="15"/>
  <cols>
    <col min="1" max="1" width="6.7109375" bestFit="1" customWidth="1"/>
    <col min="2" max="2" width="80.140625" bestFit="1" customWidth="1"/>
    <col min="3" max="3" width="6.140625" bestFit="1" customWidth="1"/>
    <col min="4" max="4" width="7.85546875" bestFit="1" customWidth="1"/>
    <col min="5" max="5" width="6.7109375" bestFit="1" customWidth="1"/>
    <col min="6" max="6" width="5.140625" bestFit="1" customWidth="1"/>
  </cols>
  <sheetData>
    <row r="1" spans="1:6" ht="15.75" thickBot="1">
      <c r="A1" s="142">
        <v>18891</v>
      </c>
      <c r="B1" s="257" t="s">
        <v>809</v>
      </c>
      <c r="C1" s="279">
        <v>350</v>
      </c>
      <c r="D1" s="279">
        <v>280</v>
      </c>
      <c r="E1" s="280">
        <v>70</v>
      </c>
      <c r="F1" s="145">
        <v>0.2</v>
      </c>
    </row>
    <row r="2" spans="1:6" ht="15.75" thickBot="1">
      <c r="A2" s="146">
        <v>18890</v>
      </c>
      <c r="B2" s="150" t="s">
        <v>810</v>
      </c>
      <c r="C2" s="151">
        <v>1100</v>
      </c>
      <c r="D2" s="151">
        <v>880</v>
      </c>
      <c r="E2" s="152">
        <v>220</v>
      </c>
      <c r="F2" s="149">
        <v>0.2</v>
      </c>
    </row>
    <row r="3" spans="1:6" ht="15.75" thickBot="1">
      <c r="A3" s="146">
        <v>18892</v>
      </c>
      <c r="B3" s="150" t="s">
        <v>811</v>
      </c>
      <c r="C3" s="151">
        <v>550</v>
      </c>
      <c r="D3" s="151">
        <v>440</v>
      </c>
      <c r="E3" s="148">
        <v>110</v>
      </c>
      <c r="F3" s="149">
        <v>0.2</v>
      </c>
    </row>
    <row r="4" spans="1:6" ht="15.75" thickBot="1">
      <c r="A4" s="146">
        <v>18895</v>
      </c>
      <c r="B4" s="150" t="s">
        <v>812</v>
      </c>
      <c r="C4" s="151">
        <v>270</v>
      </c>
      <c r="D4" s="151">
        <v>216</v>
      </c>
      <c r="E4" s="148">
        <v>54</v>
      </c>
      <c r="F4" s="149">
        <v>0.2</v>
      </c>
    </row>
    <row r="5" spans="1:6" ht="15.75" thickBot="1">
      <c r="A5" s="146">
        <v>18889</v>
      </c>
      <c r="B5" s="150" t="s">
        <v>813</v>
      </c>
      <c r="C5" s="151">
        <v>135</v>
      </c>
      <c r="D5" s="151">
        <v>108</v>
      </c>
      <c r="E5" s="148">
        <v>27</v>
      </c>
      <c r="F5" s="149">
        <v>0.2</v>
      </c>
    </row>
    <row r="6" spans="1:6" ht="15.75" thickBot="1">
      <c r="A6" s="146">
        <v>18893</v>
      </c>
      <c r="B6" s="150" t="s">
        <v>814</v>
      </c>
      <c r="C6" s="151">
        <v>100</v>
      </c>
      <c r="D6" s="151">
        <v>80</v>
      </c>
      <c r="E6" s="148">
        <v>20</v>
      </c>
      <c r="F6" s="149">
        <v>0.2</v>
      </c>
    </row>
    <row r="7" spans="1:6" ht="15.75" thickBot="1">
      <c r="A7" s="146">
        <v>18894</v>
      </c>
      <c r="B7" s="150" t="s">
        <v>815</v>
      </c>
      <c r="C7" s="151">
        <v>190</v>
      </c>
      <c r="D7" s="151">
        <v>152</v>
      </c>
      <c r="E7" s="148">
        <v>38</v>
      </c>
      <c r="F7" s="149">
        <v>0.2</v>
      </c>
    </row>
    <row r="8" spans="1:6" ht="15.75" thickBot="1">
      <c r="A8" s="146">
        <v>18896</v>
      </c>
      <c r="B8" s="150" t="s">
        <v>816</v>
      </c>
      <c r="C8" s="151">
        <v>675</v>
      </c>
      <c r="D8" s="151">
        <v>540</v>
      </c>
      <c r="E8" s="148">
        <v>0</v>
      </c>
      <c r="F8" s="149">
        <v>0.2</v>
      </c>
    </row>
    <row r="9" spans="1:6" ht="15.75" thickBot="1">
      <c r="A9" s="146">
        <v>11734</v>
      </c>
      <c r="B9" s="150" t="s">
        <v>817</v>
      </c>
      <c r="C9" s="151">
        <v>400</v>
      </c>
      <c r="D9" s="151">
        <v>380</v>
      </c>
      <c r="E9" s="148">
        <v>0</v>
      </c>
      <c r="F9" s="149">
        <v>0.05</v>
      </c>
    </row>
    <row r="10" spans="1:6" ht="15.75" thickBot="1">
      <c r="A10" s="153">
        <v>4264</v>
      </c>
      <c r="B10" s="154" t="s">
        <v>802</v>
      </c>
      <c r="C10" s="155">
        <v>345</v>
      </c>
      <c r="D10" s="155">
        <v>327.75</v>
      </c>
      <c r="E10" s="152">
        <v>17.25</v>
      </c>
      <c r="F10" s="156">
        <v>0.05</v>
      </c>
    </row>
    <row r="11" spans="1:6" ht="15.75" thickBot="1">
      <c r="A11" s="153">
        <v>2655</v>
      </c>
      <c r="B11" s="154" t="s">
        <v>803</v>
      </c>
      <c r="C11" s="155">
        <v>140</v>
      </c>
      <c r="D11" s="155">
        <v>130</v>
      </c>
      <c r="E11" s="152">
        <v>10</v>
      </c>
      <c r="F11" s="156">
        <v>0.05</v>
      </c>
    </row>
    <row r="12" spans="1:6" ht="15.75" thickBot="1">
      <c r="A12" s="153">
        <v>2658</v>
      </c>
      <c r="B12" s="154" t="s">
        <v>804</v>
      </c>
      <c r="C12" s="155">
        <v>180</v>
      </c>
      <c r="D12" s="155">
        <v>171</v>
      </c>
      <c r="E12" s="152">
        <v>9</v>
      </c>
      <c r="F12" s="156">
        <v>0.05</v>
      </c>
    </row>
    <row r="13" spans="1:6" ht="15.75" thickBot="1">
      <c r="A13" s="158">
        <v>3399</v>
      </c>
      <c r="B13" s="150" t="s">
        <v>735</v>
      </c>
      <c r="C13" s="152">
        <v>330</v>
      </c>
      <c r="D13" s="152">
        <v>280</v>
      </c>
      <c r="E13" s="152">
        <v>50</v>
      </c>
      <c r="F13" s="160">
        <v>0.15</v>
      </c>
    </row>
    <row r="14" spans="1:6" ht="15.75" thickBot="1">
      <c r="A14" s="153">
        <v>10773</v>
      </c>
      <c r="B14" s="154" t="s">
        <v>805</v>
      </c>
      <c r="C14" s="155">
        <v>260</v>
      </c>
      <c r="D14" s="155">
        <v>247</v>
      </c>
      <c r="E14" s="152">
        <v>13</v>
      </c>
      <c r="F14" s="156">
        <v>0.05</v>
      </c>
    </row>
    <row r="15" spans="1:6" ht="15.75" thickBot="1">
      <c r="A15" s="153">
        <v>2675</v>
      </c>
      <c r="B15" s="154" t="s">
        <v>806</v>
      </c>
      <c r="C15" s="155">
        <v>315</v>
      </c>
      <c r="D15" s="155">
        <v>292</v>
      </c>
      <c r="E15" s="152">
        <v>23</v>
      </c>
      <c r="F15" s="157">
        <v>7.0000000000000007E-2</v>
      </c>
    </row>
    <row r="16" spans="1:6" ht="15.75" thickBot="1">
      <c r="A16" s="153">
        <v>17564</v>
      </c>
      <c r="B16" s="150" t="s">
        <v>807</v>
      </c>
      <c r="C16" s="151">
        <v>600</v>
      </c>
      <c r="D16" s="151">
        <v>540</v>
      </c>
      <c r="E16" s="151">
        <v>60</v>
      </c>
      <c r="F16" s="157">
        <v>0.1</v>
      </c>
    </row>
    <row r="17" spans="1:6" ht="15.75" thickBot="1">
      <c r="A17" s="146">
        <v>12468</v>
      </c>
      <c r="B17" s="150" t="s">
        <v>827</v>
      </c>
      <c r="C17" s="151">
        <v>565</v>
      </c>
      <c r="D17" s="151">
        <v>509</v>
      </c>
      <c r="E17" s="151">
        <v>57</v>
      </c>
      <c r="F17" s="157">
        <v>0.1</v>
      </c>
    </row>
    <row r="18" spans="1:6" ht="15.75" thickBot="1">
      <c r="A18" s="146">
        <v>12473</v>
      </c>
      <c r="B18" s="150" t="s">
        <v>828</v>
      </c>
      <c r="C18" s="151">
        <v>565</v>
      </c>
      <c r="D18" s="151">
        <v>509</v>
      </c>
      <c r="E18" s="151">
        <v>57</v>
      </c>
      <c r="F18" s="157">
        <v>0.1</v>
      </c>
    </row>
    <row r="19" spans="1:6" ht="15.75" thickBot="1">
      <c r="A19" s="146">
        <v>12480</v>
      </c>
      <c r="B19" s="150" t="s">
        <v>829</v>
      </c>
      <c r="C19" s="151">
        <v>840</v>
      </c>
      <c r="D19" s="151">
        <v>756</v>
      </c>
      <c r="E19" s="151">
        <v>84</v>
      </c>
      <c r="F19" s="157">
        <v>0.1</v>
      </c>
    </row>
    <row r="20" spans="1:6" ht="15.75" thickBot="1">
      <c r="A20" s="146">
        <v>13808</v>
      </c>
      <c r="B20" s="150" t="s">
        <v>981</v>
      </c>
      <c r="C20" s="151">
        <v>1050</v>
      </c>
      <c r="D20" s="151">
        <v>990</v>
      </c>
      <c r="E20" s="151">
        <v>60</v>
      </c>
      <c r="F20" s="157">
        <v>0.06</v>
      </c>
    </row>
    <row r="21" spans="1:6" ht="15.75" thickBot="1">
      <c r="A21" s="146">
        <v>928</v>
      </c>
      <c r="B21" s="150" t="s">
        <v>830</v>
      </c>
      <c r="C21" s="151">
        <v>650</v>
      </c>
      <c r="D21" s="151">
        <v>585</v>
      </c>
      <c r="E21" s="151">
        <v>65</v>
      </c>
      <c r="F21" s="157">
        <v>0.1</v>
      </c>
    </row>
    <row r="22" spans="1:6" ht="15.75" thickBot="1">
      <c r="A22" s="146">
        <v>946</v>
      </c>
      <c r="B22" s="150" t="s">
        <v>831</v>
      </c>
      <c r="C22" s="151">
        <v>795</v>
      </c>
      <c r="D22" s="151">
        <v>716</v>
      </c>
      <c r="E22" s="151">
        <v>80</v>
      </c>
      <c r="F22" s="157">
        <v>0.1</v>
      </c>
    </row>
    <row r="23" spans="1:6" ht="15.75" thickBot="1">
      <c r="A23" s="146">
        <v>6596</v>
      </c>
      <c r="B23" s="150" t="s">
        <v>797</v>
      </c>
      <c r="C23" s="151">
        <v>650</v>
      </c>
      <c r="D23" s="151">
        <v>585</v>
      </c>
      <c r="E23" s="151">
        <v>65</v>
      </c>
      <c r="F23" s="157">
        <v>0.1</v>
      </c>
    </row>
    <row r="24" spans="1:6" ht="15.75" thickBot="1">
      <c r="A24" s="146">
        <v>8386</v>
      </c>
      <c r="B24" s="150" t="s">
        <v>832</v>
      </c>
      <c r="C24" s="151">
        <v>395</v>
      </c>
      <c r="D24" s="151">
        <v>356</v>
      </c>
      <c r="E24" s="151">
        <v>40</v>
      </c>
      <c r="F24" s="157">
        <v>0.1</v>
      </c>
    </row>
    <row r="25" spans="1:6" ht="15.75" thickBot="1">
      <c r="A25" s="146">
        <v>17637</v>
      </c>
      <c r="B25" s="150" t="s">
        <v>799</v>
      </c>
      <c r="C25" s="151">
        <v>160</v>
      </c>
      <c r="D25" s="151">
        <v>100</v>
      </c>
      <c r="E25" s="152">
        <v>60</v>
      </c>
      <c r="F25" s="149">
        <v>0.38</v>
      </c>
    </row>
    <row r="26" spans="1:6" ht="15.75" thickBot="1">
      <c r="A26" s="146">
        <v>17638</v>
      </c>
      <c r="B26" s="150" t="s">
        <v>800</v>
      </c>
      <c r="C26" s="151">
        <v>285</v>
      </c>
      <c r="D26" s="151">
        <v>160</v>
      </c>
      <c r="E26" s="152">
        <v>125</v>
      </c>
      <c r="F26" s="149">
        <v>0.44</v>
      </c>
    </row>
    <row r="27" spans="1:6" ht="15.75" thickBot="1">
      <c r="A27" s="146">
        <v>17636</v>
      </c>
      <c r="B27" s="150" t="s">
        <v>801</v>
      </c>
      <c r="C27" s="151">
        <v>80</v>
      </c>
      <c r="D27" s="151">
        <v>50</v>
      </c>
      <c r="E27" s="152">
        <v>30</v>
      </c>
      <c r="F27" s="149">
        <v>0.38</v>
      </c>
    </row>
    <row r="28" spans="1:6" ht="15.75" thickBot="1">
      <c r="A28" s="158">
        <v>17232</v>
      </c>
      <c r="B28" s="159" t="s">
        <v>668</v>
      </c>
      <c r="C28" s="152">
        <v>250</v>
      </c>
      <c r="D28" s="152">
        <v>140</v>
      </c>
      <c r="E28" s="152">
        <v>110</v>
      </c>
      <c r="F28" s="160">
        <v>0.44</v>
      </c>
    </row>
    <row r="29" spans="1:6" ht="15.75" thickBot="1">
      <c r="A29" s="146">
        <v>6579</v>
      </c>
      <c r="B29" s="150" t="s">
        <v>197</v>
      </c>
      <c r="C29" s="151">
        <v>120</v>
      </c>
      <c r="D29" s="151">
        <v>110</v>
      </c>
      <c r="E29" s="151">
        <v>10</v>
      </c>
      <c r="F29" s="157">
        <v>0.08</v>
      </c>
    </row>
    <row r="30" spans="1:6" ht="15.75" thickBot="1">
      <c r="A30" s="158">
        <v>6578</v>
      </c>
      <c r="B30" s="159" t="s">
        <v>195</v>
      </c>
      <c r="C30" s="152">
        <v>240</v>
      </c>
      <c r="D30" s="152">
        <v>218</v>
      </c>
      <c r="E30" s="152">
        <v>22</v>
      </c>
      <c r="F30" s="160">
        <v>0.09</v>
      </c>
    </row>
    <row r="31" spans="1:6" ht="15.75" thickBot="1">
      <c r="A31" s="146">
        <v>6580</v>
      </c>
      <c r="B31" s="150" t="s">
        <v>196</v>
      </c>
      <c r="C31" s="151">
        <v>480</v>
      </c>
      <c r="D31" s="151">
        <v>436</v>
      </c>
      <c r="E31" s="151">
        <v>44</v>
      </c>
      <c r="F31" s="157">
        <v>0.09</v>
      </c>
    </row>
    <row r="32" spans="1:6" ht="15.75" thickBot="1">
      <c r="A32" s="158">
        <v>3858</v>
      </c>
      <c r="B32" s="159" t="s">
        <v>747</v>
      </c>
      <c r="C32" s="152">
        <v>400</v>
      </c>
      <c r="D32" s="152">
        <v>350</v>
      </c>
      <c r="E32" s="152">
        <v>50</v>
      </c>
      <c r="F32" s="160">
        <v>0.13</v>
      </c>
    </row>
    <row r="33" spans="1:6" ht="15.75" thickBot="1">
      <c r="A33" s="146">
        <v>3861</v>
      </c>
      <c r="B33" s="150" t="s">
        <v>748</v>
      </c>
      <c r="C33" s="151">
        <v>400</v>
      </c>
      <c r="D33" s="151">
        <v>350</v>
      </c>
      <c r="E33" s="151">
        <v>50</v>
      </c>
      <c r="F33" s="157">
        <v>0.13</v>
      </c>
    </row>
    <row r="34" spans="1:6" ht="15.75" thickBot="1">
      <c r="A34" s="158">
        <v>3893</v>
      </c>
      <c r="B34" s="161" t="s">
        <v>833</v>
      </c>
      <c r="C34" s="152">
        <v>400</v>
      </c>
      <c r="D34" s="152">
        <v>350</v>
      </c>
      <c r="E34" s="152">
        <v>50</v>
      </c>
      <c r="F34" s="160">
        <v>0.13</v>
      </c>
    </row>
    <row r="35" spans="1:6" ht="15.75" thickBot="1">
      <c r="A35" s="146">
        <v>17848</v>
      </c>
      <c r="B35" s="150" t="s">
        <v>669</v>
      </c>
      <c r="C35" s="151">
        <v>50</v>
      </c>
      <c r="D35" s="151">
        <v>40</v>
      </c>
      <c r="E35" s="151">
        <v>10</v>
      </c>
      <c r="F35" s="157">
        <v>0.2</v>
      </c>
    </row>
    <row r="36" spans="1:6" ht="15.75" thickBot="1">
      <c r="A36" s="158">
        <v>17849</v>
      </c>
      <c r="B36" s="159" t="s">
        <v>670</v>
      </c>
      <c r="C36" s="152">
        <v>50</v>
      </c>
      <c r="D36" s="152">
        <v>40</v>
      </c>
      <c r="E36" s="152">
        <v>10</v>
      </c>
      <c r="F36" s="160">
        <v>0.2</v>
      </c>
    </row>
    <row r="37" spans="1:6" ht="15.75" thickBot="1">
      <c r="A37" s="146">
        <v>17850</v>
      </c>
      <c r="B37" s="150" t="s">
        <v>671</v>
      </c>
      <c r="C37" s="151">
        <v>120</v>
      </c>
      <c r="D37" s="151">
        <v>96</v>
      </c>
      <c r="E37" s="151">
        <v>24</v>
      </c>
      <c r="F37" s="157">
        <v>0.2</v>
      </c>
    </row>
    <row r="38" spans="1:6" ht="15.75" thickBot="1">
      <c r="A38" s="158">
        <v>17851</v>
      </c>
      <c r="B38" s="159" t="s">
        <v>672</v>
      </c>
      <c r="C38" s="152">
        <v>200</v>
      </c>
      <c r="D38" s="152">
        <v>160</v>
      </c>
      <c r="E38" s="152">
        <v>40</v>
      </c>
      <c r="F38" s="160">
        <v>0.2</v>
      </c>
    </row>
    <row r="39" spans="1:6" ht="15.75" thickBot="1">
      <c r="A39" s="146">
        <v>17852</v>
      </c>
      <c r="B39" s="150" t="s">
        <v>673</v>
      </c>
      <c r="C39" s="151">
        <v>100</v>
      </c>
      <c r="D39" s="151">
        <v>80</v>
      </c>
      <c r="E39" s="151">
        <v>20</v>
      </c>
      <c r="F39" s="157">
        <v>0.2</v>
      </c>
    </row>
    <row r="40" spans="1:6" ht="15.75" thickBot="1">
      <c r="A40" s="158">
        <v>17853</v>
      </c>
      <c r="B40" s="159" t="s">
        <v>674</v>
      </c>
      <c r="C40" s="152">
        <v>150</v>
      </c>
      <c r="D40" s="152">
        <v>120</v>
      </c>
      <c r="E40" s="152">
        <v>30</v>
      </c>
      <c r="F40" s="160">
        <v>0.2</v>
      </c>
    </row>
    <row r="41" spans="1:6" ht="15.75" thickBot="1">
      <c r="A41" s="146">
        <v>17854</v>
      </c>
      <c r="B41" s="150" t="s">
        <v>675</v>
      </c>
      <c r="C41" s="151">
        <v>150</v>
      </c>
      <c r="D41" s="151">
        <v>120</v>
      </c>
      <c r="E41" s="151">
        <v>30</v>
      </c>
      <c r="F41" s="157">
        <v>0.2</v>
      </c>
    </row>
    <row r="42" spans="1:6" ht="15.75" thickBot="1">
      <c r="A42" s="158">
        <v>17855</v>
      </c>
      <c r="B42" s="159" t="s">
        <v>676</v>
      </c>
      <c r="C42" s="152">
        <v>150</v>
      </c>
      <c r="D42" s="152">
        <v>120</v>
      </c>
      <c r="E42" s="152">
        <v>30</v>
      </c>
      <c r="F42" s="160">
        <v>0.2</v>
      </c>
    </row>
    <row r="43" spans="1:6" ht="15.75" thickBot="1">
      <c r="A43" s="146">
        <v>17856</v>
      </c>
      <c r="B43" s="150" t="s">
        <v>677</v>
      </c>
      <c r="C43" s="151">
        <v>150</v>
      </c>
      <c r="D43" s="151">
        <v>120</v>
      </c>
      <c r="E43" s="151">
        <v>30</v>
      </c>
      <c r="F43" s="157">
        <v>0.2</v>
      </c>
    </row>
    <row r="44" spans="1:6" ht="15.75" thickBot="1">
      <c r="A44" s="158">
        <v>17857</v>
      </c>
      <c r="B44" s="159" t="s">
        <v>678</v>
      </c>
      <c r="C44" s="152">
        <v>150</v>
      </c>
      <c r="D44" s="152">
        <v>120</v>
      </c>
      <c r="E44" s="152">
        <v>30</v>
      </c>
      <c r="F44" s="160">
        <v>0.2</v>
      </c>
    </row>
    <row r="45" spans="1:6" ht="15.75" thickBot="1">
      <c r="A45" s="146">
        <v>17858</v>
      </c>
      <c r="B45" s="150" t="s">
        <v>679</v>
      </c>
      <c r="C45" s="151">
        <v>150</v>
      </c>
      <c r="D45" s="151">
        <v>120</v>
      </c>
      <c r="E45" s="151">
        <v>30</v>
      </c>
      <c r="F45" s="157">
        <v>0.2</v>
      </c>
    </row>
    <row r="46" spans="1:6" ht="15.75" thickBot="1">
      <c r="A46" s="158">
        <v>17859</v>
      </c>
      <c r="B46" s="159" t="s">
        <v>680</v>
      </c>
      <c r="C46" s="152">
        <v>150</v>
      </c>
      <c r="D46" s="152">
        <v>120</v>
      </c>
      <c r="E46" s="152">
        <v>30</v>
      </c>
      <c r="F46" s="160">
        <v>0.2</v>
      </c>
    </row>
    <row r="47" spans="1:6" ht="15.75" thickBot="1">
      <c r="A47" s="146">
        <v>17860</v>
      </c>
      <c r="B47" s="150" t="s">
        <v>681</v>
      </c>
      <c r="C47" s="151">
        <v>100</v>
      </c>
      <c r="D47" s="151">
        <v>80</v>
      </c>
      <c r="E47" s="151">
        <v>20</v>
      </c>
      <c r="F47" s="157">
        <v>0.2</v>
      </c>
    </row>
    <row r="48" spans="1:6" ht="15.75" thickBot="1">
      <c r="A48" s="158">
        <v>17861</v>
      </c>
      <c r="B48" s="159" t="s">
        <v>682</v>
      </c>
      <c r="C48" s="152">
        <v>100</v>
      </c>
      <c r="D48" s="152">
        <v>80</v>
      </c>
      <c r="E48" s="152">
        <v>20</v>
      </c>
      <c r="F48" s="160">
        <v>0.2</v>
      </c>
    </row>
    <row r="49" spans="1:6" ht="15.75" thickBot="1">
      <c r="A49" s="146">
        <v>17862</v>
      </c>
      <c r="B49" s="150" t="s">
        <v>683</v>
      </c>
      <c r="C49" s="151">
        <v>100</v>
      </c>
      <c r="D49" s="151">
        <v>80</v>
      </c>
      <c r="E49" s="151">
        <v>20</v>
      </c>
      <c r="F49" s="157">
        <v>0.2</v>
      </c>
    </row>
    <row r="50" spans="1:6" ht="15.75" thickBot="1">
      <c r="A50" s="158">
        <v>17863</v>
      </c>
      <c r="B50" s="159" t="s">
        <v>684</v>
      </c>
      <c r="C50" s="152">
        <v>100</v>
      </c>
      <c r="D50" s="152">
        <v>80</v>
      </c>
      <c r="E50" s="152">
        <v>20</v>
      </c>
      <c r="F50" s="160">
        <v>0.2</v>
      </c>
    </row>
    <row r="51" spans="1:6" ht="15.75" thickBot="1">
      <c r="A51" s="146">
        <v>17864</v>
      </c>
      <c r="B51" s="150" t="s">
        <v>685</v>
      </c>
      <c r="C51" s="151">
        <v>100</v>
      </c>
      <c r="D51" s="151">
        <v>80</v>
      </c>
      <c r="E51" s="151">
        <v>20</v>
      </c>
      <c r="F51" s="157">
        <v>0.2</v>
      </c>
    </row>
    <row r="52" spans="1:6" ht="15.75" thickBot="1">
      <c r="A52" s="158">
        <v>17865</v>
      </c>
      <c r="B52" s="159" t="s">
        <v>686</v>
      </c>
      <c r="C52" s="152">
        <v>100</v>
      </c>
      <c r="D52" s="152">
        <v>80</v>
      </c>
      <c r="E52" s="152">
        <v>20</v>
      </c>
      <c r="F52" s="160">
        <v>0.2</v>
      </c>
    </row>
    <row r="53" spans="1:6" ht="15.75" thickBot="1">
      <c r="A53" s="146">
        <v>17866</v>
      </c>
      <c r="B53" s="150" t="s">
        <v>687</v>
      </c>
      <c r="C53" s="151">
        <v>100</v>
      </c>
      <c r="D53" s="151">
        <v>80</v>
      </c>
      <c r="E53" s="151">
        <v>20</v>
      </c>
      <c r="F53" s="157">
        <v>0.2</v>
      </c>
    </row>
    <row r="54" spans="1:6" ht="15.75" thickBot="1">
      <c r="A54" s="158">
        <v>17833</v>
      </c>
      <c r="B54" s="159" t="s">
        <v>688</v>
      </c>
      <c r="C54" s="152">
        <v>100</v>
      </c>
      <c r="D54" s="152">
        <v>80</v>
      </c>
      <c r="E54" s="152">
        <v>20</v>
      </c>
      <c r="F54" s="160">
        <v>0.2</v>
      </c>
    </row>
    <row r="55" spans="1:6" ht="15.75" thickBot="1">
      <c r="A55" s="146">
        <v>17867</v>
      </c>
      <c r="B55" s="150" t="s">
        <v>689</v>
      </c>
      <c r="C55" s="151">
        <v>100</v>
      </c>
      <c r="D55" s="151">
        <v>80</v>
      </c>
      <c r="E55" s="151">
        <v>20</v>
      </c>
      <c r="F55" s="157">
        <v>0.2</v>
      </c>
    </row>
    <row r="56" spans="1:6" ht="15.75" thickBot="1">
      <c r="A56" s="158">
        <v>17868</v>
      </c>
      <c r="B56" s="159" t="s">
        <v>690</v>
      </c>
      <c r="C56" s="152">
        <v>100</v>
      </c>
      <c r="D56" s="152">
        <v>80</v>
      </c>
      <c r="E56" s="152">
        <v>20</v>
      </c>
      <c r="F56" s="160">
        <v>0.2</v>
      </c>
    </row>
    <row r="57" spans="1:6" ht="15.75" thickBot="1">
      <c r="A57" s="146">
        <v>17869</v>
      </c>
      <c r="B57" s="150" t="s">
        <v>691</v>
      </c>
      <c r="C57" s="151">
        <v>100</v>
      </c>
      <c r="D57" s="151">
        <v>80</v>
      </c>
      <c r="E57" s="151">
        <v>20</v>
      </c>
      <c r="F57" s="157">
        <v>0.2</v>
      </c>
    </row>
    <row r="58" spans="1:6" ht="15.75" thickBot="1">
      <c r="A58" s="158">
        <v>17870</v>
      </c>
      <c r="B58" s="159" t="s">
        <v>692</v>
      </c>
      <c r="C58" s="152">
        <v>80</v>
      </c>
      <c r="D58" s="152">
        <v>64</v>
      </c>
      <c r="E58" s="152">
        <v>16</v>
      </c>
      <c r="F58" s="160">
        <v>0.2</v>
      </c>
    </row>
    <row r="59" spans="1:6" ht="15.75" thickBot="1">
      <c r="A59" s="146">
        <v>18100</v>
      </c>
      <c r="B59" s="150" t="s">
        <v>702</v>
      </c>
      <c r="C59" s="151">
        <v>480</v>
      </c>
      <c r="D59" s="151">
        <v>450</v>
      </c>
      <c r="E59" s="151">
        <v>30</v>
      </c>
      <c r="F59" s="157">
        <v>0.06</v>
      </c>
    </row>
    <row r="60" spans="1:6" ht="15.75" thickBot="1">
      <c r="A60" s="158">
        <v>18099</v>
      </c>
      <c r="B60" s="159" t="s">
        <v>703</v>
      </c>
      <c r="C60" s="152">
        <v>280</v>
      </c>
      <c r="D60" s="152">
        <v>250</v>
      </c>
      <c r="E60" s="152">
        <v>30</v>
      </c>
      <c r="F60" s="160">
        <v>0.11</v>
      </c>
    </row>
    <row r="61" spans="1:6" ht="15.75" thickBot="1">
      <c r="A61" s="146">
        <v>18093</v>
      </c>
      <c r="B61" s="150" t="s">
        <v>694</v>
      </c>
      <c r="C61" s="151">
        <v>70</v>
      </c>
      <c r="D61" s="151">
        <v>48</v>
      </c>
      <c r="E61" s="151">
        <v>22</v>
      </c>
      <c r="F61" s="157">
        <v>0.31</v>
      </c>
    </row>
    <row r="62" spans="1:6" ht="15.75" thickBot="1">
      <c r="A62" s="158">
        <v>18094</v>
      </c>
      <c r="B62" s="159" t="s">
        <v>704</v>
      </c>
      <c r="C62" s="152">
        <v>70</v>
      </c>
      <c r="D62" s="152">
        <v>49</v>
      </c>
      <c r="E62" s="152">
        <v>21</v>
      </c>
      <c r="F62" s="160">
        <v>0.3</v>
      </c>
    </row>
    <row r="63" spans="1:6" ht="15.75" thickBot="1">
      <c r="A63" s="146">
        <v>18097</v>
      </c>
      <c r="B63" s="150" t="s">
        <v>731</v>
      </c>
      <c r="C63" s="151">
        <v>120</v>
      </c>
      <c r="D63" s="151">
        <v>110</v>
      </c>
      <c r="E63" s="151">
        <v>10</v>
      </c>
      <c r="F63" s="157">
        <v>0.08</v>
      </c>
    </row>
    <row r="64" spans="1:6" ht="15.75" thickBot="1">
      <c r="A64" s="158">
        <v>18095</v>
      </c>
      <c r="B64" s="159" t="s">
        <v>732</v>
      </c>
      <c r="C64" s="152">
        <v>120</v>
      </c>
      <c r="D64" s="152">
        <v>110</v>
      </c>
      <c r="E64" s="152">
        <v>10</v>
      </c>
      <c r="F64" s="160">
        <v>0.08</v>
      </c>
    </row>
    <row r="65" spans="1:6" ht="15.75" thickBot="1">
      <c r="A65" s="146">
        <v>18096</v>
      </c>
      <c r="B65" s="150" t="s">
        <v>733</v>
      </c>
      <c r="C65" s="151">
        <v>120</v>
      </c>
      <c r="D65" s="151">
        <v>110</v>
      </c>
      <c r="E65" s="151">
        <v>10</v>
      </c>
      <c r="F65" s="157">
        <v>0.08</v>
      </c>
    </row>
    <row r="66" spans="1:6" ht="15.75" thickBot="1">
      <c r="A66" s="158">
        <v>18098</v>
      </c>
      <c r="B66" s="159" t="s">
        <v>734</v>
      </c>
      <c r="C66" s="152">
        <v>90</v>
      </c>
      <c r="D66" s="152">
        <v>80</v>
      </c>
      <c r="E66" s="152">
        <v>10</v>
      </c>
      <c r="F66" s="160">
        <v>0.11</v>
      </c>
    </row>
    <row r="67" spans="1:6" ht="15.75" thickBot="1">
      <c r="A67" s="146">
        <v>4494</v>
      </c>
      <c r="B67" s="150" t="s">
        <v>661</v>
      </c>
      <c r="C67" s="151">
        <v>580</v>
      </c>
      <c r="D67" s="151">
        <v>540</v>
      </c>
      <c r="E67" s="151">
        <v>40</v>
      </c>
      <c r="F67" s="157">
        <v>7.0000000000000007E-2</v>
      </c>
    </row>
    <row r="68" spans="1:6" ht="15.75" thickBot="1">
      <c r="A68" s="158">
        <v>3639</v>
      </c>
      <c r="B68" s="159" t="s">
        <v>715</v>
      </c>
      <c r="C68" s="152">
        <v>420</v>
      </c>
      <c r="D68" s="152">
        <v>390</v>
      </c>
      <c r="E68" s="152">
        <v>30</v>
      </c>
      <c r="F68" s="160">
        <v>7.0000000000000007E-2</v>
      </c>
    </row>
    <row r="69" spans="1:6" ht="15.75" thickBot="1">
      <c r="A69" s="146">
        <v>9169</v>
      </c>
      <c r="B69" s="150" t="s">
        <v>716</v>
      </c>
      <c r="C69" s="151">
        <v>400</v>
      </c>
      <c r="D69" s="151">
        <v>360</v>
      </c>
      <c r="E69" s="151">
        <v>40</v>
      </c>
      <c r="F69" s="157">
        <v>0.1</v>
      </c>
    </row>
    <row r="70" spans="1:6" ht="15.75" thickBot="1">
      <c r="A70" s="158">
        <v>6751</v>
      </c>
      <c r="B70" s="159" t="s">
        <v>717</v>
      </c>
      <c r="C70" s="152">
        <v>175</v>
      </c>
      <c r="D70" s="152">
        <v>155</v>
      </c>
      <c r="E70" s="152">
        <v>20</v>
      </c>
      <c r="F70" s="160">
        <v>0.11</v>
      </c>
    </row>
    <row r="71" spans="1:6" ht="15.75" thickBot="1">
      <c r="A71" s="146">
        <v>3638</v>
      </c>
      <c r="B71" s="150" t="s">
        <v>718</v>
      </c>
      <c r="C71" s="151">
        <v>185</v>
      </c>
      <c r="D71" s="151">
        <v>165</v>
      </c>
      <c r="E71" s="151">
        <v>20</v>
      </c>
      <c r="F71" s="157">
        <v>0.11</v>
      </c>
    </row>
    <row r="72" spans="1:6" ht="15.75" thickBot="1">
      <c r="A72" s="158">
        <v>16826</v>
      </c>
      <c r="B72" s="159" t="s">
        <v>119</v>
      </c>
      <c r="C72" s="152">
        <v>300</v>
      </c>
      <c r="D72" s="152">
        <v>240</v>
      </c>
      <c r="E72" s="152">
        <v>60</v>
      </c>
      <c r="F72" s="160">
        <v>0.2</v>
      </c>
    </row>
    <row r="73" spans="1:6" ht="15.75" thickBot="1">
      <c r="A73" s="146">
        <v>16825</v>
      </c>
      <c r="B73" s="150" t="s">
        <v>117</v>
      </c>
      <c r="C73" s="151">
        <v>300</v>
      </c>
      <c r="D73" s="151">
        <v>240</v>
      </c>
      <c r="E73" s="151">
        <v>60</v>
      </c>
      <c r="F73" s="157">
        <v>0.2</v>
      </c>
    </row>
    <row r="74" spans="1:6" ht="15.75" thickBot="1">
      <c r="A74" s="158">
        <v>16827</v>
      </c>
      <c r="B74" s="159" t="s">
        <v>118</v>
      </c>
      <c r="C74" s="152">
        <v>300</v>
      </c>
      <c r="D74" s="152">
        <v>240</v>
      </c>
      <c r="E74" s="152">
        <v>60</v>
      </c>
      <c r="F74" s="160">
        <v>0.2</v>
      </c>
    </row>
    <row r="75" spans="1:6" ht="15.75" thickBot="1">
      <c r="A75" s="146">
        <v>16829</v>
      </c>
      <c r="B75" s="150" t="s">
        <v>122</v>
      </c>
      <c r="C75" s="151">
        <v>500</v>
      </c>
      <c r="D75" s="151">
        <v>400</v>
      </c>
      <c r="E75" s="151">
        <v>100</v>
      </c>
      <c r="F75" s="157">
        <v>0.2</v>
      </c>
    </row>
    <row r="76" spans="1:6" ht="15.75" thickBot="1">
      <c r="A76" s="158">
        <v>16828</v>
      </c>
      <c r="B76" s="159" t="s">
        <v>120</v>
      </c>
      <c r="C76" s="152">
        <v>500</v>
      </c>
      <c r="D76" s="152">
        <v>400</v>
      </c>
      <c r="E76" s="152">
        <v>100</v>
      </c>
      <c r="F76" s="160">
        <v>0.2</v>
      </c>
    </row>
    <row r="77" spans="1:6" ht="15.75" thickBot="1">
      <c r="A77" s="146">
        <v>16830</v>
      </c>
      <c r="B77" s="150" t="s">
        <v>121</v>
      </c>
      <c r="C77" s="151">
        <v>500</v>
      </c>
      <c r="D77" s="151">
        <v>400</v>
      </c>
      <c r="E77" s="151">
        <v>100</v>
      </c>
      <c r="F77" s="157">
        <v>0.2</v>
      </c>
    </row>
    <row r="78" spans="1:6" ht="15.75" thickBot="1">
      <c r="A78" s="158">
        <v>16801</v>
      </c>
      <c r="B78" s="159" t="s">
        <v>706</v>
      </c>
      <c r="C78" s="152">
        <v>325</v>
      </c>
      <c r="D78" s="152">
        <v>260</v>
      </c>
      <c r="E78" s="152">
        <v>65</v>
      </c>
      <c r="F78" s="160">
        <v>0.2</v>
      </c>
    </row>
    <row r="79" spans="1:6" ht="15.75" thickBot="1">
      <c r="A79" s="146">
        <v>16858</v>
      </c>
      <c r="B79" s="150" t="s">
        <v>101</v>
      </c>
      <c r="C79" s="151">
        <v>140</v>
      </c>
      <c r="D79" s="151">
        <v>120</v>
      </c>
      <c r="E79" s="151">
        <v>20</v>
      </c>
      <c r="F79" s="157">
        <v>0.14000000000000001</v>
      </c>
    </row>
    <row r="80" spans="1:6" ht="15.75" thickBot="1">
      <c r="A80" s="158">
        <v>16796</v>
      </c>
      <c r="B80" s="159" t="s">
        <v>103</v>
      </c>
      <c r="C80" s="152">
        <v>150</v>
      </c>
      <c r="D80" s="152">
        <v>130</v>
      </c>
      <c r="E80" s="152">
        <v>20</v>
      </c>
      <c r="F80" s="160">
        <v>0.13</v>
      </c>
    </row>
    <row r="81" spans="1:6" ht="15.75" thickBot="1">
      <c r="A81" s="146">
        <v>16797</v>
      </c>
      <c r="B81" s="150" t="s">
        <v>104</v>
      </c>
      <c r="C81" s="151">
        <v>165</v>
      </c>
      <c r="D81" s="151">
        <v>140</v>
      </c>
      <c r="E81" s="151">
        <v>25</v>
      </c>
      <c r="F81" s="157">
        <v>0.15</v>
      </c>
    </row>
    <row r="82" spans="1:6" ht="15.75" thickBot="1">
      <c r="A82" s="158">
        <v>16859</v>
      </c>
      <c r="B82" s="159" t="s">
        <v>107</v>
      </c>
      <c r="C82" s="152">
        <v>450</v>
      </c>
      <c r="D82" s="152">
        <v>370</v>
      </c>
      <c r="E82" s="152">
        <v>80</v>
      </c>
      <c r="F82" s="160">
        <v>0.18</v>
      </c>
    </row>
    <row r="83" spans="1:6" ht="15.75" thickBot="1">
      <c r="A83" s="146">
        <v>16798</v>
      </c>
      <c r="B83" s="150" t="s">
        <v>108</v>
      </c>
      <c r="C83" s="151">
        <v>530</v>
      </c>
      <c r="D83" s="151">
        <v>430</v>
      </c>
      <c r="E83" s="151">
        <v>100</v>
      </c>
      <c r="F83" s="157">
        <v>0.19</v>
      </c>
    </row>
    <row r="84" spans="1:6" ht="15.75" thickBot="1">
      <c r="A84" s="158">
        <v>16799</v>
      </c>
      <c r="B84" s="159" t="s">
        <v>109</v>
      </c>
      <c r="C84" s="152">
        <v>435</v>
      </c>
      <c r="D84" s="152">
        <v>370</v>
      </c>
      <c r="E84" s="152">
        <v>65</v>
      </c>
      <c r="F84" s="160">
        <v>0.15</v>
      </c>
    </row>
    <row r="85" spans="1:6" ht="15.75" thickBot="1">
      <c r="A85" s="146">
        <v>16800</v>
      </c>
      <c r="B85" s="150" t="s">
        <v>113</v>
      </c>
      <c r="C85" s="151">
        <v>255</v>
      </c>
      <c r="D85" s="151">
        <v>220</v>
      </c>
      <c r="E85" s="151">
        <v>35</v>
      </c>
      <c r="F85" s="157">
        <v>0.14000000000000001</v>
      </c>
    </row>
    <row r="86" spans="1:6" ht="15.75" thickBot="1">
      <c r="A86" s="158">
        <v>16811</v>
      </c>
      <c r="B86" s="159" t="s">
        <v>111</v>
      </c>
      <c r="C86" s="152">
        <v>150</v>
      </c>
      <c r="D86" s="152">
        <v>120</v>
      </c>
      <c r="E86" s="152">
        <v>30</v>
      </c>
      <c r="F86" s="160">
        <v>0.2</v>
      </c>
    </row>
    <row r="87" spans="1:6" ht="15.75" thickBot="1">
      <c r="A87" s="146">
        <v>16809</v>
      </c>
      <c r="B87" s="150" t="s">
        <v>106</v>
      </c>
      <c r="C87" s="151">
        <v>150</v>
      </c>
      <c r="D87" s="151">
        <v>120</v>
      </c>
      <c r="E87" s="151">
        <v>30</v>
      </c>
      <c r="F87" s="157">
        <v>0.2</v>
      </c>
    </row>
    <row r="88" spans="1:6" ht="15.75" thickBot="1">
      <c r="A88" s="158">
        <v>16808</v>
      </c>
      <c r="B88" s="159" t="s">
        <v>112</v>
      </c>
      <c r="C88" s="152">
        <v>150</v>
      </c>
      <c r="D88" s="152">
        <v>120</v>
      </c>
      <c r="E88" s="152">
        <v>30</v>
      </c>
      <c r="F88" s="160">
        <v>0.2</v>
      </c>
    </row>
    <row r="89" spans="1:6" ht="15.75" thickBot="1">
      <c r="A89" s="146">
        <v>16806</v>
      </c>
      <c r="B89" s="150" t="s">
        <v>105</v>
      </c>
      <c r="C89" s="151">
        <v>150</v>
      </c>
      <c r="D89" s="151">
        <v>120</v>
      </c>
      <c r="E89" s="151">
        <v>30</v>
      </c>
      <c r="F89" s="157">
        <v>0.2</v>
      </c>
    </row>
    <row r="90" spans="1:6" ht="15.75" thickBot="1">
      <c r="A90" s="158">
        <v>16815</v>
      </c>
      <c r="B90" s="159" t="s">
        <v>110</v>
      </c>
      <c r="C90" s="152">
        <v>205</v>
      </c>
      <c r="D90" s="152">
        <v>170</v>
      </c>
      <c r="E90" s="152">
        <v>35</v>
      </c>
      <c r="F90" s="160">
        <v>0.17</v>
      </c>
    </row>
    <row r="91" spans="1:6" ht="15.75" thickBot="1">
      <c r="A91" s="146">
        <v>16813</v>
      </c>
      <c r="B91" s="150" t="s">
        <v>102</v>
      </c>
      <c r="C91" s="151">
        <v>205</v>
      </c>
      <c r="D91" s="151">
        <v>170</v>
      </c>
      <c r="E91" s="151">
        <v>35</v>
      </c>
      <c r="F91" s="157">
        <v>0.17</v>
      </c>
    </row>
    <row r="92" spans="1:6" ht="15.75" thickBot="1">
      <c r="A92" s="158">
        <v>16817</v>
      </c>
      <c r="B92" s="159" t="s">
        <v>115</v>
      </c>
      <c r="C92" s="152">
        <v>205</v>
      </c>
      <c r="D92" s="152">
        <v>170</v>
      </c>
      <c r="E92" s="152">
        <v>35</v>
      </c>
      <c r="F92" s="160">
        <v>0.17</v>
      </c>
    </row>
    <row r="93" spans="1:6" ht="15.75" thickBot="1">
      <c r="A93" s="146">
        <v>16823</v>
      </c>
      <c r="B93" s="150" t="s">
        <v>663</v>
      </c>
      <c r="C93" s="151">
        <v>400</v>
      </c>
      <c r="D93" s="151">
        <v>330</v>
      </c>
      <c r="E93" s="151">
        <v>70</v>
      </c>
      <c r="F93" s="157">
        <v>0.18</v>
      </c>
    </row>
    <row r="94" spans="1:6" ht="15.75" thickBot="1">
      <c r="A94" s="158">
        <v>16824</v>
      </c>
      <c r="B94" s="159" t="s">
        <v>207</v>
      </c>
      <c r="C94" s="152">
        <v>400</v>
      </c>
      <c r="D94" s="152">
        <v>330</v>
      </c>
      <c r="E94" s="152">
        <v>70</v>
      </c>
      <c r="F94" s="160">
        <v>0.18</v>
      </c>
    </row>
    <row r="95" spans="1:6" ht="15.75" thickBot="1">
      <c r="A95" s="146">
        <v>16822</v>
      </c>
      <c r="B95" s="150" t="s">
        <v>664</v>
      </c>
      <c r="C95" s="151">
        <v>400</v>
      </c>
      <c r="D95" s="151">
        <v>330</v>
      </c>
      <c r="E95" s="151">
        <v>70</v>
      </c>
      <c r="F95" s="157">
        <v>0.18</v>
      </c>
    </row>
    <row r="96" spans="1:6" ht="15.75" thickBot="1">
      <c r="A96" s="158">
        <v>16855</v>
      </c>
      <c r="B96" s="159" t="s">
        <v>665</v>
      </c>
      <c r="C96" s="152">
        <v>125</v>
      </c>
      <c r="D96" s="152">
        <v>100</v>
      </c>
      <c r="E96" s="152">
        <v>25</v>
      </c>
      <c r="F96" s="160">
        <v>0.2</v>
      </c>
    </row>
    <row r="97" spans="1:6" ht="15.75" thickBot="1">
      <c r="A97" s="146">
        <v>16853</v>
      </c>
      <c r="B97" s="150" t="s">
        <v>216</v>
      </c>
      <c r="C97" s="151">
        <v>125</v>
      </c>
      <c r="D97" s="151">
        <v>100</v>
      </c>
      <c r="E97" s="151">
        <v>25</v>
      </c>
      <c r="F97" s="157">
        <v>0.2</v>
      </c>
    </row>
    <row r="98" spans="1:6" ht="15.75" thickBot="1">
      <c r="A98" s="158">
        <v>16856</v>
      </c>
      <c r="B98" s="159" t="s">
        <v>215</v>
      </c>
      <c r="C98" s="152">
        <v>125</v>
      </c>
      <c r="D98" s="152">
        <v>100</v>
      </c>
      <c r="E98" s="152">
        <v>25</v>
      </c>
      <c r="F98" s="160">
        <v>0.2</v>
      </c>
    </row>
    <row r="99" spans="1:6" ht="15.75" thickBot="1">
      <c r="A99" s="146">
        <v>16854</v>
      </c>
      <c r="B99" s="150" t="s">
        <v>217</v>
      </c>
      <c r="C99" s="151">
        <v>125</v>
      </c>
      <c r="D99" s="151">
        <v>100</v>
      </c>
      <c r="E99" s="151">
        <v>25</v>
      </c>
      <c r="F99" s="157">
        <v>0.2</v>
      </c>
    </row>
    <row r="100" spans="1:6" ht="15.75" thickBot="1">
      <c r="A100" s="158">
        <v>16852</v>
      </c>
      <c r="B100" s="159" t="s">
        <v>218</v>
      </c>
      <c r="C100" s="152">
        <v>125</v>
      </c>
      <c r="D100" s="152">
        <v>100</v>
      </c>
      <c r="E100" s="152">
        <v>25</v>
      </c>
      <c r="F100" s="160">
        <v>0.2</v>
      </c>
    </row>
    <row r="101" spans="1:6" ht="15.75" thickBot="1">
      <c r="A101" s="146">
        <v>16820</v>
      </c>
      <c r="B101" s="150" t="s">
        <v>211</v>
      </c>
      <c r="C101" s="151">
        <v>100</v>
      </c>
      <c r="D101" s="151">
        <v>85</v>
      </c>
      <c r="E101" s="151">
        <v>15</v>
      </c>
      <c r="F101" s="157">
        <v>0.15</v>
      </c>
    </row>
    <row r="102" spans="1:6" ht="15.75" thickBot="1">
      <c r="A102" s="158">
        <v>8174</v>
      </c>
      <c r="B102" s="159" t="s">
        <v>211</v>
      </c>
      <c r="C102" s="152">
        <v>150</v>
      </c>
      <c r="D102" s="152">
        <v>120</v>
      </c>
      <c r="E102" s="152">
        <v>30</v>
      </c>
      <c r="F102" s="160">
        <v>0.2</v>
      </c>
    </row>
    <row r="103" spans="1:6" ht="15.75" thickBot="1">
      <c r="A103" s="146">
        <v>16821</v>
      </c>
      <c r="B103" s="150" t="s">
        <v>212</v>
      </c>
      <c r="C103" s="151">
        <v>275</v>
      </c>
      <c r="D103" s="151">
        <v>230</v>
      </c>
      <c r="E103" s="151">
        <v>45</v>
      </c>
      <c r="F103" s="157">
        <v>0.16</v>
      </c>
    </row>
    <row r="104" spans="1:6" ht="15.75" thickBot="1">
      <c r="A104" s="158">
        <v>16842</v>
      </c>
      <c r="B104" s="159" t="s">
        <v>210</v>
      </c>
      <c r="C104" s="152">
        <v>650</v>
      </c>
      <c r="D104" s="152">
        <v>540</v>
      </c>
      <c r="E104" s="152">
        <v>110</v>
      </c>
      <c r="F104" s="160">
        <v>0.17</v>
      </c>
    </row>
    <row r="105" spans="1:6" ht="15.75" thickBot="1">
      <c r="A105" s="146">
        <v>16841</v>
      </c>
      <c r="B105" s="150" t="s">
        <v>209</v>
      </c>
      <c r="C105" s="151">
        <v>650</v>
      </c>
      <c r="D105" s="151">
        <v>540</v>
      </c>
      <c r="E105" s="151">
        <v>110</v>
      </c>
      <c r="F105" s="157">
        <v>0.17</v>
      </c>
    </row>
    <row r="106" spans="1:6" ht="15.75" thickBot="1">
      <c r="A106" s="158">
        <v>16840</v>
      </c>
      <c r="B106" s="159" t="s">
        <v>208</v>
      </c>
      <c r="C106" s="152">
        <v>650</v>
      </c>
      <c r="D106" s="152">
        <v>540</v>
      </c>
      <c r="E106" s="152">
        <v>110</v>
      </c>
      <c r="F106" s="160">
        <v>0.17</v>
      </c>
    </row>
    <row r="107" spans="1:6" ht="15.75" thickBot="1">
      <c r="A107" s="146">
        <v>16839</v>
      </c>
      <c r="B107" s="150" t="s">
        <v>214</v>
      </c>
      <c r="C107" s="151">
        <v>800</v>
      </c>
      <c r="D107" s="151">
        <v>620</v>
      </c>
      <c r="E107" s="151">
        <v>180</v>
      </c>
      <c r="F107" s="157">
        <v>0.23</v>
      </c>
    </row>
    <row r="108" spans="1:6" ht="15.75" thickBot="1">
      <c r="A108" s="158">
        <v>16838</v>
      </c>
      <c r="B108" s="159" t="s">
        <v>213</v>
      </c>
      <c r="C108" s="152">
        <v>500</v>
      </c>
      <c r="D108" s="152">
        <v>430</v>
      </c>
      <c r="E108" s="152">
        <v>70</v>
      </c>
      <c r="F108" s="160">
        <v>0.14000000000000001</v>
      </c>
    </row>
    <row r="109" spans="1:6" ht="15.75" thickBot="1">
      <c r="A109" s="146">
        <v>7894</v>
      </c>
      <c r="B109" s="150" t="s">
        <v>752</v>
      </c>
      <c r="C109" s="151">
        <v>690</v>
      </c>
      <c r="D109" s="151">
        <v>593</v>
      </c>
      <c r="E109" s="151">
        <v>100</v>
      </c>
      <c r="F109" s="157">
        <v>0.14000000000000001</v>
      </c>
    </row>
    <row r="110" spans="1:6" ht="15.75" thickBot="1">
      <c r="A110" s="158">
        <v>16050</v>
      </c>
      <c r="B110" s="159" t="s">
        <v>753</v>
      </c>
      <c r="C110" s="152">
        <v>660</v>
      </c>
      <c r="D110" s="152">
        <v>570</v>
      </c>
      <c r="E110" s="152">
        <v>90</v>
      </c>
      <c r="F110" s="160">
        <v>0.14000000000000001</v>
      </c>
    </row>
    <row r="111" spans="1:6" ht="15.75" thickBot="1">
      <c r="A111" s="146">
        <v>7884</v>
      </c>
      <c r="B111" s="150" t="s">
        <v>754</v>
      </c>
      <c r="C111" s="151">
        <v>380</v>
      </c>
      <c r="D111" s="151">
        <v>320</v>
      </c>
      <c r="E111" s="151">
        <v>60</v>
      </c>
      <c r="F111" s="157">
        <v>0.16</v>
      </c>
    </row>
    <row r="112" spans="1:6" ht="15.75" thickBot="1">
      <c r="A112" s="158">
        <v>12085</v>
      </c>
      <c r="B112" s="159" t="s">
        <v>755</v>
      </c>
      <c r="C112" s="152">
        <v>290</v>
      </c>
      <c r="D112" s="152">
        <v>265</v>
      </c>
      <c r="E112" s="152">
        <v>25</v>
      </c>
      <c r="F112" s="160">
        <v>0.09</v>
      </c>
    </row>
    <row r="113" spans="1:6" ht="15.75" thickBot="1">
      <c r="A113" s="146">
        <v>12076</v>
      </c>
      <c r="B113" s="150" t="s">
        <v>756</v>
      </c>
      <c r="C113" s="151">
        <v>460</v>
      </c>
      <c r="D113" s="151">
        <v>420</v>
      </c>
      <c r="E113" s="151">
        <v>40</v>
      </c>
      <c r="F113" s="157">
        <v>0.09</v>
      </c>
    </row>
    <row r="114" spans="1:6" ht="15.75" thickBot="1">
      <c r="A114" s="158">
        <v>12082</v>
      </c>
      <c r="B114" s="159" t="s">
        <v>757</v>
      </c>
      <c r="C114" s="152">
        <v>820</v>
      </c>
      <c r="D114" s="152">
        <v>740</v>
      </c>
      <c r="E114" s="152">
        <v>80</v>
      </c>
      <c r="F114" s="160">
        <v>0.1</v>
      </c>
    </row>
    <row r="115" spans="1:6" ht="15.75" thickBot="1">
      <c r="A115" s="146">
        <v>18569</v>
      </c>
      <c r="B115" s="150" t="s">
        <v>746</v>
      </c>
      <c r="C115" s="151">
        <v>350</v>
      </c>
      <c r="D115" s="151">
        <v>295</v>
      </c>
      <c r="E115" s="151">
        <v>55</v>
      </c>
      <c r="F115" s="157">
        <v>0.16</v>
      </c>
    </row>
    <row r="116" spans="1:6" ht="15.75" thickBot="1">
      <c r="A116" s="158">
        <v>17333</v>
      </c>
      <c r="B116" s="159" t="s">
        <v>741</v>
      </c>
      <c r="C116" s="152">
        <v>390</v>
      </c>
      <c r="D116" s="152">
        <v>350</v>
      </c>
      <c r="E116" s="152">
        <v>40</v>
      </c>
      <c r="F116" s="160">
        <v>0.1</v>
      </c>
    </row>
    <row r="117" spans="1:6" ht="15.75" thickBot="1">
      <c r="A117" s="146">
        <v>17334</v>
      </c>
      <c r="B117" s="150" t="s">
        <v>742</v>
      </c>
      <c r="C117" s="151">
        <v>390</v>
      </c>
      <c r="D117" s="151">
        <v>350</v>
      </c>
      <c r="E117" s="151">
        <v>40</v>
      </c>
      <c r="F117" s="157">
        <v>0.1</v>
      </c>
    </row>
    <row r="118" spans="1:6" ht="15.75" thickBot="1">
      <c r="A118" s="158">
        <v>17332</v>
      </c>
      <c r="B118" s="159" t="s">
        <v>743</v>
      </c>
      <c r="C118" s="152">
        <v>315</v>
      </c>
      <c r="D118" s="152">
        <v>280</v>
      </c>
      <c r="E118" s="152">
        <v>35</v>
      </c>
      <c r="F118" s="160">
        <v>0.11</v>
      </c>
    </row>
    <row r="119" spans="1:6" ht="15.75" thickBot="1">
      <c r="A119" s="146">
        <v>17329</v>
      </c>
      <c r="B119" s="150" t="s">
        <v>744</v>
      </c>
      <c r="C119" s="151">
        <v>375</v>
      </c>
      <c r="D119" s="151">
        <v>340</v>
      </c>
      <c r="E119" s="151">
        <v>35</v>
      </c>
      <c r="F119" s="157">
        <v>0.09</v>
      </c>
    </row>
    <row r="120" spans="1:6" ht="15.75" thickBot="1">
      <c r="A120" s="158">
        <v>371</v>
      </c>
      <c r="B120" s="159" t="s">
        <v>745</v>
      </c>
      <c r="C120" s="152">
        <v>480</v>
      </c>
      <c r="D120" s="152">
        <v>390</v>
      </c>
      <c r="E120" s="152">
        <v>90</v>
      </c>
      <c r="F120" s="160">
        <v>0.19</v>
      </c>
    </row>
    <row r="121" spans="1:6" ht="15.75" thickBot="1">
      <c r="A121" s="146">
        <v>18265</v>
      </c>
      <c r="B121" s="150" t="s">
        <v>749</v>
      </c>
      <c r="C121" s="151">
        <v>690</v>
      </c>
      <c r="D121" s="151">
        <v>390</v>
      </c>
      <c r="E121" s="151">
        <v>310</v>
      </c>
      <c r="F121" s="157">
        <v>0.45</v>
      </c>
    </row>
    <row r="122" spans="1:6" ht="15.75" thickBot="1">
      <c r="A122" s="158">
        <v>7870</v>
      </c>
      <c r="B122" s="159" t="s">
        <v>750</v>
      </c>
      <c r="C122" s="152">
        <v>725</v>
      </c>
      <c r="D122" s="152">
        <v>599</v>
      </c>
      <c r="E122" s="152">
        <v>126</v>
      </c>
      <c r="F122" s="160">
        <v>0.17</v>
      </c>
    </row>
    <row r="123" spans="1:6" ht="15.75" thickBot="1">
      <c r="A123" s="146">
        <v>17818</v>
      </c>
      <c r="B123" s="150" t="s">
        <v>729</v>
      </c>
      <c r="C123" s="151">
        <v>575</v>
      </c>
      <c r="D123" s="151">
        <v>460</v>
      </c>
      <c r="E123" s="151">
        <v>85</v>
      </c>
      <c r="F123" s="157">
        <v>0.2</v>
      </c>
    </row>
    <row r="124" spans="1:6" ht="15.75" thickBot="1">
      <c r="A124" s="158">
        <v>17815</v>
      </c>
      <c r="B124" s="159" t="s">
        <v>730</v>
      </c>
      <c r="C124" s="152">
        <v>350</v>
      </c>
      <c r="D124" s="152">
        <v>300</v>
      </c>
      <c r="E124" s="152">
        <v>50</v>
      </c>
      <c r="F124" s="160">
        <v>0.14000000000000001</v>
      </c>
    </row>
    <row r="125" spans="1:6" ht="15.75" thickBot="1">
      <c r="A125" s="146">
        <v>17322</v>
      </c>
      <c r="B125" s="150" t="s">
        <v>173</v>
      </c>
      <c r="C125" s="151">
        <v>475</v>
      </c>
      <c r="D125" s="151">
        <v>400</v>
      </c>
      <c r="E125" s="151">
        <v>75</v>
      </c>
      <c r="F125" s="157">
        <v>0.16</v>
      </c>
    </row>
    <row r="126" spans="1:6" ht="15.75" thickBot="1">
      <c r="A126" s="158">
        <v>17323</v>
      </c>
      <c r="B126" s="159" t="s">
        <v>728</v>
      </c>
      <c r="C126" s="152">
        <v>270</v>
      </c>
      <c r="D126" s="152">
        <v>220</v>
      </c>
      <c r="E126" s="152">
        <v>50</v>
      </c>
      <c r="F126" s="160">
        <v>0.19</v>
      </c>
    </row>
    <row r="127" spans="1:6" ht="15.75" thickBot="1">
      <c r="A127" s="146">
        <v>17330</v>
      </c>
      <c r="B127" s="150" t="s">
        <v>174</v>
      </c>
      <c r="C127" s="151">
        <v>170</v>
      </c>
      <c r="D127" s="151">
        <v>140</v>
      </c>
      <c r="E127" s="151">
        <v>30</v>
      </c>
      <c r="F127" s="157">
        <v>0.18</v>
      </c>
    </row>
    <row r="128" spans="1:6" ht="15.75" thickBot="1">
      <c r="A128" s="158">
        <v>16836</v>
      </c>
      <c r="B128" s="159" t="s">
        <v>169</v>
      </c>
      <c r="C128" s="152">
        <v>140</v>
      </c>
      <c r="D128" s="152">
        <v>120</v>
      </c>
      <c r="E128" s="152">
        <v>20</v>
      </c>
      <c r="F128" s="160">
        <v>0.14000000000000001</v>
      </c>
    </row>
    <row r="129" spans="1:6" ht="15.75" thickBot="1">
      <c r="A129" s="146">
        <v>16835</v>
      </c>
      <c r="B129" s="150" t="s">
        <v>167</v>
      </c>
      <c r="C129" s="151">
        <v>140</v>
      </c>
      <c r="D129" s="151">
        <v>120</v>
      </c>
      <c r="E129" s="151">
        <v>20</v>
      </c>
      <c r="F129" s="157">
        <v>0.14000000000000001</v>
      </c>
    </row>
    <row r="130" spans="1:6" ht="15.75" thickBot="1">
      <c r="A130" s="158">
        <v>16833</v>
      </c>
      <c r="B130" s="159" t="s">
        <v>166</v>
      </c>
      <c r="C130" s="152">
        <v>140</v>
      </c>
      <c r="D130" s="152">
        <v>120</v>
      </c>
      <c r="E130" s="152">
        <v>20</v>
      </c>
      <c r="F130" s="160">
        <v>0.14000000000000001</v>
      </c>
    </row>
    <row r="131" spans="1:6" ht="15.75" thickBot="1">
      <c r="A131" s="146">
        <v>16837</v>
      </c>
      <c r="B131" s="150" t="s">
        <v>170</v>
      </c>
      <c r="C131" s="151">
        <v>140</v>
      </c>
      <c r="D131" s="151">
        <v>120</v>
      </c>
      <c r="E131" s="151">
        <v>20</v>
      </c>
      <c r="F131" s="157">
        <v>0.14000000000000001</v>
      </c>
    </row>
    <row r="132" spans="1:6" ht="15.75" thickBot="1">
      <c r="A132" s="158">
        <v>16834</v>
      </c>
      <c r="B132" s="159" t="s">
        <v>168</v>
      </c>
      <c r="C132" s="152">
        <v>140</v>
      </c>
      <c r="D132" s="152">
        <v>120</v>
      </c>
      <c r="E132" s="152">
        <v>20</v>
      </c>
      <c r="F132" s="160">
        <v>0.14000000000000001</v>
      </c>
    </row>
    <row r="133" spans="1:6" ht="15.75" thickBot="1">
      <c r="A133" s="146">
        <v>10670</v>
      </c>
      <c r="B133" s="150" t="s">
        <v>638</v>
      </c>
      <c r="C133" s="151">
        <v>440</v>
      </c>
      <c r="D133" s="151">
        <v>420</v>
      </c>
      <c r="E133" s="151">
        <v>20</v>
      </c>
      <c r="F133" s="157">
        <v>0.05</v>
      </c>
    </row>
    <row r="134" spans="1:6" ht="15.75" thickBot="1">
      <c r="A134" s="158">
        <v>8305</v>
      </c>
      <c r="B134" s="159" t="s">
        <v>641</v>
      </c>
      <c r="C134" s="152">
        <v>460</v>
      </c>
      <c r="D134" s="152">
        <v>440</v>
      </c>
      <c r="E134" s="152">
        <v>20</v>
      </c>
      <c r="F134" s="160">
        <v>0.04</v>
      </c>
    </row>
    <row r="135" spans="1:6" ht="15.75" thickBot="1">
      <c r="A135" s="146">
        <v>7826</v>
      </c>
      <c r="B135" s="150" t="s">
        <v>740</v>
      </c>
      <c r="C135" s="151">
        <v>400</v>
      </c>
      <c r="D135" s="151">
        <v>380</v>
      </c>
      <c r="E135" s="151">
        <v>20</v>
      </c>
      <c r="F135" s="157">
        <v>0.05</v>
      </c>
    </row>
    <row r="136" spans="1:6" ht="15.75" thickBot="1">
      <c r="A136" s="158">
        <v>18900</v>
      </c>
      <c r="B136" s="263" t="s">
        <v>969</v>
      </c>
      <c r="C136" s="152">
        <v>920</v>
      </c>
      <c r="D136" s="152">
        <v>785</v>
      </c>
      <c r="E136" s="152">
        <v>135</v>
      </c>
      <c r="F136" s="160">
        <v>0.15</v>
      </c>
    </row>
    <row r="137" spans="1:6" ht="15.75" thickBot="1">
      <c r="A137" s="146">
        <v>6925</v>
      </c>
      <c r="B137" s="150" t="s">
        <v>788</v>
      </c>
      <c r="C137" s="151">
        <v>150</v>
      </c>
      <c r="D137" s="151">
        <v>120</v>
      </c>
      <c r="E137" s="152">
        <v>30</v>
      </c>
      <c r="F137" s="157">
        <v>0.2</v>
      </c>
    </row>
    <row r="138" spans="1:6" ht="15.75" thickBot="1">
      <c r="A138" s="158">
        <v>6922</v>
      </c>
      <c r="B138" s="150" t="s">
        <v>789</v>
      </c>
      <c r="C138" s="152">
        <v>540</v>
      </c>
      <c r="D138" s="152">
        <v>432</v>
      </c>
      <c r="E138" s="152">
        <v>108</v>
      </c>
      <c r="F138" s="160">
        <v>0.2</v>
      </c>
    </row>
    <row r="139" spans="1:6" ht="15.75" thickBot="1">
      <c r="A139" s="146">
        <v>6924</v>
      </c>
      <c r="B139" s="150" t="s">
        <v>790</v>
      </c>
      <c r="C139" s="151">
        <v>930</v>
      </c>
      <c r="D139" s="151">
        <v>744</v>
      </c>
      <c r="E139" s="152">
        <v>186</v>
      </c>
      <c r="F139" s="157">
        <v>0.2</v>
      </c>
    </row>
    <row r="140" spans="1:6" ht="15.75" thickBot="1">
      <c r="A140" s="158">
        <v>13040</v>
      </c>
      <c r="B140" s="150" t="s">
        <v>791</v>
      </c>
      <c r="C140" s="152">
        <v>685</v>
      </c>
      <c r="D140" s="152">
        <v>548</v>
      </c>
      <c r="E140" s="152">
        <v>137</v>
      </c>
      <c r="F140" s="160">
        <v>0.2</v>
      </c>
    </row>
    <row r="141" spans="1:6" ht="15.75" thickBot="1">
      <c r="A141" s="146">
        <v>13041</v>
      </c>
      <c r="B141" s="150" t="s">
        <v>792</v>
      </c>
      <c r="C141" s="151">
        <v>590</v>
      </c>
      <c r="D141" s="151">
        <v>472</v>
      </c>
      <c r="E141" s="152">
        <v>118</v>
      </c>
      <c r="F141" s="157">
        <v>0.2</v>
      </c>
    </row>
    <row r="142" spans="1:6" ht="15.75" thickBot="1">
      <c r="A142" s="158">
        <v>18877</v>
      </c>
      <c r="B142" s="150" t="s">
        <v>798</v>
      </c>
      <c r="C142" s="152">
        <v>560</v>
      </c>
      <c r="D142" s="152">
        <v>448</v>
      </c>
      <c r="E142" s="152">
        <v>112</v>
      </c>
      <c r="F142" s="160">
        <v>0.2</v>
      </c>
    </row>
    <row r="143" spans="1:6" ht="15.75" thickBot="1">
      <c r="A143" s="146">
        <v>6928</v>
      </c>
      <c r="B143" s="150" t="s">
        <v>793</v>
      </c>
      <c r="C143" s="151">
        <v>385</v>
      </c>
      <c r="D143" s="151">
        <v>308</v>
      </c>
      <c r="E143" s="152">
        <v>77</v>
      </c>
      <c r="F143" s="157">
        <v>0.2</v>
      </c>
    </row>
    <row r="144" spans="1:6" ht="15.75" thickBot="1">
      <c r="A144" s="158">
        <v>7678</v>
      </c>
      <c r="B144" s="150" t="s">
        <v>794</v>
      </c>
      <c r="C144" s="152">
        <v>900</v>
      </c>
      <c r="D144" s="152">
        <v>720</v>
      </c>
      <c r="E144" s="152">
        <v>180</v>
      </c>
      <c r="F144" s="160">
        <v>0.2</v>
      </c>
    </row>
    <row r="145" spans="1:6" ht="15.75" thickBot="1">
      <c r="A145" s="146">
        <v>13034</v>
      </c>
      <c r="B145" s="150" t="s">
        <v>795</v>
      </c>
      <c r="C145" s="151">
        <v>700</v>
      </c>
      <c r="D145" s="151">
        <v>560</v>
      </c>
      <c r="E145" s="152">
        <v>140</v>
      </c>
      <c r="F145" s="157">
        <v>0.2</v>
      </c>
    </row>
    <row r="146" spans="1:6" ht="15.75" thickBot="1">
      <c r="A146" s="158">
        <v>13036</v>
      </c>
      <c r="B146" s="150" t="s">
        <v>796</v>
      </c>
      <c r="C146" s="152">
        <v>620</v>
      </c>
      <c r="D146" s="152">
        <v>496</v>
      </c>
      <c r="E146" s="152">
        <v>124</v>
      </c>
      <c r="F146" s="160">
        <v>0.2</v>
      </c>
    </row>
    <row r="147" spans="1:6" ht="15.75" thickBot="1">
      <c r="A147" s="146">
        <v>16937</v>
      </c>
      <c r="B147" s="150" t="s">
        <v>645</v>
      </c>
      <c r="C147" s="151">
        <v>270</v>
      </c>
      <c r="D147" s="151">
        <v>250</v>
      </c>
      <c r="E147" s="151">
        <v>20</v>
      </c>
      <c r="F147" s="157">
        <v>7.0000000000000007E-2</v>
      </c>
    </row>
    <row r="148" spans="1:6" ht="15.75" thickBot="1">
      <c r="A148" s="158">
        <v>9836</v>
      </c>
      <c r="B148" s="159" t="s">
        <v>646</v>
      </c>
      <c r="C148" s="152">
        <v>480</v>
      </c>
      <c r="D148" s="152">
        <v>450</v>
      </c>
      <c r="E148" s="152">
        <v>30</v>
      </c>
      <c r="F148" s="160">
        <v>0.06</v>
      </c>
    </row>
    <row r="149" spans="1:6" ht="15.75" thickBot="1">
      <c r="A149" s="146">
        <v>18071</v>
      </c>
      <c r="B149" s="150" t="s">
        <v>647</v>
      </c>
      <c r="C149" s="151">
        <v>480</v>
      </c>
      <c r="D149" s="151">
        <v>450</v>
      </c>
      <c r="E149" s="151">
        <v>30</v>
      </c>
      <c r="F149" s="157">
        <v>0.06</v>
      </c>
    </row>
    <row r="150" spans="1:6" ht="15.75" thickBot="1">
      <c r="A150" s="158">
        <v>18070</v>
      </c>
      <c r="B150" s="159" t="s">
        <v>648</v>
      </c>
      <c r="C150" s="152">
        <v>490</v>
      </c>
      <c r="D150" s="152">
        <v>460</v>
      </c>
      <c r="E150" s="152">
        <v>30</v>
      </c>
      <c r="F150" s="160">
        <v>0.06</v>
      </c>
    </row>
    <row r="151" spans="1:6" ht="15.75" thickBot="1">
      <c r="A151" s="146">
        <v>7146</v>
      </c>
      <c r="B151" s="150" t="s">
        <v>649</v>
      </c>
      <c r="C151" s="151">
        <v>270</v>
      </c>
      <c r="D151" s="151">
        <v>250</v>
      </c>
      <c r="E151" s="151">
        <v>20</v>
      </c>
      <c r="F151" s="157">
        <v>7.0000000000000007E-2</v>
      </c>
    </row>
    <row r="152" spans="1:6" ht="15.75" thickBot="1">
      <c r="A152" s="158">
        <v>7147</v>
      </c>
      <c r="B152" s="159" t="s">
        <v>650</v>
      </c>
      <c r="C152" s="152">
        <v>420</v>
      </c>
      <c r="D152" s="152">
        <v>390</v>
      </c>
      <c r="E152" s="152">
        <v>30</v>
      </c>
      <c r="F152" s="160">
        <v>7.0000000000000007E-2</v>
      </c>
    </row>
    <row r="153" spans="1:6" ht="15.75" thickBot="1">
      <c r="A153" s="146">
        <v>18073</v>
      </c>
      <c r="B153" s="150" t="s">
        <v>651</v>
      </c>
      <c r="C153" s="151">
        <v>190</v>
      </c>
      <c r="D153" s="151">
        <v>180</v>
      </c>
      <c r="E153" s="151">
        <v>10</v>
      </c>
      <c r="F153" s="157">
        <v>0.05</v>
      </c>
    </row>
    <row r="154" spans="1:6" ht="15.75" thickBot="1">
      <c r="A154" s="158">
        <v>11667</v>
      </c>
      <c r="B154" s="159" t="s">
        <v>652</v>
      </c>
      <c r="C154" s="152">
        <v>180</v>
      </c>
      <c r="D154" s="152">
        <v>170</v>
      </c>
      <c r="E154" s="152">
        <v>10</v>
      </c>
      <c r="F154" s="160">
        <v>0.06</v>
      </c>
    </row>
    <row r="155" spans="1:6" ht="15.75" thickBot="1">
      <c r="A155" s="146">
        <v>11666</v>
      </c>
      <c r="B155" s="150" t="s">
        <v>653</v>
      </c>
      <c r="C155" s="151">
        <v>300</v>
      </c>
      <c r="D155" s="151">
        <v>280</v>
      </c>
      <c r="E155" s="151">
        <v>20</v>
      </c>
      <c r="F155" s="157">
        <v>7.0000000000000007E-2</v>
      </c>
    </row>
    <row r="156" spans="1:6" ht="15.75" thickBot="1">
      <c r="A156" s="158">
        <v>515</v>
      </c>
      <c r="B156" s="159" t="s">
        <v>707</v>
      </c>
      <c r="C156" s="152">
        <v>680</v>
      </c>
      <c r="D156" s="152">
        <v>599</v>
      </c>
      <c r="E156" s="152">
        <v>81</v>
      </c>
      <c r="F156" s="160">
        <v>0.12</v>
      </c>
    </row>
    <row r="157" spans="1:6" ht="15.75" thickBot="1">
      <c r="A157" s="146">
        <v>878</v>
      </c>
      <c r="B157" s="150" t="s">
        <v>636</v>
      </c>
      <c r="C157" s="151">
        <v>380</v>
      </c>
      <c r="D157" s="151">
        <v>300</v>
      </c>
      <c r="E157" s="151">
        <v>80</v>
      </c>
      <c r="F157" s="157">
        <v>0.21</v>
      </c>
    </row>
    <row r="158" spans="1:6" ht="15.75" thickBot="1">
      <c r="A158" s="158">
        <v>5961</v>
      </c>
      <c r="B158" s="159" t="s">
        <v>14</v>
      </c>
      <c r="C158" s="152">
        <v>270</v>
      </c>
      <c r="D158" s="152">
        <v>210</v>
      </c>
      <c r="E158" s="152">
        <v>60</v>
      </c>
      <c r="F158" s="160">
        <v>0.22</v>
      </c>
    </row>
    <row r="159" spans="1:6" ht="15.75" thickBot="1">
      <c r="A159" s="146">
        <v>2324</v>
      </c>
      <c r="B159" s="150" t="s">
        <v>12</v>
      </c>
      <c r="C159" s="151">
        <v>130</v>
      </c>
      <c r="D159" s="151">
        <v>100</v>
      </c>
      <c r="E159" s="151">
        <v>30</v>
      </c>
      <c r="F159" s="157">
        <v>0.23</v>
      </c>
    </row>
    <row r="160" spans="1:6" ht="15.75" thickBot="1">
      <c r="A160" s="158">
        <v>2333</v>
      </c>
      <c r="B160" s="159" t="s">
        <v>13</v>
      </c>
      <c r="C160" s="152">
        <v>140</v>
      </c>
      <c r="D160" s="152">
        <v>110</v>
      </c>
      <c r="E160" s="152">
        <v>30</v>
      </c>
      <c r="F160" s="160">
        <v>0.21</v>
      </c>
    </row>
    <row r="161" spans="1:6" ht="15.75" thickBot="1">
      <c r="A161" s="146">
        <v>17337</v>
      </c>
      <c r="B161" s="150" t="s">
        <v>725</v>
      </c>
      <c r="C161" s="151">
        <v>3250</v>
      </c>
      <c r="D161" s="151">
        <v>3080</v>
      </c>
      <c r="E161" s="151">
        <v>170</v>
      </c>
      <c r="F161" s="157">
        <v>0.05</v>
      </c>
    </row>
    <row r="162" spans="1:6" ht="15.75" thickBot="1">
      <c r="A162" s="158">
        <v>17336</v>
      </c>
      <c r="B162" s="159" t="s">
        <v>726</v>
      </c>
      <c r="C162" s="152">
        <v>1250</v>
      </c>
      <c r="D162" s="152">
        <v>1160</v>
      </c>
      <c r="E162" s="152">
        <v>90</v>
      </c>
      <c r="F162" s="160">
        <v>7.0000000000000007E-2</v>
      </c>
    </row>
    <row r="163" spans="1:6" ht="15.75" thickBot="1">
      <c r="A163" s="146">
        <v>17335</v>
      </c>
      <c r="B163" s="150" t="s">
        <v>727</v>
      </c>
      <c r="C163" s="151">
        <v>510</v>
      </c>
      <c r="D163" s="151">
        <v>485</v>
      </c>
      <c r="E163" s="151">
        <v>25</v>
      </c>
      <c r="F163" s="157">
        <v>0.05</v>
      </c>
    </row>
    <row r="164" spans="1:6" ht="15.75" thickBot="1">
      <c r="A164" s="158">
        <v>18887</v>
      </c>
      <c r="B164" s="159" t="s">
        <v>839</v>
      </c>
      <c r="C164" s="152">
        <v>80</v>
      </c>
      <c r="D164" s="152">
        <v>72</v>
      </c>
      <c r="E164" s="152">
        <v>8</v>
      </c>
      <c r="F164" s="160">
        <v>0.1</v>
      </c>
    </row>
    <row r="165" spans="1:6" ht="15.75" thickBot="1">
      <c r="A165" s="146">
        <v>18836</v>
      </c>
      <c r="B165" s="150" t="s">
        <v>840</v>
      </c>
      <c r="C165" s="151">
        <v>120</v>
      </c>
      <c r="D165" s="151">
        <v>108</v>
      </c>
      <c r="E165" s="151">
        <v>12</v>
      </c>
      <c r="F165" s="157">
        <v>0.1</v>
      </c>
    </row>
    <row r="166" spans="1:6" ht="15.75" thickBot="1">
      <c r="A166" s="158">
        <v>13033</v>
      </c>
      <c r="B166" s="159" t="s">
        <v>841</v>
      </c>
      <c r="C166" s="152">
        <v>390</v>
      </c>
      <c r="D166" s="152">
        <v>351</v>
      </c>
      <c r="E166" s="152">
        <v>39</v>
      </c>
      <c r="F166" s="160">
        <v>0.1</v>
      </c>
    </row>
    <row r="167" spans="1:6" ht="15.75" thickBot="1">
      <c r="A167" s="146">
        <v>17629</v>
      </c>
      <c r="B167" s="150" t="s">
        <v>738</v>
      </c>
      <c r="C167" s="151">
        <v>110</v>
      </c>
      <c r="D167" s="151">
        <v>99</v>
      </c>
      <c r="E167" s="151">
        <v>11</v>
      </c>
      <c r="F167" s="157">
        <v>0.1</v>
      </c>
    </row>
    <row r="168" spans="1:6" ht="15.75" thickBot="1">
      <c r="A168" s="158">
        <v>17726</v>
      </c>
      <c r="B168" s="159" t="s">
        <v>842</v>
      </c>
      <c r="C168" s="152">
        <v>110</v>
      </c>
      <c r="D168" s="152">
        <v>99</v>
      </c>
      <c r="E168" s="152">
        <v>11</v>
      </c>
      <c r="F168" s="160">
        <v>0.1</v>
      </c>
    </row>
    <row r="169" spans="1:6" ht="15.75" thickBot="1">
      <c r="A169" s="146">
        <v>18832</v>
      </c>
      <c r="B169" s="150" t="s">
        <v>843</v>
      </c>
      <c r="C169" s="151">
        <v>370</v>
      </c>
      <c r="D169" s="151">
        <v>333</v>
      </c>
      <c r="E169" s="151">
        <v>37</v>
      </c>
      <c r="F169" s="157">
        <v>0.1</v>
      </c>
    </row>
    <row r="170" spans="1:6" ht="15.75" thickBot="1">
      <c r="A170" s="158">
        <v>18833</v>
      </c>
      <c r="B170" s="159" t="s">
        <v>844</v>
      </c>
      <c r="C170" s="152">
        <v>100</v>
      </c>
      <c r="D170" s="152">
        <v>90</v>
      </c>
      <c r="E170" s="152">
        <v>10</v>
      </c>
      <c r="F170" s="160">
        <v>0.1</v>
      </c>
    </row>
    <row r="171" spans="1:6" ht="15.75" thickBot="1">
      <c r="A171" s="146">
        <v>14943</v>
      </c>
      <c r="B171" s="150" t="s">
        <v>845</v>
      </c>
      <c r="C171" s="151">
        <v>210</v>
      </c>
      <c r="D171" s="151">
        <v>189</v>
      </c>
      <c r="E171" s="151">
        <v>21</v>
      </c>
      <c r="F171" s="157">
        <v>0.1</v>
      </c>
    </row>
    <row r="172" spans="1:6" ht="15.75" thickBot="1">
      <c r="A172" s="158">
        <v>14946</v>
      </c>
      <c r="B172" s="159" t="s">
        <v>846</v>
      </c>
      <c r="C172" s="152">
        <v>400</v>
      </c>
      <c r="D172" s="152">
        <v>340</v>
      </c>
      <c r="E172" s="152">
        <v>60</v>
      </c>
      <c r="F172" s="160">
        <v>0.15</v>
      </c>
    </row>
    <row r="173" spans="1:6" ht="15.75" thickBot="1">
      <c r="A173" s="146">
        <v>16416</v>
      </c>
      <c r="B173" s="150" t="s">
        <v>847</v>
      </c>
      <c r="C173" s="151">
        <v>40</v>
      </c>
      <c r="D173" s="151">
        <v>36</v>
      </c>
      <c r="E173" s="151">
        <v>4</v>
      </c>
      <c r="F173" s="157">
        <v>0.1</v>
      </c>
    </row>
    <row r="174" spans="1:6" ht="15.75" thickBot="1">
      <c r="A174" s="158">
        <v>18835</v>
      </c>
      <c r="B174" s="159" t="s">
        <v>848</v>
      </c>
      <c r="C174" s="152">
        <v>40</v>
      </c>
      <c r="D174" s="152">
        <v>36</v>
      </c>
      <c r="E174" s="152">
        <v>4</v>
      </c>
      <c r="F174" s="160">
        <v>0.1</v>
      </c>
    </row>
    <row r="175" spans="1:6" ht="15.75" thickBot="1">
      <c r="A175" s="146">
        <v>16415</v>
      </c>
      <c r="B175" s="150" t="s">
        <v>849</v>
      </c>
      <c r="C175" s="151">
        <v>40</v>
      </c>
      <c r="D175" s="151">
        <v>36</v>
      </c>
      <c r="E175" s="151">
        <v>4</v>
      </c>
      <c r="F175" s="157">
        <v>0.1</v>
      </c>
    </row>
    <row r="176" spans="1:6" ht="15.75" thickBot="1">
      <c r="A176" s="158">
        <v>18834</v>
      </c>
      <c r="B176" s="159" t="s">
        <v>850</v>
      </c>
      <c r="C176" s="152">
        <v>100</v>
      </c>
      <c r="D176" s="152">
        <v>90</v>
      </c>
      <c r="E176" s="152">
        <v>10</v>
      </c>
      <c r="F176" s="160">
        <v>0.1</v>
      </c>
    </row>
    <row r="177" spans="1:6" ht="15.75" thickBot="1">
      <c r="A177" s="146">
        <v>18837</v>
      </c>
      <c r="B177" s="150" t="s">
        <v>851</v>
      </c>
      <c r="C177" s="151">
        <v>320</v>
      </c>
      <c r="D177" s="151">
        <v>288</v>
      </c>
      <c r="E177" s="151">
        <v>32</v>
      </c>
      <c r="F177" s="157">
        <v>0.1</v>
      </c>
    </row>
    <row r="178" spans="1:6" ht="15.75" thickBot="1">
      <c r="A178" s="158">
        <v>13043</v>
      </c>
      <c r="B178" s="159" t="s">
        <v>548</v>
      </c>
      <c r="C178" s="152">
        <v>500</v>
      </c>
      <c r="D178" s="152">
        <v>400</v>
      </c>
      <c r="E178" s="152">
        <v>100</v>
      </c>
      <c r="F178" s="160">
        <v>0.2</v>
      </c>
    </row>
    <row r="179" spans="1:6" ht="15.75" thickBot="1">
      <c r="A179" s="146">
        <v>13039</v>
      </c>
      <c r="B179" s="150" t="s">
        <v>737</v>
      </c>
      <c r="C179" s="151">
        <v>500</v>
      </c>
      <c r="D179" s="151">
        <v>425</v>
      </c>
      <c r="E179" s="151">
        <v>75</v>
      </c>
      <c r="F179" s="157">
        <v>0.15</v>
      </c>
    </row>
    <row r="180" spans="1:6" ht="15.75" thickBot="1">
      <c r="A180" s="158">
        <v>17288</v>
      </c>
      <c r="B180" s="159" t="s">
        <v>222</v>
      </c>
      <c r="C180" s="152">
        <v>400</v>
      </c>
      <c r="D180" s="152">
        <v>320</v>
      </c>
      <c r="E180" s="152">
        <v>80</v>
      </c>
      <c r="F180" s="160">
        <v>0.2</v>
      </c>
    </row>
    <row r="181" spans="1:6" ht="15.75" thickBot="1">
      <c r="A181" s="163">
        <v>10461</v>
      </c>
      <c r="B181" s="161" t="s">
        <v>890</v>
      </c>
      <c r="C181" s="152">
        <v>195</v>
      </c>
      <c r="D181" s="152">
        <v>175</v>
      </c>
      <c r="E181" s="152">
        <v>35</v>
      </c>
      <c r="F181" s="160">
        <v>0.1</v>
      </c>
    </row>
    <row r="182" spans="1:6" ht="15.75" thickBot="1">
      <c r="A182" s="162">
        <v>10455</v>
      </c>
      <c r="B182" s="161" t="s">
        <v>891</v>
      </c>
      <c r="C182" s="151">
        <v>210</v>
      </c>
      <c r="D182" s="151">
        <v>175</v>
      </c>
      <c r="E182" s="151">
        <v>35</v>
      </c>
      <c r="F182" s="157">
        <v>0.1</v>
      </c>
    </row>
    <row r="183" spans="1:6" ht="15.75" thickBot="1">
      <c r="A183" s="158">
        <v>10468</v>
      </c>
      <c r="B183" s="161" t="s">
        <v>892</v>
      </c>
      <c r="C183" s="152">
        <v>210</v>
      </c>
      <c r="D183" s="152">
        <v>175</v>
      </c>
      <c r="E183" s="152">
        <v>35</v>
      </c>
      <c r="F183" s="160">
        <v>0.1</v>
      </c>
    </row>
    <row r="184" spans="1:6" ht="15.75" thickBot="1">
      <c r="A184" s="163">
        <v>19059</v>
      </c>
      <c r="B184" s="161" t="s">
        <v>893</v>
      </c>
      <c r="C184" s="151">
        <v>495</v>
      </c>
      <c r="D184" s="151">
        <v>446</v>
      </c>
      <c r="E184" s="151">
        <v>50</v>
      </c>
      <c r="F184" s="157">
        <v>0.1</v>
      </c>
    </row>
    <row r="185" spans="1:6" ht="15.75" thickBot="1">
      <c r="A185" s="163">
        <v>9030</v>
      </c>
      <c r="B185" s="161" t="s">
        <v>894</v>
      </c>
      <c r="C185" s="152">
        <v>495</v>
      </c>
      <c r="D185" s="152">
        <v>446</v>
      </c>
      <c r="E185" s="152">
        <v>50</v>
      </c>
      <c r="F185" s="160">
        <v>0.1</v>
      </c>
    </row>
    <row r="186" spans="1:6" ht="15.75" thickBot="1">
      <c r="A186" s="163">
        <v>9515</v>
      </c>
      <c r="B186" s="161" t="s">
        <v>895</v>
      </c>
      <c r="C186" s="151">
        <v>210</v>
      </c>
      <c r="D186" s="151">
        <v>175</v>
      </c>
      <c r="E186" s="151">
        <v>35</v>
      </c>
      <c r="F186" s="157">
        <v>0.1</v>
      </c>
    </row>
    <row r="187" spans="1:6" ht="15.75" thickBot="1">
      <c r="A187" s="146">
        <v>9029</v>
      </c>
      <c r="B187" s="161" t="s">
        <v>896</v>
      </c>
      <c r="C187" s="152">
        <v>495</v>
      </c>
      <c r="D187" s="152">
        <v>446</v>
      </c>
      <c r="E187" s="152">
        <v>50</v>
      </c>
      <c r="F187" s="160">
        <v>0.1</v>
      </c>
    </row>
    <row r="188" spans="1:6" ht="15.75" thickBot="1">
      <c r="A188" s="163">
        <v>10947</v>
      </c>
      <c r="B188" s="161" t="s">
        <v>897</v>
      </c>
      <c r="C188" s="151">
        <v>465</v>
      </c>
      <c r="D188" s="151">
        <v>419</v>
      </c>
      <c r="E188" s="151">
        <v>47</v>
      </c>
      <c r="F188" s="157">
        <v>0.1</v>
      </c>
    </row>
    <row r="189" spans="1:6" ht="15.75" thickBot="1">
      <c r="A189" s="163">
        <v>14071</v>
      </c>
      <c r="B189" s="161" t="s">
        <v>898</v>
      </c>
      <c r="C189" s="152">
        <v>130</v>
      </c>
      <c r="D189" s="152">
        <v>117</v>
      </c>
      <c r="E189" s="152">
        <v>13</v>
      </c>
      <c r="F189" s="160">
        <v>0.1</v>
      </c>
    </row>
    <row r="190" spans="1:6" ht="15.75" thickBot="1">
      <c r="A190" s="163">
        <v>9516</v>
      </c>
      <c r="B190" s="161" t="s">
        <v>899</v>
      </c>
      <c r="C190" s="151">
        <v>240</v>
      </c>
      <c r="D190" s="151">
        <v>216</v>
      </c>
      <c r="E190" s="151">
        <v>24</v>
      </c>
      <c r="F190" s="157">
        <v>0.1</v>
      </c>
    </row>
    <row r="191" spans="1:6" ht="15.75" thickBot="1">
      <c r="A191" s="163">
        <v>9513</v>
      </c>
      <c r="B191" s="161" t="s">
        <v>900</v>
      </c>
      <c r="C191" s="152">
        <v>150</v>
      </c>
      <c r="D191" s="152">
        <v>135</v>
      </c>
      <c r="E191" s="152">
        <v>15</v>
      </c>
      <c r="F191" s="160">
        <v>0.1</v>
      </c>
    </row>
    <row r="192" spans="1:6" ht="15.75" thickBot="1">
      <c r="A192" s="163">
        <v>10944</v>
      </c>
      <c r="B192" s="161" t="s">
        <v>901</v>
      </c>
      <c r="C192" s="151">
        <v>160</v>
      </c>
      <c r="D192" s="151">
        <v>144</v>
      </c>
      <c r="E192" s="151">
        <v>16</v>
      </c>
      <c r="F192" s="157">
        <v>0.1</v>
      </c>
    </row>
    <row r="193" spans="1:6" ht="15.75" thickBot="1">
      <c r="A193" s="163">
        <v>19050</v>
      </c>
      <c r="B193" s="161" t="s">
        <v>902</v>
      </c>
      <c r="C193" s="152">
        <v>270</v>
      </c>
      <c r="D193" s="152">
        <v>216</v>
      </c>
      <c r="E193" s="151">
        <v>54</v>
      </c>
      <c r="F193" s="157">
        <v>0.2</v>
      </c>
    </row>
    <row r="194" spans="1:6" ht="15.75" thickBot="1">
      <c r="A194" s="163">
        <v>19047</v>
      </c>
      <c r="B194" s="161" t="s">
        <v>903</v>
      </c>
      <c r="C194" s="152">
        <v>560</v>
      </c>
      <c r="D194" s="152">
        <v>448</v>
      </c>
      <c r="E194" s="152">
        <v>112</v>
      </c>
      <c r="F194" s="160">
        <v>0.2</v>
      </c>
    </row>
    <row r="195" spans="1:6" ht="15.75" thickBot="1">
      <c r="A195" s="163">
        <v>16994</v>
      </c>
      <c r="B195" s="161" t="s">
        <v>904</v>
      </c>
      <c r="C195" s="152">
        <v>65</v>
      </c>
      <c r="D195" s="152">
        <v>55</v>
      </c>
      <c r="E195" s="151">
        <v>10</v>
      </c>
      <c r="F195" s="157">
        <v>0.15</v>
      </c>
    </row>
    <row r="196" spans="1:6" ht="15.75" thickBot="1">
      <c r="A196" s="162"/>
      <c r="B196" s="161" t="s">
        <v>905</v>
      </c>
      <c r="C196" s="152">
        <v>190</v>
      </c>
      <c r="D196" s="152">
        <v>171</v>
      </c>
      <c r="E196" s="152">
        <v>19</v>
      </c>
      <c r="F196" s="160">
        <v>0.1</v>
      </c>
    </row>
    <row r="197" spans="1:6" ht="15.75" thickBot="1">
      <c r="A197" s="163">
        <v>8939</v>
      </c>
      <c r="B197" s="164" t="s">
        <v>906</v>
      </c>
      <c r="C197" s="152">
        <v>80</v>
      </c>
      <c r="D197" s="152">
        <v>72</v>
      </c>
      <c r="E197" s="151">
        <v>8</v>
      </c>
      <c r="F197" s="157">
        <v>0.1</v>
      </c>
    </row>
    <row r="198" spans="1:6" ht="15.75" thickBot="1">
      <c r="A198" s="163">
        <v>16240</v>
      </c>
      <c r="B198" s="161" t="s">
        <v>907</v>
      </c>
      <c r="C198" s="152">
        <v>80</v>
      </c>
      <c r="D198" s="152">
        <v>72</v>
      </c>
      <c r="E198" s="152">
        <v>8</v>
      </c>
      <c r="F198" s="160">
        <v>0.1</v>
      </c>
    </row>
    <row r="199" spans="1:6" ht="15.75" thickBot="1">
      <c r="A199" s="162">
        <v>3079</v>
      </c>
      <c r="B199" s="164" t="s">
        <v>908</v>
      </c>
      <c r="C199" s="152">
        <v>300</v>
      </c>
      <c r="D199" s="152">
        <v>270</v>
      </c>
      <c r="E199" s="151">
        <v>30</v>
      </c>
      <c r="F199" s="157">
        <v>0.1</v>
      </c>
    </row>
    <row r="200" spans="1:6" ht="15.75" thickBot="1">
      <c r="A200" s="163">
        <v>12246</v>
      </c>
      <c r="B200" s="154" t="s">
        <v>885</v>
      </c>
      <c r="C200" s="152">
        <v>1050</v>
      </c>
      <c r="D200" s="152">
        <v>940</v>
      </c>
      <c r="E200" s="152">
        <v>110</v>
      </c>
      <c r="F200" s="160">
        <v>0.1</v>
      </c>
    </row>
    <row r="201" spans="1:6" ht="15.75" thickBot="1">
      <c r="A201" s="163">
        <v>16891</v>
      </c>
      <c r="B201" s="161" t="s">
        <v>78</v>
      </c>
      <c r="C201" s="151">
        <v>280</v>
      </c>
      <c r="D201" s="151">
        <v>200</v>
      </c>
      <c r="E201" s="151">
        <v>80</v>
      </c>
      <c r="F201" s="157">
        <v>0.28999999999999998</v>
      </c>
    </row>
    <row r="202" spans="1:6" ht="15.75" thickBot="1">
      <c r="A202" s="158">
        <v>4040</v>
      </c>
      <c r="B202" s="150" t="s">
        <v>909</v>
      </c>
      <c r="C202" s="152">
        <v>880</v>
      </c>
      <c r="D202" s="152">
        <v>780</v>
      </c>
      <c r="E202" s="152">
        <v>100</v>
      </c>
      <c r="F202" s="160">
        <v>0.15</v>
      </c>
    </row>
    <row r="203" spans="1:6" ht="15.75" thickBot="1">
      <c r="A203" s="146">
        <v>3839</v>
      </c>
      <c r="B203" s="150" t="s">
        <v>910</v>
      </c>
      <c r="C203" s="151">
        <v>1050</v>
      </c>
      <c r="D203" s="151">
        <v>950</v>
      </c>
      <c r="E203" s="151">
        <v>100</v>
      </c>
      <c r="F203" s="157">
        <v>0.15</v>
      </c>
    </row>
    <row r="204" spans="1:6" ht="15.75" thickBot="1">
      <c r="A204" s="158">
        <v>985</v>
      </c>
      <c r="B204" s="164" t="s">
        <v>912</v>
      </c>
      <c r="C204" s="152">
        <v>270</v>
      </c>
      <c r="D204" s="152">
        <v>240</v>
      </c>
      <c r="E204" s="152">
        <v>30</v>
      </c>
      <c r="F204" s="160">
        <v>0.1</v>
      </c>
    </row>
    <row r="205" spans="1:6" ht="15.75" thickBot="1">
      <c r="A205" s="146">
        <v>7584</v>
      </c>
      <c r="B205" s="150" t="s">
        <v>913</v>
      </c>
      <c r="C205" s="151">
        <v>425</v>
      </c>
      <c r="D205" s="151">
        <v>400</v>
      </c>
      <c r="E205" s="151">
        <v>25</v>
      </c>
      <c r="F205" s="157">
        <v>0.1</v>
      </c>
    </row>
    <row r="206" spans="1:6" ht="15.75" thickBot="1">
      <c r="A206" s="158">
        <v>7382</v>
      </c>
      <c r="B206" s="159" t="s">
        <v>914</v>
      </c>
      <c r="C206" s="152">
        <v>425</v>
      </c>
      <c r="D206" s="152">
        <v>400</v>
      </c>
      <c r="E206" s="152">
        <v>25</v>
      </c>
      <c r="F206" s="160">
        <v>0.06</v>
      </c>
    </row>
    <row r="207" spans="1:6" ht="15.75" thickBot="1">
      <c r="A207" s="146">
        <v>991</v>
      </c>
      <c r="B207" s="164" t="s">
        <v>915</v>
      </c>
      <c r="C207" s="151">
        <v>270</v>
      </c>
      <c r="D207" s="151">
        <v>240</v>
      </c>
      <c r="E207" s="151">
        <v>30</v>
      </c>
      <c r="F207" s="157">
        <v>0.11</v>
      </c>
    </row>
    <row r="208" spans="1:6" ht="15.75" thickBot="1">
      <c r="A208" s="264">
        <v>16911</v>
      </c>
      <c r="B208" s="150" t="s">
        <v>57</v>
      </c>
      <c r="C208" s="151">
        <v>70</v>
      </c>
      <c r="D208" s="152">
        <v>63</v>
      </c>
      <c r="E208" s="152">
        <v>7</v>
      </c>
      <c r="F208" s="160">
        <v>0.1</v>
      </c>
    </row>
    <row r="209" spans="1:6" ht="15.75" thickBot="1">
      <c r="A209" s="264">
        <v>16912</v>
      </c>
      <c r="B209" s="159" t="s">
        <v>55</v>
      </c>
      <c r="C209" s="152">
        <v>140</v>
      </c>
      <c r="D209" s="151">
        <v>126</v>
      </c>
      <c r="E209" s="151">
        <v>14</v>
      </c>
      <c r="F209" s="157">
        <v>0.1</v>
      </c>
    </row>
    <row r="210" spans="1:6" ht="15.75" thickBot="1">
      <c r="A210" s="146">
        <v>16913</v>
      </c>
      <c r="B210" s="150" t="s">
        <v>56</v>
      </c>
      <c r="C210" s="151">
        <v>350</v>
      </c>
      <c r="D210" s="152">
        <v>315</v>
      </c>
      <c r="E210" s="152">
        <v>35</v>
      </c>
      <c r="F210" s="160">
        <v>0.1</v>
      </c>
    </row>
    <row r="211" spans="1:6" ht="15.75" thickBot="1">
      <c r="A211" s="264">
        <v>16914</v>
      </c>
      <c r="B211" s="159" t="s">
        <v>58</v>
      </c>
      <c r="C211" s="152">
        <v>140</v>
      </c>
      <c r="D211" s="151">
        <v>126</v>
      </c>
      <c r="E211" s="151">
        <v>14</v>
      </c>
      <c r="F211" s="157">
        <v>0.1</v>
      </c>
    </row>
    <row r="212" spans="1:6" ht="15.75" thickBot="1">
      <c r="A212" s="264">
        <v>18607</v>
      </c>
      <c r="B212" s="150" t="s">
        <v>74</v>
      </c>
      <c r="C212" s="151">
        <v>170</v>
      </c>
      <c r="D212" s="152">
        <v>153</v>
      </c>
      <c r="E212" s="152">
        <v>17</v>
      </c>
      <c r="F212" s="160">
        <v>0.1</v>
      </c>
    </row>
    <row r="213" spans="1:6" ht="15.75" thickBot="1">
      <c r="A213" s="146">
        <v>16915</v>
      </c>
      <c r="B213" s="150" t="s">
        <v>59</v>
      </c>
      <c r="C213" s="151">
        <v>350</v>
      </c>
      <c r="D213" s="151">
        <v>315</v>
      </c>
      <c r="E213" s="151">
        <v>35</v>
      </c>
      <c r="F213" s="157">
        <v>0.1</v>
      </c>
    </row>
    <row r="214" spans="1:6" ht="15.75" thickBot="1">
      <c r="A214" s="158">
        <v>16916</v>
      </c>
      <c r="B214" s="159" t="s">
        <v>60</v>
      </c>
      <c r="C214" s="152">
        <v>580</v>
      </c>
      <c r="D214" s="152">
        <v>522</v>
      </c>
      <c r="E214" s="152">
        <v>58</v>
      </c>
      <c r="F214" s="160">
        <v>0.1</v>
      </c>
    </row>
    <row r="215" spans="1:6" ht="15.75" thickBot="1">
      <c r="A215" s="146">
        <v>16917</v>
      </c>
      <c r="B215" s="150" t="s">
        <v>61</v>
      </c>
      <c r="C215" s="151">
        <v>90</v>
      </c>
      <c r="D215" s="151">
        <v>81</v>
      </c>
      <c r="E215" s="151">
        <v>9</v>
      </c>
      <c r="F215" s="157">
        <v>0.1</v>
      </c>
    </row>
    <row r="216" spans="1:6" ht="15.75" thickBot="1">
      <c r="A216" s="158">
        <v>16889</v>
      </c>
      <c r="B216" s="159" t="s">
        <v>75</v>
      </c>
      <c r="C216" s="152">
        <v>75</v>
      </c>
      <c r="D216" s="152">
        <v>68</v>
      </c>
      <c r="E216" s="152">
        <v>7</v>
      </c>
      <c r="F216" s="160">
        <v>0.1</v>
      </c>
    </row>
    <row r="217" spans="1:6" ht="15.75" thickBot="1">
      <c r="A217" s="146">
        <v>16919</v>
      </c>
      <c r="B217" s="150" t="s">
        <v>64</v>
      </c>
      <c r="C217" s="151">
        <v>470</v>
      </c>
      <c r="D217" s="151">
        <v>423</v>
      </c>
      <c r="E217" s="151">
        <v>47</v>
      </c>
      <c r="F217" s="157">
        <v>0.1</v>
      </c>
    </row>
    <row r="218" spans="1:6" ht="15.75" thickBot="1">
      <c r="A218" s="158">
        <v>16922</v>
      </c>
      <c r="B218" s="159" t="s">
        <v>62</v>
      </c>
      <c r="C218" s="152">
        <v>300</v>
      </c>
      <c r="D218" s="152">
        <v>270</v>
      </c>
      <c r="E218" s="152">
        <v>30</v>
      </c>
      <c r="F218" s="160">
        <v>0.1</v>
      </c>
    </row>
    <row r="219" spans="1:6" ht="15.75" thickBot="1">
      <c r="A219" s="146">
        <v>16923</v>
      </c>
      <c r="B219" s="150" t="s">
        <v>63</v>
      </c>
      <c r="C219" s="151">
        <v>750</v>
      </c>
      <c r="D219" s="151">
        <v>675</v>
      </c>
      <c r="E219" s="151">
        <v>75</v>
      </c>
      <c r="F219" s="157">
        <v>0.1</v>
      </c>
    </row>
    <row r="220" spans="1:6" ht="15.75" thickBot="1">
      <c r="A220" s="158">
        <v>16924</v>
      </c>
      <c r="B220" s="159" t="s">
        <v>68</v>
      </c>
      <c r="C220" s="152">
        <v>550</v>
      </c>
      <c r="D220" s="152">
        <v>495</v>
      </c>
      <c r="E220" s="152">
        <v>55</v>
      </c>
      <c r="F220" s="160">
        <v>0.1</v>
      </c>
    </row>
    <row r="221" spans="1:6" ht="15.75" thickBot="1">
      <c r="A221" s="146">
        <v>16886</v>
      </c>
      <c r="B221" s="150" t="s">
        <v>82</v>
      </c>
      <c r="C221" s="151">
        <v>275</v>
      </c>
      <c r="D221" s="151">
        <v>248</v>
      </c>
      <c r="E221" s="151">
        <v>27</v>
      </c>
      <c r="F221" s="157">
        <v>0.1</v>
      </c>
    </row>
    <row r="222" spans="1:6" ht="15.75" thickBot="1">
      <c r="A222" s="158">
        <v>16885</v>
      </c>
      <c r="B222" s="159" t="s">
        <v>69</v>
      </c>
      <c r="C222" s="152">
        <v>380</v>
      </c>
      <c r="D222" s="152">
        <v>342</v>
      </c>
      <c r="E222" s="152">
        <v>38</v>
      </c>
      <c r="F222" s="160">
        <v>0.1</v>
      </c>
    </row>
    <row r="223" spans="1:6" ht="15.75" thickBot="1">
      <c r="A223" s="146">
        <v>16927</v>
      </c>
      <c r="B223" s="150" t="s">
        <v>71</v>
      </c>
      <c r="C223" s="151">
        <v>380</v>
      </c>
      <c r="D223" s="151">
        <v>342</v>
      </c>
      <c r="E223" s="151">
        <v>38</v>
      </c>
      <c r="F223" s="157">
        <v>0.1</v>
      </c>
    </row>
    <row r="224" spans="1:6" ht="15.75" thickBot="1">
      <c r="A224" s="146">
        <v>16926</v>
      </c>
      <c r="B224" s="150" t="s">
        <v>70</v>
      </c>
      <c r="C224" s="151">
        <v>640</v>
      </c>
      <c r="D224" s="151">
        <v>576</v>
      </c>
      <c r="E224" s="152">
        <v>64</v>
      </c>
      <c r="F224" s="157">
        <v>0.1</v>
      </c>
    </row>
    <row r="225" spans="1:6" ht="15.75" thickBot="1">
      <c r="A225" s="146">
        <v>16888</v>
      </c>
      <c r="B225" s="150" t="s">
        <v>73</v>
      </c>
      <c r="C225" s="151">
        <v>250</v>
      </c>
      <c r="D225" s="151">
        <v>225</v>
      </c>
      <c r="E225" s="151">
        <v>25</v>
      </c>
      <c r="F225" s="157">
        <v>0.1</v>
      </c>
    </row>
    <row r="226" spans="1:6" ht="15.75" thickBot="1">
      <c r="A226" s="158">
        <v>16903</v>
      </c>
      <c r="B226" s="159" t="s">
        <v>74</v>
      </c>
      <c r="C226" s="152">
        <v>280</v>
      </c>
      <c r="D226" s="152">
        <v>252</v>
      </c>
      <c r="E226" s="152">
        <v>28</v>
      </c>
      <c r="F226" s="160">
        <v>0.1</v>
      </c>
    </row>
    <row r="227" spans="1:6" ht="15.75" thickBot="1">
      <c r="A227" s="146">
        <v>16904</v>
      </c>
      <c r="B227" s="150" t="s">
        <v>76</v>
      </c>
      <c r="C227" s="151">
        <v>170</v>
      </c>
      <c r="D227" s="151">
        <v>153</v>
      </c>
      <c r="E227" s="151">
        <v>17</v>
      </c>
      <c r="F227" s="157">
        <v>0.1</v>
      </c>
    </row>
    <row r="228" spans="1:6" ht="15.75" thickBot="1">
      <c r="A228" s="158">
        <v>16905</v>
      </c>
      <c r="B228" s="159" t="s">
        <v>77</v>
      </c>
      <c r="C228" s="152">
        <v>420</v>
      </c>
      <c r="D228" s="152">
        <v>378</v>
      </c>
      <c r="E228" s="152">
        <v>42</v>
      </c>
      <c r="F228" s="160">
        <v>0.1</v>
      </c>
    </row>
    <row r="229" spans="1:6" ht="15.75" thickBot="1">
      <c r="A229" s="146">
        <v>16906</v>
      </c>
      <c r="B229" s="150" t="s">
        <v>65</v>
      </c>
      <c r="C229" s="151">
        <v>95</v>
      </c>
      <c r="D229" s="151">
        <v>86</v>
      </c>
      <c r="E229" s="151">
        <v>9</v>
      </c>
      <c r="F229" s="157">
        <v>0.1</v>
      </c>
    </row>
    <row r="230" spans="1:6" ht="15.75" thickBot="1">
      <c r="A230" s="158">
        <v>16890</v>
      </c>
      <c r="B230" s="159" t="s">
        <v>80</v>
      </c>
      <c r="C230" s="152">
        <v>240</v>
      </c>
      <c r="D230" s="152">
        <v>216</v>
      </c>
      <c r="E230" s="152">
        <v>24</v>
      </c>
      <c r="F230" s="160">
        <v>0.1</v>
      </c>
    </row>
    <row r="231" spans="1:6" ht="15.75" thickBot="1">
      <c r="A231" s="146">
        <v>16929</v>
      </c>
      <c r="B231" s="150" t="s">
        <v>79</v>
      </c>
      <c r="C231" s="151">
        <v>450</v>
      </c>
      <c r="D231" s="151">
        <v>405</v>
      </c>
      <c r="E231" s="151">
        <v>45</v>
      </c>
      <c r="F231" s="157">
        <v>0.1</v>
      </c>
    </row>
    <row r="232" spans="1:6" ht="15.75" thickBot="1">
      <c r="A232" s="158">
        <v>16928</v>
      </c>
      <c r="B232" s="159" t="s">
        <v>72</v>
      </c>
      <c r="C232" s="152">
        <v>410</v>
      </c>
      <c r="D232" s="152">
        <v>369</v>
      </c>
      <c r="E232" s="152">
        <v>41</v>
      </c>
      <c r="F232" s="160">
        <v>0.1</v>
      </c>
    </row>
    <row r="233" spans="1:6" ht="15.75" thickBot="1">
      <c r="A233" s="146">
        <v>16910</v>
      </c>
      <c r="B233" s="150" t="s">
        <v>67</v>
      </c>
      <c r="C233" s="151">
        <v>95</v>
      </c>
      <c r="D233" s="151">
        <v>86</v>
      </c>
      <c r="E233" s="151">
        <v>9</v>
      </c>
      <c r="F233" s="157">
        <v>0.1</v>
      </c>
    </row>
    <row r="234" spans="1:6" ht="15.75" thickBot="1">
      <c r="A234" s="158">
        <v>16907</v>
      </c>
      <c r="B234" s="159" t="s">
        <v>66</v>
      </c>
      <c r="C234" s="152">
        <v>180</v>
      </c>
      <c r="D234" s="152">
        <v>162</v>
      </c>
      <c r="E234" s="152">
        <v>18</v>
      </c>
      <c r="F234" s="160">
        <v>0.1</v>
      </c>
    </row>
    <row r="235" spans="1:6" ht="15.75" thickBot="1">
      <c r="A235" s="146">
        <v>16908</v>
      </c>
      <c r="B235" s="150" t="s">
        <v>81</v>
      </c>
      <c r="C235" s="151">
        <v>120</v>
      </c>
      <c r="D235" s="151">
        <v>108</v>
      </c>
      <c r="E235" s="151">
        <v>12</v>
      </c>
      <c r="F235" s="157">
        <v>0.1</v>
      </c>
    </row>
    <row r="236" spans="1:6" ht="15.75" thickBot="1">
      <c r="A236" s="146">
        <v>18127</v>
      </c>
      <c r="B236" s="154" t="s">
        <v>916</v>
      </c>
      <c r="C236" s="155">
        <v>700</v>
      </c>
      <c r="D236" s="155">
        <v>630</v>
      </c>
      <c r="E236" s="148">
        <v>70</v>
      </c>
      <c r="F236" s="149">
        <v>0.1</v>
      </c>
    </row>
    <row r="237" spans="1:6" ht="15.75" thickBot="1">
      <c r="A237" s="146">
        <v>18128</v>
      </c>
      <c r="B237" s="154" t="s">
        <v>701</v>
      </c>
      <c r="C237" s="155">
        <v>600</v>
      </c>
      <c r="D237" s="155">
        <v>528</v>
      </c>
      <c r="E237" s="148">
        <v>72</v>
      </c>
      <c r="F237" s="149">
        <v>0.12</v>
      </c>
    </row>
    <row r="238" spans="1:6" ht="15.75" thickBot="1">
      <c r="A238" s="146">
        <v>18129</v>
      </c>
      <c r="B238" s="154" t="s">
        <v>700</v>
      </c>
      <c r="C238" s="155">
        <v>600</v>
      </c>
      <c r="D238" s="155">
        <v>528</v>
      </c>
      <c r="E238" s="148">
        <v>72</v>
      </c>
      <c r="F238" s="149">
        <v>0.12</v>
      </c>
    </row>
    <row r="239" spans="1:6" ht="15.75" thickBot="1">
      <c r="A239" s="146">
        <v>18130</v>
      </c>
      <c r="B239" s="154" t="s">
        <v>699</v>
      </c>
      <c r="C239" s="155">
        <v>600</v>
      </c>
      <c r="D239" s="155">
        <v>528</v>
      </c>
      <c r="E239" s="148">
        <v>72</v>
      </c>
      <c r="F239" s="149">
        <v>0.12</v>
      </c>
    </row>
    <row r="240" spans="1:6" ht="15.75" thickBot="1">
      <c r="A240" s="146">
        <v>18131</v>
      </c>
      <c r="B240" s="154" t="s">
        <v>698</v>
      </c>
      <c r="C240" s="155">
        <v>600</v>
      </c>
      <c r="D240" s="155">
        <v>528</v>
      </c>
      <c r="E240" s="148">
        <v>72</v>
      </c>
      <c r="F240" s="149">
        <v>0.12</v>
      </c>
    </row>
    <row r="241" spans="1:6" ht="15.75" thickBot="1">
      <c r="A241" s="146">
        <v>18132</v>
      </c>
      <c r="B241" s="154" t="s">
        <v>714</v>
      </c>
      <c r="C241" s="155">
        <v>720</v>
      </c>
      <c r="D241" s="155">
        <v>648</v>
      </c>
      <c r="E241" s="148">
        <v>72</v>
      </c>
      <c r="F241" s="149">
        <v>0.1</v>
      </c>
    </row>
    <row r="242" spans="1:6" ht="15.75" thickBot="1">
      <c r="A242" s="146">
        <v>18133</v>
      </c>
      <c r="B242" s="154" t="s">
        <v>713</v>
      </c>
      <c r="C242" s="281">
        <v>1000</v>
      </c>
      <c r="D242" s="155">
        <v>900</v>
      </c>
      <c r="E242" s="148">
        <v>100</v>
      </c>
      <c r="F242" s="149">
        <v>0.1</v>
      </c>
    </row>
    <row r="243" spans="1:6" ht="15.75" thickBot="1">
      <c r="A243" s="146">
        <v>18134</v>
      </c>
      <c r="B243" s="154" t="s">
        <v>712</v>
      </c>
      <c r="C243" s="155">
        <v>920</v>
      </c>
      <c r="D243" s="155">
        <v>828</v>
      </c>
      <c r="E243" s="148">
        <v>92</v>
      </c>
      <c r="F243" s="149">
        <v>0.1</v>
      </c>
    </row>
    <row r="244" spans="1:6" ht="15.75" thickBot="1">
      <c r="A244" s="146">
        <v>18135</v>
      </c>
      <c r="B244" s="154" t="s">
        <v>711</v>
      </c>
      <c r="C244" s="281">
        <v>1260</v>
      </c>
      <c r="D244" s="281">
        <v>1134</v>
      </c>
      <c r="E244" s="148">
        <v>126</v>
      </c>
      <c r="F244" s="149">
        <v>0.1</v>
      </c>
    </row>
    <row r="245" spans="1:6" ht="15.75" thickBot="1">
      <c r="A245" s="146">
        <v>18136</v>
      </c>
      <c r="B245" s="154" t="s">
        <v>710</v>
      </c>
      <c r="C245" s="155">
        <v>990</v>
      </c>
      <c r="D245" s="155">
        <v>891</v>
      </c>
      <c r="E245" s="148">
        <v>99</v>
      </c>
      <c r="F245" s="149">
        <v>0.1</v>
      </c>
    </row>
    <row r="246" spans="1:6" ht="15.75" thickBot="1">
      <c r="A246" s="146">
        <v>18137</v>
      </c>
      <c r="B246" s="154" t="s">
        <v>709</v>
      </c>
      <c r="C246" s="155">
        <v>720</v>
      </c>
      <c r="D246" s="155">
        <v>648</v>
      </c>
      <c r="E246" s="148">
        <v>72</v>
      </c>
      <c r="F246" s="149">
        <v>0.1</v>
      </c>
    </row>
    <row r="247" spans="1:6" ht="15.75" thickBot="1">
      <c r="A247" s="146">
        <v>18139</v>
      </c>
      <c r="B247" s="154" t="s">
        <v>708</v>
      </c>
      <c r="C247" s="281">
        <v>1050</v>
      </c>
      <c r="D247" s="155">
        <v>945</v>
      </c>
      <c r="E247" s="148">
        <v>105</v>
      </c>
      <c r="F247" s="149">
        <v>0.1</v>
      </c>
    </row>
    <row r="248" spans="1:6" ht="15.75" thickBot="1">
      <c r="A248" s="163">
        <v>19049</v>
      </c>
      <c r="B248" s="161" t="s">
        <v>917</v>
      </c>
      <c r="C248" s="152">
        <v>50</v>
      </c>
      <c r="D248" s="152">
        <v>40</v>
      </c>
      <c r="E248" s="152">
        <v>10</v>
      </c>
      <c r="F248" s="160">
        <v>0.2</v>
      </c>
    </row>
    <row r="249" spans="1:6" ht="15.75" thickBot="1">
      <c r="A249" s="163">
        <v>4033</v>
      </c>
      <c r="B249" s="164" t="s">
        <v>919</v>
      </c>
      <c r="C249" s="152">
        <v>1050</v>
      </c>
      <c r="D249" s="152">
        <v>1030</v>
      </c>
      <c r="E249" s="148">
        <v>20</v>
      </c>
      <c r="F249" s="149">
        <v>0.02</v>
      </c>
    </row>
    <row r="250" spans="1:6" ht="15.75" thickBot="1">
      <c r="A250" s="163">
        <v>7573</v>
      </c>
      <c r="B250" s="147" t="s">
        <v>920</v>
      </c>
      <c r="C250" s="152">
        <v>370</v>
      </c>
      <c r="D250" s="152">
        <v>290</v>
      </c>
      <c r="E250" s="148">
        <v>80</v>
      </c>
      <c r="F250" s="149">
        <v>0.22</v>
      </c>
    </row>
    <row r="251" spans="1:6" ht="15.75" thickBot="1">
      <c r="A251" s="163">
        <v>15046</v>
      </c>
      <c r="B251" s="164" t="s">
        <v>921</v>
      </c>
      <c r="C251" s="152">
        <v>370</v>
      </c>
      <c r="D251" s="152">
        <v>290</v>
      </c>
      <c r="E251" s="148">
        <v>80</v>
      </c>
      <c r="F251" s="149">
        <v>0.22</v>
      </c>
    </row>
    <row r="252" spans="1:6" ht="15.75" thickBot="1">
      <c r="A252" s="163">
        <v>9343</v>
      </c>
      <c r="B252" s="147" t="s">
        <v>922</v>
      </c>
      <c r="C252" s="152">
        <v>370</v>
      </c>
      <c r="D252" s="152">
        <v>290</v>
      </c>
      <c r="E252" s="148">
        <v>80</v>
      </c>
      <c r="F252" s="149">
        <v>0.22</v>
      </c>
    </row>
    <row r="253" spans="1:6" ht="15.75" thickBot="1">
      <c r="A253" s="163">
        <v>7574</v>
      </c>
      <c r="B253" s="164" t="s">
        <v>923</v>
      </c>
      <c r="C253" s="152">
        <v>370</v>
      </c>
      <c r="D253" s="152">
        <v>290</v>
      </c>
      <c r="E253" s="148">
        <v>80</v>
      </c>
      <c r="F253" s="149">
        <v>0.22</v>
      </c>
    </row>
    <row r="254" spans="1:6" ht="15.75" thickBot="1">
      <c r="A254" s="163">
        <v>19058</v>
      </c>
      <c r="B254" s="147" t="s">
        <v>924</v>
      </c>
      <c r="C254" s="152">
        <v>340</v>
      </c>
      <c r="D254" s="152">
        <v>305</v>
      </c>
      <c r="E254" s="148">
        <v>35</v>
      </c>
      <c r="F254" s="149">
        <v>0.1</v>
      </c>
    </row>
    <row r="255" spans="1:6" ht="15.75" thickBot="1">
      <c r="A255" s="163">
        <v>19056</v>
      </c>
      <c r="B255" s="147" t="s">
        <v>925</v>
      </c>
      <c r="C255" s="152">
        <v>340</v>
      </c>
      <c r="D255" s="152">
        <v>305</v>
      </c>
      <c r="E255" s="148">
        <v>35</v>
      </c>
      <c r="F255" s="149">
        <v>0.1</v>
      </c>
    </row>
    <row r="256" spans="1:6" ht="15.75" thickBot="1">
      <c r="A256" s="163">
        <v>19060</v>
      </c>
      <c r="B256" s="147" t="s">
        <v>926</v>
      </c>
      <c r="C256" s="152">
        <v>340</v>
      </c>
      <c r="D256" s="152">
        <v>305</v>
      </c>
      <c r="E256" s="148">
        <v>35</v>
      </c>
      <c r="F256" s="149">
        <v>0.1</v>
      </c>
    </row>
    <row r="257" spans="1:6" ht="15.75" thickBot="1">
      <c r="A257" s="163">
        <v>9355</v>
      </c>
      <c r="B257" s="161" t="s">
        <v>927</v>
      </c>
      <c r="C257" s="152">
        <v>585</v>
      </c>
      <c r="D257" s="152">
        <v>525</v>
      </c>
      <c r="E257" s="148">
        <v>60</v>
      </c>
      <c r="F257" s="149">
        <v>0.1</v>
      </c>
    </row>
    <row r="258" spans="1:6" ht="15.75" thickBot="1">
      <c r="A258" s="163">
        <v>4903</v>
      </c>
      <c r="B258" s="164" t="s">
        <v>928</v>
      </c>
      <c r="C258" s="152">
        <v>980</v>
      </c>
      <c r="D258" s="152">
        <v>890</v>
      </c>
      <c r="E258" s="148">
        <v>90</v>
      </c>
      <c r="F258" s="149">
        <v>0.1</v>
      </c>
    </row>
    <row r="259" spans="1:6" ht="15.75" thickBot="1">
      <c r="A259" s="163">
        <v>12978</v>
      </c>
      <c r="B259" s="164" t="s">
        <v>929</v>
      </c>
      <c r="C259" s="152">
        <v>1960</v>
      </c>
      <c r="D259" s="152">
        <v>1765</v>
      </c>
      <c r="E259" s="148">
        <v>195</v>
      </c>
      <c r="F259" s="149">
        <v>0.1</v>
      </c>
    </row>
    <row r="260" spans="1:6" ht="15.75" thickBot="1">
      <c r="A260" s="163">
        <v>19103</v>
      </c>
      <c r="B260" s="161" t="s">
        <v>930</v>
      </c>
      <c r="C260" s="152">
        <v>2020</v>
      </c>
      <c r="D260" s="152">
        <v>1820</v>
      </c>
      <c r="E260" s="148">
        <v>200</v>
      </c>
      <c r="F260" s="149">
        <v>0.1</v>
      </c>
    </row>
    <row r="261" spans="1:6" ht="15.75" thickBot="1">
      <c r="A261" s="163">
        <v>6988</v>
      </c>
      <c r="B261" s="147" t="s">
        <v>931</v>
      </c>
      <c r="C261" s="152">
        <v>790</v>
      </c>
      <c r="D261" s="152">
        <v>710</v>
      </c>
      <c r="E261" s="148">
        <v>80</v>
      </c>
      <c r="F261" s="149">
        <v>0.1</v>
      </c>
    </row>
    <row r="262" spans="1:6" ht="15.75" thickBot="1">
      <c r="A262" s="163">
        <v>5032</v>
      </c>
      <c r="B262" s="147" t="s">
        <v>932</v>
      </c>
      <c r="C262" s="152">
        <v>290</v>
      </c>
      <c r="D262" s="152">
        <v>260</v>
      </c>
      <c r="E262" s="148">
        <v>30</v>
      </c>
      <c r="F262" s="149">
        <v>0.1</v>
      </c>
    </row>
    <row r="263" spans="1:6" ht="15.75" thickBot="1">
      <c r="A263" s="192">
        <v>5033</v>
      </c>
      <c r="B263" s="147" t="s">
        <v>933</v>
      </c>
      <c r="C263" s="148">
        <v>570</v>
      </c>
      <c r="D263" s="152">
        <v>513</v>
      </c>
      <c r="E263" s="148">
        <v>57</v>
      </c>
      <c r="F263" s="149">
        <v>0.1</v>
      </c>
    </row>
    <row r="264" spans="1:6" ht="15.75" thickBot="1">
      <c r="A264" s="192">
        <v>5034</v>
      </c>
      <c r="B264" s="147" t="s">
        <v>934</v>
      </c>
      <c r="C264" s="148">
        <v>1320</v>
      </c>
      <c r="D264" s="152">
        <v>1188</v>
      </c>
      <c r="E264" s="148">
        <v>132</v>
      </c>
      <c r="F264" s="149">
        <v>0.1</v>
      </c>
    </row>
    <row r="265" spans="1:6" ht="15.75" thickBot="1">
      <c r="A265" s="192">
        <v>19104</v>
      </c>
      <c r="B265" s="164" t="s">
        <v>939</v>
      </c>
      <c r="C265" s="148">
        <v>80</v>
      </c>
      <c r="D265" s="148">
        <v>65</v>
      </c>
      <c r="E265" s="148">
        <v>15</v>
      </c>
      <c r="F265" s="149">
        <v>0.2</v>
      </c>
    </row>
    <row r="266" spans="1:6" ht="15.75" thickBot="1">
      <c r="A266" s="192">
        <v>19106</v>
      </c>
      <c r="B266" s="164" t="s">
        <v>940</v>
      </c>
      <c r="C266" s="148">
        <v>80</v>
      </c>
      <c r="D266" s="148">
        <v>65</v>
      </c>
      <c r="E266" s="148">
        <v>15</v>
      </c>
      <c r="F266" s="149">
        <v>0.2</v>
      </c>
    </row>
    <row r="267" spans="1:6" ht="15.75" thickBot="1">
      <c r="A267" s="192">
        <v>9358</v>
      </c>
      <c r="B267" s="164" t="s">
        <v>941</v>
      </c>
      <c r="C267" s="148">
        <v>80</v>
      </c>
      <c r="D267" s="148">
        <v>65</v>
      </c>
      <c r="E267" s="148">
        <v>15</v>
      </c>
      <c r="F267" s="149">
        <v>0.2</v>
      </c>
    </row>
    <row r="268" spans="1:6" ht="15.75" thickBot="1">
      <c r="A268" s="192">
        <v>4901</v>
      </c>
      <c r="B268" s="147" t="s">
        <v>942</v>
      </c>
      <c r="C268" s="148">
        <v>320</v>
      </c>
      <c r="D268" s="148">
        <v>290</v>
      </c>
      <c r="E268" s="148">
        <v>30</v>
      </c>
      <c r="F268" s="149">
        <v>0.1</v>
      </c>
    </row>
    <row r="269" spans="1:6" ht="15.75" thickBot="1">
      <c r="A269" s="192">
        <v>4900</v>
      </c>
      <c r="B269" s="147" t="s">
        <v>943</v>
      </c>
      <c r="C269" s="148">
        <v>320</v>
      </c>
      <c r="D269" s="148">
        <v>290</v>
      </c>
      <c r="E269" s="148">
        <v>30</v>
      </c>
      <c r="F269" s="149">
        <v>0.1</v>
      </c>
    </row>
    <row r="270" spans="1:6" ht="15.75" thickBot="1">
      <c r="A270" s="192">
        <v>4898</v>
      </c>
      <c r="B270" s="147" t="s">
        <v>944</v>
      </c>
      <c r="C270" s="148">
        <v>320</v>
      </c>
      <c r="D270" s="148">
        <v>290</v>
      </c>
      <c r="E270" s="148">
        <v>30</v>
      </c>
      <c r="F270" s="149">
        <v>0.1</v>
      </c>
    </row>
    <row r="271" spans="1:6" ht="15.75" thickBot="1">
      <c r="A271" s="192">
        <v>4895</v>
      </c>
      <c r="B271" s="147" t="s">
        <v>945</v>
      </c>
      <c r="C271" s="148">
        <v>570</v>
      </c>
      <c r="D271" s="148">
        <v>510</v>
      </c>
      <c r="E271" s="148">
        <v>60</v>
      </c>
      <c r="F271" s="149">
        <v>0.1</v>
      </c>
    </row>
    <row r="272" spans="1:6" ht="15.75" thickBot="1">
      <c r="A272" s="192">
        <v>10102</v>
      </c>
      <c r="B272" s="147" t="s">
        <v>946</v>
      </c>
      <c r="C272" s="148">
        <v>570</v>
      </c>
      <c r="D272" s="148">
        <v>510</v>
      </c>
      <c r="E272" s="148">
        <v>60</v>
      </c>
      <c r="F272" s="149">
        <v>0.1</v>
      </c>
    </row>
    <row r="273" spans="1:6" ht="15.75" thickBot="1">
      <c r="A273" s="192">
        <v>4896</v>
      </c>
      <c r="B273" s="147" t="s">
        <v>947</v>
      </c>
      <c r="C273" s="148">
        <v>570</v>
      </c>
      <c r="D273" s="148">
        <v>510</v>
      </c>
      <c r="E273" s="148">
        <v>60</v>
      </c>
      <c r="F273" s="149">
        <v>0.1</v>
      </c>
    </row>
    <row r="274" spans="1:6" ht="15.75" thickBot="1">
      <c r="A274" s="192">
        <v>4897</v>
      </c>
      <c r="B274" s="147" t="s">
        <v>948</v>
      </c>
      <c r="C274" s="148">
        <v>570</v>
      </c>
      <c r="D274" s="148">
        <v>510</v>
      </c>
      <c r="E274" s="148">
        <v>60</v>
      </c>
      <c r="F274" s="149">
        <v>0.1</v>
      </c>
    </row>
    <row r="275" spans="1:6" ht="15.75" thickBot="1">
      <c r="A275" s="192">
        <v>4189</v>
      </c>
      <c r="B275" s="164" t="s">
        <v>949</v>
      </c>
      <c r="C275" s="148">
        <v>320</v>
      </c>
      <c r="D275" s="148">
        <v>290</v>
      </c>
      <c r="E275" s="148">
        <v>30</v>
      </c>
      <c r="F275" s="149">
        <v>0.1</v>
      </c>
    </row>
    <row r="276" spans="1:6" ht="15.75" thickBot="1">
      <c r="A276" s="158">
        <v>19134</v>
      </c>
      <c r="B276" s="159" t="s">
        <v>956</v>
      </c>
      <c r="C276" s="152">
        <v>595</v>
      </c>
      <c r="D276" s="152">
        <v>535</v>
      </c>
      <c r="E276" s="155">
        <v>60</v>
      </c>
      <c r="F276" s="160">
        <v>0.1</v>
      </c>
    </row>
    <row r="277" spans="1:6" ht="15.75" thickBot="1">
      <c r="A277" s="146">
        <v>19135</v>
      </c>
      <c r="B277" s="150" t="s">
        <v>957</v>
      </c>
      <c r="C277" s="151">
        <v>595</v>
      </c>
      <c r="D277" s="151">
        <v>535</v>
      </c>
      <c r="E277" s="155">
        <v>60</v>
      </c>
      <c r="F277" s="157">
        <v>0.1</v>
      </c>
    </row>
    <row r="278" spans="1:6" ht="15.75" thickBot="1">
      <c r="A278" s="158">
        <v>19136</v>
      </c>
      <c r="B278" s="159" t="s">
        <v>958</v>
      </c>
      <c r="C278" s="152">
        <v>595</v>
      </c>
      <c r="D278" s="152">
        <v>535</v>
      </c>
      <c r="E278" s="155">
        <v>60</v>
      </c>
      <c r="F278" s="160">
        <v>0.1</v>
      </c>
    </row>
    <row r="279" spans="1:6" ht="15.75" thickBot="1">
      <c r="A279" s="146">
        <v>19137</v>
      </c>
      <c r="B279" s="150" t="s">
        <v>959</v>
      </c>
      <c r="C279" s="151">
        <v>595</v>
      </c>
      <c r="D279" s="151">
        <v>535</v>
      </c>
      <c r="E279" s="155">
        <v>60</v>
      </c>
      <c r="F279" s="157">
        <v>0.1</v>
      </c>
    </row>
    <row r="280" spans="1:6" ht="15.75" thickBot="1">
      <c r="A280" s="158">
        <v>19138</v>
      </c>
      <c r="B280" s="159" t="s">
        <v>960</v>
      </c>
      <c r="C280" s="152">
        <v>595</v>
      </c>
      <c r="D280" s="152">
        <v>535</v>
      </c>
      <c r="E280" s="155">
        <v>60</v>
      </c>
      <c r="F280" s="160">
        <v>0.1</v>
      </c>
    </row>
    <row r="281" spans="1:6" ht="15.75" thickBot="1">
      <c r="A281" s="153">
        <v>5977</v>
      </c>
      <c r="B281" s="150" t="s">
        <v>961</v>
      </c>
      <c r="C281" s="151">
        <v>240</v>
      </c>
      <c r="D281" s="151">
        <v>216</v>
      </c>
      <c r="E281" s="155">
        <v>24</v>
      </c>
      <c r="F281" s="157">
        <v>0.1</v>
      </c>
    </row>
    <row r="282" spans="1:6" ht="15.75" thickBot="1">
      <c r="A282" s="158">
        <v>5975</v>
      </c>
      <c r="B282" s="263" t="s">
        <v>962</v>
      </c>
      <c r="C282" s="152">
        <v>380</v>
      </c>
      <c r="D282" s="152">
        <v>342</v>
      </c>
      <c r="E282" s="155">
        <v>38</v>
      </c>
      <c r="F282" s="160">
        <v>0.1</v>
      </c>
    </row>
    <row r="283" spans="1:6" ht="15.75" thickBot="1">
      <c r="A283" s="146">
        <v>5979</v>
      </c>
      <c r="B283" s="150" t="s">
        <v>963</v>
      </c>
      <c r="C283" s="151">
        <v>260</v>
      </c>
      <c r="D283" s="151">
        <v>234</v>
      </c>
      <c r="E283" s="155">
        <v>26</v>
      </c>
      <c r="F283" s="157">
        <v>0.1</v>
      </c>
    </row>
    <row r="284" spans="1:6" ht="15.75" thickBot="1">
      <c r="A284" s="266">
        <v>13945</v>
      </c>
      <c r="B284" s="263" t="s">
        <v>964</v>
      </c>
      <c r="C284" s="152">
        <v>280</v>
      </c>
      <c r="D284" s="152">
        <v>252</v>
      </c>
      <c r="E284" s="155">
        <v>28</v>
      </c>
      <c r="F284" s="160">
        <v>0.1</v>
      </c>
    </row>
    <row r="285" spans="1:6" ht="15.75" thickBot="1">
      <c r="A285" s="146">
        <v>6026</v>
      </c>
      <c r="B285" s="154" t="s">
        <v>965</v>
      </c>
      <c r="C285" s="151">
        <v>720</v>
      </c>
      <c r="D285" s="151">
        <v>648</v>
      </c>
      <c r="E285" s="155">
        <v>72</v>
      </c>
      <c r="F285" s="157">
        <v>0.1</v>
      </c>
    </row>
    <row r="286" spans="1:6" ht="15.75" thickBot="1">
      <c r="A286" s="266">
        <v>5978</v>
      </c>
      <c r="B286" s="263" t="s">
        <v>966</v>
      </c>
      <c r="C286" s="152">
        <v>695</v>
      </c>
      <c r="D286" s="152">
        <v>660</v>
      </c>
      <c r="E286" s="155">
        <v>35</v>
      </c>
      <c r="F286" s="160">
        <v>0.1</v>
      </c>
    </row>
    <row r="287" spans="1:6" ht="15.75" thickBot="1">
      <c r="A287" s="146">
        <v>16843</v>
      </c>
      <c r="B287" s="150" t="s">
        <v>32</v>
      </c>
      <c r="C287" s="151">
        <v>125</v>
      </c>
      <c r="D287" s="151">
        <v>100</v>
      </c>
      <c r="E287" s="148">
        <v>25</v>
      </c>
      <c r="F287" s="149">
        <v>0.2</v>
      </c>
    </row>
    <row r="288" spans="1:6" ht="15.75" thickBot="1">
      <c r="A288" s="146">
        <v>16844</v>
      </c>
      <c r="B288" s="159" t="s">
        <v>33</v>
      </c>
      <c r="C288" s="152">
        <v>125</v>
      </c>
      <c r="D288" s="152">
        <v>100</v>
      </c>
      <c r="E288" s="148">
        <v>25</v>
      </c>
      <c r="F288" s="149">
        <v>0.2</v>
      </c>
    </row>
    <row r="289" spans="1:6" ht="15.75" thickBot="1">
      <c r="A289" s="146">
        <v>16845</v>
      </c>
      <c r="B289" s="150" t="s">
        <v>34</v>
      </c>
      <c r="C289" s="151">
        <v>125</v>
      </c>
      <c r="D289" s="151">
        <v>100</v>
      </c>
      <c r="E289" s="148">
        <v>25</v>
      </c>
      <c r="F289" s="149">
        <v>0.2</v>
      </c>
    </row>
    <row r="290" spans="1:6" ht="15.75" thickBot="1">
      <c r="A290" s="146">
        <v>3025</v>
      </c>
      <c r="B290" s="159" t="s">
        <v>736</v>
      </c>
      <c r="C290" s="152">
        <v>480</v>
      </c>
      <c r="D290" s="152">
        <v>370</v>
      </c>
      <c r="E290" s="148">
        <v>110</v>
      </c>
      <c r="F290" s="149">
        <v>0.23</v>
      </c>
    </row>
    <row r="291" spans="1:6" ht="15.75" thickBot="1">
      <c r="A291" s="146">
        <v>2997</v>
      </c>
      <c r="B291" s="150" t="s">
        <v>739</v>
      </c>
      <c r="C291" s="151">
        <v>330</v>
      </c>
      <c r="D291" s="151">
        <v>290</v>
      </c>
      <c r="E291" s="148">
        <v>40</v>
      </c>
      <c r="F291" s="149">
        <v>0.12</v>
      </c>
    </row>
    <row r="292" spans="1:6" ht="15.75" thickBot="1">
      <c r="A292" s="158">
        <v>2981</v>
      </c>
      <c r="B292" s="159" t="s">
        <v>156</v>
      </c>
      <c r="C292" s="152">
        <v>450</v>
      </c>
      <c r="D292" s="152">
        <v>399</v>
      </c>
      <c r="E292" s="148">
        <v>51</v>
      </c>
      <c r="F292" s="149">
        <v>0.11</v>
      </c>
    </row>
    <row r="293" spans="1:6" ht="15.75" thickBot="1">
      <c r="A293" s="146">
        <v>13213</v>
      </c>
      <c r="B293" s="164" t="s">
        <v>970</v>
      </c>
      <c r="C293" s="151">
        <v>590</v>
      </c>
      <c r="D293" s="151">
        <v>500</v>
      </c>
      <c r="E293" s="148">
        <v>90</v>
      </c>
      <c r="F293" s="149">
        <v>0.15</v>
      </c>
    </row>
    <row r="294" spans="1:6" ht="15.75" thickBot="1">
      <c r="A294" s="158">
        <v>13037</v>
      </c>
      <c r="B294" s="164" t="s">
        <v>971</v>
      </c>
      <c r="C294" s="282">
        <v>490</v>
      </c>
      <c r="D294" s="152">
        <v>415</v>
      </c>
      <c r="E294" s="148">
        <v>75</v>
      </c>
      <c r="F294" s="149">
        <v>0.15</v>
      </c>
    </row>
    <row r="295" spans="1:6" ht="15.75" thickBot="1">
      <c r="A295" s="146">
        <v>13042</v>
      </c>
      <c r="B295" s="161" t="s">
        <v>972</v>
      </c>
      <c r="C295" s="151">
        <v>450</v>
      </c>
      <c r="D295" s="151">
        <v>385</v>
      </c>
      <c r="E295" s="148">
        <v>65</v>
      </c>
      <c r="F295" s="149">
        <v>0.15</v>
      </c>
    </row>
    <row r="296" spans="1:6" ht="15.75" thickBot="1">
      <c r="A296" s="163">
        <v>19164</v>
      </c>
      <c r="B296" s="161" t="s">
        <v>973</v>
      </c>
      <c r="C296" s="152">
        <v>600</v>
      </c>
      <c r="D296" s="152">
        <v>495</v>
      </c>
      <c r="E296" s="148">
        <v>105</v>
      </c>
      <c r="F296" s="149">
        <v>0.18</v>
      </c>
    </row>
    <row r="297" spans="1:6" ht="15.75" thickBot="1">
      <c r="A297" s="146">
        <v>3964</v>
      </c>
      <c r="B297" s="150" t="s">
        <v>658</v>
      </c>
      <c r="C297" s="151">
        <v>500</v>
      </c>
      <c r="D297" s="151">
        <v>450</v>
      </c>
      <c r="E297" s="148">
        <v>50</v>
      </c>
      <c r="F297" s="149">
        <v>0.09</v>
      </c>
    </row>
    <row r="298" spans="1:6" ht="15.75" thickBot="1">
      <c r="A298" s="163">
        <v>3013</v>
      </c>
      <c r="B298" s="161" t="s">
        <v>974</v>
      </c>
      <c r="C298" s="267">
        <v>430</v>
      </c>
      <c r="D298" s="152">
        <v>370</v>
      </c>
      <c r="E298" s="148">
        <v>60</v>
      </c>
      <c r="F298" s="149">
        <v>0.14000000000000001</v>
      </c>
    </row>
    <row r="299" spans="1:6" ht="15.75" thickBot="1">
      <c r="A299" s="163">
        <v>17678</v>
      </c>
      <c r="B299" s="161" t="s">
        <v>975</v>
      </c>
      <c r="C299" s="148">
        <v>380</v>
      </c>
      <c r="D299" s="148">
        <v>360</v>
      </c>
      <c r="E299" s="148">
        <v>20</v>
      </c>
      <c r="F299" s="149">
        <v>0.05</v>
      </c>
    </row>
    <row r="300" spans="1:6" ht="15.75" thickBot="1">
      <c r="A300" s="192">
        <v>16931</v>
      </c>
      <c r="B300" s="154" t="s">
        <v>976</v>
      </c>
      <c r="C300" s="155">
        <v>560</v>
      </c>
      <c r="D300" s="148">
        <v>390</v>
      </c>
      <c r="E300" s="148">
        <v>170</v>
      </c>
      <c r="F300" s="149">
        <v>0.3</v>
      </c>
    </row>
    <row r="301" spans="1:6" ht="15.75" thickBot="1">
      <c r="A301" s="192">
        <v>17035</v>
      </c>
      <c r="B301" s="154" t="s">
        <v>977</v>
      </c>
      <c r="C301" s="148">
        <v>625</v>
      </c>
      <c r="D301" s="148">
        <v>520</v>
      </c>
      <c r="E301" s="148">
        <v>105</v>
      </c>
      <c r="F301" s="149">
        <v>0.17</v>
      </c>
    </row>
    <row r="302" spans="1:6" ht="15.75" thickBot="1">
      <c r="A302" s="192">
        <v>3347</v>
      </c>
      <c r="B302" s="150" t="s">
        <v>978</v>
      </c>
      <c r="C302" s="148">
        <v>560</v>
      </c>
      <c r="D302" s="148">
        <v>410</v>
      </c>
      <c r="E302" s="148">
        <v>150</v>
      </c>
      <c r="F302" s="149">
        <v>0.27</v>
      </c>
    </row>
    <row r="303" spans="1:6" ht="15.75" thickBot="1">
      <c r="A303" s="192">
        <v>3346</v>
      </c>
      <c r="B303" s="150" t="s">
        <v>979</v>
      </c>
      <c r="C303" s="148">
        <v>250</v>
      </c>
      <c r="D303" s="148">
        <v>220</v>
      </c>
      <c r="E303" s="148">
        <v>30</v>
      </c>
      <c r="F303" s="149">
        <v>0.12</v>
      </c>
    </row>
    <row r="304" spans="1:6" ht="15.75" thickBot="1">
      <c r="A304" s="146">
        <v>18937</v>
      </c>
      <c r="B304" s="150" t="s">
        <v>857</v>
      </c>
      <c r="C304" s="267">
        <v>1400</v>
      </c>
      <c r="D304" s="151">
        <v>995</v>
      </c>
      <c r="E304" s="148">
        <v>405</v>
      </c>
      <c r="F304" s="157">
        <v>0.28999999999999998</v>
      </c>
    </row>
    <row r="305" spans="1:6" ht="15.75" thickBot="1">
      <c r="A305" s="163">
        <v>4066</v>
      </c>
      <c r="B305" s="164" t="s">
        <v>980</v>
      </c>
      <c r="C305" s="282">
        <v>300</v>
      </c>
      <c r="D305" s="151">
        <v>250</v>
      </c>
      <c r="E305" s="148">
        <v>50</v>
      </c>
      <c r="F305" s="160">
        <v>0.17</v>
      </c>
    </row>
    <row r="306" spans="1:6" ht="15.75" thickBot="1">
      <c r="A306" s="163">
        <v>3911</v>
      </c>
      <c r="B306" s="150" t="s">
        <v>1001</v>
      </c>
      <c r="C306" s="282">
        <v>300</v>
      </c>
      <c r="D306" s="151">
        <v>250</v>
      </c>
      <c r="E306" s="148">
        <v>50</v>
      </c>
      <c r="F306" s="157">
        <v>0.17</v>
      </c>
    </row>
    <row r="307" spans="1:6" ht="15.75" thickBot="1">
      <c r="A307" s="146">
        <v>16974</v>
      </c>
      <c r="B307" s="150" t="s">
        <v>705</v>
      </c>
      <c r="C307" s="151">
        <v>260</v>
      </c>
      <c r="D307" s="151">
        <v>220</v>
      </c>
      <c r="E307" s="148">
        <v>40</v>
      </c>
      <c r="F307" s="160">
        <v>0.15</v>
      </c>
    </row>
    <row r="308" spans="1:6" ht="15.75" thickBot="1">
      <c r="A308" s="163">
        <v>3635</v>
      </c>
      <c r="B308" s="150" t="s">
        <v>984</v>
      </c>
      <c r="C308" s="282">
        <v>270</v>
      </c>
      <c r="D308" s="151">
        <v>243</v>
      </c>
      <c r="E308" s="148">
        <v>27</v>
      </c>
      <c r="F308" s="157">
        <v>0.1</v>
      </c>
    </row>
    <row r="309" spans="1:6" ht="15.75" thickBot="1">
      <c r="A309" s="163">
        <v>3619</v>
      </c>
      <c r="B309" s="150" t="s">
        <v>985</v>
      </c>
      <c r="C309" s="282">
        <v>195</v>
      </c>
      <c r="D309" s="151">
        <v>175</v>
      </c>
      <c r="E309" s="148">
        <v>20</v>
      </c>
      <c r="F309" s="160">
        <v>0.1</v>
      </c>
    </row>
    <row r="310" spans="1:6" ht="15.75" thickBot="1">
      <c r="A310" s="146">
        <v>3569</v>
      </c>
      <c r="B310" s="150" t="s">
        <v>986</v>
      </c>
      <c r="C310" s="151">
        <v>140</v>
      </c>
      <c r="D310" s="151">
        <v>125</v>
      </c>
      <c r="E310" s="148">
        <v>15</v>
      </c>
      <c r="F310" s="157">
        <v>0.1</v>
      </c>
    </row>
    <row r="311" spans="1:6" ht="15.75" thickBot="1">
      <c r="A311" s="146">
        <v>3573</v>
      </c>
      <c r="B311" s="150" t="s">
        <v>987</v>
      </c>
      <c r="C311" s="151">
        <v>140</v>
      </c>
      <c r="D311" s="151">
        <v>125</v>
      </c>
      <c r="E311" s="148">
        <v>15</v>
      </c>
      <c r="F311" s="160">
        <v>0.1</v>
      </c>
    </row>
    <row r="312" spans="1:6" ht="15.75" thickBot="1">
      <c r="A312" s="146">
        <v>17626</v>
      </c>
      <c r="B312" s="150" t="s">
        <v>547</v>
      </c>
      <c r="C312" s="151">
        <v>375</v>
      </c>
      <c r="D312" s="151">
        <v>285</v>
      </c>
      <c r="E312" s="148">
        <v>90</v>
      </c>
      <c r="F312" s="157">
        <v>0.24</v>
      </c>
    </row>
    <row r="313" spans="1:6" ht="15.75" thickBot="1">
      <c r="A313" s="163">
        <v>16812</v>
      </c>
      <c r="B313" s="164" t="s">
        <v>988</v>
      </c>
      <c r="C313" s="282">
        <v>400</v>
      </c>
      <c r="D313" s="152">
        <v>200</v>
      </c>
      <c r="E313" s="148">
        <v>200</v>
      </c>
      <c r="F313" s="160">
        <v>0.5</v>
      </c>
    </row>
    <row r="314" spans="1:6" ht="15.75" thickBot="1">
      <c r="A314" s="146">
        <v>18572</v>
      </c>
      <c r="B314" s="161" t="s">
        <v>989</v>
      </c>
      <c r="C314" s="151">
        <v>70</v>
      </c>
      <c r="D314" s="151">
        <v>65</v>
      </c>
      <c r="E314" s="148">
        <v>5</v>
      </c>
      <c r="F314" s="157">
        <v>7.0000000000000007E-2</v>
      </c>
    </row>
    <row r="315" spans="1:6" ht="15.75" thickBot="1">
      <c r="A315" s="163">
        <v>18351</v>
      </c>
      <c r="B315" s="161" t="s">
        <v>990</v>
      </c>
      <c r="C315" s="152">
        <v>70</v>
      </c>
      <c r="D315" s="152">
        <v>65</v>
      </c>
      <c r="E315" s="148">
        <v>5</v>
      </c>
      <c r="F315" s="160">
        <v>7.0000000000000007E-2</v>
      </c>
    </row>
    <row r="316" spans="1:6" ht="15.75" thickBot="1">
      <c r="A316" s="163">
        <v>18575</v>
      </c>
      <c r="B316" s="150" t="s">
        <v>991</v>
      </c>
      <c r="C316" s="151">
        <v>70</v>
      </c>
      <c r="D316" s="151">
        <v>65</v>
      </c>
      <c r="E316" s="148">
        <v>5</v>
      </c>
      <c r="F316" s="157">
        <v>7.0000000000000007E-2</v>
      </c>
    </row>
    <row r="317" spans="1:6" ht="15.75" thickBot="1">
      <c r="A317" s="163">
        <v>18352</v>
      </c>
      <c r="B317" s="164" t="s">
        <v>992</v>
      </c>
      <c r="C317" s="282">
        <v>200</v>
      </c>
      <c r="D317" s="152">
        <v>186</v>
      </c>
      <c r="E317" s="148">
        <v>14</v>
      </c>
      <c r="F317" s="160">
        <v>7.0000000000000007E-2</v>
      </c>
    </row>
    <row r="318" spans="1:6" ht="15.75" thickBot="1">
      <c r="A318" s="163">
        <v>18353</v>
      </c>
      <c r="B318" s="150" t="s">
        <v>993</v>
      </c>
      <c r="C318" s="151">
        <v>200</v>
      </c>
      <c r="D318" s="151">
        <v>186</v>
      </c>
      <c r="E318" s="148">
        <v>14</v>
      </c>
      <c r="F318" s="157">
        <v>7.0000000000000007E-2</v>
      </c>
    </row>
    <row r="319" spans="1:6" ht="15.75" thickBot="1">
      <c r="A319" s="163">
        <v>18573</v>
      </c>
      <c r="B319" s="159" t="s">
        <v>994</v>
      </c>
      <c r="C319" s="152">
        <v>200</v>
      </c>
      <c r="D319" s="152">
        <v>186</v>
      </c>
      <c r="E319" s="148">
        <v>14</v>
      </c>
      <c r="F319" s="160">
        <v>7.0000000000000007E-2</v>
      </c>
    </row>
    <row r="320" spans="1:6" ht="15.75" thickBot="1">
      <c r="A320" s="163">
        <v>18349</v>
      </c>
      <c r="B320" s="164" t="s">
        <v>995</v>
      </c>
      <c r="C320" s="282">
        <v>100</v>
      </c>
      <c r="D320" s="151">
        <v>93</v>
      </c>
      <c r="E320" s="148">
        <v>7</v>
      </c>
      <c r="F320" s="157">
        <v>7.0000000000000007E-2</v>
      </c>
    </row>
    <row r="321" spans="1:6" ht="15.75" thickBot="1">
      <c r="A321" s="163">
        <v>18350</v>
      </c>
      <c r="B321" s="164" t="s">
        <v>996</v>
      </c>
      <c r="C321" s="282">
        <v>100</v>
      </c>
      <c r="D321" s="152">
        <v>93</v>
      </c>
      <c r="E321" s="148">
        <v>7</v>
      </c>
      <c r="F321" s="160">
        <v>7.0000000000000007E-2</v>
      </c>
    </row>
    <row r="322" spans="1:6" ht="15.75" thickBot="1">
      <c r="A322" s="163">
        <v>18574</v>
      </c>
      <c r="B322" s="164" t="s">
        <v>997</v>
      </c>
      <c r="C322" s="282">
        <v>100</v>
      </c>
      <c r="D322" s="151">
        <v>93</v>
      </c>
      <c r="E322" s="148">
        <v>7</v>
      </c>
      <c r="F322" s="157">
        <v>7.0000000000000007E-2</v>
      </c>
    </row>
    <row r="323" spans="1:6" ht="15.75" thickBot="1">
      <c r="A323" s="158">
        <v>19233</v>
      </c>
      <c r="B323" s="159" t="s">
        <v>1002</v>
      </c>
      <c r="C323" s="151">
        <v>190</v>
      </c>
      <c r="D323" s="152">
        <v>180</v>
      </c>
      <c r="E323" s="148">
        <v>10</v>
      </c>
      <c r="F323" s="160">
        <v>0.05</v>
      </c>
    </row>
    <row r="324" spans="1:6" ht="15.75" thickBot="1">
      <c r="A324" s="146">
        <v>19234</v>
      </c>
      <c r="B324" s="150" t="s">
        <v>1003</v>
      </c>
      <c r="C324" s="151">
        <v>150</v>
      </c>
      <c r="D324" s="151">
        <v>142</v>
      </c>
      <c r="E324" s="148">
        <v>8</v>
      </c>
      <c r="F324" s="157">
        <v>0.05</v>
      </c>
    </row>
    <row r="325" spans="1:6" ht="15.75" thickBot="1">
      <c r="A325" s="158">
        <v>19235</v>
      </c>
      <c r="B325" s="159" t="s">
        <v>1004</v>
      </c>
      <c r="C325" s="151">
        <v>365</v>
      </c>
      <c r="D325" s="152">
        <v>345</v>
      </c>
      <c r="E325" s="148">
        <v>20</v>
      </c>
      <c r="F325" s="160">
        <v>0.05</v>
      </c>
    </row>
    <row r="326" spans="1:6" ht="15.75" thickBot="1">
      <c r="A326" s="146">
        <v>19236</v>
      </c>
      <c r="B326" s="150" t="s">
        <v>1005</v>
      </c>
      <c r="C326" s="151">
        <v>150</v>
      </c>
      <c r="D326" s="151">
        <v>142</v>
      </c>
      <c r="E326" s="148">
        <v>8</v>
      </c>
      <c r="F326" s="157">
        <v>0.05</v>
      </c>
    </row>
    <row r="327" spans="1:6" ht="15.75" thickBot="1">
      <c r="A327" s="158">
        <v>19237</v>
      </c>
      <c r="B327" s="159" t="s">
        <v>1006</v>
      </c>
      <c r="C327" s="151">
        <v>365</v>
      </c>
      <c r="D327" s="152">
        <v>345</v>
      </c>
      <c r="E327" s="148">
        <v>20</v>
      </c>
      <c r="F327" s="160">
        <v>0.05</v>
      </c>
    </row>
    <row r="328" spans="1:6" ht="15.75" thickBot="1">
      <c r="A328" s="146">
        <v>19238</v>
      </c>
      <c r="B328" s="150" t="s">
        <v>1007</v>
      </c>
      <c r="C328" s="151">
        <v>220</v>
      </c>
      <c r="D328" s="151">
        <v>210</v>
      </c>
      <c r="E328" s="148">
        <v>10</v>
      </c>
      <c r="F328" s="157">
        <v>0.05</v>
      </c>
    </row>
    <row r="329" spans="1:6" ht="15.75" thickBot="1">
      <c r="A329" s="158">
        <v>19239</v>
      </c>
      <c r="B329" s="159" t="s">
        <v>1008</v>
      </c>
      <c r="C329" s="151">
        <v>365</v>
      </c>
      <c r="D329" s="152">
        <v>345</v>
      </c>
      <c r="E329" s="148">
        <v>20</v>
      </c>
      <c r="F329" s="160">
        <v>0.05</v>
      </c>
    </row>
    <row r="330" spans="1:6" ht="15.75" thickBot="1">
      <c r="A330" s="146">
        <v>19240</v>
      </c>
      <c r="B330" s="150" t="s">
        <v>1009</v>
      </c>
      <c r="C330" s="151">
        <v>500</v>
      </c>
      <c r="D330" s="151">
        <v>475</v>
      </c>
      <c r="E330" s="148">
        <v>25</v>
      </c>
      <c r="F330" s="157">
        <v>0.05</v>
      </c>
    </row>
    <row r="331" spans="1:6" ht="15.75" thickBot="1">
      <c r="A331" s="158">
        <v>19241</v>
      </c>
      <c r="B331" s="159" t="s">
        <v>1010</v>
      </c>
      <c r="C331" s="151">
        <v>250</v>
      </c>
      <c r="D331" s="152">
        <v>240</v>
      </c>
      <c r="E331" s="148">
        <v>10</v>
      </c>
      <c r="F331" s="160">
        <v>0.05</v>
      </c>
    </row>
    <row r="332" spans="1:6" ht="15.75" thickBot="1">
      <c r="A332" s="146">
        <v>19242</v>
      </c>
      <c r="B332" s="150" t="s">
        <v>1011</v>
      </c>
      <c r="C332" s="151">
        <v>50</v>
      </c>
      <c r="D332" s="151">
        <v>47</v>
      </c>
      <c r="E332" s="148">
        <v>3</v>
      </c>
      <c r="F332" s="157">
        <v>0.05</v>
      </c>
    </row>
    <row r="333" spans="1:6" ht="15.75" thickBot="1">
      <c r="A333" s="158">
        <v>19243</v>
      </c>
      <c r="B333" s="159" t="s">
        <v>1012</v>
      </c>
      <c r="C333" s="151">
        <v>60</v>
      </c>
      <c r="D333" s="152">
        <v>57</v>
      </c>
      <c r="E333" s="148">
        <v>3</v>
      </c>
      <c r="F333" s="160">
        <v>0.05</v>
      </c>
    </row>
    <row r="334" spans="1:6" ht="15.75" thickBot="1">
      <c r="A334" s="146">
        <v>19244</v>
      </c>
      <c r="B334" s="150" t="s">
        <v>1013</v>
      </c>
      <c r="C334" s="151">
        <v>300</v>
      </c>
      <c r="D334" s="151">
        <v>285</v>
      </c>
      <c r="E334" s="148">
        <v>15</v>
      </c>
      <c r="F334" s="157">
        <v>0.05</v>
      </c>
    </row>
    <row r="335" spans="1:6" ht="15.75" thickBot="1">
      <c r="A335" s="158">
        <v>19327</v>
      </c>
      <c r="B335" s="159" t="s">
        <v>1014</v>
      </c>
      <c r="C335" s="151">
        <v>280</v>
      </c>
      <c r="D335" s="152">
        <v>240</v>
      </c>
      <c r="E335" s="148">
        <v>40</v>
      </c>
      <c r="F335" s="160">
        <v>0.18</v>
      </c>
    </row>
    <row r="336" spans="1:6" ht="15.75" thickBot="1">
      <c r="A336" s="146">
        <v>19322</v>
      </c>
      <c r="B336" s="150" t="s">
        <v>1015</v>
      </c>
      <c r="C336" s="151">
        <v>280</v>
      </c>
      <c r="D336" s="151">
        <v>240</v>
      </c>
      <c r="E336" s="148">
        <v>40</v>
      </c>
      <c r="F336" s="157">
        <v>0.18</v>
      </c>
    </row>
    <row r="337" spans="1:6" ht="15.75" thickBot="1">
      <c r="A337" s="158">
        <v>19320</v>
      </c>
      <c r="B337" s="159" t="s">
        <v>1016</v>
      </c>
      <c r="C337" s="151">
        <v>280</v>
      </c>
      <c r="D337" s="152">
        <v>240</v>
      </c>
      <c r="E337" s="148">
        <v>40</v>
      </c>
      <c r="F337" s="160">
        <v>0.18</v>
      </c>
    </row>
    <row r="338" spans="1:6" ht="15.75" thickBot="1">
      <c r="A338" s="146">
        <v>19321</v>
      </c>
      <c r="B338" s="161" t="s">
        <v>1017</v>
      </c>
      <c r="C338" s="151">
        <v>280</v>
      </c>
      <c r="D338" s="151">
        <v>240</v>
      </c>
      <c r="E338" s="148">
        <v>40</v>
      </c>
      <c r="F338" s="157">
        <v>0.18</v>
      </c>
    </row>
    <row r="339" spans="1:6" ht="15.75" thickBot="1">
      <c r="A339" s="158">
        <v>19329</v>
      </c>
      <c r="B339" s="159" t="s">
        <v>1018</v>
      </c>
      <c r="C339" s="152">
        <v>170</v>
      </c>
      <c r="D339" s="152">
        <v>160</v>
      </c>
      <c r="E339" s="148">
        <v>10</v>
      </c>
      <c r="F339" s="160">
        <v>0.06</v>
      </c>
    </row>
    <row r="340" spans="1:6" ht="15.75" thickBot="1">
      <c r="A340" s="146">
        <v>8935</v>
      </c>
      <c r="B340" s="150" t="s">
        <v>1019</v>
      </c>
      <c r="C340" s="151">
        <v>250</v>
      </c>
      <c r="D340" s="151">
        <v>230</v>
      </c>
      <c r="E340" s="148">
        <v>20</v>
      </c>
      <c r="F340" s="157">
        <v>0.1</v>
      </c>
    </row>
    <row r="341" spans="1:6" ht="15.75" thickBot="1">
      <c r="A341" s="158">
        <v>4597</v>
      </c>
      <c r="B341" s="159" t="s">
        <v>1020</v>
      </c>
      <c r="C341" s="151">
        <v>250</v>
      </c>
      <c r="D341" s="152">
        <v>198</v>
      </c>
      <c r="E341" s="148">
        <v>52</v>
      </c>
      <c r="F341" s="160">
        <v>0.1</v>
      </c>
    </row>
    <row r="342" spans="1:6" ht="15.75" thickBot="1">
      <c r="A342" s="146">
        <v>19451</v>
      </c>
      <c r="B342" s="150" t="s">
        <v>1021</v>
      </c>
      <c r="C342" s="282">
        <v>70</v>
      </c>
      <c r="D342" s="151">
        <v>45</v>
      </c>
      <c r="E342" s="148">
        <v>25</v>
      </c>
      <c r="F342" s="157">
        <v>0.1</v>
      </c>
    </row>
    <row r="343" spans="1:6" ht="15.75" thickBot="1">
      <c r="A343" s="163">
        <v>19373</v>
      </c>
      <c r="B343" s="164" t="s">
        <v>1022</v>
      </c>
      <c r="C343" s="282">
        <v>625</v>
      </c>
      <c r="D343" s="152">
        <v>540</v>
      </c>
      <c r="E343" s="148">
        <v>85</v>
      </c>
      <c r="F343" s="160">
        <v>0.1</v>
      </c>
    </row>
    <row r="344" spans="1:6" ht="15.75" thickBot="1">
      <c r="A344" s="146">
        <v>16453</v>
      </c>
      <c r="B344" s="150" t="s">
        <v>1023</v>
      </c>
      <c r="C344" s="151">
        <v>420</v>
      </c>
      <c r="D344" s="151">
        <v>378</v>
      </c>
      <c r="E344" s="148">
        <v>42</v>
      </c>
      <c r="F344" s="157">
        <v>0.11</v>
      </c>
    </row>
    <row r="345" spans="1:6" ht="15.75" thickBot="1">
      <c r="A345" s="283">
        <v>19555</v>
      </c>
      <c r="B345" s="284" t="s">
        <v>1024</v>
      </c>
      <c r="C345" s="285">
        <v>340</v>
      </c>
      <c r="D345" s="152">
        <v>306</v>
      </c>
      <c r="E345" s="148">
        <v>34</v>
      </c>
      <c r="F345" s="160">
        <v>0.1</v>
      </c>
    </row>
    <row r="346" spans="1:6" ht="15.75" thickBot="1">
      <c r="A346" s="153">
        <v>19556</v>
      </c>
      <c r="B346" s="154" t="s">
        <v>1025</v>
      </c>
      <c r="C346" s="155">
        <v>420</v>
      </c>
      <c r="D346" s="151">
        <v>378</v>
      </c>
      <c r="E346" s="148">
        <v>42</v>
      </c>
      <c r="F346" s="157">
        <v>0.1</v>
      </c>
    </row>
    <row r="347" spans="1:6" ht="15.75" thickBot="1">
      <c r="A347" s="283">
        <v>19557</v>
      </c>
      <c r="B347" s="284" t="s">
        <v>1026</v>
      </c>
      <c r="C347" s="285">
        <v>260</v>
      </c>
      <c r="D347" s="152">
        <v>234</v>
      </c>
      <c r="E347" s="148">
        <v>26</v>
      </c>
      <c r="F347" s="160">
        <v>0.1</v>
      </c>
    </row>
    <row r="348" spans="1:6" ht="15.75" thickBot="1">
      <c r="A348" s="153">
        <v>19558</v>
      </c>
      <c r="B348" s="154" t="s">
        <v>1027</v>
      </c>
      <c r="C348" s="155">
        <v>290</v>
      </c>
      <c r="D348" s="151">
        <v>261</v>
      </c>
      <c r="E348" s="148">
        <v>29</v>
      </c>
      <c r="F348" s="157">
        <v>0.1</v>
      </c>
    </row>
    <row r="349" spans="1:6" ht="15.75" thickBot="1">
      <c r="A349" s="283">
        <v>19559</v>
      </c>
      <c r="B349" s="284" t="s">
        <v>1028</v>
      </c>
      <c r="C349" s="285">
        <v>380</v>
      </c>
      <c r="D349" s="152">
        <v>342</v>
      </c>
      <c r="E349" s="148">
        <v>38</v>
      </c>
      <c r="F349" s="160">
        <v>0.1</v>
      </c>
    </row>
    <row r="350" spans="1:6" ht="15.75" thickBot="1">
      <c r="A350" s="153">
        <v>19560</v>
      </c>
      <c r="B350" s="154" t="s">
        <v>1029</v>
      </c>
      <c r="C350" s="155">
        <v>280</v>
      </c>
      <c r="D350" s="151">
        <v>252</v>
      </c>
      <c r="E350" s="148">
        <v>28</v>
      </c>
      <c r="F350" s="157">
        <v>0.1</v>
      </c>
    </row>
    <row r="351" spans="1:6" ht="15.75" thickBot="1">
      <c r="A351" s="283">
        <v>19561</v>
      </c>
      <c r="B351" s="284" t="s">
        <v>1030</v>
      </c>
      <c r="C351" s="285">
        <v>240</v>
      </c>
      <c r="D351" s="152">
        <v>216</v>
      </c>
      <c r="E351" s="148">
        <v>24</v>
      </c>
      <c r="F351" s="160">
        <v>0.1</v>
      </c>
    </row>
    <row r="352" spans="1:6" ht="15.75" thickBot="1">
      <c r="A352" s="153">
        <v>19562</v>
      </c>
      <c r="B352" s="154" t="s">
        <v>1031</v>
      </c>
      <c r="C352" s="155">
        <v>230</v>
      </c>
      <c r="D352" s="151">
        <v>207</v>
      </c>
      <c r="E352" s="148">
        <v>23</v>
      </c>
      <c r="F352" s="157">
        <v>0.1</v>
      </c>
    </row>
    <row r="353" spans="1:6" ht="15.75" thickBot="1">
      <c r="A353" s="283">
        <v>19563</v>
      </c>
      <c r="B353" s="284" t="s">
        <v>1032</v>
      </c>
      <c r="C353" s="285">
        <v>290</v>
      </c>
      <c r="D353" s="152">
        <v>261</v>
      </c>
      <c r="E353" s="148">
        <v>29</v>
      </c>
      <c r="F353" s="160">
        <v>0.1</v>
      </c>
    </row>
    <row r="354" spans="1:6" ht="15.75" thickBot="1">
      <c r="A354" s="153">
        <v>19564</v>
      </c>
      <c r="B354" s="154" t="s">
        <v>1033</v>
      </c>
      <c r="C354" s="155">
        <v>330</v>
      </c>
      <c r="D354" s="151">
        <v>264</v>
      </c>
      <c r="E354" s="148">
        <v>66</v>
      </c>
      <c r="F354" s="157">
        <v>0.2</v>
      </c>
    </row>
    <row r="355" spans="1:6" ht="15.75" thickBot="1">
      <c r="A355" s="283">
        <v>19565</v>
      </c>
      <c r="B355" s="284" t="s">
        <v>1034</v>
      </c>
      <c r="C355" s="285">
        <v>280</v>
      </c>
      <c r="D355" s="152">
        <v>252</v>
      </c>
      <c r="E355" s="148">
        <v>28</v>
      </c>
      <c r="F355" s="160">
        <v>0.1</v>
      </c>
    </row>
    <row r="356" spans="1:6" ht="15.75" thickBot="1">
      <c r="A356" s="153">
        <v>19566</v>
      </c>
      <c r="B356" s="154" t="s">
        <v>1035</v>
      </c>
      <c r="C356" s="155">
        <v>280</v>
      </c>
      <c r="D356" s="151">
        <v>252</v>
      </c>
      <c r="E356" s="148">
        <v>28</v>
      </c>
      <c r="F356" s="157">
        <v>0.1</v>
      </c>
    </row>
    <row r="357" spans="1:6" ht="15.75" thickBot="1">
      <c r="A357" s="283">
        <v>19567</v>
      </c>
      <c r="B357" s="284" t="s">
        <v>1036</v>
      </c>
      <c r="C357" s="285">
        <v>320</v>
      </c>
      <c r="D357" s="152">
        <v>288</v>
      </c>
      <c r="E357" s="148">
        <v>32</v>
      </c>
      <c r="F357" s="160">
        <v>0.1</v>
      </c>
    </row>
    <row r="358" spans="1:6" ht="15.75" thickBot="1">
      <c r="A358" s="153">
        <v>19568</v>
      </c>
      <c r="B358" s="154" t="s">
        <v>1037</v>
      </c>
      <c r="C358" s="155">
        <v>440</v>
      </c>
      <c r="D358" s="151">
        <v>352</v>
      </c>
      <c r="E358" s="148">
        <v>88</v>
      </c>
      <c r="F358" s="157">
        <v>0.2</v>
      </c>
    </row>
    <row r="359" spans="1:6" ht="15.75" thickBot="1">
      <c r="A359" s="283">
        <v>19569</v>
      </c>
      <c r="B359" s="284" t="s">
        <v>1038</v>
      </c>
      <c r="C359" s="285">
        <v>190</v>
      </c>
      <c r="D359" s="152">
        <v>171</v>
      </c>
      <c r="E359" s="148">
        <v>19</v>
      </c>
      <c r="F359" s="160">
        <v>0.1</v>
      </c>
    </row>
    <row r="360" spans="1:6" ht="15.75" thickBot="1">
      <c r="A360" s="153">
        <v>19570</v>
      </c>
      <c r="B360" s="154" t="s">
        <v>1039</v>
      </c>
      <c r="C360" s="155">
        <v>280</v>
      </c>
      <c r="D360" s="151">
        <v>252</v>
      </c>
      <c r="E360" s="148">
        <v>28</v>
      </c>
      <c r="F360" s="157">
        <v>0.1</v>
      </c>
    </row>
    <row r="361" spans="1:6" ht="15.75" thickBot="1">
      <c r="A361" s="266">
        <v>19424</v>
      </c>
      <c r="B361" s="263" t="s">
        <v>1040</v>
      </c>
      <c r="C361" s="286">
        <v>315</v>
      </c>
      <c r="D361" s="182">
        <v>285</v>
      </c>
      <c r="E361" s="148">
        <v>30</v>
      </c>
      <c r="F361" s="160">
        <v>0.1</v>
      </c>
    </row>
    <row r="362" spans="1:6" ht="15.75" thickBot="1">
      <c r="A362" s="153">
        <v>19425</v>
      </c>
      <c r="B362" s="154" t="s">
        <v>1041</v>
      </c>
      <c r="C362" s="155">
        <v>175</v>
      </c>
      <c r="D362" s="179">
        <v>155</v>
      </c>
      <c r="E362" s="148">
        <v>20</v>
      </c>
      <c r="F362" s="157">
        <v>0.1</v>
      </c>
    </row>
    <row r="363" spans="1:6" ht="15.75" thickBot="1">
      <c r="A363" s="266">
        <v>19426</v>
      </c>
      <c r="B363" s="263" t="s">
        <v>1042</v>
      </c>
      <c r="C363" s="286">
        <v>395</v>
      </c>
      <c r="D363" s="182">
        <v>355</v>
      </c>
      <c r="E363" s="148">
        <v>40</v>
      </c>
      <c r="F363" s="160">
        <v>0.1</v>
      </c>
    </row>
    <row r="364" spans="1:6" ht="15.75" thickBot="1">
      <c r="A364" s="153">
        <v>19427</v>
      </c>
      <c r="B364" s="154" t="s">
        <v>1043</v>
      </c>
      <c r="C364" s="155">
        <v>220</v>
      </c>
      <c r="D364" s="179">
        <v>198</v>
      </c>
      <c r="E364" s="148">
        <v>22</v>
      </c>
      <c r="F364" s="157">
        <v>0.1</v>
      </c>
    </row>
    <row r="365" spans="1:6" ht="15.75" thickBot="1">
      <c r="A365" s="266">
        <v>19428</v>
      </c>
      <c r="B365" s="263" t="s">
        <v>1044</v>
      </c>
      <c r="C365" s="286">
        <v>285</v>
      </c>
      <c r="D365" s="182">
        <v>255</v>
      </c>
      <c r="E365" s="148">
        <v>30</v>
      </c>
      <c r="F365" s="160">
        <v>0.1</v>
      </c>
    </row>
    <row r="366" spans="1:6" ht="15.75" thickBot="1">
      <c r="A366" s="153">
        <v>19429</v>
      </c>
      <c r="B366" s="154" t="s">
        <v>1045</v>
      </c>
      <c r="C366" s="155">
        <v>340</v>
      </c>
      <c r="D366" s="179">
        <v>306</v>
      </c>
      <c r="E366" s="148">
        <v>34</v>
      </c>
      <c r="F366" s="157">
        <v>0.1</v>
      </c>
    </row>
    <row r="367" spans="1:6" ht="15.75" thickBot="1">
      <c r="A367" s="266">
        <v>19430</v>
      </c>
      <c r="B367" s="263" t="s">
        <v>1046</v>
      </c>
      <c r="C367" s="286">
        <v>295</v>
      </c>
      <c r="D367" s="182">
        <v>265</v>
      </c>
      <c r="E367" s="148">
        <v>30</v>
      </c>
      <c r="F367" s="160">
        <v>0.1</v>
      </c>
    </row>
    <row r="368" spans="1:6" ht="15.75" thickBot="1">
      <c r="A368" s="153">
        <v>19431</v>
      </c>
      <c r="B368" s="154" t="s">
        <v>1047</v>
      </c>
      <c r="C368" s="155">
        <v>570</v>
      </c>
      <c r="D368" s="179">
        <v>513</v>
      </c>
      <c r="E368" s="148">
        <v>57</v>
      </c>
      <c r="F368" s="157">
        <v>0.1</v>
      </c>
    </row>
    <row r="369" spans="1:6" ht="15.75" thickBot="1">
      <c r="A369" s="266">
        <v>5931</v>
      </c>
      <c r="B369" s="263" t="s">
        <v>1048</v>
      </c>
      <c r="C369" s="286">
        <v>560</v>
      </c>
      <c r="D369" s="182">
        <v>504</v>
      </c>
      <c r="E369" s="151">
        <v>56</v>
      </c>
      <c r="F369" s="157">
        <v>0.1</v>
      </c>
    </row>
    <row r="370" spans="1:6" ht="15.75" thickBot="1">
      <c r="A370" s="153">
        <v>10396</v>
      </c>
      <c r="B370" s="154" t="s">
        <v>1049</v>
      </c>
      <c r="C370" s="155">
        <v>1100</v>
      </c>
      <c r="D370" s="179">
        <v>1030</v>
      </c>
      <c r="E370" s="148">
        <v>70</v>
      </c>
      <c r="F370" s="157">
        <v>0.06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28"/>
  <sheetViews>
    <sheetView workbookViewId="0">
      <selection activeCell="A320" sqref="A320:F320"/>
    </sheetView>
  </sheetViews>
  <sheetFormatPr defaultRowHeight="15"/>
  <cols>
    <col min="2" max="2" width="77.85546875" bestFit="1" customWidth="1"/>
    <col min="6" max="6" width="8.28515625" customWidth="1"/>
  </cols>
  <sheetData>
    <row r="1" spans="1:6" ht="15.75" thickBot="1"/>
    <row r="2" spans="1:6" ht="15.75" hidden="1" thickBot="1">
      <c r="A2" s="142">
        <v>1782</v>
      </c>
      <c r="B2" s="143" t="s">
        <v>818</v>
      </c>
      <c r="C2" s="144">
        <v>380</v>
      </c>
      <c r="D2" s="144">
        <v>320</v>
      </c>
      <c r="E2" s="144">
        <v>60</v>
      </c>
      <c r="F2" s="145">
        <v>0.16</v>
      </c>
    </row>
    <row r="3" spans="1:6" ht="15.75" hidden="1" thickBot="1">
      <c r="A3" s="146">
        <v>1785</v>
      </c>
      <c r="B3" s="147" t="s">
        <v>819</v>
      </c>
      <c r="C3" s="148">
        <v>380</v>
      </c>
      <c r="D3" s="148">
        <v>320</v>
      </c>
      <c r="E3" s="148">
        <v>60</v>
      </c>
      <c r="F3" s="149">
        <v>0.16</v>
      </c>
    </row>
    <row r="4" spans="1:6" ht="15.75" hidden="1" thickBot="1">
      <c r="A4" s="146">
        <v>14786</v>
      </c>
      <c r="B4" s="147" t="s">
        <v>820</v>
      </c>
      <c r="C4" s="148">
        <v>380</v>
      </c>
      <c r="D4" s="148">
        <v>320</v>
      </c>
      <c r="E4" s="148">
        <v>60</v>
      </c>
      <c r="F4" s="149">
        <v>0.16</v>
      </c>
    </row>
    <row r="5" spans="1:6" ht="15.75" hidden="1" thickBot="1">
      <c r="A5" s="146">
        <v>1773</v>
      </c>
      <c r="B5" s="147" t="s">
        <v>821</v>
      </c>
      <c r="C5" s="148">
        <v>380</v>
      </c>
      <c r="D5" s="148">
        <v>320</v>
      </c>
      <c r="E5" s="148">
        <v>60</v>
      </c>
      <c r="F5" s="149">
        <v>0.16</v>
      </c>
    </row>
    <row r="6" spans="1:6" ht="15.75" hidden="1" thickBot="1">
      <c r="A6" s="146">
        <v>1774</v>
      </c>
      <c r="B6" s="147" t="s">
        <v>822</v>
      </c>
      <c r="C6" s="148">
        <v>380</v>
      </c>
      <c r="D6" s="148">
        <v>320</v>
      </c>
      <c r="E6" s="148">
        <v>60</v>
      </c>
      <c r="F6" s="149">
        <v>0.16</v>
      </c>
    </row>
    <row r="7" spans="1:6" ht="15.75" hidden="1" thickBot="1">
      <c r="A7" s="146">
        <v>16211</v>
      </c>
      <c r="B7" s="147" t="s">
        <v>823</v>
      </c>
      <c r="C7" s="148">
        <v>380</v>
      </c>
      <c r="D7" s="148">
        <v>320</v>
      </c>
      <c r="E7" s="148">
        <v>60</v>
      </c>
      <c r="F7" s="149">
        <v>0.16</v>
      </c>
    </row>
    <row r="8" spans="1:6" ht="15.75" hidden="1" thickBot="1">
      <c r="A8" s="146">
        <v>16941</v>
      </c>
      <c r="B8" s="147" t="s">
        <v>824</v>
      </c>
      <c r="C8" s="148">
        <v>360</v>
      </c>
      <c r="D8" s="148">
        <v>300</v>
      </c>
      <c r="E8" s="148">
        <v>60</v>
      </c>
      <c r="F8" s="149">
        <v>0.17</v>
      </c>
    </row>
    <row r="9" spans="1:6" ht="15.75" hidden="1" thickBot="1">
      <c r="A9" s="146">
        <v>7092</v>
      </c>
      <c r="B9" s="147" t="s">
        <v>825</v>
      </c>
      <c r="C9" s="148">
        <v>360</v>
      </c>
      <c r="D9" s="148">
        <v>300</v>
      </c>
      <c r="E9" s="148">
        <v>60</v>
      </c>
      <c r="F9" s="149">
        <v>0.17</v>
      </c>
    </row>
    <row r="10" spans="1:6" ht="15.75" hidden="1" thickBot="1">
      <c r="A10" s="146">
        <v>10396</v>
      </c>
      <c r="B10" s="150" t="s">
        <v>826</v>
      </c>
      <c r="C10" s="151">
        <v>1050</v>
      </c>
      <c r="D10" s="151">
        <v>930</v>
      </c>
      <c r="E10" s="148">
        <v>120</v>
      </c>
      <c r="F10" s="149">
        <v>0.11</v>
      </c>
    </row>
    <row r="11" spans="1:6" ht="15.75" hidden="1" thickBot="1">
      <c r="A11" s="146">
        <v>18891</v>
      </c>
      <c r="B11" s="150" t="s">
        <v>809</v>
      </c>
      <c r="C11" s="151">
        <v>350</v>
      </c>
      <c r="D11" s="151">
        <v>280</v>
      </c>
      <c r="E11" s="152">
        <v>70</v>
      </c>
      <c r="F11" s="149">
        <v>0.2</v>
      </c>
    </row>
    <row r="12" spans="1:6" ht="15.75" hidden="1" thickBot="1">
      <c r="A12" s="146">
        <v>18890</v>
      </c>
      <c r="B12" s="150" t="s">
        <v>810</v>
      </c>
      <c r="C12" s="151">
        <v>1100</v>
      </c>
      <c r="D12" s="151">
        <v>880</v>
      </c>
      <c r="E12" s="152">
        <v>220</v>
      </c>
      <c r="F12" s="149">
        <v>0.2</v>
      </c>
    </row>
    <row r="13" spans="1:6" ht="15.75" hidden="1" thickBot="1">
      <c r="A13" s="146">
        <v>18892</v>
      </c>
      <c r="B13" s="150" t="s">
        <v>811</v>
      </c>
      <c r="C13" s="151">
        <v>550</v>
      </c>
      <c r="D13" s="151">
        <v>440</v>
      </c>
      <c r="E13" s="148">
        <v>110</v>
      </c>
      <c r="F13" s="149">
        <v>0.2</v>
      </c>
    </row>
    <row r="14" spans="1:6" ht="15.75" hidden="1" thickBot="1">
      <c r="A14" s="146">
        <v>18885</v>
      </c>
      <c r="B14" s="150" t="s">
        <v>812</v>
      </c>
      <c r="C14" s="151">
        <v>270</v>
      </c>
      <c r="D14" s="151">
        <v>216</v>
      </c>
      <c r="E14" s="148">
        <v>54</v>
      </c>
      <c r="F14" s="149">
        <v>0.2</v>
      </c>
    </row>
    <row r="15" spans="1:6" ht="15.75" hidden="1" thickBot="1">
      <c r="A15" s="146">
        <v>18889</v>
      </c>
      <c r="B15" s="150" t="s">
        <v>813</v>
      </c>
      <c r="C15" s="151">
        <v>135</v>
      </c>
      <c r="D15" s="151">
        <v>108</v>
      </c>
      <c r="E15" s="148">
        <v>27</v>
      </c>
      <c r="F15" s="149">
        <v>0.2</v>
      </c>
    </row>
    <row r="16" spans="1:6" ht="15.75" hidden="1" thickBot="1">
      <c r="A16" s="146">
        <v>18893</v>
      </c>
      <c r="B16" s="150" t="s">
        <v>814</v>
      </c>
      <c r="C16" s="151">
        <v>100</v>
      </c>
      <c r="D16" s="151">
        <v>80</v>
      </c>
      <c r="E16" s="148">
        <v>20</v>
      </c>
      <c r="F16" s="149">
        <v>0.2</v>
      </c>
    </row>
    <row r="17" spans="1:6" ht="15.75" hidden="1" thickBot="1">
      <c r="A17" s="146">
        <v>18894</v>
      </c>
      <c r="B17" s="150" t="s">
        <v>815</v>
      </c>
      <c r="C17" s="151">
        <v>190</v>
      </c>
      <c r="D17" s="151">
        <v>152</v>
      </c>
      <c r="E17" s="148">
        <v>38</v>
      </c>
      <c r="F17" s="149">
        <v>0.2</v>
      </c>
    </row>
    <row r="18" spans="1:6" ht="15.75" hidden="1" thickBot="1">
      <c r="A18" s="146">
        <v>18896</v>
      </c>
      <c r="B18" s="150" t="s">
        <v>816</v>
      </c>
      <c r="C18" s="151">
        <v>675</v>
      </c>
      <c r="D18" s="151">
        <v>540</v>
      </c>
      <c r="E18" s="148">
        <v>0</v>
      </c>
      <c r="F18" s="149">
        <v>0.2</v>
      </c>
    </row>
    <row r="19" spans="1:6" ht="15.75" hidden="1" thickBot="1">
      <c r="A19" s="146">
        <v>11734</v>
      </c>
      <c r="B19" s="150" t="s">
        <v>817</v>
      </c>
      <c r="C19" s="151">
        <v>400</v>
      </c>
      <c r="D19" s="151">
        <v>380</v>
      </c>
      <c r="E19" s="148">
        <v>0</v>
      </c>
      <c r="F19" s="149">
        <v>0.05</v>
      </c>
    </row>
    <row r="20" spans="1:6" ht="15.75" hidden="1" thickBot="1">
      <c r="A20" s="153">
        <v>4264</v>
      </c>
      <c r="B20" s="154" t="s">
        <v>802</v>
      </c>
      <c r="C20" s="155">
        <v>370</v>
      </c>
      <c r="D20" s="155">
        <v>352</v>
      </c>
      <c r="E20" s="152">
        <v>18</v>
      </c>
      <c r="F20" s="156">
        <v>0.05</v>
      </c>
    </row>
    <row r="21" spans="1:6" ht="15.75" hidden="1" thickBot="1">
      <c r="A21" s="153">
        <v>2655</v>
      </c>
      <c r="B21" s="154" t="s">
        <v>803</v>
      </c>
      <c r="C21" s="155">
        <v>150</v>
      </c>
      <c r="D21" s="155">
        <v>142</v>
      </c>
      <c r="E21" s="152">
        <v>8</v>
      </c>
      <c r="F21" s="156">
        <v>0.05</v>
      </c>
    </row>
    <row r="22" spans="1:6" ht="15.75" hidden="1" thickBot="1">
      <c r="A22" s="153">
        <v>2658</v>
      </c>
      <c r="B22" s="154" t="s">
        <v>804</v>
      </c>
      <c r="C22" s="155">
        <v>190</v>
      </c>
      <c r="D22" s="155">
        <v>180</v>
      </c>
      <c r="E22" s="152">
        <v>10</v>
      </c>
      <c r="F22" s="156">
        <v>0.05</v>
      </c>
    </row>
    <row r="23" spans="1:6" ht="15.75" hidden="1" thickBot="1">
      <c r="A23" s="153">
        <v>10773</v>
      </c>
      <c r="B23" s="154" t="s">
        <v>805</v>
      </c>
      <c r="C23" s="155">
        <v>260</v>
      </c>
      <c r="D23" s="155">
        <v>247</v>
      </c>
      <c r="E23" s="152">
        <v>13</v>
      </c>
      <c r="F23" s="156">
        <v>0.05</v>
      </c>
    </row>
    <row r="24" spans="1:6" ht="15.75" hidden="1" thickBot="1">
      <c r="A24" s="153">
        <v>2675</v>
      </c>
      <c r="B24" s="154" t="s">
        <v>806</v>
      </c>
      <c r="C24" s="155">
        <v>315</v>
      </c>
      <c r="D24" s="155">
        <v>292</v>
      </c>
      <c r="E24" s="152">
        <v>23</v>
      </c>
      <c r="F24" s="157">
        <v>7.0000000000000007E-2</v>
      </c>
    </row>
    <row r="25" spans="1:6" ht="15.75" hidden="1" thickBot="1">
      <c r="A25" s="153">
        <v>17564</v>
      </c>
      <c r="B25" s="150" t="s">
        <v>807</v>
      </c>
      <c r="C25" s="151">
        <v>600</v>
      </c>
      <c r="D25" s="151">
        <v>540</v>
      </c>
      <c r="E25" s="151">
        <v>60</v>
      </c>
      <c r="F25" s="157">
        <v>0.1</v>
      </c>
    </row>
    <row r="26" spans="1:6" ht="15.75" hidden="1" thickBot="1">
      <c r="A26" s="146">
        <v>12468</v>
      </c>
      <c r="B26" s="150" t="s">
        <v>827</v>
      </c>
      <c r="C26" s="151">
        <v>585</v>
      </c>
      <c r="D26" s="151">
        <v>527</v>
      </c>
      <c r="E26" s="151">
        <v>59</v>
      </c>
      <c r="F26" s="157">
        <v>0.1</v>
      </c>
    </row>
    <row r="27" spans="1:6" ht="15.75" hidden="1" thickBot="1">
      <c r="A27" s="146">
        <v>12473</v>
      </c>
      <c r="B27" s="150" t="s">
        <v>828</v>
      </c>
      <c r="C27" s="151">
        <v>635</v>
      </c>
      <c r="D27" s="151">
        <v>572</v>
      </c>
      <c r="E27" s="151">
        <v>64</v>
      </c>
      <c r="F27" s="157">
        <v>0.1</v>
      </c>
    </row>
    <row r="28" spans="1:6" ht="15.75" hidden="1" thickBot="1">
      <c r="A28" s="146">
        <v>12480</v>
      </c>
      <c r="B28" s="150" t="s">
        <v>829</v>
      </c>
      <c r="C28" s="151">
        <v>840</v>
      </c>
      <c r="D28" s="151">
        <v>756</v>
      </c>
      <c r="E28" s="151">
        <v>84</v>
      </c>
      <c r="F28" s="157">
        <v>0.1</v>
      </c>
    </row>
    <row r="29" spans="1:6" ht="15.75" hidden="1" thickBot="1">
      <c r="A29" s="146">
        <v>13808</v>
      </c>
      <c r="B29" s="150" t="s">
        <v>808</v>
      </c>
      <c r="C29" s="151">
        <v>1050</v>
      </c>
      <c r="D29" s="151">
        <v>895</v>
      </c>
      <c r="E29" s="151">
        <v>155</v>
      </c>
      <c r="F29" s="157">
        <v>0.15</v>
      </c>
    </row>
    <row r="30" spans="1:6" ht="15.75" hidden="1" thickBot="1">
      <c r="A30" s="146">
        <v>928</v>
      </c>
      <c r="B30" s="150" t="s">
        <v>830</v>
      </c>
      <c r="C30" s="151">
        <v>650</v>
      </c>
      <c r="D30" s="151">
        <v>585</v>
      </c>
      <c r="E30" s="151">
        <v>65</v>
      </c>
      <c r="F30" s="157">
        <v>0.1</v>
      </c>
    </row>
    <row r="31" spans="1:6" ht="15.75" hidden="1" thickBot="1">
      <c r="A31" s="146">
        <v>946</v>
      </c>
      <c r="B31" s="150" t="s">
        <v>831</v>
      </c>
      <c r="C31" s="151">
        <v>795</v>
      </c>
      <c r="D31" s="151">
        <v>716</v>
      </c>
      <c r="E31" s="151">
        <v>80</v>
      </c>
      <c r="F31" s="157">
        <v>0.1</v>
      </c>
    </row>
    <row r="32" spans="1:6" ht="15.75" hidden="1" thickBot="1">
      <c r="A32" s="146">
        <v>6596</v>
      </c>
      <c r="B32" s="150" t="s">
        <v>797</v>
      </c>
      <c r="C32" s="151">
        <v>650</v>
      </c>
      <c r="D32" s="151">
        <v>585</v>
      </c>
      <c r="E32" s="151">
        <v>65</v>
      </c>
      <c r="F32" s="157">
        <v>0.1</v>
      </c>
    </row>
    <row r="33" spans="1:6" ht="15.75" hidden="1" thickBot="1">
      <c r="A33" s="146">
        <v>8386</v>
      </c>
      <c r="B33" s="150" t="s">
        <v>832</v>
      </c>
      <c r="C33" s="151">
        <v>395</v>
      </c>
      <c r="D33" s="151">
        <v>356</v>
      </c>
      <c r="E33" s="151">
        <v>40</v>
      </c>
      <c r="F33" s="157">
        <v>0.1</v>
      </c>
    </row>
    <row r="34" spans="1:6" ht="15.75" hidden="1" thickBot="1">
      <c r="A34" s="146">
        <v>17637</v>
      </c>
      <c r="B34" s="150" t="s">
        <v>799</v>
      </c>
      <c r="C34" s="151">
        <v>160</v>
      </c>
      <c r="D34" s="151">
        <v>100</v>
      </c>
      <c r="E34" s="152">
        <v>60</v>
      </c>
      <c r="F34" s="149">
        <v>0.38</v>
      </c>
    </row>
    <row r="35" spans="1:6" ht="15.75" hidden="1" thickBot="1">
      <c r="A35" s="146">
        <v>17638</v>
      </c>
      <c r="B35" s="150" t="s">
        <v>800</v>
      </c>
      <c r="C35" s="151">
        <v>285</v>
      </c>
      <c r="D35" s="151">
        <v>160</v>
      </c>
      <c r="E35" s="152">
        <v>125</v>
      </c>
      <c r="F35" s="149">
        <v>0.44</v>
      </c>
    </row>
    <row r="36" spans="1:6" ht="15.75" hidden="1" thickBot="1">
      <c r="A36" s="146">
        <v>17636</v>
      </c>
      <c r="B36" s="150" t="s">
        <v>801</v>
      </c>
      <c r="C36" s="151">
        <v>80</v>
      </c>
      <c r="D36" s="151">
        <v>50</v>
      </c>
      <c r="E36" s="152">
        <v>30</v>
      </c>
      <c r="F36" s="149">
        <v>0.38</v>
      </c>
    </row>
    <row r="37" spans="1:6" ht="15.75" hidden="1" thickBot="1">
      <c r="A37" s="158">
        <v>17232</v>
      </c>
      <c r="B37" s="159" t="s">
        <v>668</v>
      </c>
      <c r="C37" s="152">
        <v>250</v>
      </c>
      <c r="D37" s="152">
        <v>140</v>
      </c>
      <c r="E37" s="152">
        <v>110</v>
      </c>
      <c r="F37" s="160">
        <v>0.44</v>
      </c>
    </row>
    <row r="38" spans="1:6" ht="15.75" hidden="1" thickBot="1">
      <c r="A38" s="146">
        <v>6579</v>
      </c>
      <c r="B38" s="150" t="s">
        <v>197</v>
      </c>
      <c r="C38" s="151">
        <v>120</v>
      </c>
      <c r="D38" s="151">
        <v>110</v>
      </c>
      <c r="E38" s="151">
        <v>10</v>
      </c>
      <c r="F38" s="157">
        <v>0.08</v>
      </c>
    </row>
    <row r="39" spans="1:6" ht="15.75" hidden="1" thickBot="1">
      <c r="A39" s="158">
        <v>6578</v>
      </c>
      <c r="B39" s="159" t="s">
        <v>195</v>
      </c>
      <c r="C39" s="152">
        <v>220</v>
      </c>
      <c r="D39" s="152">
        <v>200</v>
      </c>
      <c r="E39" s="152">
        <v>20</v>
      </c>
      <c r="F39" s="160">
        <v>0.09</v>
      </c>
    </row>
    <row r="40" spans="1:6" ht="15.75" hidden="1" thickBot="1">
      <c r="A40" s="146">
        <v>6580</v>
      </c>
      <c r="B40" s="150" t="s">
        <v>196</v>
      </c>
      <c r="C40" s="151">
        <v>450</v>
      </c>
      <c r="D40" s="151">
        <v>410</v>
      </c>
      <c r="E40" s="151">
        <v>40</v>
      </c>
      <c r="F40" s="157">
        <v>0.09</v>
      </c>
    </row>
    <row r="41" spans="1:6" ht="15.75" hidden="1" thickBot="1">
      <c r="A41" s="158">
        <v>3858</v>
      </c>
      <c r="B41" s="159" t="s">
        <v>747</v>
      </c>
      <c r="C41" s="152">
        <v>400</v>
      </c>
      <c r="D41" s="152">
        <v>350</v>
      </c>
      <c r="E41" s="152">
        <v>50</v>
      </c>
      <c r="F41" s="160">
        <v>0.13</v>
      </c>
    </row>
    <row r="42" spans="1:6" ht="15.75" hidden="1" thickBot="1">
      <c r="A42" s="146">
        <v>3861</v>
      </c>
      <c r="B42" s="150" t="s">
        <v>748</v>
      </c>
      <c r="C42" s="151">
        <v>400</v>
      </c>
      <c r="D42" s="151">
        <v>350</v>
      </c>
      <c r="E42" s="151">
        <v>50</v>
      </c>
      <c r="F42" s="157">
        <v>0.13</v>
      </c>
    </row>
    <row r="43" spans="1:6" ht="15.75" hidden="1" thickBot="1">
      <c r="A43" s="158">
        <v>3893</v>
      </c>
      <c r="B43" s="161" t="s">
        <v>833</v>
      </c>
      <c r="C43" s="152">
        <v>400</v>
      </c>
      <c r="D43" s="152">
        <v>350</v>
      </c>
      <c r="E43" s="152">
        <v>50</v>
      </c>
      <c r="F43" s="160">
        <v>0.13</v>
      </c>
    </row>
    <row r="44" spans="1:6" ht="15.75" hidden="1" thickBot="1">
      <c r="A44" s="162">
        <v>3842</v>
      </c>
      <c r="B44" s="161" t="s">
        <v>834</v>
      </c>
      <c r="C44" s="151">
        <v>300</v>
      </c>
      <c r="D44" s="151">
        <v>250</v>
      </c>
      <c r="E44" s="151">
        <v>50</v>
      </c>
      <c r="F44" s="157">
        <v>0.17</v>
      </c>
    </row>
    <row r="45" spans="1:6" ht="15.75" hidden="1" thickBot="1">
      <c r="A45" s="158">
        <v>17848</v>
      </c>
      <c r="B45" s="159" t="s">
        <v>669</v>
      </c>
      <c r="C45" s="152">
        <v>50</v>
      </c>
      <c r="D45" s="152">
        <v>40</v>
      </c>
      <c r="E45" s="152">
        <v>10</v>
      </c>
      <c r="F45" s="160">
        <v>0.2</v>
      </c>
    </row>
    <row r="46" spans="1:6" ht="15.75" hidden="1" thickBot="1">
      <c r="A46" s="146">
        <v>17849</v>
      </c>
      <c r="B46" s="150" t="s">
        <v>670</v>
      </c>
      <c r="C46" s="151">
        <v>50</v>
      </c>
      <c r="D46" s="151">
        <v>40</v>
      </c>
      <c r="E46" s="151">
        <v>10</v>
      </c>
      <c r="F46" s="157">
        <v>0.2</v>
      </c>
    </row>
    <row r="47" spans="1:6" ht="15.75" hidden="1" thickBot="1">
      <c r="A47" s="158">
        <v>17850</v>
      </c>
      <c r="B47" s="159" t="s">
        <v>671</v>
      </c>
      <c r="C47" s="152">
        <v>120</v>
      </c>
      <c r="D47" s="152">
        <v>96</v>
      </c>
      <c r="E47" s="152">
        <v>24</v>
      </c>
      <c r="F47" s="160">
        <v>0.2</v>
      </c>
    </row>
    <row r="48" spans="1:6" ht="15.75" hidden="1" thickBot="1">
      <c r="A48" s="146">
        <v>17851</v>
      </c>
      <c r="B48" s="150" t="s">
        <v>672</v>
      </c>
      <c r="C48" s="151">
        <v>200</v>
      </c>
      <c r="D48" s="151">
        <v>160</v>
      </c>
      <c r="E48" s="151">
        <v>40</v>
      </c>
      <c r="F48" s="157">
        <v>0.2</v>
      </c>
    </row>
    <row r="49" spans="1:6" ht="15.75" hidden="1" thickBot="1">
      <c r="A49" s="158">
        <v>17852</v>
      </c>
      <c r="B49" s="159" t="s">
        <v>673</v>
      </c>
      <c r="C49" s="152">
        <v>100</v>
      </c>
      <c r="D49" s="152">
        <v>80</v>
      </c>
      <c r="E49" s="152">
        <v>20</v>
      </c>
      <c r="F49" s="160">
        <v>0.2</v>
      </c>
    </row>
    <row r="50" spans="1:6" ht="15.75" hidden="1" thickBot="1">
      <c r="A50" s="146">
        <v>17853</v>
      </c>
      <c r="B50" s="150" t="s">
        <v>674</v>
      </c>
      <c r="C50" s="151">
        <v>150</v>
      </c>
      <c r="D50" s="151">
        <v>120</v>
      </c>
      <c r="E50" s="151">
        <v>30</v>
      </c>
      <c r="F50" s="157">
        <v>0.2</v>
      </c>
    </row>
    <row r="51" spans="1:6" ht="15.75" hidden="1" thickBot="1">
      <c r="A51" s="158">
        <v>17854</v>
      </c>
      <c r="B51" s="159" t="s">
        <v>675</v>
      </c>
      <c r="C51" s="152">
        <v>150</v>
      </c>
      <c r="D51" s="152">
        <v>120</v>
      </c>
      <c r="E51" s="152">
        <v>30</v>
      </c>
      <c r="F51" s="160">
        <v>0.2</v>
      </c>
    </row>
    <row r="52" spans="1:6" ht="15.75" hidden="1" thickBot="1">
      <c r="A52" s="146">
        <v>17855</v>
      </c>
      <c r="B52" s="150" t="s">
        <v>676</v>
      </c>
      <c r="C52" s="151">
        <v>150</v>
      </c>
      <c r="D52" s="151">
        <v>120</v>
      </c>
      <c r="E52" s="151">
        <v>30</v>
      </c>
      <c r="F52" s="157">
        <v>0.2</v>
      </c>
    </row>
    <row r="53" spans="1:6" ht="15.75" hidden="1" thickBot="1">
      <c r="A53" s="158">
        <v>17856</v>
      </c>
      <c r="B53" s="159" t="s">
        <v>677</v>
      </c>
      <c r="C53" s="152">
        <v>150</v>
      </c>
      <c r="D53" s="152">
        <v>120</v>
      </c>
      <c r="E53" s="152">
        <v>30</v>
      </c>
      <c r="F53" s="160">
        <v>0.2</v>
      </c>
    </row>
    <row r="54" spans="1:6" ht="15.75" hidden="1" thickBot="1">
      <c r="A54" s="146">
        <v>17857</v>
      </c>
      <c r="B54" s="150" t="s">
        <v>678</v>
      </c>
      <c r="C54" s="151">
        <v>150</v>
      </c>
      <c r="D54" s="151">
        <v>120</v>
      </c>
      <c r="E54" s="151">
        <v>30</v>
      </c>
      <c r="F54" s="157">
        <v>0.2</v>
      </c>
    </row>
    <row r="55" spans="1:6" ht="15.75" hidden="1" thickBot="1">
      <c r="A55" s="158">
        <v>17858</v>
      </c>
      <c r="B55" s="159" t="s">
        <v>679</v>
      </c>
      <c r="C55" s="152">
        <v>150</v>
      </c>
      <c r="D55" s="152">
        <v>120</v>
      </c>
      <c r="E55" s="152">
        <v>30</v>
      </c>
      <c r="F55" s="160">
        <v>0.2</v>
      </c>
    </row>
    <row r="56" spans="1:6" ht="15.75" hidden="1" thickBot="1">
      <c r="A56" s="146">
        <v>17859</v>
      </c>
      <c r="B56" s="150" t="s">
        <v>680</v>
      </c>
      <c r="C56" s="151">
        <v>150</v>
      </c>
      <c r="D56" s="151">
        <v>120</v>
      </c>
      <c r="E56" s="151">
        <v>30</v>
      </c>
      <c r="F56" s="157">
        <v>0.2</v>
      </c>
    </row>
    <row r="57" spans="1:6" ht="15.75" hidden="1" thickBot="1">
      <c r="A57" s="158">
        <v>17860</v>
      </c>
      <c r="B57" s="159" t="s">
        <v>681</v>
      </c>
      <c r="C57" s="152">
        <v>100</v>
      </c>
      <c r="D57" s="152">
        <v>80</v>
      </c>
      <c r="E57" s="152">
        <v>20</v>
      </c>
      <c r="F57" s="160">
        <v>0.2</v>
      </c>
    </row>
    <row r="58" spans="1:6" ht="15.75" hidden="1" thickBot="1">
      <c r="A58" s="146">
        <v>17861</v>
      </c>
      <c r="B58" s="150" t="s">
        <v>682</v>
      </c>
      <c r="C58" s="151">
        <v>100</v>
      </c>
      <c r="D58" s="151">
        <v>80</v>
      </c>
      <c r="E58" s="151">
        <v>20</v>
      </c>
      <c r="F58" s="157">
        <v>0.2</v>
      </c>
    </row>
    <row r="59" spans="1:6" ht="15.75" hidden="1" thickBot="1">
      <c r="A59" s="158">
        <v>17862</v>
      </c>
      <c r="B59" s="159" t="s">
        <v>683</v>
      </c>
      <c r="C59" s="152">
        <v>100</v>
      </c>
      <c r="D59" s="152">
        <v>80</v>
      </c>
      <c r="E59" s="152">
        <v>20</v>
      </c>
      <c r="F59" s="160">
        <v>0.2</v>
      </c>
    </row>
    <row r="60" spans="1:6" ht="15.75" hidden="1" thickBot="1">
      <c r="A60" s="146">
        <v>17863</v>
      </c>
      <c r="B60" s="150" t="s">
        <v>684</v>
      </c>
      <c r="C60" s="151">
        <v>100</v>
      </c>
      <c r="D60" s="151">
        <v>80</v>
      </c>
      <c r="E60" s="151">
        <v>20</v>
      </c>
      <c r="F60" s="157">
        <v>0.2</v>
      </c>
    </row>
    <row r="61" spans="1:6" ht="15.75" hidden="1" thickBot="1">
      <c r="A61" s="158">
        <v>17864</v>
      </c>
      <c r="B61" s="159" t="s">
        <v>685</v>
      </c>
      <c r="C61" s="152">
        <v>100</v>
      </c>
      <c r="D61" s="152">
        <v>80</v>
      </c>
      <c r="E61" s="152">
        <v>20</v>
      </c>
      <c r="F61" s="160">
        <v>0.2</v>
      </c>
    </row>
    <row r="62" spans="1:6" ht="15.75" hidden="1" thickBot="1">
      <c r="A62" s="146">
        <v>17865</v>
      </c>
      <c r="B62" s="150" t="s">
        <v>686</v>
      </c>
      <c r="C62" s="151">
        <v>100</v>
      </c>
      <c r="D62" s="151">
        <v>80</v>
      </c>
      <c r="E62" s="151">
        <v>20</v>
      </c>
      <c r="F62" s="157">
        <v>0.2</v>
      </c>
    </row>
    <row r="63" spans="1:6" ht="15.75" hidden="1" thickBot="1">
      <c r="A63" s="158">
        <v>17866</v>
      </c>
      <c r="B63" s="159" t="s">
        <v>687</v>
      </c>
      <c r="C63" s="152">
        <v>100</v>
      </c>
      <c r="D63" s="152">
        <v>80</v>
      </c>
      <c r="E63" s="152">
        <v>20</v>
      </c>
      <c r="F63" s="160">
        <v>0.2</v>
      </c>
    </row>
    <row r="64" spans="1:6" ht="15.75" hidden="1" thickBot="1">
      <c r="A64" s="146">
        <v>17833</v>
      </c>
      <c r="B64" s="150" t="s">
        <v>688</v>
      </c>
      <c r="C64" s="151">
        <v>100</v>
      </c>
      <c r="D64" s="151">
        <v>80</v>
      </c>
      <c r="E64" s="151">
        <v>20</v>
      </c>
      <c r="F64" s="157">
        <v>0.2</v>
      </c>
    </row>
    <row r="65" spans="1:6" ht="15.75" hidden="1" thickBot="1">
      <c r="A65" s="158">
        <v>17867</v>
      </c>
      <c r="B65" s="159" t="s">
        <v>689</v>
      </c>
      <c r="C65" s="152">
        <v>100</v>
      </c>
      <c r="D65" s="152">
        <v>80</v>
      </c>
      <c r="E65" s="152">
        <v>20</v>
      </c>
      <c r="F65" s="160">
        <v>0.2</v>
      </c>
    </row>
    <row r="66" spans="1:6" ht="15.75" hidden="1" thickBot="1">
      <c r="A66" s="146">
        <v>17868</v>
      </c>
      <c r="B66" s="150" t="s">
        <v>690</v>
      </c>
      <c r="C66" s="151">
        <v>100</v>
      </c>
      <c r="D66" s="151">
        <v>80</v>
      </c>
      <c r="E66" s="151">
        <v>20</v>
      </c>
      <c r="F66" s="157">
        <v>0.2</v>
      </c>
    </row>
    <row r="67" spans="1:6" ht="15.75" hidden="1" thickBot="1">
      <c r="A67" s="158">
        <v>17869</v>
      </c>
      <c r="B67" s="159" t="s">
        <v>691</v>
      </c>
      <c r="C67" s="152">
        <v>100</v>
      </c>
      <c r="D67" s="152">
        <v>80</v>
      </c>
      <c r="E67" s="152">
        <v>20</v>
      </c>
      <c r="F67" s="160">
        <v>0.2</v>
      </c>
    </row>
    <row r="68" spans="1:6" ht="15.75" hidden="1" thickBot="1">
      <c r="A68" s="146">
        <v>17870</v>
      </c>
      <c r="B68" s="150" t="s">
        <v>692</v>
      </c>
      <c r="C68" s="151">
        <v>80</v>
      </c>
      <c r="D68" s="151">
        <v>64</v>
      </c>
      <c r="E68" s="151">
        <v>16</v>
      </c>
      <c r="F68" s="157">
        <v>0.2</v>
      </c>
    </row>
    <row r="69" spans="1:6" ht="15.75" hidden="1" thickBot="1">
      <c r="A69" s="158">
        <v>18100</v>
      </c>
      <c r="B69" s="159" t="s">
        <v>702</v>
      </c>
      <c r="C69" s="152">
        <v>480</v>
      </c>
      <c r="D69" s="152">
        <v>450</v>
      </c>
      <c r="E69" s="152">
        <v>30</v>
      </c>
      <c r="F69" s="160">
        <v>0.06</v>
      </c>
    </row>
    <row r="70" spans="1:6" ht="15.75" hidden="1" thickBot="1">
      <c r="A70" s="146">
        <v>18099</v>
      </c>
      <c r="B70" s="150" t="s">
        <v>703</v>
      </c>
      <c r="C70" s="151">
        <v>280</v>
      </c>
      <c r="D70" s="151">
        <v>250</v>
      </c>
      <c r="E70" s="151">
        <v>30</v>
      </c>
      <c r="F70" s="157">
        <v>0.11</v>
      </c>
    </row>
    <row r="71" spans="1:6" ht="15.75" hidden="1" thickBot="1">
      <c r="A71" s="158">
        <v>18093</v>
      </c>
      <c r="B71" s="159" t="s">
        <v>694</v>
      </c>
      <c r="C71" s="152">
        <v>70</v>
      </c>
      <c r="D71" s="152">
        <v>45</v>
      </c>
      <c r="E71" s="152">
        <v>25</v>
      </c>
      <c r="F71" s="160">
        <v>0.36</v>
      </c>
    </row>
    <row r="72" spans="1:6" ht="15.75" hidden="1" thickBot="1">
      <c r="A72" s="146">
        <v>18094</v>
      </c>
      <c r="B72" s="150" t="s">
        <v>704</v>
      </c>
      <c r="C72" s="151">
        <v>70</v>
      </c>
      <c r="D72" s="151">
        <v>48</v>
      </c>
      <c r="E72" s="151">
        <v>22</v>
      </c>
      <c r="F72" s="157">
        <v>0.31</v>
      </c>
    </row>
    <row r="73" spans="1:6" ht="15.75" hidden="1" thickBot="1">
      <c r="A73" s="158">
        <v>18097</v>
      </c>
      <c r="B73" s="159" t="s">
        <v>731</v>
      </c>
      <c r="C73" s="152">
        <v>120</v>
      </c>
      <c r="D73" s="152">
        <v>110</v>
      </c>
      <c r="E73" s="152">
        <v>10</v>
      </c>
      <c r="F73" s="160">
        <v>0.08</v>
      </c>
    </row>
    <row r="74" spans="1:6" ht="15.75" hidden="1" thickBot="1">
      <c r="A74" s="146">
        <v>18095</v>
      </c>
      <c r="B74" s="150" t="s">
        <v>732</v>
      </c>
      <c r="C74" s="151">
        <v>120</v>
      </c>
      <c r="D74" s="151">
        <v>110</v>
      </c>
      <c r="E74" s="151">
        <v>10</v>
      </c>
      <c r="F74" s="157">
        <v>0.08</v>
      </c>
    </row>
    <row r="75" spans="1:6" ht="15.75" hidden="1" thickBot="1">
      <c r="A75" s="158">
        <v>18096</v>
      </c>
      <c r="B75" s="159" t="s">
        <v>733</v>
      </c>
      <c r="C75" s="152">
        <v>120</v>
      </c>
      <c r="D75" s="152">
        <v>110</v>
      </c>
      <c r="E75" s="152">
        <v>10</v>
      </c>
      <c r="F75" s="160">
        <v>0.08</v>
      </c>
    </row>
    <row r="76" spans="1:6" ht="15.75" hidden="1" thickBot="1">
      <c r="A76" s="146">
        <v>18098</v>
      </c>
      <c r="B76" s="150" t="s">
        <v>734</v>
      </c>
      <c r="C76" s="151">
        <v>90</v>
      </c>
      <c r="D76" s="151">
        <v>80</v>
      </c>
      <c r="E76" s="151">
        <v>10</v>
      </c>
      <c r="F76" s="157">
        <v>0.11</v>
      </c>
    </row>
    <row r="77" spans="1:6" ht="15.75" hidden="1" thickBot="1">
      <c r="A77" s="158">
        <v>4494</v>
      </c>
      <c r="B77" s="159" t="s">
        <v>661</v>
      </c>
      <c r="C77" s="152">
        <v>580</v>
      </c>
      <c r="D77" s="152">
        <v>540</v>
      </c>
      <c r="E77" s="152">
        <v>40</v>
      </c>
      <c r="F77" s="160">
        <v>7.0000000000000007E-2</v>
      </c>
    </row>
    <row r="78" spans="1:6" ht="15.75" hidden="1" thickBot="1">
      <c r="A78" s="146">
        <v>3639</v>
      </c>
      <c r="B78" s="150" t="s">
        <v>715</v>
      </c>
      <c r="C78" s="151">
        <v>420</v>
      </c>
      <c r="D78" s="151">
        <v>390</v>
      </c>
      <c r="E78" s="151">
        <v>30</v>
      </c>
      <c r="F78" s="157">
        <v>7.0000000000000007E-2</v>
      </c>
    </row>
    <row r="79" spans="1:6" ht="15.75" hidden="1" thickBot="1">
      <c r="A79" s="158">
        <v>9169</v>
      </c>
      <c r="B79" s="159" t="s">
        <v>716</v>
      </c>
      <c r="C79" s="152">
        <v>400</v>
      </c>
      <c r="D79" s="152">
        <v>360</v>
      </c>
      <c r="E79" s="152">
        <v>40</v>
      </c>
      <c r="F79" s="160">
        <v>0.1</v>
      </c>
    </row>
    <row r="80" spans="1:6" ht="15.75" hidden="1" thickBot="1">
      <c r="A80" s="146">
        <v>6751</v>
      </c>
      <c r="B80" s="150" t="s">
        <v>717</v>
      </c>
      <c r="C80" s="151">
        <v>175</v>
      </c>
      <c r="D80" s="151">
        <v>155</v>
      </c>
      <c r="E80" s="151">
        <v>20</v>
      </c>
      <c r="F80" s="157">
        <v>0.11</v>
      </c>
    </row>
    <row r="81" spans="1:6" ht="15.75" hidden="1" thickBot="1">
      <c r="A81" s="158">
        <v>3638</v>
      </c>
      <c r="B81" s="159" t="s">
        <v>718</v>
      </c>
      <c r="C81" s="152">
        <v>185</v>
      </c>
      <c r="D81" s="152">
        <v>165</v>
      </c>
      <c r="E81" s="152">
        <v>20</v>
      </c>
      <c r="F81" s="160">
        <v>0.11</v>
      </c>
    </row>
    <row r="82" spans="1:6" ht="15.75" hidden="1" thickBot="1">
      <c r="A82" s="146">
        <v>16826</v>
      </c>
      <c r="B82" s="150" t="s">
        <v>119</v>
      </c>
      <c r="C82" s="151">
        <v>300</v>
      </c>
      <c r="D82" s="151">
        <v>240</v>
      </c>
      <c r="E82" s="151">
        <v>60</v>
      </c>
      <c r="F82" s="157">
        <v>0.2</v>
      </c>
    </row>
    <row r="83" spans="1:6" ht="15.75" hidden="1" thickBot="1">
      <c r="A83" s="158">
        <v>16825</v>
      </c>
      <c r="B83" s="159" t="s">
        <v>117</v>
      </c>
      <c r="C83" s="152">
        <v>300</v>
      </c>
      <c r="D83" s="152">
        <v>240</v>
      </c>
      <c r="E83" s="152">
        <v>60</v>
      </c>
      <c r="F83" s="160">
        <v>0.2</v>
      </c>
    </row>
    <row r="84" spans="1:6" ht="15.75" hidden="1" thickBot="1">
      <c r="A84" s="146">
        <v>16827</v>
      </c>
      <c r="B84" s="150" t="s">
        <v>118</v>
      </c>
      <c r="C84" s="151">
        <v>300</v>
      </c>
      <c r="D84" s="151">
        <v>240</v>
      </c>
      <c r="E84" s="151">
        <v>60</v>
      </c>
      <c r="F84" s="157">
        <v>0.2</v>
      </c>
    </row>
    <row r="85" spans="1:6" ht="15.75" hidden="1" thickBot="1">
      <c r="A85" s="158">
        <v>16829</v>
      </c>
      <c r="B85" s="159" t="s">
        <v>122</v>
      </c>
      <c r="C85" s="152">
        <v>500</v>
      </c>
      <c r="D85" s="152">
        <v>400</v>
      </c>
      <c r="E85" s="152">
        <v>100</v>
      </c>
      <c r="F85" s="160">
        <v>0.2</v>
      </c>
    </row>
    <row r="86" spans="1:6" ht="15.75" hidden="1" thickBot="1">
      <c r="A86" s="146">
        <v>16828</v>
      </c>
      <c r="B86" s="150" t="s">
        <v>120</v>
      </c>
      <c r="C86" s="151">
        <v>500</v>
      </c>
      <c r="D86" s="151">
        <v>400</v>
      </c>
      <c r="E86" s="151">
        <v>100</v>
      </c>
      <c r="F86" s="157">
        <v>0.2</v>
      </c>
    </row>
    <row r="87" spans="1:6" ht="15.75" hidden="1" thickBot="1">
      <c r="A87" s="158">
        <v>16830</v>
      </c>
      <c r="B87" s="159" t="s">
        <v>121</v>
      </c>
      <c r="C87" s="152">
        <v>500</v>
      </c>
      <c r="D87" s="152">
        <v>400</v>
      </c>
      <c r="E87" s="152">
        <v>100</v>
      </c>
      <c r="F87" s="160">
        <v>0.2</v>
      </c>
    </row>
    <row r="88" spans="1:6" ht="15.75" hidden="1" thickBot="1">
      <c r="A88" s="146">
        <v>16801</v>
      </c>
      <c r="B88" s="150" t="s">
        <v>706</v>
      </c>
      <c r="C88" s="151">
        <v>325</v>
      </c>
      <c r="D88" s="151">
        <v>260</v>
      </c>
      <c r="E88" s="151">
        <v>65</v>
      </c>
      <c r="F88" s="157">
        <v>0.2</v>
      </c>
    </row>
    <row r="89" spans="1:6" ht="15.75" hidden="1" thickBot="1">
      <c r="A89" s="158">
        <v>16858</v>
      </c>
      <c r="B89" s="159" t="s">
        <v>101</v>
      </c>
      <c r="C89" s="152">
        <v>140</v>
      </c>
      <c r="D89" s="152">
        <v>120</v>
      </c>
      <c r="E89" s="152">
        <v>20</v>
      </c>
      <c r="F89" s="160">
        <v>0.14000000000000001</v>
      </c>
    </row>
    <row r="90" spans="1:6" ht="15.75" hidden="1" thickBot="1">
      <c r="A90" s="146">
        <v>16796</v>
      </c>
      <c r="B90" s="150" t="s">
        <v>103</v>
      </c>
      <c r="C90" s="151">
        <v>150</v>
      </c>
      <c r="D90" s="151">
        <v>130</v>
      </c>
      <c r="E90" s="151">
        <v>20</v>
      </c>
      <c r="F90" s="157">
        <v>0.13</v>
      </c>
    </row>
    <row r="91" spans="1:6" ht="15.75" hidden="1" thickBot="1">
      <c r="A91" s="158">
        <v>16797</v>
      </c>
      <c r="B91" s="159" t="s">
        <v>104</v>
      </c>
      <c r="C91" s="152">
        <v>165</v>
      </c>
      <c r="D91" s="152">
        <v>140</v>
      </c>
      <c r="E91" s="152">
        <v>25</v>
      </c>
      <c r="F91" s="160">
        <v>0.15</v>
      </c>
    </row>
    <row r="92" spans="1:6" ht="15.75" hidden="1" thickBot="1">
      <c r="A92" s="146">
        <v>16859</v>
      </c>
      <c r="B92" s="150" t="s">
        <v>107</v>
      </c>
      <c r="C92" s="151">
        <v>450</v>
      </c>
      <c r="D92" s="151">
        <v>370</v>
      </c>
      <c r="E92" s="151">
        <v>80</v>
      </c>
      <c r="F92" s="157">
        <v>0.18</v>
      </c>
    </row>
    <row r="93" spans="1:6" ht="15.75" hidden="1" thickBot="1">
      <c r="A93" s="158">
        <v>16798</v>
      </c>
      <c r="B93" s="159" t="s">
        <v>108</v>
      </c>
      <c r="C93" s="152">
        <v>530</v>
      </c>
      <c r="D93" s="152">
        <v>430</v>
      </c>
      <c r="E93" s="152">
        <v>100</v>
      </c>
      <c r="F93" s="160">
        <v>0.19</v>
      </c>
    </row>
    <row r="94" spans="1:6" ht="15.75" hidden="1" thickBot="1">
      <c r="A94" s="146">
        <v>16799</v>
      </c>
      <c r="B94" s="150" t="s">
        <v>109</v>
      </c>
      <c r="C94" s="151">
        <v>435</v>
      </c>
      <c r="D94" s="151">
        <v>370</v>
      </c>
      <c r="E94" s="151">
        <v>65</v>
      </c>
      <c r="F94" s="157">
        <v>0.15</v>
      </c>
    </row>
    <row r="95" spans="1:6" ht="15.75" hidden="1" thickBot="1">
      <c r="A95" s="158">
        <v>16800</v>
      </c>
      <c r="B95" s="159" t="s">
        <v>113</v>
      </c>
      <c r="C95" s="152">
        <v>255</v>
      </c>
      <c r="D95" s="152">
        <v>220</v>
      </c>
      <c r="E95" s="152">
        <v>35</v>
      </c>
      <c r="F95" s="160">
        <v>0.14000000000000001</v>
      </c>
    </row>
    <row r="96" spans="1:6" ht="15.75" hidden="1" thickBot="1">
      <c r="A96" s="146">
        <v>16811</v>
      </c>
      <c r="B96" s="150" t="s">
        <v>111</v>
      </c>
      <c r="C96" s="151">
        <v>150</v>
      </c>
      <c r="D96" s="151">
        <v>120</v>
      </c>
      <c r="E96" s="151">
        <v>30</v>
      </c>
      <c r="F96" s="157">
        <v>0.2</v>
      </c>
    </row>
    <row r="97" spans="1:6" ht="15.75" hidden="1" thickBot="1">
      <c r="A97" s="158">
        <v>16809</v>
      </c>
      <c r="B97" s="159" t="s">
        <v>106</v>
      </c>
      <c r="C97" s="152">
        <v>150</v>
      </c>
      <c r="D97" s="152">
        <v>120</v>
      </c>
      <c r="E97" s="152">
        <v>30</v>
      </c>
      <c r="F97" s="160">
        <v>0.2</v>
      </c>
    </row>
    <row r="98" spans="1:6" ht="15.75" hidden="1" thickBot="1">
      <c r="A98" s="146">
        <v>16808</v>
      </c>
      <c r="B98" s="150" t="s">
        <v>112</v>
      </c>
      <c r="C98" s="151">
        <v>150</v>
      </c>
      <c r="D98" s="151">
        <v>120</v>
      </c>
      <c r="E98" s="151">
        <v>30</v>
      </c>
      <c r="F98" s="157">
        <v>0.2</v>
      </c>
    </row>
    <row r="99" spans="1:6" ht="15.75" hidden="1" thickBot="1">
      <c r="A99" s="158">
        <v>16806</v>
      </c>
      <c r="B99" s="159" t="s">
        <v>105</v>
      </c>
      <c r="C99" s="152">
        <v>150</v>
      </c>
      <c r="D99" s="152">
        <v>120</v>
      </c>
      <c r="E99" s="152">
        <v>30</v>
      </c>
      <c r="F99" s="160">
        <v>0.2</v>
      </c>
    </row>
    <row r="100" spans="1:6" ht="15.75" hidden="1" thickBot="1">
      <c r="A100" s="146">
        <v>16815</v>
      </c>
      <c r="B100" s="150" t="s">
        <v>110</v>
      </c>
      <c r="C100" s="151">
        <v>205</v>
      </c>
      <c r="D100" s="151">
        <v>170</v>
      </c>
      <c r="E100" s="151">
        <v>35</v>
      </c>
      <c r="F100" s="157">
        <v>0.17</v>
      </c>
    </row>
    <row r="101" spans="1:6" ht="15.75" hidden="1" thickBot="1">
      <c r="A101" s="158">
        <v>16813</v>
      </c>
      <c r="B101" s="159" t="s">
        <v>102</v>
      </c>
      <c r="C101" s="152">
        <v>205</v>
      </c>
      <c r="D101" s="152">
        <v>170</v>
      </c>
      <c r="E101" s="152">
        <v>35</v>
      </c>
      <c r="F101" s="160">
        <v>0.17</v>
      </c>
    </row>
    <row r="102" spans="1:6" ht="15.75" hidden="1" thickBot="1">
      <c r="A102" s="146">
        <v>16817</v>
      </c>
      <c r="B102" s="150" t="s">
        <v>115</v>
      </c>
      <c r="C102" s="151">
        <v>205</v>
      </c>
      <c r="D102" s="151">
        <v>170</v>
      </c>
      <c r="E102" s="151">
        <v>35</v>
      </c>
      <c r="F102" s="157">
        <v>0.17</v>
      </c>
    </row>
    <row r="103" spans="1:6" ht="15.75" hidden="1" thickBot="1">
      <c r="A103" s="158">
        <v>16823</v>
      </c>
      <c r="B103" s="159" t="s">
        <v>663</v>
      </c>
      <c r="C103" s="152">
        <v>400</v>
      </c>
      <c r="D103" s="152">
        <v>330</v>
      </c>
      <c r="E103" s="152">
        <v>70</v>
      </c>
      <c r="F103" s="160">
        <v>0.18</v>
      </c>
    </row>
    <row r="104" spans="1:6" ht="15.75" hidden="1" thickBot="1">
      <c r="A104" s="146">
        <v>16824</v>
      </c>
      <c r="B104" s="150" t="s">
        <v>207</v>
      </c>
      <c r="C104" s="151">
        <v>400</v>
      </c>
      <c r="D104" s="151">
        <v>330</v>
      </c>
      <c r="E104" s="151">
        <v>70</v>
      </c>
      <c r="F104" s="157">
        <v>0.18</v>
      </c>
    </row>
    <row r="105" spans="1:6" ht="15.75" hidden="1" thickBot="1">
      <c r="A105" s="158">
        <v>16822</v>
      </c>
      <c r="B105" s="159" t="s">
        <v>664</v>
      </c>
      <c r="C105" s="152">
        <v>400</v>
      </c>
      <c r="D105" s="152">
        <v>330</v>
      </c>
      <c r="E105" s="152">
        <v>70</v>
      </c>
      <c r="F105" s="160">
        <v>0.18</v>
      </c>
    </row>
    <row r="106" spans="1:6" ht="15.75" hidden="1" thickBot="1">
      <c r="A106" s="146">
        <v>16855</v>
      </c>
      <c r="B106" s="150" t="s">
        <v>665</v>
      </c>
      <c r="C106" s="151">
        <v>125</v>
      </c>
      <c r="D106" s="151">
        <v>100</v>
      </c>
      <c r="E106" s="151">
        <v>25</v>
      </c>
      <c r="F106" s="157">
        <v>0.2</v>
      </c>
    </row>
    <row r="107" spans="1:6" ht="15.75" hidden="1" thickBot="1">
      <c r="A107" s="158">
        <v>16853</v>
      </c>
      <c r="B107" s="159" t="s">
        <v>216</v>
      </c>
      <c r="C107" s="152">
        <v>125</v>
      </c>
      <c r="D107" s="152">
        <v>100</v>
      </c>
      <c r="E107" s="152">
        <v>25</v>
      </c>
      <c r="F107" s="160">
        <v>0.2</v>
      </c>
    </row>
    <row r="108" spans="1:6" ht="15.75" hidden="1" thickBot="1">
      <c r="A108" s="146">
        <v>16856</v>
      </c>
      <c r="B108" s="150" t="s">
        <v>215</v>
      </c>
      <c r="C108" s="151">
        <v>125</v>
      </c>
      <c r="D108" s="151">
        <v>100</v>
      </c>
      <c r="E108" s="151">
        <v>25</v>
      </c>
      <c r="F108" s="157">
        <v>0.2</v>
      </c>
    </row>
    <row r="109" spans="1:6" ht="15.75" hidden="1" thickBot="1">
      <c r="A109" s="158">
        <v>16854</v>
      </c>
      <c r="B109" s="159" t="s">
        <v>217</v>
      </c>
      <c r="C109" s="152">
        <v>125</v>
      </c>
      <c r="D109" s="152">
        <v>100</v>
      </c>
      <c r="E109" s="152">
        <v>25</v>
      </c>
      <c r="F109" s="160">
        <v>0.2</v>
      </c>
    </row>
    <row r="110" spans="1:6" ht="15.75" hidden="1" thickBot="1">
      <c r="A110" s="146">
        <v>16852</v>
      </c>
      <c r="B110" s="150" t="s">
        <v>218</v>
      </c>
      <c r="C110" s="151">
        <v>125</v>
      </c>
      <c r="D110" s="151">
        <v>100</v>
      </c>
      <c r="E110" s="151">
        <v>25</v>
      </c>
      <c r="F110" s="157">
        <v>0.2</v>
      </c>
    </row>
    <row r="111" spans="1:6" ht="15.75" hidden="1" thickBot="1">
      <c r="A111" s="158">
        <v>16820</v>
      </c>
      <c r="B111" s="159" t="s">
        <v>211</v>
      </c>
      <c r="C111" s="152">
        <v>100</v>
      </c>
      <c r="D111" s="152">
        <v>85</v>
      </c>
      <c r="E111" s="152">
        <v>15</v>
      </c>
      <c r="F111" s="160">
        <v>0.15</v>
      </c>
    </row>
    <row r="112" spans="1:6" ht="15.75" hidden="1" thickBot="1">
      <c r="A112" s="146">
        <v>8174</v>
      </c>
      <c r="B112" s="150" t="s">
        <v>211</v>
      </c>
      <c r="C112" s="151">
        <v>150</v>
      </c>
      <c r="D112" s="151">
        <v>120</v>
      </c>
      <c r="E112" s="151">
        <v>30</v>
      </c>
      <c r="F112" s="157">
        <v>0.2</v>
      </c>
    </row>
    <row r="113" spans="1:6" ht="15.75" hidden="1" thickBot="1">
      <c r="A113" s="158">
        <v>16821</v>
      </c>
      <c r="B113" s="159" t="s">
        <v>212</v>
      </c>
      <c r="C113" s="152">
        <v>275</v>
      </c>
      <c r="D113" s="152">
        <v>230</v>
      </c>
      <c r="E113" s="152">
        <v>45</v>
      </c>
      <c r="F113" s="160">
        <v>0.16</v>
      </c>
    </row>
    <row r="114" spans="1:6" ht="15.75" hidden="1" thickBot="1">
      <c r="A114" s="146">
        <v>16842</v>
      </c>
      <c r="B114" s="150" t="s">
        <v>210</v>
      </c>
      <c r="C114" s="151">
        <v>650</v>
      </c>
      <c r="D114" s="151">
        <v>540</v>
      </c>
      <c r="E114" s="151">
        <v>110</v>
      </c>
      <c r="F114" s="157">
        <v>0.17</v>
      </c>
    </row>
    <row r="115" spans="1:6" ht="15.75" hidden="1" thickBot="1">
      <c r="A115" s="158">
        <v>16841</v>
      </c>
      <c r="B115" s="159" t="s">
        <v>209</v>
      </c>
      <c r="C115" s="152">
        <v>650</v>
      </c>
      <c r="D115" s="152">
        <v>540</v>
      </c>
      <c r="E115" s="152">
        <v>110</v>
      </c>
      <c r="F115" s="160">
        <v>0.17</v>
      </c>
    </row>
    <row r="116" spans="1:6" ht="15.75" hidden="1" thickBot="1">
      <c r="A116" s="146">
        <v>16840</v>
      </c>
      <c r="B116" s="150" t="s">
        <v>208</v>
      </c>
      <c r="C116" s="151">
        <v>650</v>
      </c>
      <c r="D116" s="151">
        <v>540</v>
      </c>
      <c r="E116" s="151">
        <v>110</v>
      </c>
      <c r="F116" s="157">
        <v>0.17</v>
      </c>
    </row>
    <row r="117" spans="1:6" ht="15.75" hidden="1" thickBot="1">
      <c r="A117" s="158">
        <v>16839</v>
      </c>
      <c r="B117" s="159" t="s">
        <v>214</v>
      </c>
      <c r="C117" s="152">
        <v>800</v>
      </c>
      <c r="D117" s="152">
        <v>620</v>
      </c>
      <c r="E117" s="152">
        <v>180</v>
      </c>
      <c r="F117" s="160">
        <v>0.23</v>
      </c>
    </row>
    <row r="118" spans="1:6" ht="15.75" hidden="1" thickBot="1">
      <c r="A118" s="146">
        <v>16838</v>
      </c>
      <c r="B118" s="150" t="s">
        <v>213</v>
      </c>
      <c r="C118" s="151">
        <v>500</v>
      </c>
      <c r="D118" s="151">
        <v>430</v>
      </c>
      <c r="E118" s="151">
        <v>70</v>
      </c>
      <c r="F118" s="157">
        <v>0.14000000000000001</v>
      </c>
    </row>
    <row r="119" spans="1:6" ht="15.75" hidden="1" thickBot="1">
      <c r="A119" s="163">
        <v>227</v>
      </c>
      <c r="B119" s="161" t="s">
        <v>835</v>
      </c>
      <c r="C119" s="152">
        <v>640</v>
      </c>
      <c r="D119" s="152">
        <v>576</v>
      </c>
      <c r="E119" s="152">
        <v>64</v>
      </c>
      <c r="F119" s="160">
        <v>0.1</v>
      </c>
    </row>
    <row r="120" spans="1:6" ht="15.75" hidden="1" thickBot="1">
      <c r="A120" s="163">
        <v>236</v>
      </c>
      <c r="B120" s="161" t="s">
        <v>836</v>
      </c>
      <c r="C120" s="151">
        <v>730</v>
      </c>
      <c r="D120" s="151">
        <v>657</v>
      </c>
      <c r="E120" s="151">
        <v>73</v>
      </c>
      <c r="F120" s="157">
        <v>0.1</v>
      </c>
    </row>
    <row r="121" spans="1:6" ht="15.75" hidden="1" thickBot="1">
      <c r="A121" s="158">
        <v>219</v>
      </c>
      <c r="B121" s="164" t="s">
        <v>837</v>
      </c>
      <c r="C121" s="152">
        <v>690</v>
      </c>
      <c r="D121" s="152">
        <v>621</v>
      </c>
      <c r="E121" s="152">
        <v>69</v>
      </c>
      <c r="F121" s="160">
        <v>0.1</v>
      </c>
    </row>
    <row r="122" spans="1:6" ht="15.75" hidden="1" thickBot="1">
      <c r="A122" s="162">
        <v>18620</v>
      </c>
      <c r="B122" s="161" t="s">
        <v>838</v>
      </c>
      <c r="C122" s="151">
        <v>650</v>
      </c>
      <c r="D122" s="151">
        <v>585</v>
      </c>
      <c r="E122" s="151">
        <v>65</v>
      </c>
      <c r="F122" s="157">
        <v>0.1</v>
      </c>
    </row>
    <row r="123" spans="1:6" ht="15.75" hidden="1" thickBot="1">
      <c r="A123" s="158">
        <v>7894</v>
      </c>
      <c r="B123" s="159" t="s">
        <v>752</v>
      </c>
      <c r="C123" s="152">
        <v>690</v>
      </c>
      <c r="D123" s="152">
        <v>593</v>
      </c>
      <c r="E123" s="152">
        <v>100</v>
      </c>
      <c r="F123" s="160">
        <v>0.14000000000000001</v>
      </c>
    </row>
    <row r="124" spans="1:6" ht="15.75" hidden="1" thickBot="1">
      <c r="A124" s="146">
        <v>16050</v>
      </c>
      <c r="B124" s="150" t="s">
        <v>753</v>
      </c>
      <c r="C124" s="151">
        <v>660</v>
      </c>
      <c r="D124" s="151">
        <v>570</v>
      </c>
      <c r="E124" s="151">
        <v>90</v>
      </c>
      <c r="F124" s="157">
        <v>0.14000000000000001</v>
      </c>
    </row>
    <row r="125" spans="1:6" ht="15.75" hidden="1" thickBot="1">
      <c r="A125" s="158">
        <v>7884</v>
      </c>
      <c r="B125" s="159" t="s">
        <v>754</v>
      </c>
      <c r="C125" s="152">
        <v>380</v>
      </c>
      <c r="D125" s="152">
        <v>320</v>
      </c>
      <c r="E125" s="152">
        <v>60</v>
      </c>
      <c r="F125" s="160">
        <v>0.16</v>
      </c>
    </row>
    <row r="126" spans="1:6" ht="15.75" hidden="1" thickBot="1">
      <c r="A126" s="146">
        <v>12085</v>
      </c>
      <c r="B126" s="150" t="s">
        <v>755</v>
      </c>
      <c r="C126" s="151">
        <v>290</v>
      </c>
      <c r="D126" s="151">
        <v>265</v>
      </c>
      <c r="E126" s="151">
        <v>25</v>
      </c>
      <c r="F126" s="157">
        <v>0.09</v>
      </c>
    </row>
    <row r="127" spans="1:6" ht="15.75" hidden="1" thickBot="1">
      <c r="A127" s="158">
        <v>12076</v>
      </c>
      <c r="B127" s="159" t="s">
        <v>756</v>
      </c>
      <c r="C127" s="152">
        <v>460</v>
      </c>
      <c r="D127" s="152">
        <v>420</v>
      </c>
      <c r="E127" s="152">
        <v>40</v>
      </c>
      <c r="F127" s="160">
        <v>0.09</v>
      </c>
    </row>
    <row r="128" spans="1:6" ht="15.75" hidden="1" thickBot="1">
      <c r="A128" s="146">
        <v>12082</v>
      </c>
      <c r="B128" s="150" t="s">
        <v>757</v>
      </c>
      <c r="C128" s="151">
        <v>820</v>
      </c>
      <c r="D128" s="151">
        <v>740</v>
      </c>
      <c r="E128" s="151">
        <v>80</v>
      </c>
      <c r="F128" s="157">
        <v>0.1</v>
      </c>
    </row>
    <row r="129" spans="1:6" ht="15.75" hidden="1" thickBot="1">
      <c r="A129" s="146">
        <v>18569</v>
      </c>
      <c r="B129" s="150" t="s">
        <v>746</v>
      </c>
      <c r="C129" s="151">
        <v>350</v>
      </c>
      <c r="D129" s="151">
        <v>295</v>
      </c>
      <c r="E129" s="151">
        <v>55</v>
      </c>
      <c r="F129" s="157">
        <v>0.16</v>
      </c>
    </row>
    <row r="130" spans="1:6" ht="15.75" hidden="1" thickBot="1">
      <c r="A130" s="146">
        <v>17333</v>
      </c>
      <c r="B130" s="150" t="s">
        <v>741</v>
      </c>
      <c r="C130" s="151">
        <v>390</v>
      </c>
      <c r="D130" s="151">
        <v>350</v>
      </c>
      <c r="E130" s="151">
        <v>40</v>
      </c>
      <c r="F130" s="157">
        <v>0.1</v>
      </c>
    </row>
    <row r="131" spans="1:6" ht="15.75" hidden="1" thickBot="1">
      <c r="A131" s="158">
        <v>17334</v>
      </c>
      <c r="B131" s="159" t="s">
        <v>742</v>
      </c>
      <c r="C131" s="152">
        <v>390</v>
      </c>
      <c r="D131" s="152">
        <v>350</v>
      </c>
      <c r="E131" s="152">
        <v>40</v>
      </c>
      <c r="F131" s="160">
        <v>0.1</v>
      </c>
    </row>
    <row r="132" spans="1:6" ht="15.75" hidden="1" thickBot="1">
      <c r="A132" s="146">
        <v>17332</v>
      </c>
      <c r="B132" s="150" t="s">
        <v>743</v>
      </c>
      <c r="C132" s="151">
        <v>315</v>
      </c>
      <c r="D132" s="151">
        <v>280</v>
      </c>
      <c r="E132" s="151">
        <v>35</v>
      </c>
      <c r="F132" s="157">
        <v>0.11</v>
      </c>
    </row>
    <row r="133" spans="1:6" ht="15.75" hidden="1" thickBot="1">
      <c r="A133" s="158">
        <v>17329</v>
      </c>
      <c r="B133" s="159" t="s">
        <v>744</v>
      </c>
      <c r="C133" s="152">
        <v>375</v>
      </c>
      <c r="D133" s="152">
        <v>340</v>
      </c>
      <c r="E133" s="152">
        <v>35</v>
      </c>
      <c r="F133" s="160">
        <v>0.09</v>
      </c>
    </row>
    <row r="134" spans="1:6" ht="15.75" hidden="1" thickBot="1">
      <c r="A134" s="146">
        <v>371</v>
      </c>
      <c r="B134" s="150" t="s">
        <v>745</v>
      </c>
      <c r="C134" s="151">
        <v>480</v>
      </c>
      <c r="D134" s="151">
        <v>390</v>
      </c>
      <c r="E134" s="151">
        <v>90</v>
      </c>
      <c r="F134" s="157">
        <v>0.19</v>
      </c>
    </row>
    <row r="135" spans="1:6" ht="15.75" hidden="1" thickBot="1">
      <c r="A135" s="158">
        <v>18265</v>
      </c>
      <c r="B135" s="159" t="s">
        <v>749</v>
      </c>
      <c r="C135" s="152">
        <v>690</v>
      </c>
      <c r="D135" s="152">
        <v>380</v>
      </c>
      <c r="E135" s="152">
        <v>310</v>
      </c>
      <c r="F135" s="160">
        <v>0.45</v>
      </c>
    </row>
    <row r="136" spans="1:6" ht="15.75" hidden="1" thickBot="1">
      <c r="A136" s="146">
        <v>7870</v>
      </c>
      <c r="B136" s="150" t="s">
        <v>750</v>
      </c>
      <c r="C136" s="151">
        <v>725</v>
      </c>
      <c r="D136" s="151">
        <v>599</v>
      </c>
      <c r="E136" s="151">
        <v>126</v>
      </c>
      <c r="F136" s="157">
        <v>0.17</v>
      </c>
    </row>
    <row r="137" spans="1:6" ht="15.75" hidden="1" thickBot="1">
      <c r="A137" s="158">
        <v>17818</v>
      </c>
      <c r="B137" s="159" t="s">
        <v>729</v>
      </c>
      <c r="C137" s="152">
        <v>435</v>
      </c>
      <c r="D137" s="152">
        <v>350</v>
      </c>
      <c r="E137" s="152">
        <v>85</v>
      </c>
      <c r="F137" s="160">
        <v>0.2</v>
      </c>
    </row>
    <row r="138" spans="1:6" ht="15.75" hidden="1" thickBot="1">
      <c r="A138" s="146">
        <v>17815</v>
      </c>
      <c r="B138" s="150" t="s">
        <v>730</v>
      </c>
      <c r="C138" s="151">
        <v>350</v>
      </c>
      <c r="D138" s="151">
        <v>300</v>
      </c>
      <c r="E138" s="151">
        <v>50</v>
      </c>
      <c r="F138" s="157">
        <v>0.14000000000000001</v>
      </c>
    </row>
    <row r="139" spans="1:6" ht="15.75" hidden="1" thickBot="1">
      <c r="A139" s="158">
        <v>17322</v>
      </c>
      <c r="B139" s="159" t="s">
        <v>173</v>
      </c>
      <c r="C139" s="152">
        <v>475</v>
      </c>
      <c r="D139" s="152">
        <v>400</v>
      </c>
      <c r="E139" s="152">
        <v>75</v>
      </c>
      <c r="F139" s="160">
        <v>0.16</v>
      </c>
    </row>
    <row r="140" spans="1:6" ht="15.75" hidden="1" thickBot="1">
      <c r="A140" s="146">
        <v>17323</v>
      </c>
      <c r="B140" s="150" t="s">
        <v>728</v>
      </c>
      <c r="C140" s="151">
        <v>270</v>
      </c>
      <c r="D140" s="151">
        <v>220</v>
      </c>
      <c r="E140" s="151">
        <v>50</v>
      </c>
      <c r="F140" s="157">
        <v>0.19</v>
      </c>
    </row>
    <row r="141" spans="1:6" ht="15.75" hidden="1" thickBot="1">
      <c r="A141" s="158">
        <v>17330</v>
      </c>
      <c r="B141" s="159" t="s">
        <v>174</v>
      </c>
      <c r="C141" s="152">
        <v>170</v>
      </c>
      <c r="D141" s="152">
        <v>140</v>
      </c>
      <c r="E141" s="152">
        <v>30</v>
      </c>
      <c r="F141" s="160">
        <v>0.18</v>
      </c>
    </row>
    <row r="142" spans="1:6" ht="15.75" hidden="1" thickBot="1">
      <c r="A142" s="146">
        <v>16836</v>
      </c>
      <c r="B142" s="150" t="s">
        <v>169</v>
      </c>
      <c r="C142" s="151">
        <v>140</v>
      </c>
      <c r="D142" s="151">
        <v>120</v>
      </c>
      <c r="E142" s="151">
        <v>20</v>
      </c>
      <c r="F142" s="157">
        <v>0.14000000000000001</v>
      </c>
    </row>
    <row r="143" spans="1:6" ht="15.75" hidden="1" thickBot="1">
      <c r="A143" s="158">
        <v>16835</v>
      </c>
      <c r="B143" s="159" t="s">
        <v>167</v>
      </c>
      <c r="C143" s="152">
        <v>140</v>
      </c>
      <c r="D143" s="152">
        <v>120</v>
      </c>
      <c r="E143" s="152">
        <v>20</v>
      </c>
      <c r="F143" s="160">
        <v>0.14000000000000001</v>
      </c>
    </row>
    <row r="144" spans="1:6" ht="15.75" hidden="1" thickBot="1">
      <c r="A144" s="146">
        <v>16833</v>
      </c>
      <c r="B144" s="150" t="s">
        <v>166</v>
      </c>
      <c r="C144" s="151">
        <v>140</v>
      </c>
      <c r="D144" s="151">
        <v>120</v>
      </c>
      <c r="E144" s="151">
        <v>20</v>
      </c>
      <c r="F144" s="157">
        <v>0.14000000000000001</v>
      </c>
    </row>
    <row r="145" spans="1:6" ht="15.75" hidden="1" thickBot="1">
      <c r="A145" s="158">
        <v>16837</v>
      </c>
      <c r="B145" s="159" t="s">
        <v>170</v>
      </c>
      <c r="C145" s="152">
        <v>140</v>
      </c>
      <c r="D145" s="152">
        <v>120</v>
      </c>
      <c r="E145" s="152">
        <v>20</v>
      </c>
      <c r="F145" s="160">
        <v>0.14000000000000001</v>
      </c>
    </row>
    <row r="146" spans="1:6" ht="15.75" hidden="1" thickBot="1">
      <c r="A146" s="146">
        <v>16834</v>
      </c>
      <c r="B146" s="150" t="s">
        <v>168</v>
      </c>
      <c r="C146" s="151">
        <v>140</v>
      </c>
      <c r="D146" s="151">
        <v>120</v>
      </c>
      <c r="E146" s="151">
        <v>20</v>
      </c>
      <c r="F146" s="157">
        <v>0.14000000000000001</v>
      </c>
    </row>
    <row r="147" spans="1:6" ht="15.75" hidden="1" thickBot="1">
      <c r="A147" s="158">
        <v>10670</v>
      </c>
      <c r="B147" s="159" t="s">
        <v>638</v>
      </c>
      <c r="C147" s="152">
        <v>440</v>
      </c>
      <c r="D147" s="152">
        <v>420</v>
      </c>
      <c r="E147" s="152">
        <v>20</v>
      </c>
      <c r="F147" s="160">
        <v>0.05</v>
      </c>
    </row>
    <row r="148" spans="1:6" ht="15.75" hidden="1" thickBot="1">
      <c r="A148" s="146">
        <v>8305</v>
      </c>
      <c r="B148" s="150" t="s">
        <v>641</v>
      </c>
      <c r="C148" s="151">
        <v>460</v>
      </c>
      <c r="D148" s="151">
        <v>440</v>
      </c>
      <c r="E148" s="151">
        <v>20</v>
      </c>
      <c r="F148" s="157">
        <v>0.04</v>
      </c>
    </row>
    <row r="149" spans="1:6" ht="15.75" hidden="1" thickBot="1">
      <c r="A149" s="158">
        <v>7826</v>
      </c>
      <c r="B149" s="159" t="s">
        <v>740</v>
      </c>
      <c r="C149" s="152">
        <v>400</v>
      </c>
      <c r="D149" s="152">
        <v>380</v>
      </c>
      <c r="E149" s="152">
        <v>20</v>
      </c>
      <c r="F149" s="160">
        <v>0.05</v>
      </c>
    </row>
    <row r="150" spans="1:6" ht="15.75" hidden="1" thickBot="1">
      <c r="A150" s="146">
        <v>6925</v>
      </c>
      <c r="B150" s="150" t="s">
        <v>788</v>
      </c>
      <c r="C150" s="151">
        <v>180</v>
      </c>
      <c r="D150" s="151">
        <v>150</v>
      </c>
      <c r="E150" s="152">
        <v>30</v>
      </c>
      <c r="F150" s="157">
        <v>0.2</v>
      </c>
    </row>
    <row r="151" spans="1:6" ht="15.75" hidden="1" thickBot="1">
      <c r="A151" s="158">
        <v>6922</v>
      </c>
      <c r="B151" s="150" t="s">
        <v>789</v>
      </c>
      <c r="C151" s="152">
        <v>540</v>
      </c>
      <c r="D151" s="152">
        <v>432</v>
      </c>
      <c r="E151" s="152">
        <v>108</v>
      </c>
      <c r="F151" s="160">
        <v>0.2</v>
      </c>
    </row>
    <row r="152" spans="1:6" ht="15.75" hidden="1" thickBot="1">
      <c r="A152" s="146">
        <v>6924</v>
      </c>
      <c r="B152" s="150" t="s">
        <v>790</v>
      </c>
      <c r="C152" s="151">
        <v>930</v>
      </c>
      <c r="D152" s="151">
        <v>744</v>
      </c>
      <c r="E152" s="152">
        <v>186</v>
      </c>
      <c r="F152" s="157">
        <v>0.2</v>
      </c>
    </row>
    <row r="153" spans="1:6" ht="15.75" hidden="1" thickBot="1">
      <c r="A153" s="158">
        <v>13040</v>
      </c>
      <c r="B153" s="150" t="s">
        <v>791</v>
      </c>
      <c r="C153" s="152">
        <v>685</v>
      </c>
      <c r="D153" s="152">
        <v>548</v>
      </c>
      <c r="E153" s="152">
        <v>137</v>
      </c>
      <c r="F153" s="160">
        <v>0.2</v>
      </c>
    </row>
    <row r="154" spans="1:6" ht="15.75" hidden="1" thickBot="1">
      <c r="A154" s="146">
        <v>13041</v>
      </c>
      <c r="B154" s="150" t="s">
        <v>792</v>
      </c>
      <c r="C154" s="151">
        <v>590</v>
      </c>
      <c r="D154" s="151">
        <v>472</v>
      </c>
      <c r="E154" s="152">
        <v>118</v>
      </c>
      <c r="F154" s="157">
        <v>0.2</v>
      </c>
    </row>
    <row r="155" spans="1:6" ht="15.75" hidden="1" thickBot="1">
      <c r="A155" s="158">
        <v>18877</v>
      </c>
      <c r="B155" s="150" t="s">
        <v>798</v>
      </c>
      <c r="C155" s="152">
        <v>560</v>
      </c>
      <c r="D155" s="152">
        <v>448</v>
      </c>
      <c r="E155" s="152">
        <v>112</v>
      </c>
      <c r="F155" s="160">
        <v>0.2</v>
      </c>
    </row>
    <row r="156" spans="1:6" ht="15.75" hidden="1" thickBot="1">
      <c r="A156" s="146">
        <v>6928</v>
      </c>
      <c r="B156" s="150" t="s">
        <v>793</v>
      </c>
      <c r="C156" s="151">
        <v>385</v>
      </c>
      <c r="D156" s="151">
        <v>308</v>
      </c>
      <c r="E156" s="152">
        <v>77</v>
      </c>
      <c r="F156" s="157">
        <v>0.2</v>
      </c>
    </row>
    <row r="157" spans="1:6" ht="15.75" hidden="1" thickBot="1">
      <c r="A157" s="158">
        <v>7678</v>
      </c>
      <c r="B157" s="150" t="s">
        <v>794</v>
      </c>
      <c r="C157" s="152">
        <v>900</v>
      </c>
      <c r="D157" s="152">
        <v>720</v>
      </c>
      <c r="E157" s="152">
        <v>180</v>
      </c>
      <c r="F157" s="160">
        <v>0.2</v>
      </c>
    </row>
    <row r="158" spans="1:6" ht="15.75" hidden="1" thickBot="1">
      <c r="A158" s="146">
        <v>13034</v>
      </c>
      <c r="B158" s="150" t="s">
        <v>795</v>
      </c>
      <c r="C158" s="151">
        <v>700</v>
      </c>
      <c r="D158" s="151">
        <v>560</v>
      </c>
      <c r="E158" s="152">
        <v>140</v>
      </c>
      <c r="F158" s="157">
        <v>0.2</v>
      </c>
    </row>
    <row r="159" spans="1:6" ht="15.75" hidden="1" thickBot="1">
      <c r="A159" s="158">
        <v>13036</v>
      </c>
      <c r="B159" s="150" t="s">
        <v>796</v>
      </c>
      <c r="C159" s="152">
        <v>620</v>
      </c>
      <c r="D159" s="152">
        <v>496</v>
      </c>
      <c r="E159" s="152">
        <v>124</v>
      </c>
      <c r="F159" s="160">
        <v>0.2</v>
      </c>
    </row>
    <row r="160" spans="1:6" ht="15.75" hidden="1" thickBot="1">
      <c r="A160" s="146">
        <v>16937</v>
      </c>
      <c r="B160" s="150" t="s">
        <v>645</v>
      </c>
      <c r="C160" s="151">
        <v>270</v>
      </c>
      <c r="D160" s="151">
        <v>250</v>
      </c>
      <c r="E160" s="151">
        <v>20</v>
      </c>
      <c r="F160" s="157">
        <v>7.0000000000000007E-2</v>
      </c>
    </row>
    <row r="161" spans="1:6" ht="15.75" hidden="1" thickBot="1">
      <c r="A161" s="158">
        <v>9836</v>
      </c>
      <c r="B161" s="159" t="s">
        <v>646</v>
      </c>
      <c r="C161" s="152">
        <v>480</v>
      </c>
      <c r="D161" s="152">
        <v>450</v>
      </c>
      <c r="E161" s="152">
        <v>30</v>
      </c>
      <c r="F161" s="160">
        <v>0.06</v>
      </c>
    </row>
    <row r="162" spans="1:6" ht="15.75" hidden="1" thickBot="1">
      <c r="A162" s="146">
        <v>18071</v>
      </c>
      <c r="B162" s="150" t="s">
        <v>647</v>
      </c>
      <c r="C162" s="151">
        <v>490</v>
      </c>
      <c r="D162" s="151">
        <v>460</v>
      </c>
      <c r="E162" s="151">
        <v>30</v>
      </c>
      <c r="F162" s="157">
        <v>0.06</v>
      </c>
    </row>
    <row r="163" spans="1:6" ht="15.75" hidden="1" thickBot="1">
      <c r="A163" s="158">
        <v>18070</v>
      </c>
      <c r="B163" s="159" t="s">
        <v>648</v>
      </c>
      <c r="C163" s="152">
        <v>490</v>
      </c>
      <c r="D163" s="152">
        <v>460</v>
      </c>
      <c r="E163" s="152">
        <v>30</v>
      </c>
      <c r="F163" s="160">
        <v>0.06</v>
      </c>
    </row>
    <row r="164" spans="1:6" ht="15.75" hidden="1" thickBot="1">
      <c r="A164" s="146">
        <v>7146</v>
      </c>
      <c r="B164" s="150" t="s">
        <v>649</v>
      </c>
      <c r="C164" s="151">
        <v>270</v>
      </c>
      <c r="D164" s="151">
        <v>250</v>
      </c>
      <c r="E164" s="151">
        <v>20</v>
      </c>
      <c r="F164" s="157">
        <v>7.0000000000000007E-2</v>
      </c>
    </row>
    <row r="165" spans="1:6" ht="15.75" hidden="1" thickBot="1">
      <c r="A165" s="158">
        <v>7147</v>
      </c>
      <c r="B165" s="159" t="s">
        <v>650</v>
      </c>
      <c r="C165" s="152">
        <v>420</v>
      </c>
      <c r="D165" s="152">
        <v>390</v>
      </c>
      <c r="E165" s="152">
        <v>30</v>
      </c>
      <c r="F165" s="160">
        <v>7.0000000000000007E-2</v>
      </c>
    </row>
    <row r="166" spans="1:6" ht="15.75" hidden="1" thickBot="1">
      <c r="A166" s="146">
        <v>18073</v>
      </c>
      <c r="B166" s="150" t="s">
        <v>651</v>
      </c>
      <c r="C166" s="151">
        <v>190</v>
      </c>
      <c r="D166" s="151">
        <v>180</v>
      </c>
      <c r="E166" s="151">
        <v>10</v>
      </c>
      <c r="F166" s="157">
        <v>0.05</v>
      </c>
    </row>
    <row r="167" spans="1:6" ht="15.75" hidden="1" thickBot="1">
      <c r="A167" s="158">
        <v>11667</v>
      </c>
      <c r="B167" s="159" t="s">
        <v>652</v>
      </c>
      <c r="C167" s="152">
        <v>180</v>
      </c>
      <c r="D167" s="152">
        <v>170</v>
      </c>
      <c r="E167" s="152">
        <v>10</v>
      </c>
      <c r="F167" s="160">
        <v>0.06</v>
      </c>
    </row>
    <row r="168" spans="1:6" ht="15.75" hidden="1" thickBot="1">
      <c r="A168" s="146">
        <v>11666</v>
      </c>
      <c r="B168" s="150" t="s">
        <v>653</v>
      </c>
      <c r="C168" s="151">
        <v>300</v>
      </c>
      <c r="D168" s="151">
        <v>280</v>
      </c>
      <c r="E168" s="151">
        <v>20</v>
      </c>
      <c r="F168" s="157">
        <v>7.0000000000000007E-2</v>
      </c>
    </row>
    <row r="169" spans="1:6" ht="15.75" hidden="1" thickBot="1">
      <c r="A169" s="158">
        <v>515</v>
      </c>
      <c r="B169" s="159" t="s">
        <v>707</v>
      </c>
      <c r="C169" s="152">
        <v>680</v>
      </c>
      <c r="D169" s="152">
        <v>599</v>
      </c>
      <c r="E169" s="152">
        <v>81</v>
      </c>
      <c r="F169" s="160">
        <v>0.12</v>
      </c>
    </row>
    <row r="170" spans="1:6" ht="15.75" hidden="1" thickBot="1">
      <c r="A170" s="146">
        <v>878</v>
      </c>
      <c r="B170" s="150" t="s">
        <v>636</v>
      </c>
      <c r="C170" s="151">
        <v>380</v>
      </c>
      <c r="D170" s="151">
        <v>300</v>
      </c>
      <c r="E170" s="151">
        <v>80</v>
      </c>
      <c r="F170" s="157">
        <v>0.21</v>
      </c>
    </row>
    <row r="171" spans="1:6" ht="15.75" hidden="1" thickBot="1">
      <c r="A171" s="158">
        <v>17999</v>
      </c>
      <c r="B171" s="159" t="s">
        <v>654</v>
      </c>
      <c r="C171" s="152">
        <v>360</v>
      </c>
      <c r="D171" s="152">
        <v>340</v>
      </c>
      <c r="E171" s="152">
        <v>20</v>
      </c>
      <c r="F171" s="160">
        <v>0.06</v>
      </c>
    </row>
    <row r="172" spans="1:6" ht="15.75" hidden="1" thickBot="1">
      <c r="A172" s="146">
        <v>17998</v>
      </c>
      <c r="B172" s="150" t="s">
        <v>655</v>
      </c>
      <c r="C172" s="151">
        <v>150</v>
      </c>
      <c r="D172" s="151">
        <v>140</v>
      </c>
      <c r="E172" s="151">
        <v>10</v>
      </c>
      <c r="F172" s="157">
        <v>7.0000000000000007E-2</v>
      </c>
    </row>
    <row r="173" spans="1:6" ht="15.75" hidden="1" thickBot="1">
      <c r="A173" s="158">
        <v>18002</v>
      </c>
      <c r="B173" s="159" t="s">
        <v>656</v>
      </c>
      <c r="C173" s="152">
        <v>220</v>
      </c>
      <c r="D173" s="152">
        <v>200</v>
      </c>
      <c r="E173" s="152">
        <v>20</v>
      </c>
      <c r="F173" s="160">
        <v>0.09</v>
      </c>
    </row>
    <row r="174" spans="1:6" ht="15.75" hidden="1" thickBot="1">
      <c r="A174" s="146">
        <v>18001</v>
      </c>
      <c r="B174" s="150" t="s">
        <v>719</v>
      </c>
      <c r="C174" s="151">
        <v>260</v>
      </c>
      <c r="D174" s="151">
        <v>240</v>
      </c>
      <c r="E174" s="151">
        <v>20</v>
      </c>
      <c r="F174" s="157">
        <v>0.08</v>
      </c>
    </row>
    <row r="175" spans="1:6" ht="15.75" hidden="1" thickBot="1">
      <c r="A175" s="158">
        <v>18004</v>
      </c>
      <c r="B175" s="159" t="s">
        <v>720</v>
      </c>
      <c r="C175" s="152">
        <v>400</v>
      </c>
      <c r="D175" s="152">
        <v>360</v>
      </c>
      <c r="E175" s="152">
        <v>40</v>
      </c>
      <c r="F175" s="160">
        <v>0.1</v>
      </c>
    </row>
    <row r="176" spans="1:6" ht="15.75" hidden="1" thickBot="1">
      <c r="A176" s="146">
        <v>18000</v>
      </c>
      <c r="B176" s="150" t="s">
        <v>721</v>
      </c>
      <c r="C176" s="151">
        <v>650</v>
      </c>
      <c r="D176" s="151">
        <v>590</v>
      </c>
      <c r="E176" s="151">
        <v>60</v>
      </c>
      <c r="F176" s="157">
        <v>0.09</v>
      </c>
    </row>
    <row r="177" spans="1:6" ht="15.75" hidden="1" thickBot="1">
      <c r="A177" s="158">
        <v>18005</v>
      </c>
      <c r="B177" s="159" t="s">
        <v>722</v>
      </c>
      <c r="C177" s="152">
        <v>230</v>
      </c>
      <c r="D177" s="152">
        <v>210</v>
      </c>
      <c r="E177" s="152">
        <v>20</v>
      </c>
      <c r="F177" s="160">
        <v>0.09</v>
      </c>
    </row>
    <row r="178" spans="1:6" ht="15.75" hidden="1" thickBot="1">
      <c r="A178" s="146">
        <v>18003</v>
      </c>
      <c r="B178" s="150" t="s">
        <v>723</v>
      </c>
      <c r="C178" s="151">
        <v>120</v>
      </c>
      <c r="D178" s="151">
        <v>100</v>
      </c>
      <c r="E178" s="151">
        <v>20</v>
      </c>
      <c r="F178" s="157">
        <v>0.17</v>
      </c>
    </row>
    <row r="179" spans="1:6" ht="15.75" hidden="1" thickBot="1">
      <c r="A179" s="158">
        <v>5961</v>
      </c>
      <c r="B179" s="159" t="s">
        <v>14</v>
      </c>
      <c r="C179" s="152">
        <v>270</v>
      </c>
      <c r="D179" s="152">
        <v>210</v>
      </c>
      <c r="E179" s="152">
        <v>60</v>
      </c>
      <c r="F179" s="160">
        <v>0.22</v>
      </c>
    </row>
    <row r="180" spans="1:6" ht="15.75" hidden="1" thickBot="1">
      <c r="A180" s="146">
        <v>2324</v>
      </c>
      <c r="B180" s="150" t="s">
        <v>12</v>
      </c>
      <c r="C180" s="151">
        <v>130</v>
      </c>
      <c r="D180" s="151">
        <v>100</v>
      </c>
      <c r="E180" s="151">
        <v>30</v>
      </c>
      <c r="F180" s="157">
        <v>0.23</v>
      </c>
    </row>
    <row r="181" spans="1:6" ht="15.75" hidden="1" thickBot="1">
      <c r="A181" s="158">
        <v>2333</v>
      </c>
      <c r="B181" s="159" t="s">
        <v>13</v>
      </c>
      <c r="C181" s="152">
        <v>140</v>
      </c>
      <c r="D181" s="152">
        <v>110</v>
      </c>
      <c r="E181" s="152">
        <v>30</v>
      </c>
      <c r="F181" s="160">
        <v>0.21</v>
      </c>
    </row>
    <row r="182" spans="1:6" ht="15.75" hidden="1" thickBot="1">
      <c r="A182" s="146">
        <v>17337</v>
      </c>
      <c r="B182" s="150" t="s">
        <v>725</v>
      </c>
      <c r="C182" s="151">
        <v>2700</v>
      </c>
      <c r="D182" s="151">
        <v>2570</v>
      </c>
      <c r="E182" s="151">
        <v>130</v>
      </c>
      <c r="F182" s="157">
        <v>0.05</v>
      </c>
    </row>
    <row r="183" spans="1:6" ht="15.75" hidden="1" thickBot="1">
      <c r="A183" s="158">
        <v>17336</v>
      </c>
      <c r="B183" s="159" t="s">
        <v>726</v>
      </c>
      <c r="C183" s="152">
        <v>1075</v>
      </c>
      <c r="D183" s="152">
        <v>999</v>
      </c>
      <c r="E183" s="152">
        <v>76</v>
      </c>
      <c r="F183" s="160">
        <v>7.0000000000000007E-2</v>
      </c>
    </row>
    <row r="184" spans="1:6" ht="15.75" hidden="1" thickBot="1">
      <c r="A184" s="146">
        <v>17335</v>
      </c>
      <c r="B184" s="150" t="s">
        <v>727</v>
      </c>
      <c r="C184" s="151">
        <v>370</v>
      </c>
      <c r="D184" s="151">
        <v>350</v>
      </c>
      <c r="E184" s="151">
        <v>20</v>
      </c>
      <c r="F184" s="157">
        <v>0.05</v>
      </c>
    </row>
    <row r="185" spans="1:6" ht="15.75" hidden="1" thickBot="1">
      <c r="A185" s="158">
        <v>18887</v>
      </c>
      <c r="B185" s="159" t="s">
        <v>839</v>
      </c>
      <c r="C185" s="152">
        <v>80</v>
      </c>
      <c r="D185" s="152">
        <v>72</v>
      </c>
      <c r="E185" s="152">
        <v>8</v>
      </c>
      <c r="F185" s="160">
        <v>0.1</v>
      </c>
    </row>
    <row r="186" spans="1:6" ht="15.75" hidden="1" thickBot="1">
      <c r="A186" s="146">
        <v>18836</v>
      </c>
      <c r="B186" s="150" t="s">
        <v>840</v>
      </c>
      <c r="C186" s="151">
        <v>120</v>
      </c>
      <c r="D186" s="151">
        <v>108</v>
      </c>
      <c r="E186" s="151">
        <v>12</v>
      </c>
      <c r="F186" s="157">
        <v>0.1</v>
      </c>
    </row>
    <row r="187" spans="1:6" ht="15.75" hidden="1" thickBot="1">
      <c r="A187" s="158">
        <v>13033</v>
      </c>
      <c r="B187" s="159" t="s">
        <v>841</v>
      </c>
      <c r="C187" s="152">
        <v>390</v>
      </c>
      <c r="D187" s="152">
        <v>351</v>
      </c>
      <c r="E187" s="152">
        <v>39</v>
      </c>
      <c r="F187" s="160">
        <v>0.1</v>
      </c>
    </row>
    <row r="188" spans="1:6" ht="15.75" hidden="1" thickBot="1">
      <c r="A188" s="146">
        <v>17629</v>
      </c>
      <c r="B188" s="150" t="s">
        <v>738</v>
      </c>
      <c r="C188" s="151">
        <v>110</v>
      </c>
      <c r="D188" s="151">
        <v>99</v>
      </c>
      <c r="E188" s="151">
        <v>11</v>
      </c>
      <c r="F188" s="157">
        <v>0.1</v>
      </c>
    </row>
    <row r="189" spans="1:6" ht="15.75" hidden="1" thickBot="1">
      <c r="A189" s="158">
        <v>17726</v>
      </c>
      <c r="B189" s="159" t="s">
        <v>842</v>
      </c>
      <c r="C189" s="152">
        <v>110</v>
      </c>
      <c r="D189" s="152">
        <v>99</v>
      </c>
      <c r="E189" s="152">
        <v>11</v>
      </c>
      <c r="F189" s="160">
        <v>0.1</v>
      </c>
    </row>
    <row r="190" spans="1:6" ht="15.75" hidden="1" thickBot="1">
      <c r="A190" s="146">
        <v>18832</v>
      </c>
      <c r="B190" s="150" t="s">
        <v>843</v>
      </c>
      <c r="C190" s="151">
        <v>370</v>
      </c>
      <c r="D190" s="151">
        <v>333</v>
      </c>
      <c r="E190" s="151">
        <v>37</v>
      </c>
      <c r="F190" s="157">
        <v>0.1</v>
      </c>
    </row>
    <row r="191" spans="1:6" ht="15.75" hidden="1" thickBot="1">
      <c r="A191" s="158">
        <v>18833</v>
      </c>
      <c r="B191" s="159" t="s">
        <v>844</v>
      </c>
      <c r="C191" s="152">
        <v>100</v>
      </c>
      <c r="D191" s="152">
        <v>90</v>
      </c>
      <c r="E191" s="152">
        <v>10</v>
      </c>
      <c r="F191" s="160">
        <v>0.1</v>
      </c>
    </row>
    <row r="192" spans="1:6" ht="15.75" hidden="1" thickBot="1">
      <c r="A192" s="146">
        <v>14943</v>
      </c>
      <c r="B192" s="150" t="s">
        <v>845</v>
      </c>
      <c r="C192" s="151">
        <v>210</v>
      </c>
      <c r="D192" s="151">
        <v>189</v>
      </c>
      <c r="E192" s="151">
        <v>21</v>
      </c>
      <c r="F192" s="157">
        <v>0.1</v>
      </c>
    </row>
    <row r="193" spans="1:6" ht="15.75" hidden="1" thickBot="1">
      <c r="A193" s="158">
        <v>14946</v>
      </c>
      <c r="B193" s="159" t="s">
        <v>846</v>
      </c>
      <c r="C193" s="152">
        <v>400</v>
      </c>
      <c r="D193" s="152">
        <v>340</v>
      </c>
      <c r="E193" s="152">
        <v>60</v>
      </c>
      <c r="F193" s="160">
        <v>0.15</v>
      </c>
    </row>
    <row r="194" spans="1:6" ht="15.75" hidden="1" thickBot="1">
      <c r="A194" s="146">
        <v>16416</v>
      </c>
      <c r="B194" s="150" t="s">
        <v>847</v>
      </c>
      <c r="C194" s="151">
        <v>40</v>
      </c>
      <c r="D194" s="151">
        <v>36</v>
      </c>
      <c r="E194" s="151">
        <v>4</v>
      </c>
      <c r="F194" s="157">
        <v>0.1</v>
      </c>
    </row>
    <row r="195" spans="1:6" ht="15.75" hidden="1" thickBot="1">
      <c r="A195" s="158">
        <v>18835</v>
      </c>
      <c r="B195" s="159" t="s">
        <v>848</v>
      </c>
      <c r="C195" s="152">
        <v>40</v>
      </c>
      <c r="D195" s="152">
        <v>36</v>
      </c>
      <c r="E195" s="152">
        <v>4</v>
      </c>
      <c r="F195" s="160">
        <v>0.1</v>
      </c>
    </row>
    <row r="196" spans="1:6" ht="15.75" hidden="1" thickBot="1">
      <c r="A196" s="146">
        <v>16415</v>
      </c>
      <c r="B196" s="150" t="s">
        <v>849</v>
      </c>
      <c r="C196" s="151">
        <v>40</v>
      </c>
      <c r="D196" s="151">
        <v>36</v>
      </c>
      <c r="E196" s="151">
        <v>4</v>
      </c>
      <c r="F196" s="157">
        <v>0.1</v>
      </c>
    </row>
    <row r="197" spans="1:6" ht="15.75" hidden="1" thickBot="1">
      <c r="A197" s="158">
        <v>18834</v>
      </c>
      <c r="B197" s="159" t="s">
        <v>850</v>
      </c>
      <c r="C197" s="152">
        <v>100</v>
      </c>
      <c r="D197" s="152">
        <v>90</v>
      </c>
      <c r="E197" s="152">
        <v>10</v>
      </c>
      <c r="F197" s="160">
        <v>0.1</v>
      </c>
    </row>
    <row r="198" spans="1:6" ht="15.75" hidden="1" thickBot="1">
      <c r="A198" s="146">
        <v>18837</v>
      </c>
      <c r="B198" s="150" t="s">
        <v>851</v>
      </c>
      <c r="C198" s="151">
        <v>320</v>
      </c>
      <c r="D198" s="151">
        <v>288</v>
      </c>
      <c r="E198" s="151">
        <v>32</v>
      </c>
      <c r="F198" s="157">
        <v>0.1</v>
      </c>
    </row>
    <row r="199" spans="1:6" ht="15.75" hidden="1" thickBot="1">
      <c r="A199" s="158">
        <v>13043</v>
      </c>
      <c r="B199" s="159" t="s">
        <v>548</v>
      </c>
      <c r="C199" s="152">
        <v>500</v>
      </c>
      <c r="D199" s="152">
        <v>425</v>
      </c>
      <c r="E199" s="152">
        <v>75</v>
      </c>
      <c r="F199" s="160">
        <v>0.15</v>
      </c>
    </row>
    <row r="200" spans="1:6" ht="15.75" hidden="1" thickBot="1">
      <c r="A200" s="146">
        <v>13039</v>
      </c>
      <c r="B200" s="150" t="s">
        <v>737</v>
      </c>
      <c r="C200" s="151">
        <v>500</v>
      </c>
      <c r="D200" s="151">
        <v>425</v>
      </c>
      <c r="E200" s="151">
        <v>75</v>
      </c>
      <c r="F200" s="157">
        <v>0.15</v>
      </c>
    </row>
    <row r="201" spans="1:6" ht="15.75" hidden="1" thickBot="1">
      <c r="A201" s="158">
        <v>17288</v>
      </c>
      <c r="B201" s="159" t="s">
        <v>222</v>
      </c>
      <c r="C201" s="152">
        <v>400</v>
      </c>
      <c r="D201" s="152">
        <v>320</v>
      </c>
      <c r="E201" s="152">
        <v>80</v>
      </c>
      <c r="F201" s="160">
        <v>0.2</v>
      </c>
    </row>
    <row r="202" spans="1:6" ht="15.75" hidden="1" thickBot="1">
      <c r="A202" s="163">
        <v>10461</v>
      </c>
      <c r="B202" s="161" t="s">
        <v>890</v>
      </c>
      <c r="C202" s="152">
        <v>210</v>
      </c>
      <c r="D202" s="152">
        <v>175</v>
      </c>
      <c r="E202" s="152">
        <v>35</v>
      </c>
      <c r="F202" s="160">
        <v>0.1</v>
      </c>
    </row>
    <row r="203" spans="1:6" ht="15.75" hidden="1" thickBot="1">
      <c r="A203" s="162">
        <v>10455</v>
      </c>
      <c r="B203" s="161" t="s">
        <v>891</v>
      </c>
      <c r="C203" s="151">
        <v>210</v>
      </c>
      <c r="D203" s="151">
        <v>175</v>
      </c>
      <c r="E203" s="151">
        <v>35</v>
      </c>
      <c r="F203" s="157">
        <v>0.1</v>
      </c>
    </row>
    <row r="204" spans="1:6" ht="15.75" hidden="1" thickBot="1">
      <c r="A204" s="158">
        <v>10468</v>
      </c>
      <c r="B204" s="161" t="s">
        <v>892</v>
      </c>
      <c r="C204" s="152">
        <v>210</v>
      </c>
      <c r="D204" s="152">
        <v>175</v>
      </c>
      <c r="E204" s="152">
        <v>35</v>
      </c>
      <c r="F204" s="160">
        <v>0.1</v>
      </c>
    </row>
    <row r="205" spans="1:6" ht="15.75" hidden="1" thickBot="1">
      <c r="A205" s="163">
        <v>19059</v>
      </c>
      <c r="B205" s="161" t="s">
        <v>893</v>
      </c>
      <c r="C205" s="151">
        <v>495</v>
      </c>
      <c r="D205" s="151">
        <v>446</v>
      </c>
      <c r="E205" s="151">
        <v>50</v>
      </c>
      <c r="F205" s="157">
        <v>0.1</v>
      </c>
    </row>
    <row r="206" spans="1:6" ht="15.75" hidden="1" thickBot="1">
      <c r="A206" s="163">
        <v>9030</v>
      </c>
      <c r="B206" s="161" t="s">
        <v>894</v>
      </c>
      <c r="C206" s="152">
        <v>495</v>
      </c>
      <c r="D206" s="152">
        <v>446</v>
      </c>
      <c r="E206" s="152">
        <v>50</v>
      </c>
      <c r="F206" s="160">
        <v>0.1</v>
      </c>
    </row>
    <row r="207" spans="1:6" ht="15.75" hidden="1" thickBot="1">
      <c r="A207" s="163">
        <v>9515</v>
      </c>
      <c r="B207" s="161" t="s">
        <v>895</v>
      </c>
      <c r="C207" s="151">
        <v>210</v>
      </c>
      <c r="D207" s="151">
        <v>175</v>
      </c>
      <c r="E207" s="151">
        <v>35</v>
      </c>
      <c r="F207" s="157">
        <v>0.1</v>
      </c>
    </row>
    <row r="208" spans="1:6" ht="15.75" hidden="1" thickBot="1">
      <c r="A208" s="146">
        <v>9029</v>
      </c>
      <c r="B208" s="161" t="s">
        <v>896</v>
      </c>
      <c r="C208" s="152">
        <v>495</v>
      </c>
      <c r="D208" s="152">
        <v>446</v>
      </c>
      <c r="E208" s="152">
        <v>50</v>
      </c>
      <c r="F208" s="160">
        <v>0.1</v>
      </c>
    </row>
    <row r="209" spans="1:6" ht="15.75" hidden="1" thickBot="1">
      <c r="A209" s="163">
        <v>10947</v>
      </c>
      <c r="B209" s="161" t="s">
        <v>897</v>
      </c>
      <c r="C209" s="151">
        <v>465</v>
      </c>
      <c r="D209" s="151">
        <v>419</v>
      </c>
      <c r="E209" s="151">
        <v>47</v>
      </c>
      <c r="F209" s="157">
        <v>0.1</v>
      </c>
    </row>
    <row r="210" spans="1:6" ht="15.75" hidden="1" thickBot="1">
      <c r="A210" s="163">
        <v>14071</v>
      </c>
      <c r="B210" s="161" t="s">
        <v>898</v>
      </c>
      <c r="C210" s="152">
        <v>130</v>
      </c>
      <c r="D210" s="152">
        <v>117</v>
      </c>
      <c r="E210" s="152">
        <v>13</v>
      </c>
      <c r="F210" s="160">
        <v>0.1</v>
      </c>
    </row>
    <row r="211" spans="1:6" ht="15.75" hidden="1" thickBot="1">
      <c r="A211" s="163">
        <v>9516</v>
      </c>
      <c r="B211" s="161" t="s">
        <v>899</v>
      </c>
      <c r="C211" s="151">
        <v>240</v>
      </c>
      <c r="D211" s="151">
        <v>216</v>
      </c>
      <c r="E211" s="151">
        <v>24</v>
      </c>
      <c r="F211" s="157">
        <v>0.1</v>
      </c>
    </row>
    <row r="212" spans="1:6" ht="15.75" hidden="1" thickBot="1">
      <c r="A212" s="163">
        <v>9513</v>
      </c>
      <c r="B212" s="161" t="s">
        <v>900</v>
      </c>
      <c r="C212" s="152">
        <v>150</v>
      </c>
      <c r="D212" s="152">
        <v>135</v>
      </c>
      <c r="E212" s="152">
        <v>15</v>
      </c>
      <c r="F212" s="160">
        <v>0.1</v>
      </c>
    </row>
    <row r="213" spans="1:6" ht="15.75" hidden="1" thickBot="1">
      <c r="A213" s="163">
        <v>10944</v>
      </c>
      <c r="B213" s="161" t="s">
        <v>901</v>
      </c>
      <c r="C213" s="151">
        <v>160</v>
      </c>
      <c r="D213" s="151">
        <v>144</v>
      </c>
      <c r="E213" s="151">
        <v>16</v>
      </c>
      <c r="F213" s="157">
        <v>0.1</v>
      </c>
    </row>
    <row r="214" spans="1:6" ht="15.75" hidden="1" thickBot="1">
      <c r="A214" s="163">
        <v>19050</v>
      </c>
      <c r="B214" s="161" t="s">
        <v>902</v>
      </c>
      <c r="C214" s="152">
        <v>270</v>
      </c>
      <c r="D214" s="152">
        <v>243</v>
      </c>
      <c r="E214" s="151">
        <v>27</v>
      </c>
      <c r="F214" s="157">
        <v>0.1</v>
      </c>
    </row>
    <row r="215" spans="1:6" ht="15.75" hidden="1" thickBot="1">
      <c r="A215" s="163">
        <v>19047</v>
      </c>
      <c r="B215" s="161" t="s">
        <v>903</v>
      </c>
      <c r="C215" s="152">
        <v>560</v>
      </c>
      <c r="D215" s="152">
        <v>504</v>
      </c>
      <c r="E215" s="152">
        <v>56</v>
      </c>
      <c r="F215" s="160">
        <v>0.1</v>
      </c>
    </row>
    <row r="216" spans="1:6" ht="15.75" hidden="1" thickBot="1">
      <c r="A216" s="163">
        <v>16994</v>
      </c>
      <c r="B216" s="161" t="s">
        <v>904</v>
      </c>
      <c r="C216" s="152">
        <v>65</v>
      </c>
      <c r="D216" s="152">
        <v>55</v>
      </c>
      <c r="E216" s="151">
        <v>10</v>
      </c>
      <c r="F216" s="165"/>
    </row>
    <row r="217" spans="1:6" ht="15.75" hidden="1" thickBot="1">
      <c r="A217" s="162">
        <v>6946</v>
      </c>
      <c r="B217" s="161" t="s">
        <v>905</v>
      </c>
      <c r="C217" s="152">
        <v>190</v>
      </c>
      <c r="D217" s="152">
        <v>171</v>
      </c>
      <c r="E217" s="152">
        <v>19</v>
      </c>
      <c r="F217" s="160">
        <v>0.1</v>
      </c>
    </row>
    <row r="218" spans="1:6" ht="15.75" hidden="1" thickBot="1">
      <c r="A218" s="163">
        <v>8939</v>
      </c>
      <c r="B218" s="164" t="s">
        <v>906</v>
      </c>
      <c r="C218" s="152">
        <v>80</v>
      </c>
      <c r="D218" s="152">
        <v>72</v>
      </c>
      <c r="E218" s="151">
        <v>8</v>
      </c>
      <c r="F218" s="157">
        <v>0.1</v>
      </c>
    </row>
    <row r="219" spans="1:6" ht="15.75" hidden="1" thickBot="1">
      <c r="A219" s="163">
        <v>16240</v>
      </c>
      <c r="B219" s="161" t="s">
        <v>907</v>
      </c>
      <c r="C219" s="152">
        <v>80</v>
      </c>
      <c r="D219" s="152">
        <v>72</v>
      </c>
      <c r="E219" s="152">
        <v>8</v>
      </c>
      <c r="F219" s="160">
        <v>0.1</v>
      </c>
    </row>
    <row r="220" spans="1:6" ht="15.75" hidden="1" thickBot="1">
      <c r="A220" s="162">
        <v>3079</v>
      </c>
      <c r="B220" s="164" t="s">
        <v>908</v>
      </c>
      <c r="C220" s="152">
        <v>300</v>
      </c>
      <c r="D220" s="152">
        <v>270</v>
      </c>
      <c r="E220" s="151">
        <v>30</v>
      </c>
      <c r="F220" s="157">
        <v>0.1</v>
      </c>
    </row>
    <row r="221" spans="1:6" ht="15.75" hidden="1" thickBot="1">
      <c r="A221" s="158">
        <v>17058</v>
      </c>
      <c r="B221" s="166" t="s">
        <v>884</v>
      </c>
      <c r="C221" s="167">
        <v>340</v>
      </c>
      <c r="D221" s="167">
        <v>310</v>
      </c>
      <c r="E221" s="167">
        <v>30</v>
      </c>
      <c r="F221" s="168">
        <v>0.09</v>
      </c>
    </row>
    <row r="222" spans="1:6" ht="15.75" hidden="1" thickBot="1">
      <c r="A222" s="169">
        <v>12246</v>
      </c>
      <c r="B222" s="170" t="s">
        <v>885</v>
      </c>
      <c r="C222" s="171">
        <v>1050</v>
      </c>
      <c r="D222" s="171">
        <v>940</v>
      </c>
      <c r="E222" s="171">
        <v>110</v>
      </c>
      <c r="F222" s="172">
        <v>0.1</v>
      </c>
    </row>
    <row r="223" spans="1:6" ht="15.75" hidden="1" thickBot="1">
      <c r="A223" s="169">
        <v>16891</v>
      </c>
      <c r="B223" s="173" t="s">
        <v>78</v>
      </c>
      <c r="C223" s="167">
        <v>280</v>
      </c>
      <c r="D223" s="167">
        <v>200</v>
      </c>
      <c r="E223" s="167">
        <v>80</v>
      </c>
      <c r="F223" s="168">
        <v>0.28999999999999998</v>
      </c>
    </row>
    <row r="224" spans="1:6" ht="15.75" hidden="1" thickBot="1">
      <c r="A224" s="174">
        <v>4040</v>
      </c>
      <c r="B224" s="175" t="s">
        <v>909</v>
      </c>
      <c r="C224" s="171">
        <v>880</v>
      </c>
      <c r="D224" s="171">
        <v>780</v>
      </c>
      <c r="E224" s="171">
        <v>100</v>
      </c>
      <c r="F224" s="172">
        <v>0.15</v>
      </c>
    </row>
    <row r="225" spans="1:6" ht="15.75" hidden="1" thickBot="1">
      <c r="A225" s="176">
        <v>3839</v>
      </c>
      <c r="B225" s="166" t="s">
        <v>910</v>
      </c>
      <c r="C225" s="167">
        <v>1050</v>
      </c>
      <c r="D225" s="167">
        <v>950</v>
      </c>
      <c r="E225" s="167">
        <v>100</v>
      </c>
      <c r="F225" s="168">
        <v>0.15</v>
      </c>
    </row>
    <row r="226" spans="1:6" ht="15.75" hidden="1" thickBot="1">
      <c r="A226" s="177">
        <v>19038</v>
      </c>
      <c r="B226" s="178" t="s">
        <v>911</v>
      </c>
      <c r="C226" s="179">
        <v>3500</v>
      </c>
      <c r="D226" s="180">
        <v>3150</v>
      </c>
      <c r="E226" s="171">
        <v>350</v>
      </c>
      <c r="F226" s="172">
        <v>0.1</v>
      </c>
    </row>
    <row r="227" spans="1:6" ht="15.75" hidden="1" thickBot="1">
      <c r="A227" s="181">
        <v>985</v>
      </c>
      <c r="B227" s="170" t="s">
        <v>912</v>
      </c>
      <c r="C227" s="182">
        <v>270</v>
      </c>
      <c r="D227" s="182">
        <v>240</v>
      </c>
      <c r="E227" s="167">
        <v>30</v>
      </c>
      <c r="F227" s="168">
        <v>0.1</v>
      </c>
    </row>
    <row r="228" spans="1:6" ht="15.75" hidden="1" thickBot="1">
      <c r="A228" s="177">
        <v>7584</v>
      </c>
      <c r="B228" s="178" t="s">
        <v>913</v>
      </c>
      <c r="C228" s="179">
        <v>425</v>
      </c>
      <c r="D228" s="179">
        <v>400</v>
      </c>
      <c r="E228" s="171">
        <v>25</v>
      </c>
      <c r="F228" s="172">
        <v>0.1</v>
      </c>
    </row>
    <row r="229" spans="1:6" ht="15.75" hidden="1" thickBot="1">
      <c r="A229" s="181">
        <v>7382</v>
      </c>
      <c r="B229" s="183" t="s">
        <v>914</v>
      </c>
      <c r="C229" s="182">
        <v>425</v>
      </c>
      <c r="D229" s="182">
        <v>400</v>
      </c>
      <c r="E229" s="167">
        <v>25</v>
      </c>
      <c r="F229" s="168">
        <v>0.1</v>
      </c>
    </row>
    <row r="230" spans="1:6" ht="15.75" hidden="1" thickBot="1">
      <c r="A230" s="177">
        <v>991</v>
      </c>
      <c r="B230" s="170" t="s">
        <v>915</v>
      </c>
      <c r="C230" s="179">
        <v>270</v>
      </c>
      <c r="D230" s="179">
        <v>240</v>
      </c>
      <c r="E230" s="171">
        <v>30</v>
      </c>
      <c r="F230" s="172">
        <v>0.1</v>
      </c>
    </row>
    <row r="231" spans="1:6" ht="15.75" hidden="1" thickBot="1">
      <c r="A231" s="174">
        <v>16911</v>
      </c>
      <c r="B231" s="175" t="s">
        <v>57</v>
      </c>
      <c r="C231" s="171">
        <v>75</v>
      </c>
      <c r="D231" s="182">
        <v>68</v>
      </c>
      <c r="E231" s="167">
        <v>7</v>
      </c>
      <c r="F231" s="184">
        <v>0.1</v>
      </c>
    </row>
    <row r="232" spans="1:6" ht="15.75" hidden="1" thickBot="1">
      <c r="A232" s="176">
        <v>16912</v>
      </c>
      <c r="B232" s="166" t="s">
        <v>55</v>
      </c>
      <c r="C232" s="167">
        <v>150</v>
      </c>
      <c r="D232" s="179">
        <v>135</v>
      </c>
      <c r="E232" s="171">
        <v>15</v>
      </c>
      <c r="F232" s="185">
        <v>0.1</v>
      </c>
    </row>
    <row r="233" spans="1:6" ht="15.75" hidden="1" thickBot="1">
      <c r="A233" s="174">
        <v>16913</v>
      </c>
      <c r="B233" s="175" t="s">
        <v>56</v>
      </c>
      <c r="C233" s="171">
        <v>370</v>
      </c>
      <c r="D233" s="182">
        <v>333</v>
      </c>
      <c r="E233" s="167">
        <v>37</v>
      </c>
      <c r="F233" s="184">
        <v>0.1</v>
      </c>
    </row>
    <row r="234" spans="1:6" ht="15.75" hidden="1" thickBot="1">
      <c r="A234" s="176">
        <v>16914</v>
      </c>
      <c r="B234" s="166" t="s">
        <v>58</v>
      </c>
      <c r="C234" s="167">
        <v>150</v>
      </c>
      <c r="D234" s="179">
        <v>135</v>
      </c>
      <c r="E234" s="171">
        <v>15</v>
      </c>
      <c r="F234" s="185">
        <v>0.1</v>
      </c>
    </row>
    <row r="235" spans="1:6" ht="15.75" hidden="1" thickBot="1">
      <c r="A235" s="174">
        <v>16915</v>
      </c>
      <c r="B235" s="175" t="s">
        <v>59</v>
      </c>
      <c r="C235" s="171">
        <v>370</v>
      </c>
      <c r="D235" s="182">
        <v>333</v>
      </c>
      <c r="E235" s="167">
        <v>37</v>
      </c>
      <c r="F235" s="184">
        <v>0.1</v>
      </c>
    </row>
    <row r="236" spans="1:6" ht="15.75" hidden="1" thickBot="1">
      <c r="A236" s="176">
        <v>16916</v>
      </c>
      <c r="B236" s="166" t="s">
        <v>60</v>
      </c>
      <c r="C236" s="179">
        <v>650</v>
      </c>
      <c r="D236" s="179">
        <v>585</v>
      </c>
      <c r="E236" s="171">
        <v>65</v>
      </c>
      <c r="F236" s="185">
        <v>0.1</v>
      </c>
    </row>
    <row r="237" spans="1:6" ht="15.75" hidden="1" thickBot="1">
      <c r="A237" s="174">
        <v>16917</v>
      </c>
      <c r="B237" s="175" t="s">
        <v>61</v>
      </c>
      <c r="C237" s="171">
        <v>90</v>
      </c>
      <c r="D237" s="182">
        <v>81</v>
      </c>
      <c r="E237" s="167">
        <v>9</v>
      </c>
      <c r="F237" s="184">
        <v>0.1</v>
      </c>
    </row>
    <row r="238" spans="1:6" ht="15.75" hidden="1" thickBot="1">
      <c r="A238" s="176">
        <v>16889</v>
      </c>
      <c r="B238" s="166" t="s">
        <v>75</v>
      </c>
      <c r="C238" s="167">
        <v>75</v>
      </c>
      <c r="D238" s="179">
        <v>68</v>
      </c>
      <c r="E238" s="171">
        <v>7</v>
      </c>
      <c r="F238" s="185">
        <v>0.1</v>
      </c>
    </row>
    <row r="239" spans="1:6" ht="15.75" hidden="1" thickBot="1">
      <c r="A239" s="174">
        <v>16919</v>
      </c>
      <c r="B239" s="175" t="s">
        <v>64</v>
      </c>
      <c r="C239" s="171">
        <v>470</v>
      </c>
      <c r="D239" s="182">
        <v>423</v>
      </c>
      <c r="E239" s="167">
        <v>47</v>
      </c>
      <c r="F239" s="184">
        <v>0.1</v>
      </c>
    </row>
    <row r="240" spans="1:6" ht="15.75" hidden="1" thickBot="1">
      <c r="A240" s="176">
        <v>16922</v>
      </c>
      <c r="B240" s="166" t="s">
        <v>62</v>
      </c>
      <c r="C240" s="167">
        <v>300</v>
      </c>
      <c r="D240" s="179">
        <v>270</v>
      </c>
      <c r="E240" s="171">
        <v>30</v>
      </c>
      <c r="F240" s="185">
        <v>0.1</v>
      </c>
    </row>
    <row r="241" spans="1:6" ht="15.75" hidden="1" thickBot="1">
      <c r="A241" s="174">
        <v>16923</v>
      </c>
      <c r="B241" s="175" t="s">
        <v>63</v>
      </c>
      <c r="C241" s="171">
        <v>750</v>
      </c>
      <c r="D241" s="182">
        <v>675</v>
      </c>
      <c r="E241" s="167">
        <v>75</v>
      </c>
      <c r="F241" s="184">
        <v>0.1</v>
      </c>
    </row>
    <row r="242" spans="1:6" ht="15.75" hidden="1" thickBot="1">
      <c r="A242" s="176">
        <v>16924</v>
      </c>
      <c r="B242" s="166" t="s">
        <v>68</v>
      </c>
      <c r="C242" s="179">
        <v>550</v>
      </c>
      <c r="D242" s="179">
        <v>495</v>
      </c>
      <c r="E242" s="171">
        <v>55</v>
      </c>
      <c r="F242" s="185">
        <v>0.1</v>
      </c>
    </row>
    <row r="243" spans="1:6" ht="15.75" hidden="1" thickBot="1">
      <c r="A243" s="174">
        <v>16886</v>
      </c>
      <c r="B243" s="175" t="s">
        <v>82</v>
      </c>
      <c r="C243" s="182">
        <v>275</v>
      </c>
      <c r="D243" s="182">
        <v>248</v>
      </c>
      <c r="E243" s="167">
        <v>27</v>
      </c>
      <c r="F243" s="184">
        <v>0.1</v>
      </c>
    </row>
    <row r="244" spans="1:6" ht="15.75" hidden="1" thickBot="1">
      <c r="A244" s="176">
        <v>16885</v>
      </c>
      <c r="B244" s="166" t="s">
        <v>69</v>
      </c>
      <c r="C244" s="167">
        <v>380</v>
      </c>
      <c r="D244" s="179">
        <v>342</v>
      </c>
      <c r="E244" s="171">
        <v>38</v>
      </c>
      <c r="F244" s="185">
        <v>0.1</v>
      </c>
    </row>
    <row r="245" spans="1:6" ht="15.75" hidden="1" thickBot="1">
      <c r="A245" s="174">
        <v>16927</v>
      </c>
      <c r="B245" s="175" t="s">
        <v>71</v>
      </c>
      <c r="C245" s="179">
        <v>380</v>
      </c>
      <c r="D245" s="179">
        <v>342</v>
      </c>
      <c r="E245" s="167">
        <v>38</v>
      </c>
      <c r="F245" s="185">
        <v>0.1</v>
      </c>
    </row>
    <row r="246" spans="1:6" ht="15.75" hidden="1" thickBot="1">
      <c r="A246" s="174">
        <v>16926</v>
      </c>
      <c r="B246" s="175" t="s">
        <v>70</v>
      </c>
      <c r="C246" s="179">
        <v>640</v>
      </c>
      <c r="D246" s="179">
        <v>576</v>
      </c>
      <c r="E246" s="171">
        <v>64</v>
      </c>
      <c r="F246" s="185">
        <v>0.1</v>
      </c>
    </row>
    <row r="247" spans="1:6" ht="15.75" hidden="1" thickBot="1">
      <c r="A247" s="174">
        <v>16888</v>
      </c>
      <c r="B247" s="175" t="s">
        <v>73</v>
      </c>
      <c r="C247" s="171">
        <v>250</v>
      </c>
      <c r="D247" s="182">
        <v>225</v>
      </c>
      <c r="E247" s="167">
        <v>25</v>
      </c>
      <c r="F247" s="184">
        <v>0.1</v>
      </c>
    </row>
    <row r="248" spans="1:6" ht="15.75" hidden="1" thickBot="1">
      <c r="A248" s="176">
        <v>16903</v>
      </c>
      <c r="B248" s="166" t="s">
        <v>74</v>
      </c>
      <c r="C248" s="167">
        <v>280</v>
      </c>
      <c r="D248" s="179">
        <v>252</v>
      </c>
      <c r="E248" s="171">
        <v>28</v>
      </c>
      <c r="F248" s="185">
        <v>0.1</v>
      </c>
    </row>
    <row r="249" spans="1:6" ht="15.75" hidden="1" thickBot="1">
      <c r="A249" s="174">
        <v>16904</v>
      </c>
      <c r="B249" s="175" t="s">
        <v>76</v>
      </c>
      <c r="C249" s="171">
        <v>170</v>
      </c>
      <c r="D249" s="182">
        <v>153</v>
      </c>
      <c r="E249" s="167">
        <v>17</v>
      </c>
      <c r="F249" s="184">
        <v>0.1</v>
      </c>
    </row>
    <row r="250" spans="1:6" ht="15.75" hidden="1" thickBot="1">
      <c r="A250" s="176">
        <v>16905</v>
      </c>
      <c r="B250" s="166" t="s">
        <v>77</v>
      </c>
      <c r="C250" s="167">
        <v>420</v>
      </c>
      <c r="D250" s="179">
        <v>378</v>
      </c>
      <c r="E250" s="171">
        <v>42</v>
      </c>
      <c r="F250" s="185">
        <v>0.1</v>
      </c>
    </row>
    <row r="251" spans="1:6" ht="15.75" hidden="1" thickBot="1">
      <c r="A251" s="174">
        <v>16906</v>
      </c>
      <c r="B251" s="175" t="s">
        <v>65</v>
      </c>
      <c r="C251" s="171">
        <v>95</v>
      </c>
      <c r="D251" s="182">
        <v>86</v>
      </c>
      <c r="E251" s="167">
        <v>9</v>
      </c>
      <c r="F251" s="184">
        <v>0.1</v>
      </c>
    </row>
    <row r="252" spans="1:6" ht="15.75" hidden="1" thickBot="1">
      <c r="A252" s="176">
        <v>16890</v>
      </c>
      <c r="B252" s="166" t="s">
        <v>80</v>
      </c>
      <c r="C252" s="167">
        <v>220</v>
      </c>
      <c r="D252" s="179">
        <v>198</v>
      </c>
      <c r="E252" s="171">
        <v>22</v>
      </c>
      <c r="F252" s="185">
        <v>0.1</v>
      </c>
    </row>
    <row r="253" spans="1:6" ht="15.75" hidden="1" thickBot="1">
      <c r="A253" s="174">
        <v>16929</v>
      </c>
      <c r="B253" s="175" t="s">
        <v>79</v>
      </c>
      <c r="C253" s="171">
        <v>440</v>
      </c>
      <c r="D253" s="182">
        <v>396</v>
      </c>
      <c r="E253" s="167">
        <v>44</v>
      </c>
      <c r="F253" s="184">
        <v>0.1</v>
      </c>
    </row>
    <row r="254" spans="1:6" ht="15.75" hidden="1" thickBot="1">
      <c r="A254" s="176">
        <v>16928</v>
      </c>
      <c r="B254" s="166" t="s">
        <v>72</v>
      </c>
      <c r="C254" s="167">
        <v>410</v>
      </c>
      <c r="D254" s="179">
        <v>369</v>
      </c>
      <c r="E254" s="171">
        <v>41</v>
      </c>
      <c r="F254" s="185">
        <v>0.1</v>
      </c>
    </row>
    <row r="255" spans="1:6" ht="15.75" hidden="1" thickBot="1">
      <c r="A255" s="174">
        <v>16910</v>
      </c>
      <c r="B255" s="175" t="s">
        <v>67</v>
      </c>
      <c r="C255" s="171">
        <v>95</v>
      </c>
      <c r="D255" s="182">
        <v>86</v>
      </c>
      <c r="E255" s="167">
        <v>9</v>
      </c>
      <c r="F255" s="184">
        <v>0.1</v>
      </c>
    </row>
    <row r="256" spans="1:6" ht="15.75" hidden="1" thickBot="1">
      <c r="A256" s="176">
        <v>16907</v>
      </c>
      <c r="B256" s="166" t="s">
        <v>66</v>
      </c>
      <c r="C256" s="167">
        <v>180</v>
      </c>
      <c r="D256" s="179">
        <v>162</v>
      </c>
      <c r="E256" s="171">
        <v>18</v>
      </c>
      <c r="F256" s="185">
        <v>0.1</v>
      </c>
    </row>
    <row r="257" spans="1:6" ht="15.75" hidden="1" thickBot="1">
      <c r="A257" s="174">
        <v>16908</v>
      </c>
      <c r="B257" s="175" t="s">
        <v>81</v>
      </c>
      <c r="C257" s="171">
        <v>120</v>
      </c>
      <c r="D257" s="182">
        <v>108</v>
      </c>
      <c r="E257" s="167">
        <v>12</v>
      </c>
      <c r="F257" s="184">
        <v>0.1</v>
      </c>
    </row>
    <row r="258" spans="1:6" ht="15.75" hidden="1" thickBot="1">
      <c r="A258" s="186">
        <v>18127</v>
      </c>
      <c r="B258" s="187" t="s">
        <v>916</v>
      </c>
      <c r="C258" s="188">
        <v>700</v>
      </c>
      <c r="D258" s="188">
        <v>630</v>
      </c>
      <c r="E258" s="148">
        <v>70</v>
      </c>
      <c r="F258" s="149">
        <v>0.1</v>
      </c>
    </row>
    <row r="259" spans="1:6" ht="15.75" hidden="1" thickBot="1">
      <c r="A259" s="186">
        <v>18128</v>
      </c>
      <c r="B259" s="187" t="s">
        <v>701</v>
      </c>
      <c r="C259" s="188">
        <v>600</v>
      </c>
      <c r="D259" s="188">
        <v>528</v>
      </c>
      <c r="E259" s="148">
        <v>72</v>
      </c>
      <c r="F259" s="149">
        <v>0.12</v>
      </c>
    </row>
    <row r="260" spans="1:6" ht="15.75" hidden="1" thickBot="1">
      <c r="A260" s="186">
        <v>18129</v>
      </c>
      <c r="B260" s="187" t="s">
        <v>700</v>
      </c>
      <c r="C260" s="188">
        <v>600</v>
      </c>
      <c r="D260" s="188">
        <v>528</v>
      </c>
      <c r="E260" s="148">
        <v>72</v>
      </c>
      <c r="F260" s="149">
        <v>0.12</v>
      </c>
    </row>
    <row r="261" spans="1:6" ht="15.75" hidden="1" thickBot="1">
      <c r="A261" s="186">
        <v>18130</v>
      </c>
      <c r="B261" s="187" t="s">
        <v>699</v>
      </c>
      <c r="C261" s="188">
        <v>600</v>
      </c>
      <c r="D261" s="188">
        <v>528</v>
      </c>
      <c r="E261" s="148">
        <v>72</v>
      </c>
      <c r="F261" s="149">
        <v>0.12</v>
      </c>
    </row>
    <row r="262" spans="1:6" ht="15.75" hidden="1" thickBot="1">
      <c r="A262" s="186">
        <v>18131</v>
      </c>
      <c r="B262" s="187" t="s">
        <v>698</v>
      </c>
      <c r="C262" s="188">
        <v>600</v>
      </c>
      <c r="D262" s="188">
        <v>528</v>
      </c>
      <c r="E262" s="148">
        <v>72</v>
      </c>
      <c r="F262" s="149">
        <v>0.12</v>
      </c>
    </row>
    <row r="263" spans="1:6" ht="15.75" hidden="1" thickBot="1">
      <c r="A263" s="186">
        <v>18132</v>
      </c>
      <c r="B263" s="187" t="s">
        <v>714</v>
      </c>
      <c r="C263" s="188">
        <v>720</v>
      </c>
      <c r="D263" s="188">
        <v>648</v>
      </c>
      <c r="E263" s="148">
        <v>72</v>
      </c>
      <c r="F263" s="149">
        <v>0.1</v>
      </c>
    </row>
    <row r="264" spans="1:6" ht="15.75" hidden="1" thickBot="1">
      <c r="A264" s="186">
        <v>18133</v>
      </c>
      <c r="B264" s="187" t="s">
        <v>713</v>
      </c>
      <c r="C264" s="189">
        <v>1000</v>
      </c>
      <c r="D264" s="188">
        <v>900</v>
      </c>
      <c r="E264" s="148">
        <v>100</v>
      </c>
      <c r="F264" s="149">
        <v>0.1</v>
      </c>
    </row>
    <row r="265" spans="1:6" ht="15.75" hidden="1" thickBot="1">
      <c r="A265" s="186">
        <v>18134</v>
      </c>
      <c r="B265" s="187" t="s">
        <v>712</v>
      </c>
      <c r="C265" s="188">
        <v>920</v>
      </c>
      <c r="D265" s="188">
        <v>828</v>
      </c>
      <c r="E265" s="148">
        <v>92</v>
      </c>
      <c r="F265" s="149">
        <v>0.1</v>
      </c>
    </row>
    <row r="266" spans="1:6" ht="15.75" hidden="1" thickBot="1">
      <c r="A266" s="186">
        <v>18135</v>
      </c>
      <c r="B266" s="187" t="s">
        <v>711</v>
      </c>
      <c r="C266" s="189">
        <v>1260</v>
      </c>
      <c r="D266" s="189">
        <v>1134</v>
      </c>
      <c r="E266" s="148">
        <v>126</v>
      </c>
      <c r="F266" s="149">
        <v>0.1</v>
      </c>
    </row>
    <row r="267" spans="1:6" ht="15.75" hidden="1" thickBot="1">
      <c r="A267" s="186">
        <v>18136</v>
      </c>
      <c r="B267" s="187" t="s">
        <v>710</v>
      </c>
      <c r="C267" s="188">
        <v>990</v>
      </c>
      <c r="D267" s="188">
        <v>891</v>
      </c>
      <c r="E267" s="148">
        <v>99</v>
      </c>
      <c r="F267" s="149">
        <v>0.1</v>
      </c>
    </row>
    <row r="268" spans="1:6" ht="15.75" hidden="1" thickBot="1">
      <c r="A268" s="186">
        <v>18137</v>
      </c>
      <c r="B268" s="187" t="s">
        <v>709</v>
      </c>
      <c r="C268" s="188">
        <v>990</v>
      </c>
      <c r="D268" s="188">
        <v>891</v>
      </c>
      <c r="E268" s="148">
        <v>99</v>
      </c>
      <c r="F268" s="149">
        <v>0.1</v>
      </c>
    </row>
    <row r="269" spans="1:6" ht="15.75" hidden="1" thickBot="1">
      <c r="A269" s="186">
        <v>18139</v>
      </c>
      <c r="B269" s="187" t="s">
        <v>708</v>
      </c>
      <c r="C269" s="189">
        <v>1050</v>
      </c>
      <c r="D269" s="188">
        <v>945</v>
      </c>
      <c r="E269" s="148">
        <v>105</v>
      </c>
      <c r="F269" s="149">
        <v>0.1</v>
      </c>
    </row>
    <row r="270" spans="1:6" ht="15.75" hidden="1" thickBot="1">
      <c r="A270" s="163">
        <v>19049</v>
      </c>
      <c r="B270" s="161" t="s">
        <v>917</v>
      </c>
      <c r="C270" s="152">
        <v>50</v>
      </c>
      <c r="D270" s="152">
        <v>40</v>
      </c>
      <c r="E270" s="152">
        <v>10</v>
      </c>
      <c r="F270" s="160">
        <v>0.2</v>
      </c>
    </row>
    <row r="271" spans="1:6" ht="15.75" hidden="1" thickBot="1">
      <c r="A271" s="190">
        <v>3190</v>
      </c>
      <c r="B271" s="170" t="s">
        <v>918</v>
      </c>
      <c r="C271" s="152">
        <v>990</v>
      </c>
      <c r="D271" s="152">
        <v>890</v>
      </c>
      <c r="E271" s="148">
        <v>100</v>
      </c>
      <c r="F271" s="149">
        <v>0.1</v>
      </c>
    </row>
    <row r="272" spans="1:6" ht="15.75" hidden="1" thickBot="1">
      <c r="A272" s="163">
        <v>4037</v>
      </c>
      <c r="B272" s="170" t="s">
        <v>919</v>
      </c>
      <c r="C272" s="152">
        <v>1050</v>
      </c>
      <c r="D272" s="152">
        <v>990</v>
      </c>
      <c r="E272" s="148">
        <v>60</v>
      </c>
      <c r="F272" s="149">
        <v>0.06</v>
      </c>
    </row>
    <row r="273" spans="1:6" ht="15.75" hidden="1" thickBot="1">
      <c r="A273" s="163">
        <v>7573</v>
      </c>
      <c r="B273" s="191" t="s">
        <v>920</v>
      </c>
      <c r="C273" s="152">
        <v>370</v>
      </c>
      <c r="D273" s="152">
        <v>290</v>
      </c>
      <c r="E273" s="148">
        <v>80</v>
      </c>
      <c r="F273" s="149">
        <v>0.22</v>
      </c>
    </row>
    <row r="274" spans="1:6" ht="15.75" hidden="1" thickBot="1">
      <c r="A274" s="163">
        <v>15046</v>
      </c>
      <c r="B274" s="170" t="s">
        <v>921</v>
      </c>
      <c r="C274" s="152">
        <v>370</v>
      </c>
      <c r="D274" s="152">
        <v>290</v>
      </c>
      <c r="E274" s="148">
        <v>80</v>
      </c>
      <c r="F274" s="149">
        <v>0.22</v>
      </c>
    </row>
    <row r="275" spans="1:6" ht="15.75" hidden="1" thickBot="1">
      <c r="A275" s="163">
        <v>9343</v>
      </c>
      <c r="B275" s="191" t="s">
        <v>922</v>
      </c>
      <c r="C275" s="152">
        <v>370</v>
      </c>
      <c r="D275" s="152">
        <v>290</v>
      </c>
      <c r="E275" s="148">
        <v>80</v>
      </c>
      <c r="F275" s="149">
        <v>0.22</v>
      </c>
    </row>
    <row r="276" spans="1:6" ht="15.75" hidden="1" thickBot="1">
      <c r="A276" s="163">
        <v>7574</v>
      </c>
      <c r="B276" s="170" t="s">
        <v>923</v>
      </c>
      <c r="C276" s="152">
        <v>370</v>
      </c>
      <c r="D276" s="152">
        <v>290</v>
      </c>
      <c r="E276" s="148">
        <v>80</v>
      </c>
      <c r="F276" s="149">
        <v>0.22</v>
      </c>
    </row>
    <row r="277" spans="1:6" ht="15.75" hidden="1" thickBot="1">
      <c r="A277" s="163">
        <v>19058</v>
      </c>
      <c r="B277" s="191" t="s">
        <v>924</v>
      </c>
      <c r="C277" s="152">
        <v>340</v>
      </c>
      <c r="D277" s="152">
        <v>305</v>
      </c>
      <c r="E277" s="148">
        <v>35</v>
      </c>
      <c r="F277" s="149">
        <v>0.1</v>
      </c>
    </row>
    <row r="278" spans="1:6" ht="15.75" hidden="1" thickBot="1">
      <c r="A278" s="163">
        <v>19056</v>
      </c>
      <c r="B278" s="191" t="s">
        <v>925</v>
      </c>
      <c r="C278" s="152">
        <v>340</v>
      </c>
      <c r="D278" s="152">
        <v>305</v>
      </c>
      <c r="E278" s="148">
        <v>35</v>
      </c>
      <c r="F278" s="149">
        <v>0.1</v>
      </c>
    </row>
    <row r="279" spans="1:6" ht="15.75" hidden="1" thickBot="1">
      <c r="A279" s="163">
        <v>19060</v>
      </c>
      <c r="B279" s="191" t="s">
        <v>926</v>
      </c>
      <c r="C279" s="152">
        <v>340</v>
      </c>
      <c r="D279" s="152">
        <v>305</v>
      </c>
      <c r="E279" s="148">
        <v>35</v>
      </c>
      <c r="F279" s="149">
        <v>0.1</v>
      </c>
    </row>
    <row r="280" spans="1:6" ht="15.75" hidden="1" thickBot="1">
      <c r="A280" s="163">
        <v>9355</v>
      </c>
      <c r="B280" s="161" t="s">
        <v>927</v>
      </c>
      <c r="C280" s="152">
        <v>585</v>
      </c>
      <c r="D280" s="152">
        <v>525</v>
      </c>
      <c r="E280" s="148">
        <v>60</v>
      </c>
      <c r="F280" s="149">
        <v>0.1</v>
      </c>
    </row>
    <row r="281" spans="1:6" ht="15.75" hidden="1" thickBot="1">
      <c r="A281" s="163">
        <v>4903</v>
      </c>
      <c r="B281" s="170" t="s">
        <v>928</v>
      </c>
      <c r="C281" s="152">
        <v>980</v>
      </c>
      <c r="D281" s="152">
        <v>890</v>
      </c>
      <c r="E281" s="148">
        <v>90</v>
      </c>
      <c r="F281" s="149">
        <v>0.1</v>
      </c>
    </row>
    <row r="282" spans="1:6" ht="15.75" hidden="1" thickBot="1">
      <c r="A282" s="163">
        <v>12978</v>
      </c>
      <c r="B282" s="170" t="s">
        <v>929</v>
      </c>
      <c r="C282" s="152">
        <v>1960</v>
      </c>
      <c r="D282" s="152">
        <v>1765</v>
      </c>
      <c r="E282" s="148">
        <v>195</v>
      </c>
      <c r="F282" s="149">
        <v>0.1</v>
      </c>
    </row>
    <row r="283" spans="1:6" ht="15.75" hidden="1" thickBot="1">
      <c r="A283" s="163">
        <v>19103</v>
      </c>
      <c r="B283" s="161" t="s">
        <v>930</v>
      </c>
      <c r="C283" s="152">
        <v>2020</v>
      </c>
      <c r="D283" s="152">
        <v>1820</v>
      </c>
      <c r="E283" s="148">
        <v>200</v>
      </c>
      <c r="F283" s="149">
        <v>0.1</v>
      </c>
    </row>
    <row r="284" spans="1:6" ht="15.75" hidden="1" thickBot="1">
      <c r="A284" s="163">
        <v>6988</v>
      </c>
      <c r="B284" s="191" t="s">
        <v>931</v>
      </c>
      <c r="C284" s="152">
        <v>790</v>
      </c>
      <c r="D284" s="152">
        <v>710</v>
      </c>
      <c r="E284" s="148">
        <v>80</v>
      </c>
      <c r="F284" s="149">
        <v>0.1</v>
      </c>
    </row>
    <row r="285" spans="1:6" ht="15.75" hidden="1" thickBot="1">
      <c r="A285" s="163">
        <v>5032</v>
      </c>
      <c r="B285" s="191" t="s">
        <v>932</v>
      </c>
      <c r="C285" s="152">
        <v>290</v>
      </c>
      <c r="D285" s="152">
        <v>260</v>
      </c>
      <c r="E285" s="148">
        <v>30</v>
      </c>
      <c r="F285" s="149">
        <v>0.1</v>
      </c>
    </row>
    <row r="286" spans="1:6" ht="15.75" hidden="1" thickBot="1">
      <c r="A286" s="192">
        <v>5033</v>
      </c>
      <c r="B286" s="191" t="s">
        <v>933</v>
      </c>
      <c r="C286" s="148">
        <v>490</v>
      </c>
      <c r="D286" s="152">
        <v>440</v>
      </c>
      <c r="E286" s="148">
        <v>50</v>
      </c>
      <c r="F286" s="149">
        <v>0.1</v>
      </c>
    </row>
    <row r="287" spans="1:6" ht="15.75" hidden="1" thickBot="1">
      <c r="A287" s="192">
        <v>5034</v>
      </c>
      <c r="B287" s="191" t="s">
        <v>934</v>
      </c>
      <c r="C287" s="148">
        <v>1199</v>
      </c>
      <c r="D287" s="152">
        <v>1080</v>
      </c>
      <c r="E287" s="148">
        <v>119</v>
      </c>
      <c r="F287" s="149">
        <v>0.1</v>
      </c>
    </row>
    <row r="288" spans="1:6" ht="15.75" hidden="1" thickBot="1">
      <c r="A288" s="192">
        <v>76</v>
      </c>
      <c r="B288" s="191" t="s">
        <v>935</v>
      </c>
      <c r="C288" s="148">
        <v>660</v>
      </c>
      <c r="D288" s="148">
        <v>595</v>
      </c>
      <c r="E288" s="148">
        <v>65</v>
      </c>
      <c r="F288" s="149">
        <v>0.1</v>
      </c>
    </row>
    <row r="289" spans="1:6" ht="15.75" hidden="1" thickBot="1">
      <c r="A289" s="192">
        <v>7769</v>
      </c>
      <c r="B289" s="191" t="s">
        <v>936</v>
      </c>
      <c r="C289" s="148">
        <v>1310</v>
      </c>
      <c r="D289" s="148">
        <v>1180</v>
      </c>
      <c r="E289" s="148">
        <v>130</v>
      </c>
      <c r="F289" s="149">
        <v>0.1</v>
      </c>
    </row>
    <row r="290" spans="1:6" ht="15.75" hidden="1" thickBot="1">
      <c r="A290" s="192">
        <v>4104</v>
      </c>
      <c r="B290" s="191" t="s">
        <v>937</v>
      </c>
      <c r="C290" s="148">
        <v>560</v>
      </c>
      <c r="D290" s="148">
        <v>530</v>
      </c>
      <c r="E290" s="148">
        <v>30</v>
      </c>
      <c r="F290" s="149">
        <v>0.05</v>
      </c>
    </row>
    <row r="291" spans="1:6" ht="15.75" hidden="1" thickBot="1">
      <c r="A291" s="192">
        <v>4103</v>
      </c>
      <c r="B291" s="170" t="s">
        <v>938</v>
      </c>
      <c r="C291" s="148">
        <v>280</v>
      </c>
      <c r="D291" s="148">
        <v>265</v>
      </c>
      <c r="E291" s="148">
        <v>15</v>
      </c>
      <c r="F291" s="149">
        <v>0.05</v>
      </c>
    </row>
    <row r="292" spans="1:6" ht="15.75" hidden="1" thickBot="1">
      <c r="A292" s="192">
        <v>19104</v>
      </c>
      <c r="B292" s="170" t="s">
        <v>939</v>
      </c>
      <c r="C292" s="148">
        <v>80</v>
      </c>
      <c r="D292" s="148">
        <v>65</v>
      </c>
      <c r="E292" s="148">
        <v>15</v>
      </c>
      <c r="F292" s="149">
        <v>0.2</v>
      </c>
    </row>
    <row r="293" spans="1:6" ht="15.75" hidden="1" thickBot="1">
      <c r="A293" s="192">
        <v>19106</v>
      </c>
      <c r="B293" s="170" t="s">
        <v>940</v>
      </c>
      <c r="C293" s="148">
        <v>80</v>
      </c>
      <c r="D293" s="148">
        <v>65</v>
      </c>
      <c r="E293" s="148">
        <v>15</v>
      </c>
      <c r="F293" s="149">
        <v>0.2</v>
      </c>
    </row>
    <row r="294" spans="1:6" ht="15.75" hidden="1" thickBot="1">
      <c r="A294" s="192">
        <v>9358</v>
      </c>
      <c r="B294" s="170" t="s">
        <v>941</v>
      </c>
      <c r="C294" s="148">
        <v>80</v>
      </c>
      <c r="D294" s="148">
        <v>65</v>
      </c>
      <c r="E294" s="148">
        <v>15</v>
      </c>
      <c r="F294" s="149">
        <v>0.2</v>
      </c>
    </row>
    <row r="295" spans="1:6" ht="15.75" hidden="1" thickBot="1">
      <c r="A295" s="192">
        <v>4901</v>
      </c>
      <c r="B295" s="191" t="s">
        <v>942</v>
      </c>
      <c r="C295" s="148">
        <v>320</v>
      </c>
      <c r="D295" s="148">
        <v>290</v>
      </c>
      <c r="E295" s="148">
        <v>30</v>
      </c>
      <c r="F295" s="149">
        <v>0.1</v>
      </c>
    </row>
    <row r="296" spans="1:6" ht="15.75" hidden="1" thickBot="1">
      <c r="A296" s="192">
        <v>4900</v>
      </c>
      <c r="B296" s="191" t="s">
        <v>943</v>
      </c>
      <c r="C296" s="148">
        <v>320</v>
      </c>
      <c r="D296" s="148">
        <v>290</v>
      </c>
      <c r="E296" s="148">
        <v>30</v>
      </c>
      <c r="F296" s="149">
        <v>0.1</v>
      </c>
    </row>
    <row r="297" spans="1:6" ht="15.75" hidden="1" thickBot="1">
      <c r="A297" s="192">
        <v>4898</v>
      </c>
      <c r="B297" s="191" t="s">
        <v>944</v>
      </c>
      <c r="C297" s="148">
        <v>320</v>
      </c>
      <c r="D297" s="148">
        <v>290</v>
      </c>
      <c r="E297" s="148">
        <v>30</v>
      </c>
      <c r="F297" s="149">
        <v>0.1</v>
      </c>
    </row>
    <row r="298" spans="1:6" ht="15.75" hidden="1" thickBot="1">
      <c r="A298" s="192">
        <v>4895</v>
      </c>
      <c r="B298" s="191" t="s">
        <v>945</v>
      </c>
      <c r="C298" s="148">
        <v>570</v>
      </c>
      <c r="D298" s="148">
        <v>510</v>
      </c>
      <c r="E298" s="148">
        <v>60</v>
      </c>
      <c r="F298" s="149">
        <v>0.1</v>
      </c>
    </row>
    <row r="299" spans="1:6" ht="15.75" hidden="1" thickBot="1">
      <c r="A299" s="192">
        <v>10102</v>
      </c>
      <c r="B299" s="191" t="s">
        <v>946</v>
      </c>
      <c r="C299" s="148">
        <v>570</v>
      </c>
      <c r="D299" s="148">
        <v>510</v>
      </c>
      <c r="E299" s="148">
        <v>60</v>
      </c>
      <c r="F299" s="149">
        <v>0.1</v>
      </c>
    </row>
    <row r="300" spans="1:6" ht="15.75" hidden="1" thickBot="1">
      <c r="A300" s="192">
        <v>4896</v>
      </c>
      <c r="B300" s="191" t="s">
        <v>947</v>
      </c>
      <c r="C300" s="148">
        <v>570</v>
      </c>
      <c r="D300" s="148">
        <v>510</v>
      </c>
      <c r="E300" s="148">
        <v>60</v>
      </c>
      <c r="F300" s="149">
        <v>0.1</v>
      </c>
    </row>
    <row r="301" spans="1:6" ht="15.75" hidden="1" thickBot="1">
      <c r="A301" s="192">
        <v>4897</v>
      </c>
      <c r="B301" s="191" t="s">
        <v>948</v>
      </c>
      <c r="C301" s="148">
        <v>570</v>
      </c>
      <c r="D301" s="148">
        <v>510</v>
      </c>
      <c r="E301" s="148">
        <v>60</v>
      </c>
      <c r="F301" s="149">
        <v>0.1</v>
      </c>
    </row>
    <row r="302" spans="1:6" ht="15.75" hidden="1" thickBot="1">
      <c r="A302" s="192">
        <v>4189</v>
      </c>
      <c r="B302" s="170" t="s">
        <v>949</v>
      </c>
      <c r="C302" s="148">
        <v>320</v>
      </c>
      <c r="D302" s="148">
        <v>290</v>
      </c>
      <c r="E302" s="148">
        <v>30</v>
      </c>
      <c r="F302" s="149">
        <v>0.1</v>
      </c>
    </row>
    <row r="303" spans="1:6" ht="15.75" hidden="1" thickBot="1">
      <c r="A303" s="192">
        <v>2502</v>
      </c>
      <c r="B303" s="170" t="s">
        <v>950</v>
      </c>
      <c r="C303" s="148">
        <v>220</v>
      </c>
      <c r="D303" s="148">
        <v>210</v>
      </c>
      <c r="E303" s="148">
        <v>10</v>
      </c>
      <c r="F303" s="149">
        <v>0.05</v>
      </c>
    </row>
    <row r="304" spans="1:6" ht="15.75" hidden="1" thickBot="1">
      <c r="A304" s="192">
        <v>2911</v>
      </c>
      <c r="B304" s="191" t="s">
        <v>951</v>
      </c>
      <c r="C304" s="148">
        <v>400</v>
      </c>
      <c r="D304" s="148">
        <v>340</v>
      </c>
      <c r="E304" s="148">
        <v>60</v>
      </c>
      <c r="F304" s="149">
        <v>0.15</v>
      </c>
    </row>
    <row r="305" spans="1:6" ht="15.75" hidden="1" thickBot="1">
      <c r="A305" s="169">
        <v>4486</v>
      </c>
      <c r="B305" s="173" t="s">
        <v>952</v>
      </c>
      <c r="C305" s="152">
        <v>360</v>
      </c>
      <c r="D305" s="152">
        <v>306</v>
      </c>
      <c r="E305" s="148">
        <v>54</v>
      </c>
      <c r="F305" s="149">
        <v>0.15</v>
      </c>
    </row>
    <row r="306" spans="1:6" ht="15.75" hidden="1" thickBot="1">
      <c r="A306" s="169">
        <v>3256</v>
      </c>
      <c r="B306" s="173" t="s">
        <v>953</v>
      </c>
      <c r="C306" s="193">
        <v>700</v>
      </c>
      <c r="D306" s="152">
        <v>595</v>
      </c>
      <c r="E306" s="148">
        <v>105</v>
      </c>
      <c r="F306" s="149">
        <v>0.15</v>
      </c>
    </row>
    <row r="307" spans="1:6" ht="15.75" hidden="1" thickBot="1">
      <c r="A307" s="158">
        <v>6083</v>
      </c>
      <c r="B307" s="194" t="s">
        <v>954</v>
      </c>
      <c r="C307" s="152">
        <v>400</v>
      </c>
      <c r="D307" s="152">
        <v>340</v>
      </c>
      <c r="E307" s="148">
        <v>60</v>
      </c>
      <c r="F307" s="160">
        <v>0.15</v>
      </c>
    </row>
    <row r="308" spans="1:6" ht="15.75" hidden="1" thickBot="1">
      <c r="A308" s="146">
        <v>3311</v>
      </c>
      <c r="B308" s="178" t="s">
        <v>955</v>
      </c>
      <c r="C308" s="151">
        <v>700</v>
      </c>
      <c r="D308" s="151">
        <v>595</v>
      </c>
      <c r="E308" s="148">
        <v>105</v>
      </c>
      <c r="F308" s="157">
        <v>0.15</v>
      </c>
    </row>
    <row r="309" spans="1:6" ht="15.75" hidden="1" thickBot="1">
      <c r="A309" s="195">
        <v>19134</v>
      </c>
      <c r="B309" s="159" t="s">
        <v>956</v>
      </c>
      <c r="C309" s="152">
        <v>595</v>
      </c>
      <c r="D309" s="152">
        <v>535</v>
      </c>
      <c r="E309" s="188">
        <v>60</v>
      </c>
      <c r="F309" s="160">
        <v>0.1</v>
      </c>
    </row>
    <row r="310" spans="1:6" ht="15.75" hidden="1" thickBot="1">
      <c r="A310" s="186">
        <v>19135</v>
      </c>
      <c r="B310" s="150" t="s">
        <v>957</v>
      </c>
      <c r="C310" s="151">
        <v>595</v>
      </c>
      <c r="D310" s="151">
        <v>535</v>
      </c>
      <c r="E310" s="188">
        <v>60</v>
      </c>
      <c r="F310" s="157">
        <v>0.1</v>
      </c>
    </row>
    <row r="311" spans="1:6" ht="15.75" hidden="1" thickBot="1">
      <c r="A311" s="195">
        <v>19136</v>
      </c>
      <c r="B311" s="159" t="s">
        <v>958</v>
      </c>
      <c r="C311" s="152">
        <v>595</v>
      </c>
      <c r="D311" s="152">
        <v>535</v>
      </c>
      <c r="E311" s="188">
        <v>60</v>
      </c>
      <c r="F311" s="160">
        <v>0.1</v>
      </c>
    </row>
    <row r="312" spans="1:6" ht="15.75" hidden="1" thickBot="1">
      <c r="A312" s="186">
        <v>19137</v>
      </c>
      <c r="B312" s="150" t="s">
        <v>959</v>
      </c>
      <c r="C312" s="151">
        <v>595</v>
      </c>
      <c r="D312" s="151">
        <v>535</v>
      </c>
      <c r="E312" s="188">
        <v>60</v>
      </c>
      <c r="F312" s="157">
        <v>0.1</v>
      </c>
    </row>
    <row r="313" spans="1:6" ht="15.75" hidden="1" thickBot="1">
      <c r="A313" s="195">
        <v>19138</v>
      </c>
      <c r="B313" s="159" t="s">
        <v>960</v>
      </c>
      <c r="C313" s="152">
        <v>595</v>
      </c>
      <c r="D313" s="152">
        <v>535</v>
      </c>
      <c r="E313" s="188">
        <v>60</v>
      </c>
      <c r="F313" s="160">
        <v>0.1</v>
      </c>
    </row>
    <row r="314" spans="1:6" ht="15.75" hidden="1" thickBot="1">
      <c r="A314" s="196">
        <v>5977</v>
      </c>
      <c r="B314" s="178" t="s">
        <v>961</v>
      </c>
      <c r="C314" s="151">
        <v>240</v>
      </c>
      <c r="D314" s="151">
        <v>216</v>
      </c>
      <c r="E314" s="188">
        <v>24</v>
      </c>
      <c r="F314" s="157">
        <v>0.1</v>
      </c>
    </row>
    <row r="315" spans="1:6" ht="15.75" hidden="1" thickBot="1">
      <c r="A315" s="195">
        <v>5975</v>
      </c>
      <c r="B315" s="194" t="s">
        <v>962</v>
      </c>
      <c r="C315" s="152">
        <v>380</v>
      </c>
      <c r="D315" s="152">
        <v>342</v>
      </c>
      <c r="E315" s="188">
        <v>38</v>
      </c>
      <c r="F315" s="160">
        <v>0.1</v>
      </c>
    </row>
    <row r="316" spans="1:6" ht="15.75" hidden="1" thickBot="1">
      <c r="A316" s="186">
        <v>5979</v>
      </c>
      <c r="B316" s="178" t="s">
        <v>963</v>
      </c>
      <c r="C316" s="151">
        <v>260</v>
      </c>
      <c r="D316" s="151">
        <v>234</v>
      </c>
      <c r="E316" s="188">
        <v>26</v>
      </c>
      <c r="F316" s="157">
        <v>0.1</v>
      </c>
    </row>
    <row r="317" spans="1:6" ht="15.75" hidden="1" thickBot="1">
      <c r="A317" s="197">
        <v>13945</v>
      </c>
      <c r="B317" s="194" t="s">
        <v>964</v>
      </c>
      <c r="C317" s="152">
        <v>280</v>
      </c>
      <c r="D317" s="152">
        <v>252</v>
      </c>
      <c r="E317" s="188">
        <v>28</v>
      </c>
      <c r="F317" s="160">
        <v>0.1</v>
      </c>
    </row>
    <row r="318" spans="1:6" ht="15.75" hidden="1" thickBot="1">
      <c r="A318" s="186">
        <v>6026</v>
      </c>
      <c r="B318" s="187" t="s">
        <v>965</v>
      </c>
      <c r="C318" s="151">
        <v>720</v>
      </c>
      <c r="D318" s="151">
        <v>648</v>
      </c>
      <c r="E318" s="188">
        <v>72</v>
      </c>
      <c r="F318" s="157">
        <v>0.1</v>
      </c>
    </row>
    <row r="319" spans="1:6" ht="15.75" hidden="1" thickBot="1">
      <c r="A319" s="197">
        <v>5978</v>
      </c>
      <c r="B319" s="194" t="s">
        <v>966</v>
      </c>
      <c r="C319" s="152">
        <v>695</v>
      </c>
      <c r="D319" s="152">
        <v>660</v>
      </c>
      <c r="E319" s="188">
        <v>35</v>
      </c>
      <c r="F319" s="160">
        <v>0.1</v>
      </c>
    </row>
    <row r="320" spans="1:6" ht="15.75" thickBot="1">
      <c r="A320" s="146">
        <v>3964</v>
      </c>
      <c r="B320" s="175" t="s">
        <v>658</v>
      </c>
      <c r="C320" s="171">
        <v>550</v>
      </c>
      <c r="D320" s="171">
        <v>499</v>
      </c>
      <c r="E320" s="198">
        <v>51</v>
      </c>
      <c r="F320" s="172">
        <v>0.09</v>
      </c>
    </row>
    <row r="321" spans="1:6" ht="15.75" hidden="1" thickBot="1">
      <c r="A321" s="186">
        <v>196</v>
      </c>
      <c r="B321" s="178" t="s">
        <v>967</v>
      </c>
      <c r="C321" s="167">
        <v>820</v>
      </c>
      <c r="D321" s="167">
        <v>760</v>
      </c>
      <c r="E321" s="148">
        <v>60</v>
      </c>
      <c r="F321" s="168">
        <v>7.0000000000000007E-2</v>
      </c>
    </row>
    <row r="322" spans="1:6" ht="15.75" hidden="1" thickBot="1">
      <c r="A322" s="186">
        <v>208</v>
      </c>
      <c r="B322" s="178" t="s">
        <v>968</v>
      </c>
      <c r="C322" s="171">
        <v>1210</v>
      </c>
      <c r="D322" s="171">
        <v>1100</v>
      </c>
      <c r="E322" s="198">
        <v>52</v>
      </c>
      <c r="F322" s="172">
        <v>0.09</v>
      </c>
    </row>
    <row r="323" spans="1:6" ht="15.75" hidden="1" thickBot="1">
      <c r="A323" s="174">
        <v>16843</v>
      </c>
      <c r="B323" s="171" t="s">
        <v>32</v>
      </c>
      <c r="C323" s="171">
        <v>125</v>
      </c>
      <c r="D323" s="171">
        <v>100</v>
      </c>
      <c r="E323" s="148">
        <v>25</v>
      </c>
      <c r="F323" s="199">
        <v>0.2</v>
      </c>
    </row>
    <row r="324" spans="1:6" ht="15.75" hidden="1" thickBot="1">
      <c r="A324" s="174">
        <v>16844</v>
      </c>
      <c r="B324" s="167" t="s">
        <v>33</v>
      </c>
      <c r="C324" s="167">
        <v>125</v>
      </c>
      <c r="D324" s="167">
        <v>100</v>
      </c>
      <c r="E324" s="148">
        <v>25</v>
      </c>
      <c r="F324" s="199">
        <v>0.2</v>
      </c>
    </row>
    <row r="325" spans="1:6" ht="15.75" hidden="1" thickBot="1">
      <c r="A325" s="174">
        <v>16845</v>
      </c>
      <c r="B325" s="171" t="s">
        <v>34</v>
      </c>
      <c r="C325" s="171">
        <v>125</v>
      </c>
      <c r="D325" s="171">
        <v>100</v>
      </c>
      <c r="E325" s="148">
        <v>25</v>
      </c>
      <c r="F325" s="199">
        <v>0.2</v>
      </c>
    </row>
    <row r="326" spans="1:6" ht="15.75" hidden="1" thickBot="1">
      <c r="A326" s="146">
        <v>3025</v>
      </c>
      <c r="B326" s="159" t="s">
        <v>736</v>
      </c>
      <c r="C326" s="152">
        <v>480</v>
      </c>
      <c r="D326" s="152">
        <v>370</v>
      </c>
      <c r="E326" s="148">
        <v>110</v>
      </c>
      <c r="F326" s="199">
        <v>0.23</v>
      </c>
    </row>
    <row r="327" spans="1:6" ht="15.75" hidden="1" thickBot="1">
      <c r="A327" s="146">
        <v>2997</v>
      </c>
      <c r="B327" s="150" t="s">
        <v>739</v>
      </c>
      <c r="C327" s="151">
        <v>330</v>
      </c>
      <c r="D327" s="151">
        <v>290</v>
      </c>
      <c r="E327" s="148">
        <v>40</v>
      </c>
      <c r="F327" s="199">
        <v>0.12</v>
      </c>
    </row>
    <row r="328" spans="1:6" ht="15.75" hidden="1" thickBot="1">
      <c r="A328" s="158">
        <v>2981</v>
      </c>
      <c r="B328" s="159" t="s">
        <v>156</v>
      </c>
      <c r="C328" s="152">
        <v>450</v>
      </c>
      <c r="D328" s="152">
        <v>399</v>
      </c>
      <c r="E328" s="148">
        <v>51</v>
      </c>
      <c r="F328" s="199">
        <v>0.11</v>
      </c>
    </row>
  </sheetData>
  <autoFilter ref="A1:F328">
    <filterColumn colId="1">
      <filters>
        <filter val="KOTMALE FULL CREAM MILK UHT 1 LT"/>
      </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59"/>
  <sheetViews>
    <sheetView topLeftCell="A784" workbookViewId="0">
      <selection activeCell="A936" sqref="A936:F959"/>
    </sheetView>
  </sheetViews>
  <sheetFormatPr defaultRowHeight="15"/>
  <cols>
    <col min="2" max="2" width="60" bestFit="1" customWidth="1"/>
  </cols>
  <sheetData>
    <row r="1" spans="1:6" s="4" customFormat="1" ht="15.75" customHeight="1">
      <c r="A1" s="3"/>
      <c r="B1" s="5"/>
      <c r="C1" s="3"/>
      <c r="D1" s="3"/>
      <c r="E1" s="3"/>
      <c r="F1" s="3"/>
    </row>
    <row r="2" spans="1:6" s="4" customFormat="1">
      <c r="A2" s="6"/>
      <c r="B2" s="6"/>
      <c r="C2" s="6" t="s">
        <v>7</v>
      </c>
      <c r="D2" s="6" t="s">
        <v>10</v>
      </c>
      <c r="E2" s="6" t="s">
        <v>11</v>
      </c>
      <c r="F2" s="6"/>
    </row>
    <row r="3" spans="1:6" s="4" customFormat="1" ht="15.75" customHeight="1">
      <c r="A3" s="7">
        <v>1</v>
      </c>
      <c r="B3" s="8" t="s">
        <v>12</v>
      </c>
      <c r="C3" s="9">
        <v>130</v>
      </c>
      <c r="D3" s="10">
        <v>100</v>
      </c>
      <c r="E3" s="11">
        <f t="shared" ref="E3:E66" si="0">(C3-D3)/C3</f>
        <v>0.23076923076923078</v>
      </c>
      <c r="F3" s="7">
        <f t="shared" ref="F3:F66" si="1">C3-D3</f>
        <v>30</v>
      </c>
    </row>
    <row r="4" spans="1:6" s="4" customFormat="1" ht="15.75" customHeight="1">
      <c r="A4" s="7">
        <v>2</v>
      </c>
      <c r="B4" s="8" t="s">
        <v>13</v>
      </c>
      <c r="C4" s="9">
        <v>140</v>
      </c>
      <c r="D4" s="10">
        <v>110</v>
      </c>
      <c r="E4" s="11">
        <f t="shared" si="0"/>
        <v>0.21428571428571427</v>
      </c>
      <c r="F4" s="7">
        <f t="shared" si="1"/>
        <v>30</v>
      </c>
    </row>
    <row r="5" spans="1:6" s="4" customFormat="1" ht="15.75" customHeight="1">
      <c r="A5" s="7">
        <v>3</v>
      </c>
      <c r="B5" s="8" t="s">
        <v>14</v>
      </c>
      <c r="C5" s="9">
        <v>270</v>
      </c>
      <c r="D5" s="10">
        <v>210</v>
      </c>
      <c r="E5" s="11">
        <f t="shared" si="0"/>
        <v>0.22222222222222221</v>
      </c>
      <c r="F5" s="7">
        <f t="shared" si="1"/>
        <v>60</v>
      </c>
    </row>
    <row r="6" spans="1:6" s="4" customFormat="1" ht="15.75" customHeight="1">
      <c r="A6" s="7">
        <v>4</v>
      </c>
      <c r="B6" s="12" t="s">
        <v>15</v>
      </c>
      <c r="C6" s="13">
        <v>220</v>
      </c>
      <c r="D6" s="13">
        <v>180</v>
      </c>
      <c r="E6" s="11">
        <f t="shared" si="0"/>
        <v>0.18181818181818182</v>
      </c>
      <c r="F6" s="7">
        <f t="shared" si="1"/>
        <v>40</v>
      </c>
    </row>
    <row r="7" spans="1:6" s="4" customFormat="1" ht="15.75" customHeight="1">
      <c r="A7" s="7">
        <v>5</v>
      </c>
      <c r="B7" s="12" t="s">
        <v>16</v>
      </c>
      <c r="C7" s="13">
        <v>385</v>
      </c>
      <c r="D7" s="13">
        <v>300</v>
      </c>
      <c r="E7" s="11">
        <f t="shared" si="0"/>
        <v>0.22077922077922077</v>
      </c>
      <c r="F7" s="7">
        <f t="shared" si="1"/>
        <v>85</v>
      </c>
    </row>
    <row r="8" spans="1:6" s="4" customFormat="1" ht="15.75" customHeight="1">
      <c r="A8" s="7">
        <v>6</v>
      </c>
      <c r="B8" s="12" t="s">
        <v>17</v>
      </c>
      <c r="C8" s="13">
        <v>220</v>
      </c>
      <c r="D8" s="13">
        <v>180</v>
      </c>
      <c r="E8" s="11">
        <f t="shared" si="0"/>
        <v>0.18181818181818182</v>
      </c>
      <c r="F8" s="7">
        <f t="shared" si="1"/>
        <v>40</v>
      </c>
    </row>
    <row r="9" spans="1:6" s="4" customFormat="1" ht="15.75" customHeight="1">
      <c r="A9" s="7">
        <v>7</v>
      </c>
      <c r="B9" s="12" t="s">
        <v>18</v>
      </c>
      <c r="C9" s="13">
        <v>400</v>
      </c>
      <c r="D9" s="13">
        <v>330</v>
      </c>
      <c r="E9" s="11">
        <f t="shared" si="0"/>
        <v>0.17499999999999999</v>
      </c>
      <c r="F9" s="7">
        <f t="shared" si="1"/>
        <v>70</v>
      </c>
    </row>
    <row r="10" spans="1:6" s="4" customFormat="1" ht="15.75" customHeight="1">
      <c r="A10" s="7">
        <v>8</v>
      </c>
      <c r="B10" s="14" t="s">
        <v>19</v>
      </c>
      <c r="C10" s="10">
        <v>525</v>
      </c>
      <c r="D10" s="13">
        <v>472</v>
      </c>
      <c r="E10" s="11">
        <f t="shared" si="0"/>
        <v>0.10095238095238095</v>
      </c>
      <c r="F10" s="7">
        <f t="shared" si="1"/>
        <v>53</v>
      </c>
    </row>
    <row r="11" spans="1:6" s="4" customFormat="1" ht="15.75" customHeight="1">
      <c r="A11" s="7">
        <v>9</v>
      </c>
      <c r="B11" s="14" t="s">
        <v>20</v>
      </c>
      <c r="C11" s="10">
        <v>950</v>
      </c>
      <c r="D11" s="13">
        <v>902.5</v>
      </c>
      <c r="E11" s="11">
        <f t="shared" si="0"/>
        <v>0.05</v>
      </c>
      <c r="F11" s="7">
        <f t="shared" si="1"/>
        <v>47.5</v>
      </c>
    </row>
    <row r="12" spans="1:6" s="4" customFormat="1" ht="15.75" customHeight="1">
      <c r="A12" s="7">
        <v>10</v>
      </c>
      <c r="B12" s="8" t="s">
        <v>21</v>
      </c>
      <c r="C12" s="9">
        <v>490</v>
      </c>
      <c r="D12" s="10">
        <v>410</v>
      </c>
      <c r="E12" s="11">
        <f t="shared" si="0"/>
        <v>0.16326530612244897</v>
      </c>
      <c r="F12" s="7">
        <f t="shared" si="1"/>
        <v>80</v>
      </c>
    </row>
    <row r="13" spans="1:6" s="4" customFormat="1" ht="15.75" customHeight="1">
      <c r="A13" s="7">
        <v>11</v>
      </c>
      <c r="B13" s="8" t="s">
        <v>22</v>
      </c>
      <c r="C13" s="9">
        <v>575</v>
      </c>
      <c r="D13" s="10">
        <v>540</v>
      </c>
      <c r="E13" s="11">
        <f t="shared" si="0"/>
        <v>6.0869565217391307E-2</v>
      </c>
      <c r="F13" s="7">
        <f t="shared" si="1"/>
        <v>35</v>
      </c>
    </row>
    <row r="14" spans="1:6" s="4" customFormat="1" ht="15.75" customHeight="1">
      <c r="A14" s="7">
        <v>12</v>
      </c>
      <c r="B14" s="8" t="s">
        <v>23</v>
      </c>
      <c r="C14" s="9">
        <v>850</v>
      </c>
      <c r="D14" s="10">
        <v>820</v>
      </c>
      <c r="E14" s="11">
        <f t="shared" si="0"/>
        <v>3.5294117647058823E-2</v>
      </c>
      <c r="F14" s="7">
        <f t="shared" si="1"/>
        <v>30</v>
      </c>
    </row>
    <row r="15" spans="1:6" s="4" customFormat="1" ht="15.75" customHeight="1">
      <c r="A15" s="7">
        <v>13</v>
      </c>
      <c r="B15" s="8" t="s">
        <v>24</v>
      </c>
      <c r="C15" s="9">
        <v>380</v>
      </c>
      <c r="D15" s="10">
        <v>280</v>
      </c>
      <c r="E15" s="11">
        <f t="shared" si="0"/>
        <v>0.26315789473684209</v>
      </c>
      <c r="F15" s="7">
        <f t="shared" si="1"/>
        <v>100</v>
      </c>
    </row>
    <row r="16" spans="1:6" s="4" customFormat="1" ht="15.75" customHeight="1">
      <c r="A16" s="7">
        <v>14</v>
      </c>
      <c r="B16" s="8" t="s">
        <v>25</v>
      </c>
      <c r="C16" s="9">
        <v>725</v>
      </c>
      <c r="D16" s="10">
        <v>599</v>
      </c>
      <c r="E16" s="11">
        <f t="shared" si="0"/>
        <v>0.17379310344827587</v>
      </c>
      <c r="F16" s="7">
        <f t="shared" si="1"/>
        <v>126</v>
      </c>
    </row>
    <row r="17" spans="1:6" s="4" customFormat="1">
      <c r="A17" s="7">
        <v>15</v>
      </c>
      <c r="B17" s="8" t="s">
        <v>26</v>
      </c>
      <c r="C17" s="9">
        <v>2280</v>
      </c>
      <c r="D17" s="10">
        <v>2000</v>
      </c>
      <c r="E17" s="11">
        <f t="shared" si="0"/>
        <v>0.12280701754385964</v>
      </c>
      <c r="F17" s="7">
        <f t="shared" si="1"/>
        <v>280</v>
      </c>
    </row>
    <row r="18" spans="1:6" s="4" customFormat="1">
      <c r="A18" s="7">
        <v>16</v>
      </c>
      <c r="B18" s="8" t="s">
        <v>27</v>
      </c>
      <c r="C18" s="9">
        <v>2595</v>
      </c>
      <c r="D18" s="10">
        <v>2335</v>
      </c>
      <c r="E18" s="11">
        <f t="shared" si="0"/>
        <v>0.1001926782273603</v>
      </c>
      <c r="F18" s="7">
        <f t="shared" si="1"/>
        <v>260</v>
      </c>
    </row>
    <row r="19" spans="1:6" s="4" customFormat="1">
      <c r="A19" s="7">
        <v>17</v>
      </c>
      <c r="B19" s="8" t="s">
        <v>28</v>
      </c>
      <c r="C19" s="9">
        <v>575</v>
      </c>
      <c r="D19" s="10">
        <v>425</v>
      </c>
      <c r="E19" s="11">
        <f t="shared" si="0"/>
        <v>0.2608695652173913</v>
      </c>
      <c r="F19" s="7">
        <f t="shared" si="1"/>
        <v>150</v>
      </c>
    </row>
    <row r="20" spans="1:6" s="4" customFormat="1">
      <c r="A20" s="7">
        <v>18</v>
      </c>
      <c r="B20" s="8" t="s">
        <v>28</v>
      </c>
      <c r="C20" s="9">
        <v>580</v>
      </c>
      <c r="D20" s="10">
        <v>480</v>
      </c>
      <c r="E20" s="11">
        <f t="shared" si="0"/>
        <v>0.17241379310344829</v>
      </c>
      <c r="F20" s="7">
        <f t="shared" si="1"/>
        <v>100</v>
      </c>
    </row>
    <row r="21" spans="1:6" s="4" customFormat="1">
      <c r="A21" s="7">
        <v>19</v>
      </c>
      <c r="B21" s="8" t="s">
        <v>29</v>
      </c>
      <c r="C21" s="9">
        <v>400</v>
      </c>
      <c r="D21" s="10">
        <v>340</v>
      </c>
      <c r="E21" s="11">
        <f t="shared" si="0"/>
        <v>0.15</v>
      </c>
      <c r="F21" s="7">
        <f t="shared" si="1"/>
        <v>60</v>
      </c>
    </row>
    <row r="22" spans="1:6" s="4" customFormat="1">
      <c r="A22" s="7">
        <v>20</v>
      </c>
      <c r="B22" s="12" t="s">
        <v>569</v>
      </c>
      <c r="C22" s="13">
        <v>725</v>
      </c>
      <c r="D22" s="13">
        <v>599</v>
      </c>
      <c r="E22" s="11">
        <f t="shared" si="0"/>
        <v>0.17379310344827587</v>
      </c>
      <c r="F22" s="7">
        <f t="shared" si="1"/>
        <v>126</v>
      </c>
    </row>
    <row r="23" spans="1:6" s="4" customFormat="1">
      <c r="A23" s="7">
        <v>21</v>
      </c>
      <c r="B23" s="8" t="s">
        <v>31</v>
      </c>
      <c r="C23" s="9">
        <v>875</v>
      </c>
      <c r="D23" s="10">
        <v>650</v>
      </c>
      <c r="E23" s="11">
        <f t="shared" si="0"/>
        <v>0.25714285714285712</v>
      </c>
      <c r="F23" s="7">
        <f t="shared" si="1"/>
        <v>225</v>
      </c>
    </row>
    <row r="24" spans="1:6" s="4" customFormat="1">
      <c r="A24" s="7">
        <v>22</v>
      </c>
      <c r="B24" s="12" t="s">
        <v>32</v>
      </c>
      <c r="C24" s="13">
        <v>125</v>
      </c>
      <c r="D24" s="13">
        <v>100</v>
      </c>
      <c r="E24" s="11">
        <f t="shared" si="0"/>
        <v>0.2</v>
      </c>
      <c r="F24" s="7">
        <f t="shared" si="1"/>
        <v>25</v>
      </c>
    </row>
    <row r="25" spans="1:6" s="4" customFormat="1">
      <c r="A25" s="7">
        <v>23</v>
      </c>
      <c r="B25" s="12" t="s">
        <v>33</v>
      </c>
      <c r="C25" s="13">
        <v>125</v>
      </c>
      <c r="D25" s="13">
        <v>100</v>
      </c>
      <c r="E25" s="11">
        <f t="shared" si="0"/>
        <v>0.2</v>
      </c>
      <c r="F25" s="7">
        <f t="shared" si="1"/>
        <v>25</v>
      </c>
    </row>
    <row r="26" spans="1:6" s="4" customFormat="1">
      <c r="A26" s="7">
        <v>24</v>
      </c>
      <c r="B26" s="12" t="s">
        <v>34</v>
      </c>
      <c r="C26" s="13">
        <v>125</v>
      </c>
      <c r="D26" s="13">
        <v>100</v>
      </c>
      <c r="E26" s="11">
        <f t="shared" si="0"/>
        <v>0.2</v>
      </c>
      <c r="F26" s="7">
        <f t="shared" si="1"/>
        <v>25</v>
      </c>
    </row>
    <row r="27" spans="1:6" s="4" customFormat="1">
      <c r="A27" s="7">
        <v>25</v>
      </c>
      <c r="B27" s="12" t="s">
        <v>35</v>
      </c>
      <c r="C27" s="13">
        <v>480</v>
      </c>
      <c r="D27" s="13">
        <v>380</v>
      </c>
      <c r="E27" s="11">
        <f t="shared" si="0"/>
        <v>0.20833333333333334</v>
      </c>
      <c r="F27" s="7">
        <f t="shared" si="1"/>
        <v>100</v>
      </c>
    </row>
    <row r="28" spans="1:6" s="4" customFormat="1">
      <c r="A28" s="7">
        <v>26</v>
      </c>
      <c r="B28" s="8" t="s">
        <v>36</v>
      </c>
      <c r="C28" s="9">
        <v>900</v>
      </c>
      <c r="D28" s="10">
        <v>840</v>
      </c>
      <c r="E28" s="11">
        <f t="shared" si="0"/>
        <v>6.6666666666666666E-2</v>
      </c>
      <c r="F28" s="7">
        <f t="shared" si="1"/>
        <v>60</v>
      </c>
    </row>
    <row r="29" spans="1:6" s="4" customFormat="1">
      <c r="A29" s="7">
        <v>27</v>
      </c>
      <c r="B29" s="8" t="s">
        <v>37</v>
      </c>
      <c r="C29" s="9">
        <v>605</v>
      </c>
      <c r="D29" s="10">
        <v>490</v>
      </c>
      <c r="E29" s="11">
        <f t="shared" si="0"/>
        <v>0.19008264462809918</v>
      </c>
      <c r="F29" s="7">
        <f t="shared" si="1"/>
        <v>115</v>
      </c>
    </row>
    <row r="30" spans="1:6" s="4" customFormat="1">
      <c r="A30" s="7">
        <v>28</v>
      </c>
      <c r="B30" s="8" t="s">
        <v>38</v>
      </c>
      <c r="C30" s="9">
        <v>435</v>
      </c>
      <c r="D30" s="10">
        <v>360</v>
      </c>
      <c r="E30" s="11">
        <f t="shared" si="0"/>
        <v>0.17241379310344829</v>
      </c>
      <c r="F30" s="7">
        <f t="shared" si="1"/>
        <v>75</v>
      </c>
    </row>
    <row r="31" spans="1:6" s="4" customFormat="1">
      <c r="A31" s="7">
        <v>29</v>
      </c>
      <c r="B31" s="12" t="s">
        <v>39</v>
      </c>
      <c r="C31" s="13">
        <v>435</v>
      </c>
      <c r="D31" s="13">
        <v>360</v>
      </c>
      <c r="E31" s="11">
        <f t="shared" si="0"/>
        <v>0.17241379310344829</v>
      </c>
      <c r="F31" s="7">
        <f t="shared" si="1"/>
        <v>75</v>
      </c>
    </row>
    <row r="32" spans="1:6" s="4" customFormat="1">
      <c r="A32" s="7">
        <v>30</v>
      </c>
      <c r="B32" s="8" t="s">
        <v>39</v>
      </c>
      <c r="C32" s="9">
        <v>260</v>
      </c>
      <c r="D32" s="10">
        <v>245</v>
      </c>
      <c r="E32" s="11">
        <f t="shared" si="0"/>
        <v>5.7692307692307696E-2</v>
      </c>
      <c r="F32" s="7">
        <f t="shared" si="1"/>
        <v>15</v>
      </c>
    </row>
    <row r="33" spans="1:6" s="4" customFormat="1">
      <c r="A33" s="7">
        <v>31</v>
      </c>
      <c r="B33" s="8" t="s">
        <v>40</v>
      </c>
      <c r="C33" s="9">
        <v>250</v>
      </c>
      <c r="D33" s="10">
        <v>240</v>
      </c>
      <c r="E33" s="11">
        <f t="shared" si="0"/>
        <v>0.04</v>
      </c>
      <c r="F33" s="7">
        <f t="shared" si="1"/>
        <v>10</v>
      </c>
    </row>
    <row r="34" spans="1:6" s="4" customFormat="1">
      <c r="A34" s="7">
        <v>32</v>
      </c>
      <c r="B34" s="8" t="s">
        <v>41</v>
      </c>
      <c r="C34" s="9">
        <v>435</v>
      </c>
      <c r="D34" s="10">
        <v>360</v>
      </c>
      <c r="E34" s="11">
        <f t="shared" si="0"/>
        <v>0.17241379310344829</v>
      </c>
      <c r="F34" s="7">
        <f t="shared" si="1"/>
        <v>75</v>
      </c>
    </row>
    <row r="35" spans="1:6" s="4" customFormat="1">
      <c r="A35" s="7">
        <v>33</v>
      </c>
      <c r="B35" s="8" t="s">
        <v>560</v>
      </c>
      <c r="C35" s="9">
        <v>200</v>
      </c>
      <c r="D35" s="10">
        <v>185</v>
      </c>
      <c r="E35" s="11">
        <f t="shared" si="0"/>
        <v>7.4999999999999997E-2</v>
      </c>
      <c r="F35" s="7">
        <f t="shared" si="1"/>
        <v>15</v>
      </c>
    </row>
    <row r="36" spans="1:6" s="4" customFormat="1">
      <c r="A36" s="7">
        <v>34</v>
      </c>
      <c r="B36" s="8" t="s">
        <v>42</v>
      </c>
      <c r="C36" s="9">
        <v>200</v>
      </c>
      <c r="D36" s="10">
        <v>185</v>
      </c>
      <c r="E36" s="11">
        <f t="shared" si="0"/>
        <v>7.4999999999999997E-2</v>
      </c>
      <c r="F36" s="7">
        <f t="shared" si="1"/>
        <v>15</v>
      </c>
    </row>
    <row r="37" spans="1:6" s="4" customFormat="1">
      <c r="A37" s="7">
        <v>35</v>
      </c>
      <c r="B37" s="12" t="s">
        <v>43</v>
      </c>
      <c r="C37" s="13">
        <v>200</v>
      </c>
      <c r="D37" s="13">
        <v>170</v>
      </c>
      <c r="E37" s="11">
        <f t="shared" si="0"/>
        <v>0.15</v>
      </c>
      <c r="F37" s="7">
        <f t="shared" si="1"/>
        <v>30</v>
      </c>
    </row>
    <row r="38" spans="1:6" s="4" customFormat="1">
      <c r="A38" s="7">
        <v>36</v>
      </c>
      <c r="B38" s="8" t="s">
        <v>44</v>
      </c>
      <c r="C38" s="9">
        <v>410</v>
      </c>
      <c r="D38" s="10">
        <v>370</v>
      </c>
      <c r="E38" s="11">
        <f t="shared" si="0"/>
        <v>9.7560975609756101E-2</v>
      </c>
      <c r="F38" s="7">
        <f t="shared" si="1"/>
        <v>40</v>
      </c>
    </row>
    <row r="39" spans="1:6" s="4" customFormat="1">
      <c r="A39" s="7">
        <v>37</v>
      </c>
      <c r="B39" s="8" t="s">
        <v>45</v>
      </c>
      <c r="C39" s="9">
        <v>455</v>
      </c>
      <c r="D39" s="10">
        <v>440</v>
      </c>
      <c r="E39" s="11">
        <f t="shared" si="0"/>
        <v>3.2967032967032968E-2</v>
      </c>
      <c r="F39" s="7">
        <f t="shared" si="1"/>
        <v>15</v>
      </c>
    </row>
    <row r="40" spans="1:6" s="4" customFormat="1">
      <c r="A40" s="7">
        <v>38</v>
      </c>
      <c r="B40" s="8" t="s">
        <v>46</v>
      </c>
      <c r="C40" s="9">
        <v>380</v>
      </c>
      <c r="D40" s="10">
        <v>370</v>
      </c>
      <c r="E40" s="11">
        <f t="shared" si="0"/>
        <v>2.6315789473684209E-2</v>
      </c>
      <c r="F40" s="7">
        <f t="shared" si="1"/>
        <v>10</v>
      </c>
    </row>
    <row r="41" spans="1:6" s="4" customFormat="1">
      <c r="A41" s="7">
        <v>39</v>
      </c>
      <c r="B41" s="8" t="s">
        <v>47</v>
      </c>
      <c r="C41" s="9">
        <v>495</v>
      </c>
      <c r="D41" s="10">
        <v>480</v>
      </c>
      <c r="E41" s="11">
        <f t="shared" si="0"/>
        <v>3.0303030303030304E-2</v>
      </c>
      <c r="F41" s="7">
        <f t="shared" si="1"/>
        <v>15</v>
      </c>
    </row>
    <row r="42" spans="1:6" s="4" customFormat="1">
      <c r="A42" s="7">
        <v>40</v>
      </c>
      <c r="B42" s="14" t="s">
        <v>48</v>
      </c>
      <c r="C42" s="10">
        <v>1100</v>
      </c>
      <c r="D42" s="10">
        <v>1040</v>
      </c>
      <c r="E42" s="11">
        <f t="shared" si="0"/>
        <v>5.4545454545454543E-2</v>
      </c>
      <c r="F42" s="7">
        <f t="shared" si="1"/>
        <v>60</v>
      </c>
    </row>
    <row r="43" spans="1:6" s="4" customFormat="1">
      <c r="A43" s="7">
        <v>41</v>
      </c>
      <c r="B43" s="8" t="s">
        <v>49</v>
      </c>
      <c r="C43" s="9">
        <v>580</v>
      </c>
      <c r="D43" s="10">
        <v>450</v>
      </c>
      <c r="E43" s="11">
        <f t="shared" si="0"/>
        <v>0.22413793103448276</v>
      </c>
      <c r="F43" s="7">
        <f t="shared" si="1"/>
        <v>130</v>
      </c>
    </row>
    <row r="44" spans="1:6" s="4" customFormat="1">
      <c r="A44" s="7">
        <v>42</v>
      </c>
      <c r="B44" s="8" t="s">
        <v>49</v>
      </c>
      <c r="C44" s="9">
        <v>580</v>
      </c>
      <c r="D44" s="10">
        <v>450</v>
      </c>
      <c r="E44" s="11">
        <f t="shared" si="0"/>
        <v>0.22413793103448276</v>
      </c>
      <c r="F44" s="7">
        <f t="shared" si="1"/>
        <v>130</v>
      </c>
    </row>
    <row r="45" spans="1:6" s="4" customFormat="1">
      <c r="A45" s="7">
        <v>43</v>
      </c>
      <c r="B45" s="8" t="s">
        <v>50</v>
      </c>
      <c r="C45" s="9">
        <v>195</v>
      </c>
      <c r="D45" s="10">
        <v>170</v>
      </c>
      <c r="E45" s="11">
        <f t="shared" si="0"/>
        <v>0.12820512820512819</v>
      </c>
      <c r="F45" s="7">
        <f t="shared" si="1"/>
        <v>25</v>
      </c>
    </row>
    <row r="46" spans="1:6" s="4" customFormat="1">
      <c r="A46" s="7">
        <v>44</v>
      </c>
      <c r="B46" s="8" t="s">
        <v>51</v>
      </c>
      <c r="C46" s="9">
        <v>365</v>
      </c>
      <c r="D46" s="10">
        <v>310</v>
      </c>
      <c r="E46" s="11">
        <f t="shared" si="0"/>
        <v>0.15068493150684931</v>
      </c>
      <c r="F46" s="7">
        <f t="shared" si="1"/>
        <v>55</v>
      </c>
    </row>
    <row r="47" spans="1:6" s="4" customFormat="1">
      <c r="A47" s="7">
        <v>45</v>
      </c>
      <c r="B47" s="8" t="s">
        <v>51</v>
      </c>
      <c r="C47" s="9">
        <v>365</v>
      </c>
      <c r="D47" s="10">
        <v>310</v>
      </c>
      <c r="E47" s="11">
        <f t="shared" si="0"/>
        <v>0.15068493150684931</v>
      </c>
      <c r="F47" s="7">
        <f t="shared" si="1"/>
        <v>55</v>
      </c>
    </row>
    <row r="48" spans="1:6" s="4" customFormat="1">
      <c r="A48" s="7">
        <v>46</v>
      </c>
      <c r="B48" s="8" t="s">
        <v>51</v>
      </c>
      <c r="C48" s="9">
        <v>365</v>
      </c>
      <c r="D48" s="10">
        <v>310</v>
      </c>
      <c r="E48" s="11">
        <f t="shared" si="0"/>
        <v>0.15068493150684931</v>
      </c>
      <c r="F48" s="7">
        <f t="shared" si="1"/>
        <v>55</v>
      </c>
    </row>
    <row r="49" spans="1:6" s="4" customFormat="1">
      <c r="A49" s="7">
        <v>47</v>
      </c>
      <c r="B49" s="8" t="s">
        <v>51</v>
      </c>
      <c r="C49" s="9">
        <v>365</v>
      </c>
      <c r="D49" s="10">
        <v>310</v>
      </c>
      <c r="E49" s="11">
        <f t="shared" si="0"/>
        <v>0.15068493150684931</v>
      </c>
      <c r="F49" s="7">
        <f t="shared" si="1"/>
        <v>55</v>
      </c>
    </row>
    <row r="50" spans="1:6" s="4" customFormat="1">
      <c r="A50" s="7">
        <v>48</v>
      </c>
      <c r="B50" s="8" t="s">
        <v>52</v>
      </c>
      <c r="C50" s="9">
        <v>420</v>
      </c>
      <c r="D50" s="10">
        <v>370</v>
      </c>
      <c r="E50" s="11">
        <f t="shared" si="0"/>
        <v>0.11904761904761904</v>
      </c>
      <c r="F50" s="7">
        <f t="shared" si="1"/>
        <v>50</v>
      </c>
    </row>
    <row r="51" spans="1:6" s="4" customFormat="1">
      <c r="A51" s="7">
        <v>49</v>
      </c>
      <c r="B51" s="8" t="s">
        <v>53</v>
      </c>
      <c r="C51" s="9">
        <v>555</v>
      </c>
      <c r="D51" s="10">
        <v>495</v>
      </c>
      <c r="E51" s="11">
        <f t="shared" si="0"/>
        <v>0.10810810810810811</v>
      </c>
      <c r="F51" s="7">
        <f t="shared" si="1"/>
        <v>60</v>
      </c>
    </row>
    <row r="52" spans="1:6" s="4" customFormat="1">
      <c r="A52" s="7">
        <v>50</v>
      </c>
      <c r="B52" s="8" t="s">
        <v>54</v>
      </c>
      <c r="C52" s="9">
        <v>405</v>
      </c>
      <c r="D52" s="10">
        <v>270</v>
      </c>
      <c r="E52" s="11">
        <f t="shared" si="0"/>
        <v>0.33333333333333331</v>
      </c>
      <c r="F52" s="7">
        <f t="shared" si="1"/>
        <v>135</v>
      </c>
    </row>
    <row r="53" spans="1:6" s="4" customFormat="1">
      <c r="A53" s="7">
        <v>51</v>
      </c>
      <c r="B53" s="8" t="s">
        <v>54</v>
      </c>
      <c r="C53" s="9">
        <v>405</v>
      </c>
      <c r="D53" s="10">
        <v>270</v>
      </c>
      <c r="E53" s="11">
        <f t="shared" si="0"/>
        <v>0.33333333333333331</v>
      </c>
      <c r="F53" s="7">
        <f t="shared" si="1"/>
        <v>135</v>
      </c>
    </row>
    <row r="54" spans="1:6" s="4" customFormat="1">
      <c r="A54" s="7">
        <v>52</v>
      </c>
      <c r="B54" s="12" t="s">
        <v>55</v>
      </c>
      <c r="C54" s="13">
        <v>150</v>
      </c>
      <c r="D54" s="13">
        <v>130</v>
      </c>
      <c r="E54" s="11">
        <f t="shared" si="0"/>
        <v>0.13333333333333333</v>
      </c>
      <c r="F54" s="7">
        <f t="shared" si="1"/>
        <v>20</v>
      </c>
    </row>
    <row r="55" spans="1:6" s="4" customFormat="1">
      <c r="A55" s="7">
        <v>53</v>
      </c>
      <c r="B55" s="12" t="s">
        <v>56</v>
      </c>
      <c r="C55" s="13">
        <v>370</v>
      </c>
      <c r="D55" s="13">
        <v>310</v>
      </c>
      <c r="E55" s="11">
        <f t="shared" si="0"/>
        <v>0.16216216216216217</v>
      </c>
      <c r="F55" s="7">
        <f t="shared" si="1"/>
        <v>60</v>
      </c>
    </row>
    <row r="56" spans="1:6" s="4" customFormat="1">
      <c r="A56" s="7">
        <v>54</v>
      </c>
      <c r="B56" s="12" t="s">
        <v>57</v>
      </c>
      <c r="C56" s="13">
        <v>75</v>
      </c>
      <c r="D56" s="15">
        <v>65</v>
      </c>
      <c r="E56" s="11">
        <f t="shared" si="0"/>
        <v>0.13333333333333333</v>
      </c>
      <c r="F56" s="7">
        <f t="shared" si="1"/>
        <v>10</v>
      </c>
    </row>
    <row r="57" spans="1:6" s="4" customFormat="1">
      <c r="A57" s="7">
        <v>55</v>
      </c>
      <c r="B57" s="12" t="s">
        <v>58</v>
      </c>
      <c r="C57" s="13">
        <v>150</v>
      </c>
      <c r="D57" s="13">
        <v>130</v>
      </c>
      <c r="E57" s="11">
        <f t="shared" si="0"/>
        <v>0.13333333333333333</v>
      </c>
      <c r="F57" s="7">
        <f t="shared" si="1"/>
        <v>20</v>
      </c>
    </row>
    <row r="58" spans="1:6" s="4" customFormat="1">
      <c r="A58" s="7">
        <v>56</v>
      </c>
      <c r="B58" s="12" t="s">
        <v>59</v>
      </c>
      <c r="C58" s="13">
        <v>370</v>
      </c>
      <c r="D58" s="13">
        <v>310</v>
      </c>
      <c r="E58" s="11">
        <f t="shared" si="0"/>
        <v>0.16216216216216217</v>
      </c>
      <c r="F58" s="7">
        <f t="shared" si="1"/>
        <v>60</v>
      </c>
    </row>
    <row r="59" spans="1:6" s="4" customFormat="1">
      <c r="A59" s="7">
        <v>57</v>
      </c>
      <c r="B59" s="12" t="s">
        <v>60</v>
      </c>
      <c r="C59" s="13">
        <v>700</v>
      </c>
      <c r="D59" s="13">
        <v>580</v>
      </c>
      <c r="E59" s="11">
        <f t="shared" si="0"/>
        <v>0.17142857142857143</v>
      </c>
      <c r="F59" s="7">
        <f t="shared" si="1"/>
        <v>120</v>
      </c>
    </row>
    <row r="60" spans="1:6" s="4" customFormat="1">
      <c r="A60" s="7">
        <v>58</v>
      </c>
      <c r="B60" s="12" t="s">
        <v>61</v>
      </c>
      <c r="C60" s="13">
        <v>90</v>
      </c>
      <c r="D60" s="13">
        <v>75</v>
      </c>
      <c r="E60" s="11">
        <f t="shared" si="0"/>
        <v>0.16666666666666666</v>
      </c>
      <c r="F60" s="7">
        <f t="shared" si="1"/>
        <v>15</v>
      </c>
    </row>
    <row r="61" spans="1:6" s="4" customFormat="1">
      <c r="A61" s="7">
        <v>59</v>
      </c>
      <c r="B61" s="12" t="s">
        <v>62</v>
      </c>
      <c r="C61" s="13">
        <v>300</v>
      </c>
      <c r="D61" s="13">
        <v>250</v>
      </c>
      <c r="E61" s="11">
        <f t="shared" si="0"/>
        <v>0.16666666666666666</v>
      </c>
      <c r="F61" s="7">
        <f t="shared" si="1"/>
        <v>50</v>
      </c>
    </row>
    <row r="62" spans="1:6" s="4" customFormat="1">
      <c r="A62" s="7">
        <v>60</v>
      </c>
      <c r="B62" s="12" t="s">
        <v>63</v>
      </c>
      <c r="C62" s="13">
        <v>750</v>
      </c>
      <c r="D62" s="13">
        <v>580</v>
      </c>
      <c r="E62" s="11">
        <f t="shared" si="0"/>
        <v>0.22666666666666666</v>
      </c>
      <c r="F62" s="7">
        <f t="shared" si="1"/>
        <v>170</v>
      </c>
    </row>
    <row r="63" spans="1:6" s="4" customFormat="1">
      <c r="A63" s="7">
        <v>61</v>
      </c>
      <c r="B63" s="12" t="s">
        <v>64</v>
      </c>
      <c r="C63" s="13">
        <v>470</v>
      </c>
      <c r="D63" s="13">
        <v>400</v>
      </c>
      <c r="E63" s="11">
        <f t="shared" si="0"/>
        <v>0.14893617021276595</v>
      </c>
      <c r="F63" s="7">
        <f t="shared" si="1"/>
        <v>70</v>
      </c>
    </row>
    <row r="64" spans="1:6" s="4" customFormat="1">
      <c r="A64" s="7">
        <v>62</v>
      </c>
      <c r="B64" s="12" t="s">
        <v>65</v>
      </c>
      <c r="C64" s="13">
        <v>95</v>
      </c>
      <c r="D64" s="13">
        <v>80</v>
      </c>
      <c r="E64" s="11">
        <f t="shared" si="0"/>
        <v>0.15789473684210525</v>
      </c>
      <c r="F64" s="7">
        <f t="shared" si="1"/>
        <v>15</v>
      </c>
    </row>
    <row r="65" spans="1:6" s="4" customFormat="1">
      <c r="A65" s="7">
        <v>63</v>
      </c>
      <c r="B65" s="12" t="s">
        <v>66</v>
      </c>
      <c r="C65" s="13">
        <v>180</v>
      </c>
      <c r="D65" s="13">
        <v>160</v>
      </c>
      <c r="E65" s="11">
        <f t="shared" si="0"/>
        <v>0.1111111111111111</v>
      </c>
      <c r="F65" s="7">
        <f t="shared" si="1"/>
        <v>20</v>
      </c>
    </row>
    <row r="66" spans="1:6" s="4" customFormat="1">
      <c r="A66" s="7">
        <v>64</v>
      </c>
      <c r="B66" s="12" t="s">
        <v>67</v>
      </c>
      <c r="C66" s="13">
        <v>95</v>
      </c>
      <c r="D66" s="13">
        <v>80</v>
      </c>
      <c r="E66" s="11">
        <f t="shared" si="0"/>
        <v>0.15789473684210525</v>
      </c>
      <c r="F66" s="7">
        <f t="shared" si="1"/>
        <v>15</v>
      </c>
    </row>
    <row r="67" spans="1:6" s="4" customFormat="1">
      <c r="A67" s="7">
        <v>65</v>
      </c>
      <c r="B67" s="12" t="s">
        <v>68</v>
      </c>
      <c r="C67" s="13">
        <v>420</v>
      </c>
      <c r="D67" s="13">
        <v>360</v>
      </c>
      <c r="E67" s="11">
        <f t="shared" ref="E67:E130" si="2">(C67-D67)/C67</f>
        <v>0.14285714285714285</v>
      </c>
      <c r="F67" s="7">
        <f t="shared" ref="F67:F130" si="3">C67-D67</f>
        <v>60</v>
      </c>
    </row>
    <row r="68" spans="1:6" s="4" customFormat="1">
      <c r="A68" s="7">
        <v>66</v>
      </c>
      <c r="B68" s="12" t="s">
        <v>69</v>
      </c>
      <c r="C68" s="13">
        <v>380</v>
      </c>
      <c r="D68" s="13">
        <v>300</v>
      </c>
      <c r="E68" s="11">
        <f t="shared" si="2"/>
        <v>0.21052631578947367</v>
      </c>
      <c r="F68" s="7">
        <f t="shared" si="3"/>
        <v>80</v>
      </c>
    </row>
    <row r="69" spans="1:6" s="4" customFormat="1">
      <c r="A69" s="7">
        <v>67</v>
      </c>
      <c r="B69" s="12" t="s">
        <v>70</v>
      </c>
      <c r="C69" s="13">
        <v>750</v>
      </c>
      <c r="D69" s="13">
        <v>600</v>
      </c>
      <c r="E69" s="11">
        <f t="shared" si="2"/>
        <v>0.2</v>
      </c>
      <c r="F69" s="7">
        <f t="shared" si="3"/>
        <v>150</v>
      </c>
    </row>
    <row r="70" spans="1:6" s="4" customFormat="1">
      <c r="A70" s="7">
        <v>68</v>
      </c>
      <c r="B70" s="12" t="s">
        <v>71</v>
      </c>
      <c r="C70" s="13">
        <v>380</v>
      </c>
      <c r="D70" s="13">
        <v>310</v>
      </c>
      <c r="E70" s="11">
        <f t="shared" si="2"/>
        <v>0.18421052631578946</v>
      </c>
      <c r="F70" s="7">
        <f t="shared" si="3"/>
        <v>70</v>
      </c>
    </row>
    <row r="71" spans="1:6" s="4" customFormat="1">
      <c r="A71" s="7">
        <v>69</v>
      </c>
      <c r="B71" s="12" t="s">
        <v>72</v>
      </c>
      <c r="C71" s="13">
        <v>410</v>
      </c>
      <c r="D71" s="13">
        <v>330</v>
      </c>
      <c r="E71" s="11">
        <f t="shared" si="2"/>
        <v>0.1951219512195122</v>
      </c>
      <c r="F71" s="7">
        <f t="shared" si="3"/>
        <v>80</v>
      </c>
    </row>
    <row r="72" spans="1:6" s="4" customFormat="1">
      <c r="A72" s="7">
        <v>70</v>
      </c>
      <c r="B72" s="12" t="s">
        <v>73</v>
      </c>
      <c r="C72" s="13">
        <v>250</v>
      </c>
      <c r="D72" s="13">
        <v>210</v>
      </c>
      <c r="E72" s="11">
        <f t="shared" si="2"/>
        <v>0.16</v>
      </c>
      <c r="F72" s="7">
        <f t="shared" si="3"/>
        <v>40</v>
      </c>
    </row>
    <row r="73" spans="1:6" s="4" customFormat="1">
      <c r="A73" s="7">
        <v>71</v>
      </c>
      <c r="B73" s="12" t="s">
        <v>74</v>
      </c>
      <c r="C73" s="13">
        <v>280</v>
      </c>
      <c r="D73" s="13">
        <v>230</v>
      </c>
      <c r="E73" s="11">
        <f t="shared" si="2"/>
        <v>0.17857142857142858</v>
      </c>
      <c r="F73" s="7">
        <f t="shared" si="3"/>
        <v>50</v>
      </c>
    </row>
    <row r="74" spans="1:6" s="4" customFormat="1">
      <c r="A74" s="7">
        <v>72</v>
      </c>
      <c r="B74" s="12" t="s">
        <v>75</v>
      </c>
      <c r="C74" s="13">
        <v>75</v>
      </c>
      <c r="D74" s="13">
        <v>65</v>
      </c>
      <c r="E74" s="11">
        <f t="shared" si="2"/>
        <v>0.13333333333333333</v>
      </c>
      <c r="F74" s="7">
        <f t="shared" si="3"/>
        <v>10</v>
      </c>
    </row>
    <row r="75" spans="1:6" s="4" customFormat="1">
      <c r="A75" s="7">
        <v>73</v>
      </c>
      <c r="B75" s="12" t="s">
        <v>76</v>
      </c>
      <c r="C75" s="13">
        <v>170</v>
      </c>
      <c r="D75" s="13">
        <v>140</v>
      </c>
      <c r="E75" s="11">
        <f t="shared" si="2"/>
        <v>0.17647058823529413</v>
      </c>
      <c r="F75" s="7">
        <f t="shared" si="3"/>
        <v>30</v>
      </c>
    </row>
    <row r="76" spans="1:6" s="4" customFormat="1">
      <c r="A76" s="7">
        <v>74</v>
      </c>
      <c r="B76" s="12" t="s">
        <v>77</v>
      </c>
      <c r="C76" s="13">
        <v>420</v>
      </c>
      <c r="D76" s="13">
        <v>350</v>
      </c>
      <c r="E76" s="11">
        <f t="shared" si="2"/>
        <v>0.16666666666666666</v>
      </c>
      <c r="F76" s="7">
        <f t="shared" si="3"/>
        <v>70</v>
      </c>
    </row>
    <row r="77" spans="1:6" s="4" customFormat="1">
      <c r="A77" s="7">
        <v>75</v>
      </c>
      <c r="B77" s="12" t="s">
        <v>78</v>
      </c>
      <c r="C77" s="13">
        <v>280</v>
      </c>
      <c r="D77" s="13">
        <v>200</v>
      </c>
      <c r="E77" s="11">
        <f t="shared" si="2"/>
        <v>0.2857142857142857</v>
      </c>
      <c r="F77" s="7">
        <f t="shared" si="3"/>
        <v>80</v>
      </c>
    </row>
    <row r="78" spans="1:6" s="4" customFormat="1">
      <c r="A78" s="7">
        <v>76</v>
      </c>
      <c r="B78" s="12" t="s">
        <v>79</v>
      </c>
      <c r="C78" s="13">
        <v>440</v>
      </c>
      <c r="D78" s="13">
        <v>350</v>
      </c>
      <c r="E78" s="11">
        <f t="shared" si="2"/>
        <v>0.20454545454545456</v>
      </c>
      <c r="F78" s="7">
        <f t="shared" si="3"/>
        <v>90</v>
      </c>
    </row>
    <row r="79" spans="1:6" s="4" customFormat="1">
      <c r="A79" s="7">
        <v>77</v>
      </c>
      <c r="B79" s="12" t="s">
        <v>80</v>
      </c>
      <c r="C79" s="13">
        <v>220</v>
      </c>
      <c r="D79" s="13">
        <v>180</v>
      </c>
      <c r="E79" s="11">
        <f t="shared" si="2"/>
        <v>0.18181818181818182</v>
      </c>
      <c r="F79" s="7">
        <f t="shared" si="3"/>
        <v>40</v>
      </c>
    </row>
    <row r="80" spans="1:6" s="4" customFormat="1">
      <c r="A80" s="7">
        <v>78</v>
      </c>
      <c r="B80" s="12" t="s">
        <v>81</v>
      </c>
      <c r="C80" s="13">
        <v>120</v>
      </c>
      <c r="D80" s="13">
        <v>100</v>
      </c>
      <c r="E80" s="11">
        <f t="shared" si="2"/>
        <v>0.16666666666666666</v>
      </c>
      <c r="F80" s="7">
        <f t="shared" si="3"/>
        <v>20</v>
      </c>
    </row>
    <row r="81" spans="1:6" s="4" customFormat="1">
      <c r="A81" s="7">
        <v>79</v>
      </c>
      <c r="B81" s="12" t="s">
        <v>82</v>
      </c>
      <c r="C81" s="13">
        <v>210</v>
      </c>
      <c r="D81" s="13">
        <v>180</v>
      </c>
      <c r="E81" s="11">
        <f t="shared" si="2"/>
        <v>0.14285714285714285</v>
      </c>
      <c r="F81" s="7">
        <f t="shared" si="3"/>
        <v>30</v>
      </c>
    </row>
    <row r="82" spans="1:6" s="4" customFormat="1">
      <c r="A82" s="7">
        <v>80</v>
      </c>
      <c r="B82" s="8" t="s">
        <v>83</v>
      </c>
      <c r="C82" s="9">
        <v>430</v>
      </c>
      <c r="D82" s="10">
        <v>299</v>
      </c>
      <c r="E82" s="11">
        <f t="shared" si="2"/>
        <v>0.30465116279069765</v>
      </c>
      <c r="F82" s="7">
        <f t="shared" si="3"/>
        <v>131</v>
      </c>
    </row>
    <row r="83" spans="1:6" s="4" customFormat="1">
      <c r="A83" s="7">
        <v>81</v>
      </c>
      <c r="B83" s="8" t="s">
        <v>590</v>
      </c>
      <c r="C83" s="9">
        <v>135</v>
      </c>
      <c r="D83" s="10">
        <v>100</v>
      </c>
      <c r="E83" s="11">
        <f t="shared" si="2"/>
        <v>0.25925925925925924</v>
      </c>
      <c r="F83" s="7">
        <f t="shared" si="3"/>
        <v>35</v>
      </c>
    </row>
    <row r="84" spans="1:6" s="4" customFormat="1">
      <c r="A84" s="7">
        <v>82</v>
      </c>
      <c r="B84" s="8" t="s">
        <v>84</v>
      </c>
      <c r="C84" s="9">
        <v>430</v>
      </c>
      <c r="D84" s="10">
        <v>380</v>
      </c>
      <c r="E84" s="11">
        <f t="shared" si="2"/>
        <v>0.11627906976744186</v>
      </c>
      <c r="F84" s="7">
        <f t="shared" si="3"/>
        <v>50</v>
      </c>
    </row>
    <row r="85" spans="1:6" s="4" customFormat="1">
      <c r="A85" s="7">
        <v>83</v>
      </c>
      <c r="B85" s="8" t="s">
        <v>84</v>
      </c>
      <c r="C85" s="9">
        <v>430</v>
      </c>
      <c r="D85" s="10">
        <v>380</v>
      </c>
      <c r="E85" s="11">
        <f t="shared" si="2"/>
        <v>0.11627906976744186</v>
      </c>
      <c r="F85" s="7">
        <f t="shared" si="3"/>
        <v>50</v>
      </c>
    </row>
    <row r="86" spans="1:6" s="4" customFormat="1">
      <c r="A86" s="7">
        <v>84</v>
      </c>
      <c r="B86" s="8" t="s">
        <v>84</v>
      </c>
      <c r="C86" s="9">
        <v>430</v>
      </c>
      <c r="D86" s="10">
        <v>380</v>
      </c>
      <c r="E86" s="11">
        <f t="shared" si="2"/>
        <v>0.11627906976744186</v>
      </c>
      <c r="F86" s="7">
        <f t="shared" si="3"/>
        <v>50</v>
      </c>
    </row>
    <row r="87" spans="1:6" s="4" customFormat="1">
      <c r="A87" s="7">
        <v>85</v>
      </c>
      <c r="B87" s="12" t="s">
        <v>85</v>
      </c>
      <c r="C87" s="13">
        <v>380</v>
      </c>
      <c r="D87" s="13">
        <v>300</v>
      </c>
      <c r="E87" s="11">
        <f t="shared" si="2"/>
        <v>0.21052631578947367</v>
      </c>
      <c r="F87" s="7">
        <f t="shared" si="3"/>
        <v>80</v>
      </c>
    </row>
    <row r="88" spans="1:6" s="4" customFormat="1">
      <c r="A88" s="7">
        <v>86</v>
      </c>
      <c r="B88" s="8" t="s">
        <v>86</v>
      </c>
      <c r="C88" s="9">
        <v>325</v>
      </c>
      <c r="D88" s="10">
        <v>295</v>
      </c>
      <c r="E88" s="11">
        <f t="shared" si="2"/>
        <v>9.2307692307692313E-2</v>
      </c>
      <c r="F88" s="7">
        <f t="shared" si="3"/>
        <v>30</v>
      </c>
    </row>
    <row r="89" spans="1:6" s="4" customFormat="1">
      <c r="A89" s="7">
        <v>87</v>
      </c>
      <c r="B89" s="8" t="s">
        <v>87</v>
      </c>
      <c r="C89" s="9">
        <v>650</v>
      </c>
      <c r="D89" s="10">
        <v>590</v>
      </c>
      <c r="E89" s="11">
        <f t="shared" si="2"/>
        <v>9.2307692307692313E-2</v>
      </c>
      <c r="F89" s="7">
        <f t="shared" si="3"/>
        <v>60</v>
      </c>
    </row>
    <row r="90" spans="1:6" s="4" customFormat="1">
      <c r="A90" s="7">
        <v>88</v>
      </c>
      <c r="B90" s="14" t="s">
        <v>88</v>
      </c>
      <c r="C90" s="10">
        <v>380</v>
      </c>
      <c r="D90" s="13">
        <v>330</v>
      </c>
      <c r="E90" s="11">
        <f t="shared" si="2"/>
        <v>0.13157894736842105</v>
      </c>
      <c r="F90" s="7">
        <f t="shared" si="3"/>
        <v>50</v>
      </c>
    </row>
    <row r="91" spans="1:6" s="4" customFormat="1">
      <c r="A91" s="7">
        <v>89</v>
      </c>
      <c r="B91" s="14" t="s">
        <v>89</v>
      </c>
      <c r="C91" s="10">
        <v>230</v>
      </c>
      <c r="D91" s="13">
        <v>190</v>
      </c>
      <c r="E91" s="11">
        <f t="shared" si="2"/>
        <v>0.17391304347826086</v>
      </c>
      <c r="F91" s="7">
        <f t="shared" si="3"/>
        <v>40</v>
      </c>
    </row>
    <row r="92" spans="1:6" s="4" customFormat="1">
      <c r="A92" s="7">
        <v>90</v>
      </c>
      <c r="B92" s="14" t="s">
        <v>90</v>
      </c>
      <c r="C92" s="10">
        <v>520</v>
      </c>
      <c r="D92" s="13">
        <v>470</v>
      </c>
      <c r="E92" s="11">
        <f t="shared" si="2"/>
        <v>9.6153846153846159E-2</v>
      </c>
      <c r="F92" s="7">
        <f t="shared" si="3"/>
        <v>50</v>
      </c>
    </row>
    <row r="93" spans="1:6" s="4" customFormat="1">
      <c r="A93" s="7">
        <v>91</v>
      </c>
      <c r="B93" s="8" t="s">
        <v>91</v>
      </c>
      <c r="C93" s="9">
        <v>1230</v>
      </c>
      <c r="D93" s="10">
        <v>990</v>
      </c>
      <c r="E93" s="11">
        <f t="shared" si="2"/>
        <v>0.1951219512195122</v>
      </c>
      <c r="F93" s="7">
        <f t="shared" si="3"/>
        <v>240</v>
      </c>
    </row>
    <row r="94" spans="1:6" s="4" customFormat="1">
      <c r="A94" s="7">
        <v>92</v>
      </c>
      <c r="B94" s="8" t="s">
        <v>91</v>
      </c>
      <c r="C94" s="9">
        <v>1390</v>
      </c>
      <c r="D94" s="10">
        <v>1220</v>
      </c>
      <c r="E94" s="11">
        <f t="shared" si="2"/>
        <v>0.1223021582733813</v>
      </c>
      <c r="F94" s="7">
        <f t="shared" si="3"/>
        <v>170</v>
      </c>
    </row>
    <row r="95" spans="1:6" s="4" customFormat="1">
      <c r="A95" s="7">
        <v>93</v>
      </c>
      <c r="B95" s="8" t="s">
        <v>92</v>
      </c>
      <c r="C95" s="9">
        <v>650</v>
      </c>
      <c r="D95" s="10">
        <v>550</v>
      </c>
      <c r="E95" s="11">
        <f t="shared" si="2"/>
        <v>0.15384615384615385</v>
      </c>
      <c r="F95" s="7">
        <f t="shared" si="3"/>
        <v>100</v>
      </c>
    </row>
    <row r="96" spans="1:6" s="4" customFormat="1">
      <c r="A96" s="7">
        <v>94</v>
      </c>
      <c r="B96" s="8" t="s">
        <v>92</v>
      </c>
      <c r="C96" s="9">
        <v>720</v>
      </c>
      <c r="D96" s="10">
        <v>630</v>
      </c>
      <c r="E96" s="11">
        <f t="shared" si="2"/>
        <v>0.125</v>
      </c>
      <c r="F96" s="7">
        <f t="shared" si="3"/>
        <v>90</v>
      </c>
    </row>
    <row r="97" spans="1:6" s="4" customFormat="1">
      <c r="A97" s="7">
        <v>95</v>
      </c>
      <c r="B97" s="8" t="s">
        <v>93</v>
      </c>
      <c r="C97" s="9">
        <v>1550</v>
      </c>
      <c r="D97" s="10">
        <v>1190</v>
      </c>
      <c r="E97" s="11">
        <f t="shared" si="2"/>
        <v>0.23225806451612904</v>
      </c>
      <c r="F97" s="7">
        <f t="shared" si="3"/>
        <v>360</v>
      </c>
    </row>
    <row r="98" spans="1:6" s="4" customFormat="1">
      <c r="A98" s="7">
        <v>96</v>
      </c>
      <c r="B98" s="8" t="s">
        <v>94</v>
      </c>
      <c r="C98" s="9">
        <v>3070</v>
      </c>
      <c r="D98" s="10">
        <v>2370</v>
      </c>
      <c r="E98" s="11">
        <f t="shared" si="2"/>
        <v>0.2280130293159609</v>
      </c>
      <c r="F98" s="7">
        <f t="shared" si="3"/>
        <v>700</v>
      </c>
    </row>
    <row r="99" spans="1:6" s="4" customFormat="1">
      <c r="A99" s="7">
        <v>97</v>
      </c>
      <c r="B99" s="8" t="s">
        <v>95</v>
      </c>
      <c r="C99" s="9">
        <v>1925</v>
      </c>
      <c r="D99" s="10">
        <v>1610</v>
      </c>
      <c r="E99" s="11">
        <f t="shared" si="2"/>
        <v>0.16363636363636364</v>
      </c>
      <c r="F99" s="7">
        <f t="shared" si="3"/>
        <v>315</v>
      </c>
    </row>
    <row r="100" spans="1:6" s="4" customFormat="1">
      <c r="A100" s="7">
        <v>98</v>
      </c>
      <c r="B100" s="8" t="s">
        <v>96</v>
      </c>
      <c r="C100" s="9">
        <v>3790</v>
      </c>
      <c r="D100" s="10">
        <v>3200</v>
      </c>
      <c r="E100" s="11">
        <f t="shared" si="2"/>
        <v>0.15567282321899736</v>
      </c>
      <c r="F100" s="7">
        <f t="shared" si="3"/>
        <v>590</v>
      </c>
    </row>
    <row r="101" spans="1:6" s="4" customFormat="1">
      <c r="A101" s="7">
        <v>99</v>
      </c>
      <c r="B101" s="12" t="s">
        <v>592</v>
      </c>
      <c r="C101" s="13">
        <v>230</v>
      </c>
      <c r="D101" s="13">
        <v>190</v>
      </c>
      <c r="E101" s="11">
        <f t="shared" si="2"/>
        <v>0.17391304347826086</v>
      </c>
      <c r="F101" s="7">
        <f t="shared" si="3"/>
        <v>40</v>
      </c>
    </row>
    <row r="102" spans="1:6" s="4" customFormat="1">
      <c r="A102" s="7">
        <v>100</v>
      </c>
      <c r="B102" s="12" t="s">
        <v>593</v>
      </c>
      <c r="C102" s="13">
        <v>475</v>
      </c>
      <c r="D102" s="13">
        <v>390</v>
      </c>
      <c r="E102" s="11">
        <f t="shared" si="2"/>
        <v>0.17894736842105263</v>
      </c>
      <c r="F102" s="7">
        <f t="shared" si="3"/>
        <v>85</v>
      </c>
    </row>
    <row r="103" spans="1:6" s="4" customFormat="1">
      <c r="A103" s="7">
        <v>101</v>
      </c>
      <c r="B103" s="12" t="s">
        <v>97</v>
      </c>
      <c r="C103" s="13">
        <v>230</v>
      </c>
      <c r="D103" s="13">
        <v>190</v>
      </c>
      <c r="E103" s="11">
        <f t="shared" si="2"/>
        <v>0.17391304347826086</v>
      </c>
      <c r="F103" s="7">
        <f t="shared" si="3"/>
        <v>40</v>
      </c>
    </row>
    <row r="104" spans="1:6" s="4" customFormat="1">
      <c r="A104" s="7">
        <v>102</v>
      </c>
      <c r="B104" s="12" t="s">
        <v>98</v>
      </c>
      <c r="C104" s="13">
        <v>475</v>
      </c>
      <c r="D104" s="13">
        <v>390</v>
      </c>
      <c r="E104" s="11">
        <f t="shared" si="2"/>
        <v>0.17894736842105263</v>
      </c>
      <c r="F104" s="7">
        <f t="shared" si="3"/>
        <v>85</v>
      </c>
    </row>
    <row r="105" spans="1:6" s="4" customFormat="1">
      <c r="A105" s="7">
        <v>103</v>
      </c>
      <c r="B105" s="8" t="s">
        <v>99</v>
      </c>
      <c r="C105" s="9">
        <v>650</v>
      </c>
      <c r="D105" s="10">
        <v>520</v>
      </c>
      <c r="E105" s="11">
        <f t="shared" si="2"/>
        <v>0.2</v>
      </c>
      <c r="F105" s="7">
        <f t="shared" si="3"/>
        <v>130</v>
      </c>
    </row>
    <row r="106" spans="1:6" s="4" customFormat="1">
      <c r="A106" s="7">
        <v>104</v>
      </c>
      <c r="B106" s="8" t="s">
        <v>100</v>
      </c>
      <c r="C106" s="9">
        <v>1750</v>
      </c>
      <c r="D106" s="10">
        <v>1300</v>
      </c>
      <c r="E106" s="11">
        <f t="shared" si="2"/>
        <v>0.25714285714285712</v>
      </c>
      <c r="F106" s="7">
        <f t="shared" si="3"/>
        <v>450</v>
      </c>
    </row>
    <row r="107" spans="1:6" s="4" customFormat="1">
      <c r="A107" s="7">
        <v>105</v>
      </c>
      <c r="B107" s="8" t="s">
        <v>100</v>
      </c>
      <c r="C107" s="9">
        <v>1750</v>
      </c>
      <c r="D107" s="10">
        <v>1300</v>
      </c>
      <c r="E107" s="11">
        <f t="shared" si="2"/>
        <v>0.25714285714285712</v>
      </c>
      <c r="F107" s="7">
        <f t="shared" si="3"/>
        <v>450</v>
      </c>
    </row>
    <row r="108" spans="1:6" s="4" customFormat="1">
      <c r="A108" s="7">
        <v>106</v>
      </c>
      <c r="B108" s="8" t="s">
        <v>100</v>
      </c>
      <c r="C108" s="9">
        <v>1750</v>
      </c>
      <c r="D108" s="10">
        <v>1300</v>
      </c>
      <c r="E108" s="11">
        <f t="shared" si="2"/>
        <v>0.25714285714285712</v>
      </c>
      <c r="F108" s="7">
        <f t="shared" si="3"/>
        <v>450</v>
      </c>
    </row>
    <row r="109" spans="1:6" s="4" customFormat="1">
      <c r="A109" s="7">
        <v>107</v>
      </c>
      <c r="B109" s="8" t="s">
        <v>100</v>
      </c>
      <c r="C109" s="9">
        <v>1750</v>
      </c>
      <c r="D109" s="10">
        <v>1300</v>
      </c>
      <c r="E109" s="11">
        <f t="shared" si="2"/>
        <v>0.25714285714285712</v>
      </c>
      <c r="F109" s="7">
        <f t="shared" si="3"/>
        <v>450</v>
      </c>
    </row>
    <row r="110" spans="1:6" s="4" customFormat="1">
      <c r="A110" s="7">
        <v>108</v>
      </c>
      <c r="B110" s="12" t="s">
        <v>101</v>
      </c>
      <c r="C110" s="13">
        <v>140</v>
      </c>
      <c r="D110" s="13">
        <v>120</v>
      </c>
      <c r="E110" s="11">
        <f t="shared" si="2"/>
        <v>0.14285714285714285</v>
      </c>
      <c r="F110" s="7">
        <f t="shared" si="3"/>
        <v>20</v>
      </c>
    </row>
    <row r="111" spans="1:6" s="4" customFormat="1">
      <c r="A111" s="7">
        <v>109</v>
      </c>
      <c r="B111" s="12" t="s">
        <v>102</v>
      </c>
      <c r="C111" s="13">
        <v>205</v>
      </c>
      <c r="D111" s="13">
        <v>170</v>
      </c>
      <c r="E111" s="11">
        <f t="shared" si="2"/>
        <v>0.17073170731707318</v>
      </c>
      <c r="F111" s="7">
        <f t="shared" si="3"/>
        <v>35</v>
      </c>
    </row>
    <row r="112" spans="1:6" s="4" customFormat="1">
      <c r="A112" s="7">
        <v>110</v>
      </c>
      <c r="B112" s="12" t="s">
        <v>103</v>
      </c>
      <c r="C112" s="13">
        <v>150</v>
      </c>
      <c r="D112" s="13">
        <v>130</v>
      </c>
      <c r="E112" s="11">
        <f t="shared" si="2"/>
        <v>0.13333333333333333</v>
      </c>
      <c r="F112" s="7">
        <f t="shared" si="3"/>
        <v>20</v>
      </c>
    </row>
    <row r="113" spans="1:6" s="4" customFormat="1">
      <c r="A113" s="7">
        <v>111</v>
      </c>
      <c r="B113" s="12" t="s">
        <v>104</v>
      </c>
      <c r="C113" s="13">
        <v>165</v>
      </c>
      <c r="D113" s="13">
        <v>140</v>
      </c>
      <c r="E113" s="11">
        <f t="shared" si="2"/>
        <v>0.15151515151515152</v>
      </c>
      <c r="F113" s="7">
        <f t="shared" si="3"/>
        <v>25</v>
      </c>
    </row>
    <row r="114" spans="1:6" s="4" customFormat="1">
      <c r="A114" s="7">
        <v>112</v>
      </c>
      <c r="B114" s="12" t="s">
        <v>105</v>
      </c>
      <c r="C114" s="13">
        <v>150</v>
      </c>
      <c r="D114" s="13">
        <v>120</v>
      </c>
      <c r="E114" s="11">
        <f t="shared" si="2"/>
        <v>0.2</v>
      </c>
      <c r="F114" s="7">
        <f t="shared" si="3"/>
        <v>30</v>
      </c>
    </row>
    <row r="115" spans="1:6" s="4" customFormat="1">
      <c r="A115" s="7">
        <v>113</v>
      </c>
      <c r="B115" s="12" t="s">
        <v>106</v>
      </c>
      <c r="C115" s="13">
        <v>150</v>
      </c>
      <c r="D115" s="13">
        <v>120</v>
      </c>
      <c r="E115" s="11">
        <f t="shared" si="2"/>
        <v>0.2</v>
      </c>
      <c r="F115" s="7">
        <f t="shared" si="3"/>
        <v>30</v>
      </c>
    </row>
    <row r="116" spans="1:6" s="4" customFormat="1">
      <c r="A116" s="7">
        <v>114</v>
      </c>
      <c r="B116" s="12" t="s">
        <v>107</v>
      </c>
      <c r="C116" s="13">
        <v>450</v>
      </c>
      <c r="D116" s="13">
        <v>370</v>
      </c>
      <c r="E116" s="11">
        <f t="shared" si="2"/>
        <v>0.17777777777777778</v>
      </c>
      <c r="F116" s="7">
        <f t="shared" si="3"/>
        <v>80</v>
      </c>
    </row>
    <row r="117" spans="1:6" s="4" customFormat="1">
      <c r="A117" s="7">
        <v>115</v>
      </c>
      <c r="B117" s="12" t="s">
        <v>108</v>
      </c>
      <c r="C117" s="13">
        <v>530</v>
      </c>
      <c r="D117" s="13">
        <v>430</v>
      </c>
      <c r="E117" s="11">
        <f t="shared" si="2"/>
        <v>0.18867924528301888</v>
      </c>
      <c r="F117" s="7">
        <f t="shared" si="3"/>
        <v>100</v>
      </c>
    </row>
    <row r="118" spans="1:6" s="4" customFormat="1">
      <c r="A118" s="7">
        <v>116</v>
      </c>
      <c r="B118" s="12" t="s">
        <v>109</v>
      </c>
      <c r="C118" s="13">
        <v>435</v>
      </c>
      <c r="D118" s="13">
        <v>370</v>
      </c>
      <c r="E118" s="11">
        <f t="shared" si="2"/>
        <v>0.14942528735632185</v>
      </c>
      <c r="F118" s="7">
        <f t="shared" si="3"/>
        <v>65</v>
      </c>
    </row>
    <row r="119" spans="1:6" s="4" customFormat="1">
      <c r="A119" s="7">
        <v>117</v>
      </c>
      <c r="B119" s="12" t="s">
        <v>110</v>
      </c>
      <c r="C119" s="13">
        <v>205</v>
      </c>
      <c r="D119" s="13">
        <v>170</v>
      </c>
      <c r="E119" s="11">
        <f t="shared" si="2"/>
        <v>0.17073170731707318</v>
      </c>
      <c r="F119" s="7">
        <f t="shared" si="3"/>
        <v>35</v>
      </c>
    </row>
    <row r="120" spans="1:6" s="4" customFormat="1">
      <c r="A120" s="7">
        <v>118</v>
      </c>
      <c r="B120" s="12" t="s">
        <v>111</v>
      </c>
      <c r="C120" s="13">
        <v>150</v>
      </c>
      <c r="D120" s="13">
        <v>120</v>
      </c>
      <c r="E120" s="11">
        <f t="shared" si="2"/>
        <v>0.2</v>
      </c>
      <c r="F120" s="7">
        <f t="shared" si="3"/>
        <v>30</v>
      </c>
    </row>
    <row r="121" spans="1:6" s="4" customFormat="1">
      <c r="A121" s="7">
        <v>119</v>
      </c>
      <c r="B121" s="12" t="s">
        <v>112</v>
      </c>
      <c r="C121" s="13">
        <v>150</v>
      </c>
      <c r="D121" s="13">
        <v>120</v>
      </c>
      <c r="E121" s="11">
        <f t="shared" si="2"/>
        <v>0.2</v>
      </c>
      <c r="F121" s="7">
        <f t="shared" si="3"/>
        <v>30</v>
      </c>
    </row>
    <row r="122" spans="1:6" s="4" customFormat="1">
      <c r="A122" s="7">
        <v>120</v>
      </c>
      <c r="B122" s="12" t="s">
        <v>113</v>
      </c>
      <c r="C122" s="13">
        <v>255</v>
      </c>
      <c r="D122" s="13">
        <v>220</v>
      </c>
      <c r="E122" s="11">
        <f t="shared" si="2"/>
        <v>0.13725490196078433</v>
      </c>
      <c r="F122" s="7">
        <f t="shared" si="3"/>
        <v>35</v>
      </c>
    </row>
    <row r="123" spans="1:6" s="4" customFormat="1">
      <c r="A123" s="7">
        <v>121</v>
      </c>
      <c r="B123" s="12" t="s">
        <v>114</v>
      </c>
      <c r="C123" s="13">
        <v>325</v>
      </c>
      <c r="D123" s="13">
        <v>260</v>
      </c>
      <c r="E123" s="11">
        <f t="shared" si="2"/>
        <v>0.2</v>
      </c>
      <c r="F123" s="7">
        <f t="shared" si="3"/>
        <v>65</v>
      </c>
    </row>
    <row r="124" spans="1:6" s="4" customFormat="1">
      <c r="A124" s="7">
        <v>122</v>
      </c>
      <c r="B124" s="12" t="s">
        <v>115</v>
      </c>
      <c r="C124" s="13">
        <v>205</v>
      </c>
      <c r="D124" s="13">
        <v>170</v>
      </c>
      <c r="E124" s="11">
        <f t="shared" si="2"/>
        <v>0.17073170731707318</v>
      </c>
      <c r="F124" s="7">
        <f t="shared" si="3"/>
        <v>35</v>
      </c>
    </row>
    <row r="125" spans="1:6" s="4" customFormat="1">
      <c r="A125" s="7">
        <v>123</v>
      </c>
      <c r="B125" s="12" t="s">
        <v>116</v>
      </c>
      <c r="C125" s="13">
        <v>125</v>
      </c>
      <c r="D125" s="13">
        <v>95</v>
      </c>
      <c r="E125" s="11">
        <f t="shared" si="2"/>
        <v>0.24</v>
      </c>
      <c r="F125" s="7">
        <f t="shared" si="3"/>
        <v>30</v>
      </c>
    </row>
    <row r="126" spans="1:6" s="4" customFormat="1">
      <c r="A126" s="7">
        <v>124</v>
      </c>
      <c r="B126" s="12" t="s">
        <v>117</v>
      </c>
      <c r="C126" s="13">
        <v>300</v>
      </c>
      <c r="D126" s="13">
        <v>240</v>
      </c>
      <c r="E126" s="11">
        <f t="shared" si="2"/>
        <v>0.2</v>
      </c>
      <c r="F126" s="7">
        <f t="shared" si="3"/>
        <v>60</v>
      </c>
    </row>
    <row r="127" spans="1:6" s="4" customFormat="1">
      <c r="A127" s="7">
        <v>125</v>
      </c>
      <c r="B127" s="12" t="s">
        <v>118</v>
      </c>
      <c r="C127" s="13">
        <v>300</v>
      </c>
      <c r="D127" s="13">
        <v>240</v>
      </c>
      <c r="E127" s="11">
        <f t="shared" si="2"/>
        <v>0.2</v>
      </c>
      <c r="F127" s="7">
        <f t="shared" si="3"/>
        <v>60</v>
      </c>
    </row>
    <row r="128" spans="1:6" s="4" customFormat="1">
      <c r="A128" s="7">
        <v>126</v>
      </c>
      <c r="B128" s="12" t="s">
        <v>119</v>
      </c>
      <c r="C128" s="13">
        <v>300</v>
      </c>
      <c r="D128" s="13">
        <v>240</v>
      </c>
      <c r="E128" s="11">
        <f t="shared" si="2"/>
        <v>0.2</v>
      </c>
      <c r="F128" s="7">
        <f t="shared" si="3"/>
        <v>60</v>
      </c>
    </row>
    <row r="129" spans="1:6" s="4" customFormat="1">
      <c r="A129" s="7">
        <v>127</v>
      </c>
      <c r="B129" s="12" t="s">
        <v>120</v>
      </c>
      <c r="C129" s="13">
        <v>500</v>
      </c>
      <c r="D129" s="13">
        <v>400</v>
      </c>
      <c r="E129" s="11">
        <f t="shared" si="2"/>
        <v>0.2</v>
      </c>
      <c r="F129" s="7">
        <f t="shared" si="3"/>
        <v>100</v>
      </c>
    </row>
    <row r="130" spans="1:6" s="4" customFormat="1">
      <c r="A130" s="7">
        <v>128</v>
      </c>
      <c r="B130" s="12" t="s">
        <v>121</v>
      </c>
      <c r="C130" s="13">
        <v>500</v>
      </c>
      <c r="D130" s="13">
        <v>400</v>
      </c>
      <c r="E130" s="11">
        <f t="shared" si="2"/>
        <v>0.2</v>
      </c>
      <c r="F130" s="7">
        <f t="shared" si="3"/>
        <v>100</v>
      </c>
    </row>
    <row r="131" spans="1:6" s="4" customFormat="1">
      <c r="A131" s="7">
        <v>129</v>
      </c>
      <c r="B131" s="12" t="s">
        <v>122</v>
      </c>
      <c r="C131" s="13">
        <v>500</v>
      </c>
      <c r="D131" s="13">
        <v>400</v>
      </c>
      <c r="E131" s="11">
        <f t="shared" ref="E131:E194" si="4">(C131-D131)/C131</f>
        <v>0.2</v>
      </c>
      <c r="F131" s="7">
        <f t="shared" ref="F131:F194" si="5">C131-D131</f>
        <v>100</v>
      </c>
    </row>
    <row r="132" spans="1:6" s="4" customFormat="1">
      <c r="A132" s="7">
        <v>130</v>
      </c>
      <c r="B132" s="8" t="s">
        <v>123</v>
      </c>
      <c r="C132" s="9">
        <v>899</v>
      </c>
      <c r="D132" s="10">
        <v>799</v>
      </c>
      <c r="E132" s="11">
        <f t="shared" si="4"/>
        <v>0.11123470522803114</v>
      </c>
      <c r="F132" s="7">
        <f t="shared" si="5"/>
        <v>100</v>
      </c>
    </row>
    <row r="133" spans="1:6" s="4" customFormat="1">
      <c r="A133" s="7">
        <v>131</v>
      </c>
      <c r="B133" s="14" t="s">
        <v>576</v>
      </c>
      <c r="C133" s="10">
        <v>480</v>
      </c>
      <c r="D133" s="13">
        <v>399</v>
      </c>
      <c r="E133" s="11">
        <f t="shared" si="4"/>
        <v>0.16875000000000001</v>
      </c>
      <c r="F133" s="7">
        <f t="shared" si="5"/>
        <v>81</v>
      </c>
    </row>
    <row r="134" spans="1:6" s="4" customFormat="1">
      <c r="A134" s="7">
        <v>132</v>
      </c>
      <c r="B134" s="8" t="s">
        <v>125</v>
      </c>
      <c r="C134" s="9">
        <v>480</v>
      </c>
      <c r="D134" s="10">
        <v>399</v>
      </c>
      <c r="E134" s="11">
        <f t="shared" si="4"/>
        <v>0.16875000000000001</v>
      </c>
      <c r="F134" s="7">
        <f t="shared" si="5"/>
        <v>81</v>
      </c>
    </row>
    <row r="135" spans="1:6" s="4" customFormat="1">
      <c r="A135" s="7">
        <v>133</v>
      </c>
      <c r="B135" s="8" t="s">
        <v>126</v>
      </c>
      <c r="C135" s="9">
        <v>480</v>
      </c>
      <c r="D135" s="10">
        <v>399</v>
      </c>
      <c r="E135" s="11">
        <f t="shared" si="4"/>
        <v>0.16875000000000001</v>
      </c>
      <c r="F135" s="7">
        <f t="shared" si="5"/>
        <v>81</v>
      </c>
    </row>
    <row r="136" spans="1:6" s="4" customFormat="1">
      <c r="A136" s="7">
        <v>134</v>
      </c>
      <c r="B136" s="8" t="s">
        <v>127</v>
      </c>
      <c r="C136" s="9">
        <v>480</v>
      </c>
      <c r="D136" s="10">
        <v>399</v>
      </c>
      <c r="E136" s="11">
        <f t="shared" si="4"/>
        <v>0.16875000000000001</v>
      </c>
      <c r="F136" s="7">
        <f t="shared" si="5"/>
        <v>81</v>
      </c>
    </row>
    <row r="137" spans="1:6" s="4" customFormat="1">
      <c r="A137" s="7">
        <v>135</v>
      </c>
      <c r="B137" s="8" t="s">
        <v>128</v>
      </c>
      <c r="C137" s="9">
        <v>1130</v>
      </c>
      <c r="D137" s="10">
        <v>1020</v>
      </c>
      <c r="E137" s="11">
        <f t="shared" si="4"/>
        <v>9.7345132743362831E-2</v>
      </c>
      <c r="F137" s="7">
        <f t="shared" si="5"/>
        <v>110</v>
      </c>
    </row>
    <row r="138" spans="1:6" s="4" customFormat="1">
      <c r="A138" s="7">
        <v>136</v>
      </c>
      <c r="B138" s="12" t="s">
        <v>129</v>
      </c>
      <c r="C138" s="13">
        <v>80</v>
      </c>
      <c r="D138" s="13">
        <v>70</v>
      </c>
      <c r="E138" s="11">
        <f t="shared" si="4"/>
        <v>0.125</v>
      </c>
      <c r="F138" s="7">
        <f t="shared" si="5"/>
        <v>10</v>
      </c>
    </row>
    <row r="139" spans="1:6" s="4" customFormat="1">
      <c r="A139" s="7">
        <v>137</v>
      </c>
      <c r="B139" s="12" t="s">
        <v>130</v>
      </c>
      <c r="C139" s="13">
        <v>180</v>
      </c>
      <c r="D139" s="13">
        <v>120</v>
      </c>
      <c r="E139" s="11">
        <f t="shared" si="4"/>
        <v>0.33333333333333331</v>
      </c>
      <c r="F139" s="7">
        <f t="shared" si="5"/>
        <v>60</v>
      </c>
    </row>
    <row r="140" spans="1:6" s="4" customFormat="1">
      <c r="A140" s="7">
        <v>138</v>
      </c>
      <c r="B140" s="12" t="s">
        <v>131</v>
      </c>
      <c r="C140" s="13">
        <v>375</v>
      </c>
      <c r="D140" s="13">
        <v>280</v>
      </c>
      <c r="E140" s="11">
        <f t="shared" si="4"/>
        <v>0.25333333333333335</v>
      </c>
      <c r="F140" s="7">
        <f t="shared" si="5"/>
        <v>95</v>
      </c>
    </row>
    <row r="141" spans="1:6" s="4" customFormat="1">
      <c r="A141" s="7">
        <v>139</v>
      </c>
      <c r="B141" s="8" t="s">
        <v>132</v>
      </c>
      <c r="C141" s="9">
        <v>110</v>
      </c>
      <c r="D141" s="10">
        <v>100</v>
      </c>
      <c r="E141" s="11">
        <f t="shared" si="4"/>
        <v>9.0909090909090912E-2</v>
      </c>
      <c r="F141" s="7">
        <f t="shared" si="5"/>
        <v>10</v>
      </c>
    </row>
    <row r="142" spans="1:6" s="4" customFormat="1">
      <c r="A142" s="7">
        <v>140</v>
      </c>
      <c r="B142" s="8" t="s">
        <v>133</v>
      </c>
      <c r="C142" s="9">
        <v>185</v>
      </c>
      <c r="D142" s="10">
        <v>145</v>
      </c>
      <c r="E142" s="11">
        <f t="shared" si="4"/>
        <v>0.21621621621621623</v>
      </c>
      <c r="F142" s="7">
        <f t="shared" si="5"/>
        <v>40</v>
      </c>
    </row>
    <row r="143" spans="1:6" s="4" customFormat="1">
      <c r="A143" s="7">
        <v>141</v>
      </c>
      <c r="B143" s="8" t="s">
        <v>134</v>
      </c>
      <c r="C143" s="9">
        <v>350</v>
      </c>
      <c r="D143" s="10">
        <v>340</v>
      </c>
      <c r="E143" s="11">
        <f t="shared" si="4"/>
        <v>2.8571428571428571E-2</v>
      </c>
      <c r="F143" s="7">
        <f t="shared" si="5"/>
        <v>10</v>
      </c>
    </row>
    <row r="144" spans="1:6" s="4" customFormat="1">
      <c r="A144" s="7">
        <v>142</v>
      </c>
      <c r="B144" s="8" t="s">
        <v>135</v>
      </c>
      <c r="C144" s="9">
        <v>350</v>
      </c>
      <c r="D144" s="10">
        <v>340</v>
      </c>
      <c r="E144" s="11">
        <f t="shared" si="4"/>
        <v>2.8571428571428571E-2</v>
      </c>
      <c r="F144" s="7">
        <f t="shared" si="5"/>
        <v>10</v>
      </c>
    </row>
    <row r="145" spans="1:6" s="4" customFormat="1">
      <c r="A145" s="7">
        <v>143</v>
      </c>
      <c r="B145" s="8" t="s">
        <v>136</v>
      </c>
      <c r="C145" s="9">
        <v>1950</v>
      </c>
      <c r="D145" s="10">
        <v>1800</v>
      </c>
      <c r="E145" s="11">
        <f t="shared" si="4"/>
        <v>7.6923076923076927E-2</v>
      </c>
      <c r="F145" s="7">
        <f t="shared" si="5"/>
        <v>150</v>
      </c>
    </row>
    <row r="146" spans="1:6" s="4" customFormat="1">
      <c r="A146" s="7">
        <v>144</v>
      </c>
      <c r="B146" s="12" t="s">
        <v>137</v>
      </c>
      <c r="C146" s="13">
        <v>170</v>
      </c>
      <c r="D146" s="13">
        <v>160</v>
      </c>
      <c r="E146" s="11">
        <f t="shared" si="4"/>
        <v>5.8823529411764705E-2</v>
      </c>
      <c r="F146" s="7">
        <f t="shared" si="5"/>
        <v>10</v>
      </c>
    </row>
    <row r="147" spans="1:6" s="4" customFormat="1">
      <c r="A147" s="7">
        <v>145</v>
      </c>
      <c r="B147" s="8" t="s">
        <v>138</v>
      </c>
      <c r="C147" s="9">
        <v>520</v>
      </c>
      <c r="D147" s="10">
        <v>470</v>
      </c>
      <c r="E147" s="11">
        <f t="shared" si="4"/>
        <v>9.6153846153846159E-2</v>
      </c>
      <c r="F147" s="7">
        <f t="shared" si="5"/>
        <v>50</v>
      </c>
    </row>
    <row r="148" spans="1:6" s="4" customFormat="1">
      <c r="A148" s="7">
        <v>146</v>
      </c>
      <c r="B148" s="8" t="s">
        <v>139</v>
      </c>
      <c r="C148" s="9">
        <v>385</v>
      </c>
      <c r="D148" s="10">
        <v>300</v>
      </c>
      <c r="E148" s="11">
        <f t="shared" si="4"/>
        <v>0.22077922077922077</v>
      </c>
      <c r="F148" s="7">
        <f t="shared" si="5"/>
        <v>85</v>
      </c>
    </row>
    <row r="149" spans="1:6" s="4" customFormat="1">
      <c r="A149" s="7">
        <v>147</v>
      </c>
      <c r="B149" s="8" t="s">
        <v>140</v>
      </c>
      <c r="C149" s="9">
        <v>385</v>
      </c>
      <c r="D149" s="10">
        <v>300</v>
      </c>
      <c r="E149" s="11">
        <f t="shared" si="4"/>
        <v>0.22077922077922077</v>
      </c>
      <c r="F149" s="7">
        <f t="shared" si="5"/>
        <v>85</v>
      </c>
    </row>
    <row r="150" spans="1:6" s="4" customFormat="1">
      <c r="A150" s="7">
        <v>148</v>
      </c>
      <c r="B150" s="8" t="s">
        <v>141</v>
      </c>
      <c r="C150" s="9">
        <v>185</v>
      </c>
      <c r="D150" s="10">
        <v>160</v>
      </c>
      <c r="E150" s="11">
        <f t="shared" si="4"/>
        <v>0.13513513513513514</v>
      </c>
      <c r="F150" s="7">
        <f t="shared" si="5"/>
        <v>25</v>
      </c>
    </row>
    <row r="151" spans="1:6" s="4" customFormat="1">
      <c r="A151" s="7">
        <v>149</v>
      </c>
      <c r="B151" s="8" t="s">
        <v>142</v>
      </c>
      <c r="C151" s="9">
        <v>315</v>
      </c>
      <c r="D151" s="10">
        <v>250</v>
      </c>
      <c r="E151" s="11">
        <f t="shared" si="4"/>
        <v>0.20634920634920634</v>
      </c>
      <c r="F151" s="7">
        <f t="shared" si="5"/>
        <v>65</v>
      </c>
    </row>
    <row r="152" spans="1:6" s="4" customFormat="1">
      <c r="A152" s="7">
        <v>150</v>
      </c>
      <c r="B152" s="8" t="s">
        <v>143</v>
      </c>
      <c r="C152" s="9">
        <v>1000</v>
      </c>
      <c r="D152" s="10">
        <v>900</v>
      </c>
      <c r="E152" s="11">
        <f t="shared" si="4"/>
        <v>0.1</v>
      </c>
      <c r="F152" s="7">
        <f t="shared" si="5"/>
        <v>100</v>
      </c>
    </row>
    <row r="153" spans="1:6" s="4" customFormat="1">
      <c r="A153" s="7">
        <v>151</v>
      </c>
      <c r="B153" s="8" t="s">
        <v>144</v>
      </c>
      <c r="C153" s="9">
        <v>390</v>
      </c>
      <c r="D153" s="10">
        <v>300</v>
      </c>
      <c r="E153" s="11">
        <f t="shared" si="4"/>
        <v>0.23076923076923078</v>
      </c>
      <c r="F153" s="7">
        <f t="shared" si="5"/>
        <v>90</v>
      </c>
    </row>
    <row r="154" spans="1:6" s="4" customFormat="1">
      <c r="A154" s="7">
        <v>152</v>
      </c>
      <c r="B154" s="8" t="s">
        <v>145</v>
      </c>
      <c r="C154" s="9">
        <v>425</v>
      </c>
      <c r="D154" s="10">
        <v>375</v>
      </c>
      <c r="E154" s="11">
        <f t="shared" si="4"/>
        <v>0.11764705882352941</v>
      </c>
      <c r="F154" s="7">
        <f t="shared" si="5"/>
        <v>50</v>
      </c>
    </row>
    <row r="155" spans="1:6" s="4" customFormat="1">
      <c r="A155" s="7">
        <v>153</v>
      </c>
      <c r="B155" s="8" t="s">
        <v>146</v>
      </c>
      <c r="C155" s="9">
        <v>280</v>
      </c>
      <c r="D155" s="10">
        <v>255</v>
      </c>
      <c r="E155" s="11">
        <f t="shared" si="4"/>
        <v>8.9285714285714288E-2</v>
      </c>
      <c r="F155" s="7">
        <f t="shared" si="5"/>
        <v>25</v>
      </c>
    </row>
    <row r="156" spans="1:6" s="4" customFormat="1">
      <c r="A156" s="7">
        <v>154</v>
      </c>
      <c r="B156" s="8" t="s">
        <v>147</v>
      </c>
      <c r="C156" s="9">
        <v>390</v>
      </c>
      <c r="D156" s="10">
        <v>355</v>
      </c>
      <c r="E156" s="11">
        <f t="shared" si="4"/>
        <v>8.9743589743589744E-2</v>
      </c>
      <c r="F156" s="7">
        <f t="shared" si="5"/>
        <v>35</v>
      </c>
    </row>
    <row r="157" spans="1:6" s="4" customFormat="1">
      <c r="A157" s="7">
        <v>155</v>
      </c>
      <c r="B157" s="8" t="s">
        <v>148</v>
      </c>
      <c r="C157" s="9">
        <v>310</v>
      </c>
      <c r="D157" s="10">
        <v>290</v>
      </c>
      <c r="E157" s="11">
        <f t="shared" si="4"/>
        <v>6.4516129032258063E-2</v>
      </c>
      <c r="F157" s="7">
        <f t="shared" si="5"/>
        <v>20</v>
      </c>
    </row>
    <row r="158" spans="1:6" s="4" customFormat="1">
      <c r="A158" s="7">
        <v>156</v>
      </c>
      <c r="B158" s="8" t="s">
        <v>149</v>
      </c>
      <c r="C158" s="9">
        <v>200</v>
      </c>
      <c r="D158" s="10">
        <v>180</v>
      </c>
      <c r="E158" s="11">
        <f t="shared" si="4"/>
        <v>0.1</v>
      </c>
      <c r="F158" s="7">
        <f t="shared" si="5"/>
        <v>20</v>
      </c>
    </row>
    <row r="159" spans="1:6" s="4" customFormat="1">
      <c r="A159" s="7">
        <v>157</v>
      </c>
      <c r="B159" s="8" t="s">
        <v>150</v>
      </c>
      <c r="C159" s="9">
        <v>450</v>
      </c>
      <c r="D159" s="10">
        <v>380</v>
      </c>
      <c r="E159" s="11">
        <f t="shared" si="4"/>
        <v>0.15555555555555556</v>
      </c>
      <c r="F159" s="7">
        <f t="shared" si="5"/>
        <v>70</v>
      </c>
    </row>
    <row r="160" spans="1:6" s="4" customFormat="1">
      <c r="A160" s="7">
        <v>158</v>
      </c>
      <c r="B160" s="8" t="s">
        <v>151</v>
      </c>
      <c r="C160" s="9">
        <v>135</v>
      </c>
      <c r="D160" s="10">
        <v>125</v>
      </c>
      <c r="E160" s="11">
        <f t="shared" si="4"/>
        <v>7.407407407407407E-2</v>
      </c>
      <c r="F160" s="7">
        <f t="shared" si="5"/>
        <v>10</v>
      </c>
    </row>
    <row r="161" spans="1:6" s="4" customFormat="1">
      <c r="A161" s="7">
        <v>159</v>
      </c>
      <c r="B161" s="8" t="s">
        <v>151</v>
      </c>
      <c r="C161" s="9">
        <v>135</v>
      </c>
      <c r="D161" s="10">
        <v>125</v>
      </c>
      <c r="E161" s="11">
        <f t="shared" si="4"/>
        <v>7.407407407407407E-2</v>
      </c>
      <c r="F161" s="7">
        <f t="shared" si="5"/>
        <v>10</v>
      </c>
    </row>
    <row r="162" spans="1:6" s="1" customFormat="1">
      <c r="A162" s="7">
        <v>160</v>
      </c>
      <c r="B162" s="8" t="s">
        <v>151</v>
      </c>
      <c r="C162" s="9">
        <v>135</v>
      </c>
      <c r="D162" s="10">
        <v>125</v>
      </c>
      <c r="E162" s="11">
        <f t="shared" si="4"/>
        <v>7.407407407407407E-2</v>
      </c>
      <c r="F162" s="7">
        <f t="shared" si="5"/>
        <v>10</v>
      </c>
    </row>
    <row r="163" spans="1:6" s="1" customFormat="1">
      <c r="A163" s="7">
        <v>161</v>
      </c>
      <c r="B163" s="8" t="s">
        <v>151</v>
      </c>
      <c r="C163" s="9">
        <v>135</v>
      </c>
      <c r="D163" s="10">
        <v>125</v>
      </c>
      <c r="E163" s="11">
        <f t="shared" si="4"/>
        <v>7.407407407407407E-2</v>
      </c>
      <c r="F163" s="7">
        <f t="shared" si="5"/>
        <v>10</v>
      </c>
    </row>
    <row r="164" spans="1:6" s="1" customFormat="1">
      <c r="A164" s="7">
        <v>162</v>
      </c>
      <c r="B164" s="8" t="s">
        <v>151</v>
      </c>
      <c r="C164" s="9">
        <v>135</v>
      </c>
      <c r="D164" s="10">
        <v>125</v>
      </c>
      <c r="E164" s="11">
        <f t="shared" si="4"/>
        <v>7.407407407407407E-2</v>
      </c>
      <c r="F164" s="7">
        <f t="shared" si="5"/>
        <v>10</v>
      </c>
    </row>
    <row r="165" spans="1:6" s="1" customFormat="1">
      <c r="A165" s="7">
        <v>163</v>
      </c>
      <c r="B165" s="8" t="s">
        <v>151</v>
      </c>
      <c r="C165" s="9">
        <v>135</v>
      </c>
      <c r="D165" s="10">
        <v>125</v>
      </c>
      <c r="E165" s="11">
        <f t="shared" si="4"/>
        <v>7.407407407407407E-2</v>
      </c>
      <c r="F165" s="7">
        <f t="shared" si="5"/>
        <v>10</v>
      </c>
    </row>
    <row r="166" spans="1:6" s="1" customFormat="1">
      <c r="A166" s="7">
        <v>164</v>
      </c>
      <c r="B166" s="8" t="s">
        <v>151</v>
      </c>
      <c r="C166" s="9">
        <v>135</v>
      </c>
      <c r="D166" s="10">
        <v>125</v>
      </c>
      <c r="E166" s="11">
        <f t="shared" si="4"/>
        <v>7.407407407407407E-2</v>
      </c>
      <c r="F166" s="7">
        <f t="shared" si="5"/>
        <v>10</v>
      </c>
    </row>
    <row r="167" spans="1:6" s="1" customFormat="1">
      <c r="A167" s="7">
        <v>165</v>
      </c>
      <c r="B167" s="8" t="s">
        <v>151</v>
      </c>
      <c r="C167" s="9">
        <v>135</v>
      </c>
      <c r="D167" s="10">
        <v>125</v>
      </c>
      <c r="E167" s="11">
        <f t="shared" si="4"/>
        <v>7.407407407407407E-2</v>
      </c>
      <c r="F167" s="7">
        <f t="shared" si="5"/>
        <v>10</v>
      </c>
    </row>
    <row r="168" spans="1:6" s="1" customFormat="1">
      <c r="A168" s="7">
        <v>166</v>
      </c>
      <c r="B168" s="8" t="s">
        <v>151</v>
      </c>
      <c r="C168" s="9">
        <v>135</v>
      </c>
      <c r="D168" s="10">
        <v>125</v>
      </c>
      <c r="E168" s="11">
        <f t="shared" si="4"/>
        <v>7.407407407407407E-2</v>
      </c>
      <c r="F168" s="7">
        <f t="shared" si="5"/>
        <v>10</v>
      </c>
    </row>
    <row r="169" spans="1:6" s="1" customFormat="1">
      <c r="A169" s="7">
        <v>167</v>
      </c>
      <c r="B169" s="14" t="s">
        <v>152</v>
      </c>
      <c r="C169" s="10">
        <v>500</v>
      </c>
      <c r="D169" s="13">
        <v>440</v>
      </c>
      <c r="E169" s="11">
        <f t="shared" si="4"/>
        <v>0.12</v>
      </c>
      <c r="F169" s="7">
        <f t="shared" si="5"/>
        <v>60</v>
      </c>
    </row>
    <row r="170" spans="1:6" s="1" customFormat="1">
      <c r="A170" s="7">
        <v>168</v>
      </c>
      <c r="B170" s="12" t="s">
        <v>546</v>
      </c>
      <c r="C170" s="13">
        <v>380</v>
      </c>
      <c r="D170" s="13">
        <v>350</v>
      </c>
      <c r="E170" s="11">
        <f t="shared" si="4"/>
        <v>7.8947368421052627E-2</v>
      </c>
      <c r="F170" s="7">
        <f t="shared" si="5"/>
        <v>30</v>
      </c>
    </row>
    <row r="171" spans="1:6" s="1" customFormat="1">
      <c r="A171" s="7">
        <v>169</v>
      </c>
      <c r="B171" s="8" t="s">
        <v>153</v>
      </c>
      <c r="C171" s="9">
        <v>440</v>
      </c>
      <c r="D171" s="10">
        <v>365</v>
      </c>
      <c r="E171" s="11">
        <f t="shared" si="4"/>
        <v>0.17045454545454544</v>
      </c>
      <c r="F171" s="7">
        <f t="shared" si="5"/>
        <v>75</v>
      </c>
    </row>
    <row r="172" spans="1:6" s="1" customFormat="1">
      <c r="A172" s="7">
        <v>170</v>
      </c>
      <c r="B172" s="8" t="s">
        <v>154</v>
      </c>
      <c r="C172" s="9">
        <v>650</v>
      </c>
      <c r="D172" s="10">
        <v>520</v>
      </c>
      <c r="E172" s="11">
        <f t="shared" si="4"/>
        <v>0.2</v>
      </c>
      <c r="F172" s="7">
        <f t="shared" si="5"/>
        <v>130</v>
      </c>
    </row>
    <row r="173" spans="1:6" s="1" customFormat="1">
      <c r="A173" s="7">
        <v>171</v>
      </c>
      <c r="B173" s="8" t="s">
        <v>155</v>
      </c>
      <c r="C173" s="9">
        <v>130</v>
      </c>
      <c r="D173" s="10">
        <v>110</v>
      </c>
      <c r="E173" s="11">
        <f t="shared" si="4"/>
        <v>0.15384615384615385</v>
      </c>
      <c r="F173" s="7">
        <f t="shared" si="5"/>
        <v>20</v>
      </c>
    </row>
    <row r="174" spans="1:6" s="1" customFormat="1">
      <c r="A174" s="7">
        <v>172</v>
      </c>
      <c r="B174" s="12" t="s">
        <v>156</v>
      </c>
      <c r="C174" s="13">
        <v>450</v>
      </c>
      <c r="D174" s="13">
        <v>399</v>
      </c>
      <c r="E174" s="11">
        <f t="shared" si="4"/>
        <v>0.11333333333333333</v>
      </c>
      <c r="F174" s="7">
        <f t="shared" si="5"/>
        <v>51</v>
      </c>
    </row>
    <row r="175" spans="1:6" s="1" customFormat="1">
      <c r="A175" s="7">
        <v>173</v>
      </c>
      <c r="B175" s="12" t="s">
        <v>157</v>
      </c>
      <c r="C175" s="13">
        <v>1050</v>
      </c>
      <c r="D175" s="13">
        <v>980</v>
      </c>
      <c r="E175" s="11">
        <f t="shared" si="4"/>
        <v>6.6666666666666666E-2</v>
      </c>
      <c r="F175" s="7">
        <f t="shared" si="5"/>
        <v>70</v>
      </c>
    </row>
    <row r="176" spans="1:6" s="1" customFormat="1">
      <c r="A176" s="7">
        <v>174</v>
      </c>
      <c r="B176" s="12" t="s">
        <v>158</v>
      </c>
      <c r="C176" s="13">
        <v>330</v>
      </c>
      <c r="D176" s="13">
        <v>280</v>
      </c>
      <c r="E176" s="11">
        <f t="shared" si="4"/>
        <v>0.15151515151515152</v>
      </c>
      <c r="F176" s="7">
        <f t="shared" si="5"/>
        <v>50</v>
      </c>
    </row>
    <row r="177" spans="1:6" s="1" customFormat="1">
      <c r="A177" s="7">
        <v>175</v>
      </c>
      <c r="B177" s="8" t="s">
        <v>159</v>
      </c>
      <c r="C177" s="9">
        <v>675</v>
      </c>
      <c r="D177" s="10">
        <v>595</v>
      </c>
      <c r="E177" s="11">
        <f t="shared" si="4"/>
        <v>0.11851851851851852</v>
      </c>
      <c r="F177" s="7">
        <f t="shared" si="5"/>
        <v>80</v>
      </c>
    </row>
    <row r="178" spans="1:6" s="1" customFormat="1">
      <c r="A178" s="7">
        <v>176</v>
      </c>
      <c r="B178" s="8" t="s">
        <v>160</v>
      </c>
      <c r="C178" s="9">
        <v>780</v>
      </c>
      <c r="D178" s="10">
        <v>520</v>
      </c>
      <c r="E178" s="11">
        <f t="shared" si="4"/>
        <v>0.33333333333333331</v>
      </c>
      <c r="F178" s="7">
        <f t="shared" si="5"/>
        <v>260</v>
      </c>
    </row>
    <row r="179" spans="1:6" s="1" customFormat="1">
      <c r="A179" s="7">
        <v>177</v>
      </c>
      <c r="B179" s="8" t="s">
        <v>161</v>
      </c>
      <c r="C179" s="9">
        <v>310</v>
      </c>
      <c r="D179" s="10">
        <v>290</v>
      </c>
      <c r="E179" s="11">
        <f t="shared" si="4"/>
        <v>6.4516129032258063E-2</v>
      </c>
      <c r="F179" s="7">
        <f t="shared" si="5"/>
        <v>20</v>
      </c>
    </row>
    <row r="180" spans="1:6" s="1" customFormat="1">
      <c r="A180" s="7">
        <v>178</v>
      </c>
      <c r="B180" s="8" t="s">
        <v>162</v>
      </c>
      <c r="C180" s="9">
        <v>205</v>
      </c>
      <c r="D180" s="10">
        <v>165</v>
      </c>
      <c r="E180" s="11">
        <f t="shared" si="4"/>
        <v>0.1951219512195122</v>
      </c>
      <c r="F180" s="7">
        <f t="shared" si="5"/>
        <v>40</v>
      </c>
    </row>
    <row r="181" spans="1:6" s="1" customFormat="1">
      <c r="A181" s="7">
        <v>179</v>
      </c>
      <c r="B181" s="8" t="s">
        <v>163</v>
      </c>
      <c r="C181" s="9">
        <v>520</v>
      </c>
      <c r="D181" s="10">
        <v>500</v>
      </c>
      <c r="E181" s="11">
        <f t="shared" si="4"/>
        <v>3.8461538461538464E-2</v>
      </c>
      <c r="F181" s="7">
        <f t="shared" si="5"/>
        <v>20</v>
      </c>
    </row>
    <row r="182" spans="1:6" s="1" customFormat="1">
      <c r="A182" s="7">
        <v>180</v>
      </c>
      <c r="B182" s="8" t="s">
        <v>164</v>
      </c>
      <c r="C182" s="9">
        <v>350</v>
      </c>
      <c r="D182" s="10">
        <v>320</v>
      </c>
      <c r="E182" s="11">
        <f t="shared" si="4"/>
        <v>8.5714285714285715E-2</v>
      </c>
      <c r="F182" s="7">
        <f t="shared" si="5"/>
        <v>30</v>
      </c>
    </row>
    <row r="183" spans="1:6" s="1" customFormat="1">
      <c r="A183" s="7">
        <v>181</v>
      </c>
      <c r="B183" s="8" t="s">
        <v>165</v>
      </c>
      <c r="C183" s="9">
        <v>990</v>
      </c>
      <c r="D183" s="10">
        <v>670</v>
      </c>
      <c r="E183" s="11">
        <f t="shared" si="4"/>
        <v>0.32323232323232326</v>
      </c>
      <c r="F183" s="7">
        <f t="shared" si="5"/>
        <v>320</v>
      </c>
    </row>
    <row r="184" spans="1:6" s="1" customFormat="1">
      <c r="A184" s="7">
        <v>182</v>
      </c>
      <c r="B184" s="12" t="s">
        <v>166</v>
      </c>
      <c r="C184" s="13">
        <v>140</v>
      </c>
      <c r="D184" s="13">
        <v>120</v>
      </c>
      <c r="E184" s="11">
        <f t="shared" si="4"/>
        <v>0.14285714285714285</v>
      </c>
      <c r="F184" s="7">
        <f t="shared" si="5"/>
        <v>20</v>
      </c>
    </row>
    <row r="185" spans="1:6" s="4" customFormat="1">
      <c r="A185" s="7">
        <v>183</v>
      </c>
      <c r="B185" s="12" t="s">
        <v>167</v>
      </c>
      <c r="C185" s="13">
        <v>140</v>
      </c>
      <c r="D185" s="13">
        <v>120</v>
      </c>
      <c r="E185" s="11">
        <f t="shared" si="4"/>
        <v>0.14285714285714285</v>
      </c>
      <c r="F185" s="7">
        <f t="shared" si="5"/>
        <v>20</v>
      </c>
    </row>
    <row r="186" spans="1:6" s="4" customFormat="1">
      <c r="A186" s="7">
        <v>184</v>
      </c>
      <c r="B186" s="12" t="s">
        <v>168</v>
      </c>
      <c r="C186" s="13">
        <v>140</v>
      </c>
      <c r="D186" s="13">
        <v>120</v>
      </c>
      <c r="E186" s="11">
        <f t="shared" si="4"/>
        <v>0.14285714285714285</v>
      </c>
      <c r="F186" s="7">
        <f t="shared" si="5"/>
        <v>20</v>
      </c>
    </row>
    <row r="187" spans="1:6" s="4" customFormat="1">
      <c r="A187" s="7">
        <v>185</v>
      </c>
      <c r="B187" s="12" t="s">
        <v>169</v>
      </c>
      <c r="C187" s="13">
        <v>140</v>
      </c>
      <c r="D187" s="13">
        <v>120</v>
      </c>
      <c r="E187" s="11">
        <f t="shared" si="4"/>
        <v>0.14285714285714285</v>
      </c>
      <c r="F187" s="7">
        <f t="shared" si="5"/>
        <v>20</v>
      </c>
    </row>
    <row r="188" spans="1:6" s="4" customFormat="1">
      <c r="A188" s="7">
        <v>186</v>
      </c>
      <c r="B188" s="12" t="s">
        <v>170</v>
      </c>
      <c r="C188" s="13">
        <v>140</v>
      </c>
      <c r="D188" s="13">
        <v>120</v>
      </c>
      <c r="E188" s="11">
        <f t="shared" si="4"/>
        <v>0.14285714285714285</v>
      </c>
      <c r="F188" s="7">
        <f t="shared" si="5"/>
        <v>20</v>
      </c>
    </row>
    <row r="189" spans="1:6" s="4" customFormat="1">
      <c r="A189" s="7">
        <v>187</v>
      </c>
      <c r="B189" s="8" t="s">
        <v>171</v>
      </c>
      <c r="C189" s="9">
        <v>890</v>
      </c>
      <c r="D189" s="10">
        <v>790</v>
      </c>
      <c r="E189" s="11">
        <f t="shared" si="4"/>
        <v>0.11235955056179775</v>
      </c>
      <c r="F189" s="7">
        <f t="shared" si="5"/>
        <v>100</v>
      </c>
    </row>
    <row r="190" spans="1:6" s="4" customFormat="1">
      <c r="A190" s="7">
        <v>188</v>
      </c>
      <c r="B190" s="12" t="s">
        <v>172</v>
      </c>
      <c r="C190" s="13">
        <v>890</v>
      </c>
      <c r="D190" s="13">
        <v>790</v>
      </c>
      <c r="E190" s="11">
        <f t="shared" si="4"/>
        <v>0.11235955056179775</v>
      </c>
      <c r="F190" s="7">
        <f t="shared" si="5"/>
        <v>100</v>
      </c>
    </row>
    <row r="191" spans="1:6" s="4" customFormat="1">
      <c r="A191" s="7">
        <v>189</v>
      </c>
      <c r="B191" s="16" t="s">
        <v>173</v>
      </c>
      <c r="C191" s="13">
        <v>475</v>
      </c>
      <c r="D191" s="13">
        <v>400</v>
      </c>
      <c r="E191" s="11">
        <f t="shared" si="4"/>
        <v>0.15789473684210525</v>
      </c>
      <c r="F191" s="7">
        <f t="shared" si="5"/>
        <v>75</v>
      </c>
    </row>
    <row r="192" spans="1:6" s="4" customFormat="1">
      <c r="A192" s="7">
        <v>190</v>
      </c>
      <c r="B192" s="16" t="s">
        <v>174</v>
      </c>
      <c r="C192" s="13">
        <v>170</v>
      </c>
      <c r="D192" s="13">
        <v>140</v>
      </c>
      <c r="E192" s="11">
        <f t="shared" si="4"/>
        <v>0.17647058823529413</v>
      </c>
      <c r="F192" s="7">
        <f t="shared" si="5"/>
        <v>30</v>
      </c>
    </row>
    <row r="193" spans="1:6" s="4" customFormat="1">
      <c r="A193" s="7">
        <v>191</v>
      </c>
      <c r="B193" s="8" t="s">
        <v>175</v>
      </c>
      <c r="C193" s="9">
        <v>480</v>
      </c>
      <c r="D193" s="10">
        <v>420</v>
      </c>
      <c r="E193" s="11">
        <f t="shared" si="4"/>
        <v>0.125</v>
      </c>
      <c r="F193" s="7">
        <f t="shared" si="5"/>
        <v>60</v>
      </c>
    </row>
    <row r="194" spans="1:6" s="4" customFormat="1">
      <c r="A194" s="7">
        <v>192</v>
      </c>
      <c r="B194" s="8" t="s">
        <v>176</v>
      </c>
      <c r="C194" s="9">
        <v>285</v>
      </c>
      <c r="D194" s="10">
        <v>160</v>
      </c>
      <c r="E194" s="11">
        <f t="shared" si="4"/>
        <v>0.43859649122807015</v>
      </c>
      <c r="F194" s="7">
        <f t="shared" si="5"/>
        <v>125</v>
      </c>
    </row>
    <row r="195" spans="1:6" s="4" customFormat="1">
      <c r="A195" s="7">
        <v>193</v>
      </c>
      <c r="B195" s="12" t="s">
        <v>177</v>
      </c>
      <c r="C195" s="15">
        <v>175</v>
      </c>
      <c r="D195" s="13">
        <v>150</v>
      </c>
      <c r="E195" s="11">
        <f t="shared" ref="E195:E258" si="6">(C195-D195)/C195</f>
        <v>0.14285714285714285</v>
      </c>
      <c r="F195" s="7">
        <f t="shared" ref="F195:F258" si="7">C195-D195</f>
        <v>25</v>
      </c>
    </row>
    <row r="196" spans="1:6" s="4" customFormat="1">
      <c r="A196" s="7">
        <v>194</v>
      </c>
      <c r="B196" s="8" t="s">
        <v>178</v>
      </c>
      <c r="C196" s="9">
        <v>830</v>
      </c>
      <c r="D196" s="10">
        <v>780</v>
      </c>
      <c r="E196" s="11">
        <f t="shared" si="6"/>
        <v>6.0240963855421686E-2</v>
      </c>
      <c r="F196" s="7">
        <f t="shared" si="7"/>
        <v>50</v>
      </c>
    </row>
    <row r="197" spans="1:6" s="4" customFormat="1">
      <c r="A197" s="7">
        <v>195</v>
      </c>
      <c r="B197" s="8" t="s">
        <v>178</v>
      </c>
      <c r="C197" s="9">
        <v>830</v>
      </c>
      <c r="D197" s="10">
        <v>770</v>
      </c>
      <c r="E197" s="11">
        <f t="shared" si="6"/>
        <v>7.2289156626506021E-2</v>
      </c>
      <c r="F197" s="7">
        <f t="shared" si="7"/>
        <v>60</v>
      </c>
    </row>
    <row r="198" spans="1:6" s="4" customFormat="1">
      <c r="A198" s="7">
        <v>196</v>
      </c>
      <c r="B198" s="12" t="s">
        <v>600</v>
      </c>
      <c r="C198" s="13">
        <v>513</v>
      </c>
      <c r="D198" s="13">
        <v>420</v>
      </c>
      <c r="E198" s="11">
        <f t="shared" si="6"/>
        <v>0.18128654970760233</v>
      </c>
      <c r="F198" s="7">
        <f t="shared" si="7"/>
        <v>93</v>
      </c>
    </row>
    <row r="199" spans="1:6" s="4" customFormat="1">
      <c r="A199" s="7">
        <v>197</v>
      </c>
      <c r="B199" s="8" t="s">
        <v>179</v>
      </c>
      <c r="C199" s="9">
        <v>880</v>
      </c>
      <c r="D199" s="10">
        <v>680</v>
      </c>
      <c r="E199" s="11">
        <f t="shared" si="6"/>
        <v>0.22727272727272727</v>
      </c>
      <c r="F199" s="7">
        <f t="shared" si="7"/>
        <v>200</v>
      </c>
    </row>
    <row r="200" spans="1:6" s="4" customFormat="1">
      <c r="A200" s="7">
        <v>198</v>
      </c>
      <c r="B200" s="8" t="s">
        <v>180</v>
      </c>
      <c r="C200" s="9">
        <v>880</v>
      </c>
      <c r="D200" s="10">
        <v>680</v>
      </c>
      <c r="E200" s="11">
        <f t="shared" si="6"/>
        <v>0.22727272727272727</v>
      </c>
      <c r="F200" s="7">
        <f t="shared" si="7"/>
        <v>200</v>
      </c>
    </row>
    <row r="201" spans="1:6" s="4" customFormat="1">
      <c r="A201" s="7">
        <v>199</v>
      </c>
      <c r="B201" s="8" t="s">
        <v>181</v>
      </c>
      <c r="C201" s="9">
        <v>800</v>
      </c>
      <c r="D201" s="10">
        <v>650</v>
      </c>
      <c r="E201" s="11">
        <f t="shared" si="6"/>
        <v>0.1875</v>
      </c>
      <c r="F201" s="7">
        <f t="shared" si="7"/>
        <v>150</v>
      </c>
    </row>
    <row r="202" spans="1:6" s="4" customFormat="1">
      <c r="A202" s="7">
        <v>200</v>
      </c>
      <c r="B202" s="8" t="s">
        <v>182</v>
      </c>
      <c r="C202" s="9">
        <v>145</v>
      </c>
      <c r="D202" s="10">
        <v>125</v>
      </c>
      <c r="E202" s="11">
        <f t="shared" si="6"/>
        <v>0.13793103448275862</v>
      </c>
      <c r="F202" s="7">
        <f t="shared" si="7"/>
        <v>20</v>
      </c>
    </row>
    <row r="203" spans="1:6" s="4" customFormat="1">
      <c r="A203" s="7">
        <v>201</v>
      </c>
      <c r="B203" s="8" t="s">
        <v>182</v>
      </c>
      <c r="C203" s="9">
        <v>145</v>
      </c>
      <c r="D203" s="10">
        <v>125</v>
      </c>
      <c r="E203" s="11">
        <f t="shared" si="6"/>
        <v>0.13793103448275862</v>
      </c>
      <c r="F203" s="7">
        <f t="shared" si="7"/>
        <v>20</v>
      </c>
    </row>
    <row r="204" spans="1:6" s="4" customFormat="1">
      <c r="A204" s="7">
        <v>202</v>
      </c>
      <c r="B204" s="8" t="s">
        <v>182</v>
      </c>
      <c r="C204" s="9">
        <v>145</v>
      </c>
      <c r="D204" s="10">
        <v>125</v>
      </c>
      <c r="E204" s="11">
        <f t="shared" si="6"/>
        <v>0.13793103448275862</v>
      </c>
      <c r="F204" s="7">
        <f t="shared" si="7"/>
        <v>20</v>
      </c>
    </row>
    <row r="205" spans="1:6" s="4" customFormat="1">
      <c r="A205" s="7">
        <v>203</v>
      </c>
      <c r="B205" s="8" t="s">
        <v>182</v>
      </c>
      <c r="C205" s="9">
        <v>145</v>
      </c>
      <c r="D205" s="10">
        <v>125</v>
      </c>
      <c r="E205" s="11">
        <f t="shared" si="6"/>
        <v>0.13793103448275862</v>
      </c>
      <c r="F205" s="7">
        <f t="shared" si="7"/>
        <v>20</v>
      </c>
    </row>
    <row r="206" spans="1:6" s="4" customFormat="1">
      <c r="A206" s="7">
        <v>204</v>
      </c>
      <c r="B206" s="8" t="s">
        <v>182</v>
      </c>
      <c r="C206" s="9">
        <v>145</v>
      </c>
      <c r="D206" s="10">
        <v>125</v>
      </c>
      <c r="E206" s="11">
        <f t="shared" si="6"/>
        <v>0.13793103448275862</v>
      </c>
      <c r="F206" s="7">
        <f t="shared" si="7"/>
        <v>20</v>
      </c>
    </row>
    <row r="207" spans="1:6" s="4" customFormat="1">
      <c r="A207" s="7">
        <v>205</v>
      </c>
      <c r="B207" s="8" t="s">
        <v>183</v>
      </c>
      <c r="C207" s="9">
        <v>275</v>
      </c>
      <c r="D207" s="10">
        <v>250</v>
      </c>
      <c r="E207" s="11">
        <f t="shared" si="6"/>
        <v>9.0909090909090912E-2</v>
      </c>
      <c r="F207" s="7">
        <f t="shared" si="7"/>
        <v>25</v>
      </c>
    </row>
    <row r="208" spans="1:6" s="4" customFormat="1">
      <c r="A208" s="7">
        <v>206</v>
      </c>
      <c r="B208" s="12" t="s">
        <v>184</v>
      </c>
      <c r="C208" s="13">
        <v>780</v>
      </c>
      <c r="D208" s="13">
        <v>600</v>
      </c>
      <c r="E208" s="11">
        <f t="shared" si="6"/>
        <v>0.23076923076923078</v>
      </c>
      <c r="F208" s="7">
        <f t="shared" si="7"/>
        <v>180</v>
      </c>
    </row>
    <row r="209" spans="1:6" s="4" customFormat="1">
      <c r="A209" s="7">
        <v>207</v>
      </c>
      <c r="B209" s="12" t="s">
        <v>185</v>
      </c>
      <c r="C209" s="13">
        <v>390</v>
      </c>
      <c r="D209" s="13">
        <v>320</v>
      </c>
      <c r="E209" s="11">
        <f t="shared" si="6"/>
        <v>0.17948717948717949</v>
      </c>
      <c r="F209" s="7">
        <f t="shared" si="7"/>
        <v>70</v>
      </c>
    </row>
    <row r="210" spans="1:6" s="4" customFormat="1">
      <c r="A210" s="7">
        <v>208</v>
      </c>
      <c r="B210" s="12" t="s">
        <v>186</v>
      </c>
      <c r="C210" s="13">
        <v>390</v>
      </c>
      <c r="D210" s="13">
        <v>320</v>
      </c>
      <c r="E210" s="11">
        <f t="shared" si="6"/>
        <v>0.17948717948717949</v>
      </c>
      <c r="F210" s="7">
        <f t="shared" si="7"/>
        <v>70</v>
      </c>
    </row>
    <row r="211" spans="1:6" s="4" customFormat="1">
      <c r="A211" s="7">
        <v>209</v>
      </c>
      <c r="B211" s="8" t="s">
        <v>187</v>
      </c>
      <c r="C211" s="9">
        <v>240</v>
      </c>
      <c r="D211" s="10">
        <v>210</v>
      </c>
      <c r="E211" s="11">
        <f t="shared" si="6"/>
        <v>0.125</v>
      </c>
      <c r="F211" s="7">
        <f t="shared" si="7"/>
        <v>30</v>
      </c>
    </row>
    <row r="212" spans="1:6" s="4" customFormat="1">
      <c r="A212" s="7">
        <v>210</v>
      </c>
      <c r="B212" s="12" t="s">
        <v>578</v>
      </c>
      <c r="C212" s="13">
        <v>130</v>
      </c>
      <c r="D212" s="13">
        <v>125</v>
      </c>
      <c r="E212" s="11">
        <f t="shared" si="6"/>
        <v>3.8461538461538464E-2</v>
      </c>
      <c r="F212" s="7">
        <f t="shared" si="7"/>
        <v>5</v>
      </c>
    </row>
    <row r="213" spans="1:6" s="4" customFormat="1">
      <c r="A213" s="7">
        <v>211</v>
      </c>
      <c r="B213" s="14" t="s">
        <v>188</v>
      </c>
      <c r="C213" s="10">
        <v>195</v>
      </c>
      <c r="D213" s="10">
        <v>175</v>
      </c>
      <c r="E213" s="11">
        <f t="shared" si="6"/>
        <v>0.10256410256410256</v>
      </c>
      <c r="F213" s="7">
        <f t="shared" si="7"/>
        <v>20</v>
      </c>
    </row>
    <row r="214" spans="1:6" s="4" customFormat="1">
      <c r="A214" s="7">
        <v>212</v>
      </c>
      <c r="B214" s="12" t="s">
        <v>542</v>
      </c>
      <c r="C214" s="13">
        <v>320</v>
      </c>
      <c r="D214" s="13">
        <v>265</v>
      </c>
      <c r="E214" s="11">
        <f t="shared" si="6"/>
        <v>0.171875</v>
      </c>
      <c r="F214" s="7">
        <f t="shared" si="7"/>
        <v>55</v>
      </c>
    </row>
    <row r="215" spans="1:6" s="4" customFormat="1">
      <c r="A215" s="7">
        <v>213</v>
      </c>
      <c r="B215" s="12" t="s">
        <v>189</v>
      </c>
      <c r="C215" s="13">
        <v>230</v>
      </c>
      <c r="D215" s="13">
        <v>200</v>
      </c>
      <c r="E215" s="11">
        <f t="shared" si="6"/>
        <v>0.13043478260869565</v>
      </c>
      <c r="F215" s="7">
        <f t="shared" si="7"/>
        <v>30</v>
      </c>
    </row>
    <row r="216" spans="1:6" s="4" customFormat="1">
      <c r="A216" s="7">
        <v>214</v>
      </c>
      <c r="B216" s="12" t="s">
        <v>190</v>
      </c>
      <c r="C216" s="13">
        <v>115</v>
      </c>
      <c r="D216" s="13">
        <v>95</v>
      </c>
      <c r="E216" s="11">
        <f t="shared" si="6"/>
        <v>0.17391304347826086</v>
      </c>
      <c r="F216" s="7">
        <f t="shared" si="7"/>
        <v>20</v>
      </c>
    </row>
    <row r="217" spans="1:6" s="4" customFormat="1">
      <c r="A217" s="7">
        <v>215</v>
      </c>
      <c r="B217" s="12" t="s">
        <v>191</v>
      </c>
      <c r="C217" s="13">
        <v>170</v>
      </c>
      <c r="D217" s="13">
        <v>150</v>
      </c>
      <c r="E217" s="11">
        <f t="shared" si="6"/>
        <v>0.11764705882352941</v>
      </c>
      <c r="F217" s="7">
        <f t="shared" si="7"/>
        <v>20</v>
      </c>
    </row>
    <row r="218" spans="1:6" s="4" customFormat="1">
      <c r="A218" s="7">
        <v>216</v>
      </c>
      <c r="B218" s="12" t="s">
        <v>192</v>
      </c>
      <c r="C218" s="13">
        <v>170</v>
      </c>
      <c r="D218" s="13">
        <v>150</v>
      </c>
      <c r="E218" s="11">
        <f t="shared" si="6"/>
        <v>0.11764705882352941</v>
      </c>
      <c r="F218" s="7">
        <f t="shared" si="7"/>
        <v>20</v>
      </c>
    </row>
    <row r="219" spans="1:6" s="4" customFormat="1">
      <c r="A219" s="7">
        <v>217</v>
      </c>
      <c r="B219" s="8" t="s">
        <v>193</v>
      </c>
      <c r="C219" s="9">
        <v>625</v>
      </c>
      <c r="D219" s="10">
        <v>575</v>
      </c>
      <c r="E219" s="11">
        <f t="shared" si="6"/>
        <v>0.08</v>
      </c>
      <c r="F219" s="7">
        <f t="shared" si="7"/>
        <v>50</v>
      </c>
    </row>
    <row r="220" spans="1:6" s="4" customFormat="1">
      <c r="A220" s="7">
        <v>218</v>
      </c>
      <c r="B220" s="8" t="s">
        <v>194</v>
      </c>
      <c r="C220" s="9">
        <v>185</v>
      </c>
      <c r="D220" s="10">
        <v>145</v>
      </c>
      <c r="E220" s="11">
        <f t="shared" si="6"/>
        <v>0.21621621621621623</v>
      </c>
      <c r="F220" s="7">
        <f t="shared" si="7"/>
        <v>40</v>
      </c>
    </row>
    <row r="221" spans="1:6" s="4" customFormat="1">
      <c r="A221" s="7">
        <v>219</v>
      </c>
      <c r="B221" s="12" t="s">
        <v>195</v>
      </c>
      <c r="C221" s="13">
        <v>200</v>
      </c>
      <c r="D221" s="13">
        <v>180</v>
      </c>
      <c r="E221" s="11">
        <f t="shared" si="6"/>
        <v>0.1</v>
      </c>
      <c r="F221" s="7">
        <f t="shared" si="7"/>
        <v>20</v>
      </c>
    </row>
    <row r="222" spans="1:6" s="4" customFormat="1">
      <c r="A222" s="7">
        <v>220</v>
      </c>
      <c r="B222" s="12" t="s">
        <v>196</v>
      </c>
      <c r="C222" s="13">
        <v>400</v>
      </c>
      <c r="D222" s="13">
        <v>360</v>
      </c>
      <c r="E222" s="11">
        <f t="shared" si="6"/>
        <v>0.1</v>
      </c>
      <c r="F222" s="7">
        <f t="shared" si="7"/>
        <v>40</v>
      </c>
    </row>
    <row r="223" spans="1:6" s="4" customFormat="1">
      <c r="A223" s="7">
        <v>221</v>
      </c>
      <c r="B223" s="12" t="s">
        <v>197</v>
      </c>
      <c r="C223" s="13">
        <v>100</v>
      </c>
      <c r="D223" s="13">
        <v>90</v>
      </c>
      <c r="E223" s="11">
        <f t="shared" si="6"/>
        <v>0.1</v>
      </c>
      <c r="F223" s="7">
        <f t="shared" si="7"/>
        <v>10</v>
      </c>
    </row>
    <row r="224" spans="1:6" s="4" customFormat="1">
      <c r="A224" s="7">
        <v>222</v>
      </c>
      <c r="B224" s="8" t="s">
        <v>198</v>
      </c>
      <c r="C224" s="9">
        <v>170</v>
      </c>
      <c r="D224" s="10">
        <v>140</v>
      </c>
      <c r="E224" s="11">
        <f t="shared" si="6"/>
        <v>0.17647058823529413</v>
      </c>
      <c r="F224" s="7">
        <f t="shared" si="7"/>
        <v>30</v>
      </c>
    </row>
    <row r="225" spans="1:6" s="4" customFormat="1">
      <c r="A225" s="7">
        <v>223</v>
      </c>
      <c r="B225" s="8" t="s">
        <v>199</v>
      </c>
      <c r="C225" s="9">
        <v>115</v>
      </c>
      <c r="D225" s="10">
        <v>100</v>
      </c>
      <c r="E225" s="11">
        <f t="shared" si="6"/>
        <v>0.13043478260869565</v>
      </c>
      <c r="F225" s="7">
        <f t="shared" si="7"/>
        <v>15</v>
      </c>
    </row>
    <row r="226" spans="1:6" s="4" customFormat="1">
      <c r="A226" s="7">
        <v>224</v>
      </c>
      <c r="B226" s="8" t="s">
        <v>588</v>
      </c>
      <c r="C226" s="9">
        <v>160</v>
      </c>
      <c r="D226" s="10">
        <v>150</v>
      </c>
      <c r="E226" s="11">
        <f t="shared" si="6"/>
        <v>6.25E-2</v>
      </c>
      <c r="F226" s="7">
        <f t="shared" si="7"/>
        <v>10</v>
      </c>
    </row>
    <row r="227" spans="1:6" s="4" customFormat="1">
      <c r="A227" s="7">
        <v>225</v>
      </c>
      <c r="B227" s="12" t="s">
        <v>200</v>
      </c>
      <c r="C227" s="13">
        <v>420</v>
      </c>
      <c r="D227" s="13">
        <v>390</v>
      </c>
      <c r="E227" s="11">
        <f t="shared" si="6"/>
        <v>7.1428571428571425E-2</v>
      </c>
      <c r="F227" s="7">
        <f t="shared" si="7"/>
        <v>30</v>
      </c>
    </row>
    <row r="228" spans="1:6" s="4" customFormat="1">
      <c r="A228" s="7">
        <v>226</v>
      </c>
      <c r="B228" s="12" t="s">
        <v>201</v>
      </c>
      <c r="C228" s="13">
        <v>185</v>
      </c>
      <c r="D228" s="13">
        <v>165</v>
      </c>
      <c r="E228" s="11">
        <f t="shared" si="6"/>
        <v>0.10810810810810811</v>
      </c>
      <c r="F228" s="7">
        <f t="shared" si="7"/>
        <v>20</v>
      </c>
    </row>
    <row r="229" spans="1:6" s="4" customFormat="1">
      <c r="A229" s="7">
        <v>227</v>
      </c>
      <c r="B229" s="8" t="s">
        <v>202</v>
      </c>
      <c r="C229" s="9">
        <v>850</v>
      </c>
      <c r="D229" s="10">
        <v>730</v>
      </c>
      <c r="E229" s="11">
        <f t="shared" si="6"/>
        <v>0.14117647058823529</v>
      </c>
      <c r="F229" s="7">
        <f t="shared" si="7"/>
        <v>120</v>
      </c>
    </row>
    <row r="230" spans="1:6" s="4" customFormat="1">
      <c r="A230" s="7">
        <v>228</v>
      </c>
      <c r="B230" s="8" t="s">
        <v>203</v>
      </c>
      <c r="C230" s="9">
        <v>320</v>
      </c>
      <c r="D230" s="10">
        <v>280</v>
      </c>
      <c r="E230" s="11">
        <f t="shared" si="6"/>
        <v>0.125</v>
      </c>
      <c r="F230" s="7">
        <f t="shared" si="7"/>
        <v>40</v>
      </c>
    </row>
    <row r="231" spans="1:6" s="4" customFormat="1">
      <c r="A231" s="7">
        <v>229</v>
      </c>
      <c r="B231" s="8" t="s">
        <v>204</v>
      </c>
      <c r="C231" s="9">
        <v>1050</v>
      </c>
      <c r="D231" s="10">
        <v>910</v>
      </c>
      <c r="E231" s="11">
        <f t="shared" si="6"/>
        <v>0.13333333333333333</v>
      </c>
      <c r="F231" s="7">
        <f t="shared" si="7"/>
        <v>140</v>
      </c>
    </row>
    <row r="232" spans="1:6" s="4" customFormat="1">
      <c r="A232" s="7">
        <v>230</v>
      </c>
      <c r="B232" s="14" t="s">
        <v>205</v>
      </c>
      <c r="C232" s="10">
        <v>570</v>
      </c>
      <c r="D232" s="13">
        <v>440</v>
      </c>
      <c r="E232" s="11">
        <f t="shared" si="6"/>
        <v>0.22807017543859648</v>
      </c>
      <c r="F232" s="7">
        <f t="shared" si="7"/>
        <v>130</v>
      </c>
    </row>
    <row r="233" spans="1:6" s="4" customFormat="1">
      <c r="A233" s="7">
        <v>231</v>
      </c>
      <c r="B233" s="14" t="s">
        <v>206</v>
      </c>
      <c r="C233" s="10">
        <v>430</v>
      </c>
      <c r="D233" s="13">
        <v>330</v>
      </c>
      <c r="E233" s="11">
        <f t="shared" si="6"/>
        <v>0.23255813953488372</v>
      </c>
      <c r="F233" s="7">
        <f t="shared" si="7"/>
        <v>100</v>
      </c>
    </row>
    <row r="234" spans="1:6" s="4" customFormat="1">
      <c r="A234" s="7">
        <v>232</v>
      </c>
      <c r="B234" s="12" t="s">
        <v>596</v>
      </c>
      <c r="C234" s="13">
        <v>400</v>
      </c>
      <c r="D234" s="13">
        <v>290</v>
      </c>
      <c r="E234" s="11">
        <f t="shared" si="6"/>
        <v>0.27500000000000002</v>
      </c>
      <c r="F234" s="7">
        <f t="shared" si="7"/>
        <v>110</v>
      </c>
    </row>
    <row r="235" spans="1:6" s="4" customFormat="1">
      <c r="A235" s="7">
        <v>233</v>
      </c>
      <c r="B235" s="12" t="s">
        <v>596</v>
      </c>
      <c r="C235" s="13">
        <v>350</v>
      </c>
      <c r="D235" s="13">
        <v>290</v>
      </c>
      <c r="E235" s="11">
        <f t="shared" si="6"/>
        <v>0.17142857142857143</v>
      </c>
      <c r="F235" s="7">
        <f t="shared" si="7"/>
        <v>60</v>
      </c>
    </row>
    <row r="236" spans="1:6" s="4" customFormat="1">
      <c r="A236" s="7">
        <v>234</v>
      </c>
      <c r="B236" s="12" t="s">
        <v>207</v>
      </c>
      <c r="C236" s="13">
        <v>400</v>
      </c>
      <c r="D236" s="13">
        <v>330</v>
      </c>
      <c r="E236" s="11">
        <f t="shared" si="6"/>
        <v>0.17499999999999999</v>
      </c>
      <c r="F236" s="7">
        <f t="shared" si="7"/>
        <v>70</v>
      </c>
    </row>
    <row r="237" spans="1:6" s="4" customFormat="1">
      <c r="A237" s="7">
        <v>235</v>
      </c>
      <c r="B237" s="12" t="s">
        <v>208</v>
      </c>
      <c r="C237" s="13">
        <v>650</v>
      </c>
      <c r="D237" s="13">
        <v>540</v>
      </c>
      <c r="E237" s="11">
        <f t="shared" si="6"/>
        <v>0.16923076923076924</v>
      </c>
      <c r="F237" s="7">
        <f t="shared" si="7"/>
        <v>110</v>
      </c>
    </row>
    <row r="238" spans="1:6" s="4" customFormat="1">
      <c r="A238" s="7">
        <v>236</v>
      </c>
      <c r="B238" s="12" t="s">
        <v>209</v>
      </c>
      <c r="C238" s="13">
        <v>650</v>
      </c>
      <c r="D238" s="13">
        <v>540</v>
      </c>
      <c r="E238" s="11">
        <f t="shared" si="6"/>
        <v>0.16923076923076924</v>
      </c>
      <c r="F238" s="7">
        <f t="shared" si="7"/>
        <v>110</v>
      </c>
    </row>
    <row r="239" spans="1:6" s="4" customFormat="1">
      <c r="A239" s="7">
        <v>237</v>
      </c>
      <c r="B239" s="12" t="s">
        <v>210</v>
      </c>
      <c r="C239" s="13">
        <v>650</v>
      </c>
      <c r="D239" s="13">
        <v>540</v>
      </c>
      <c r="E239" s="11">
        <f t="shared" si="6"/>
        <v>0.16923076923076924</v>
      </c>
      <c r="F239" s="7">
        <f t="shared" si="7"/>
        <v>110</v>
      </c>
    </row>
    <row r="240" spans="1:6" s="4" customFormat="1">
      <c r="A240" s="7">
        <v>238</v>
      </c>
      <c r="B240" s="12" t="s">
        <v>211</v>
      </c>
      <c r="C240" s="13">
        <v>100</v>
      </c>
      <c r="D240" s="13">
        <v>85</v>
      </c>
      <c r="E240" s="11">
        <f t="shared" si="6"/>
        <v>0.15</v>
      </c>
      <c r="F240" s="7">
        <f t="shared" si="7"/>
        <v>15</v>
      </c>
    </row>
    <row r="241" spans="1:6" s="4" customFormat="1">
      <c r="A241" s="7">
        <v>239</v>
      </c>
      <c r="B241" s="12" t="s">
        <v>211</v>
      </c>
      <c r="C241" s="13">
        <v>150</v>
      </c>
      <c r="D241" s="13">
        <v>105</v>
      </c>
      <c r="E241" s="11">
        <f t="shared" si="6"/>
        <v>0.3</v>
      </c>
      <c r="F241" s="7">
        <f t="shared" si="7"/>
        <v>45</v>
      </c>
    </row>
    <row r="242" spans="1:6" s="4" customFormat="1">
      <c r="A242" s="7">
        <v>240</v>
      </c>
      <c r="B242" s="12" t="s">
        <v>212</v>
      </c>
      <c r="C242" s="13">
        <v>275</v>
      </c>
      <c r="D242" s="13">
        <v>230</v>
      </c>
      <c r="E242" s="11">
        <f t="shared" si="6"/>
        <v>0.16363636363636364</v>
      </c>
      <c r="F242" s="7">
        <f t="shared" si="7"/>
        <v>45</v>
      </c>
    </row>
    <row r="243" spans="1:6" s="4" customFormat="1">
      <c r="A243" s="7">
        <v>241</v>
      </c>
      <c r="B243" s="12" t="s">
        <v>213</v>
      </c>
      <c r="C243" s="13">
        <v>500</v>
      </c>
      <c r="D243" s="13">
        <v>430</v>
      </c>
      <c r="E243" s="11">
        <f t="shared" si="6"/>
        <v>0.14000000000000001</v>
      </c>
      <c r="F243" s="7">
        <f t="shared" si="7"/>
        <v>70</v>
      </c>
    </row>
    <row r="244" spans="1:6" s="4" customFormat="1">
      <c r="A244" s="7">
        <v>242</v>
      </c>
      <c r="B244" s="12" t="s">
        <v>214</v>
      </c>
      <c r="C244" s="13">
        <v>800</v>
      </c>
      <c r="D244" s="13">
        <v>620</v>
      </c>
      <c r="E244" s="11">
        <f t="shared" si="6"/>
        <v>0.22500000000000001</v>
      </c>
      <c r="F244" s="7">
        <f t="shared" si="7"/>
        <v>180</v>
      </c>
    </row>
    <row r="245" spans="1:6" s="4" customFormat="1">
      <c r="A245" s="7">
        <v>243</v>
      </c>
      <c r="B245" s="12" t="s">
        <v>591</v>
      </c>
      <c r="C245" s="13">
        <v>125</v>
      </c>
      <c r="D245" s="13">
        <v>100</v>
      </c>
      <c r="E245" s="11">
        <f t="shared" si="6"/>
        <v>0.2</v>
      </c>
      <c r="F245" s="7">
        <f t="shared" si="7"/>
        <v>25</v>
      </c>
    </row>
    <row r="246" spans="1:6" s="4" customFormat="1">
      <c r="A246" s="7">
        <v>244</v>
      </c>
      <c r="B246" s="12" t="s">
        <v>215</v>
      </c>
      <c r="C246" s="13">
        <v>125</v>
      </c>
      <c r="D246" s="13">
        <v>100</v>
      </c>
      <c r="E246" s="11">
        <f t="shared" si="6"/>
        <v>0.2</v>
      </c>
      <c r="F246" s="7">
        <f t="shared" si="7"/>
        <v>25</v>
      </c>
    </row>
    <row r="247" spans="1:6" s="4" customFormat="1">
      <c r="A247" s="7">
        <v>245</v>
      </c>
      <c r="B247" s="17" t="s">
        <v>216</v>
      </c>
      <c r="C247" s="18">
        <v>125</v>
      </c>
      <c r="D247" s="18">
        <v>100</v>
      </c>
      <c r="E247" s="11">
        <f t="shared" si="6"/>
        <v>0.2</v>
      </c>
      <c r="F247" s="7">
        <f t="shared" si="7"/>
        <v>25</v>
      </c>
    </row>
    <row r="248" spans="1:6" s="4" customFormat="1">
      <c r="A248" s="7">
        <v>246</v>
      </c>
      <c r="B248" s="17" t="s">
        <v>217</v>
      </c>
      <c r="C248" s="18">
        <v>125</v>
      </c>
      <c r="D248" s="18">
        <v>100</v>
      </c>
      <c r="E248" s="11">
        <f t="shared" si="6"/>
        <v>0.2</v>
      </c>
      <c r="F248" s="7">
        <f t="shared" si="7"/>
        <v>25</v>
      </c>
    </row>
    <row r="249" spans="1:6" s="4" customFormat="1">
      <c r="A249" s="7">
        <v>247</v>
      </c>
      <c r="B249" s="17" t="s">
        <v>218</v>
      </c>
      <c r="C249" s="18">
        <v>125</v>
      </c>
      <c r="D249" s="18">
        <v>100</v>
      </c>
      <c r="E249" s="11">
        <f t="shared" si="6"/>
        <v>0.2</v>
      </c>
      <c r="F249" s="7">
        <f t="shared" si="7"/>
        <v>25</v>
      </c>
    </row>
    <row r="250" spans="1:6" s="4" customFormat="1">
      <c r="A250" s="7">
        <v>248</v>
      </c>
      <c r="B250" s="19" t="s">
        <v>219</v>
      </c>
      <c r="C250" s="20">
        <v>130</v>
      </c>
      <c r="D250" s="21">
        <v>125</v>
      </c>
      <c r="E250" s="11">
        <f t="shared" si="6"/>
        <v>3.8461538461538464E-2</v>
      </c>
      <c r="F250" s="7">
        <f t="shared" si="7"/>
        <v>5</v>
      </c>
    </row>
    <row r="251" spans="1:6" s="4" customFormat="1">
      <c r="A251" s="7">
        <v>249</v>
      </c>
      <c r="B251" s="19" t="s">
        <v>219</v>
      </c>
      <c r="C251" s="20">
        <v>130</v>
      </c>
      <c r="D251" s="21">
        <v>125</v>
      </c>
      <c r="E251" s="11">
        <f t="shared" si="6"/>
        <v>3.8461538461538464E-2</v>
      </c>
      <c r="F251" s="7">
        <f t="shared" si="7"/>
        <v>5</v>
      </c>
    </row>
    <row r="252" spans="1:6" s="4" customFormat="1">
      <c r="A252" s="7">
        <v>250</v>
      </c>
      <c r="B252" s="19" t="s">
        <v>219</v>
      </c>
      <c r="C252" s="20">
        <v>130</v>
      </c>
      <c r="D252" s="21">
        <v>125</v>
      </c>
      <c r="E252" s="11">
        <f t="shared" si="6"/>
        <v>3.8461538461538464E-2</v>
      </c>
      <c r="F252" s="7">
        <f t="shared" si="7"/>
        <v>5</v>
      </c>
    </row>
    <row r="253" spans="1:6" s="4" customFormat="1">
      <c r="A253" s="7">
        <v>251</v>
      </c>
      <c r="B253" s="19" t="s">
        <v>219</v>
      </c>
      <c r="C253" s="20">
        <v>130</v>
      </c>
      <c r="D253" s="21">
        <v>125</v>
      </c>
      <c r="E253" s="11">
        <f t="shared" si="6"/>
        <v>3.8461538461538464E-2</v>
      </c>
      <c r="F253" s="7">
        <f t="shared" si="7"/>
        <v>5</v>
      </c>
    </row>
    <row r="254" spans="1:6" s="4" customFormat="1">
      <c r="A254" s="7">
        <v>252</v>
      </c>
      <c r="B254" s="19" t="s">
        <v>220</v>
      </c>
      <c r="C254" s="20">
        <v>295</v>
      </c>
      <c r="D254" s="21">
        <v>280</v>
      </c>
      <c r="E254" s="11">
        <f t="shared" si="6"/>
        <v>5.0847457627118647E-2</v>
      </c>
      <c r="F254" s="7">
        <f t="shared" si="7"/>
        <v>15</v>
      </c>
    </row>
    <row r="255" spans="1:6" s="4" customFormat="1">
      <c r="A255" s="7">
        <v>253</v>
      </c>
      <c r="B255" s="19" t="s">
        <v>221</v>
      </c>
      <c r="C255" s="20">
        <v>400</v>
      </c>
      <c r="D255" s="21">
        <v>310</v>
      </c>
      <c r="E255" s="11">
        <f t="shared" si="6"/>
        <v>0.22500000000000001</v>
      </c>
      <c r="F255" s="7">
        <f t="shared" si="7"/>
        <v>90</v>
      </c>
    </row>
    <row r="256" spans="1:6" s="4" customFormat="1">
      <c r="A256" s="7">
        <v>254</v>
      </c>
      <c r="B256" s="17" t="s">
        <v>222</v>
      </c>
      <c r="C256" s="18">
        <v>400</v>
      </c>
      <c r="D256" s="18">
        <v>330</v>
      </c>
      <c r="E256" s="11">
        <f t="shared" si="6"/>
        <v>0.17499999999999999</v>
      </c>
      <c r="F256" s="7">
        <f t="shared" si="7"/>
        <v>70</v>
      </c>
    </row>
    <row r="257" spans="1:6" s="4" customFormat="1">
      <c r="A257" s="7">
        <v>255</v>
      </c>
      <c r="B257" s="17" t="s">
        <v>223</v>
      </c>
      <c r="C257" s="18">
        <v>260</v>
      </c>
      <c r="D257" s="18">
        <v>230</v>
      </c>
      <c r="E257" s="11">
        <f t="shared" si="6"/>
        <v>0.11538461538461539</v>
      </c>
      <c r="F257" s="7">
        <f t="shared" si="7"/>
        <v>30</v>
      </c>
    </row>
    <row r="258" spans="1:6" s="4" customFormat="1">
      <c r="A258" s="7">
        <v>256</v>
      </c>
      <c r="B258" s="19" t="s">
        <v>224</v>
      </c>
      <c r="C258" s="20">
        <v>450</v>
      </c>
      <c r="D258" s="21">
        <v>380</v>
      </c>
      <c r="E258" s="11">
        <f t="shared" si="6"/>
        <v>0.15555555555555556</v>
      </c>
      <c r="F258" s="7">
        <f t="shared" si="7"/>
        <v>70</v>
      </c>
    </row>
    <row r="259" spans="1:6" s="4" customFormat="1">
      <c r="A259" s="7">
        <v>257</v>
      </c>
      <c r="B259" s="19" t="s">
        <v>225</v>
      </c>
      <c r="C259" s="20">
        <v>375</v>
      </c>
      <c r="D259" s="21">
        <v>210</v>
      </c>
      <c r="E259" s="11">
        <f t="shared" ref="E259:E322" si="8">(C259-D259)/C259</f>
        <v>0.44</v>
      </c>
      <c r="F259" s="7">
        <f t="shared" ref="F259:F322" si="9">C259-D259</f>
        <v>165</v>
      </c>
    </row>
    <row r="260" spans="1:6" s="4" customFormat="1">
      <c r="A260" s="7">
        <v>258</v>
      </c>
      <c r="B260" s="19" t="s">
        <v>226</v>
      </c>
      <c r="C260" s="20">
        <v>450</v>
      </c>
      <c r="D260" s="21">
        <v>420</v>
      </c>
      <c r="E260" s="11">
        <f t="shared" si="8"/>
        <v>6.6666666666666666E-2</v>
      </c>
      <c r="F260" s="7">
        <f t="shared" si="9"/>
        <v>30</v>
      </c>
    </row>
    <row r="261" spans="1:6" s="4" customFormat="1">
      <c r="A261" s="7">
        <v>259</v>
      </c>
      <c r="B261" s="19" t="s">
        <v>227</v>
      </c>
      <c r="C261" s="20">
        <v>1290</v>
      </c>
      <c r="D261" s="21">
        <v>810</v>
      </c>
      <c r="E261" s="11">
        <f t="shared" si="8"/>
        <v>0.37209302325581395</v>
      </c>
      <c r="F261" s="7">
        <f t="shared" si="9"/>
        <v>480</v>
      </c>
    </row>
    <row r="262" spans="1:6" s="4" customFormat="1">
      <c r="A262" s="7">
        <v>260</v>
      </c>
      <c r="B262" s="19" t="s">
        <v>227</v>
      </c>
      <c r="C262" s="20">
        <v>1390</v>
      </c>
      <c r="D262" s="21">
        <v>910</v>
      </c>
      <c r="E262" s="11">
        <f t="shared" si="8"/>
        <v>0.34532374100719426</v>
      </c>
      <c r="F262" s="7">
        <f t="shared" si="9"/>
        <v>480</v>
      </c>
    </row>
    <row r="263" spans="1:6" s="4" customFormat="1">
      <c r="A263" s="7">
        <v>261</v>
      </c>
      <c r="B263" s="19" t="s">
        <v>228</v>
      </c>
      <c r="C263" s="20">
        <v>495</v>
      </c>
      <c r="D263" s="21">
        <v>395</v>
      </c>
      <c r="E263" s="11">
        <f t="shared" si="8"/>
        <v>0.20202020202020202</v>
      </c>
      <c r="F263" s="7">
        <f t="shared" si="9"/>
        <v>100</v>
      </c>
    </row>
    <row r="264" spans="1:6" s="4" customFormat="1">
      <c r="A264" s="7">
        <v>262</v>
      </c>
      <c r="B264" s="17" t="s">
        <v>229</v>
      </c>
      <c r="C264" s="18">
        <v>799</v>
      </c>
      <c r="D264" s="18">
        <v>390</v>
      </c>
      <c r="E264" s="11">
        <f t="shared" si="8"/>
        <v>0.51188986232790989</v>
      </c>
      <c r="F264" s="7">
        <f t="shared" si="9"/>
        <v>409</v>
      </c>
    </row>
    <row r="265" spans="1:6" s="4" customFormat="1">
      <c r="A265" s="7">
        <v>263</v>
      </c>
      <c r="B265" s="17" t="s">
        <v>230</v>
      </c>
      <c r="C265" s="18">
        <v>110</v>
      </c>
      <c r="D265" s="18">
        <v>99</v>
      </c>
      <c r="E265" s="11">
        <f t="shared" si="8"/>
        <v>0.1</v>
      </c>
      <c r="F265" s="7">
        <f t="shared" si="9"/>
        <v>11</v>
      </c>
    </row>
    <row r="266" spans="1:6" s="4" customFormat="1">
      <c r="A266" s="7">
        <v>264</v>
      </c>
      <c r="B266" s="22" t="s">
        <v>231</v>
      </c>
      <c r="C266" s="23">
        <v>500</v>
      </c>
      <c r="D266" s="18">
        <v>450</v>
      </c>
      <c r="E266" s="11">
        <f t="shared" si="8"/>
        <v>0.1</v>
      </c>
      <c r="F266" s="7">
        <f t="shared" si="9"/>
        <v>50</v>
      </c>
    </row>
    <row r="267" spans="1:6" s="4" customFormat="1">
      <c r="A267" s="7">
        <v>265</v>
      </c>
      <c r="B267" s="17" t="s">
        <v>232</v>
      </c>
      <c r="C267" s="18">
        <v>475</v>
      </c>
      <c r="D267" s="18">
        <v>350</v>
      </c>
      <c r="E267" s="11">
        <f t="shared" si="8"/>
        <v>0.26315789473684209</v>
      </c>
      <c r="F267" s="7">
        <f t="shared" si="9"/>
        <v>125</v>
      </c>
    </row>
    <row r="268" spans="1:6" s="4" customFormat="1">
      <c r="A268" s="7">
        <v>266</v>
      </c>
      <c r="B268" s="19" t="s">
        <v>580</v>
      </c>
      <c r="C268" s="20">
        <v>125</v>
      </c>
      <c r="D268" s="21">
        <v>110</v>
      </c>
      <c r="E268" s="11">
        <f t="shared" si="8"/>
        <v>0.12</v>
      </c>
      <c r="F268" s="7">
        <f t="shared" si="9"/>
        <v>15</v>
      </c>
    </row>
    <row r="269" spans="1:6" s="4" customFormat="1">
      <c r="A269" s="7">
        <v>267</v>
      </c>
      <c r="B269" s="19" t="s">
        <v>233</v>
      </c>
      <c r="C269" s="20">
        <v>475</v>
      </c>
      <c r="D269" s="21">
        <v>350</v>
      </c>
      <c r="E269" s="11">
        <f t="shared" si="8"/>
        <v>0.26315789473684209</v>
      </c>
      <c r="F269" s="7">
        <f t="shared" si="9"/>
        <v>125</v>
      </c>
    </row>
    <row r="270" spans="1:6" s="4" customFormat="1">
      <c r="A270" s="7">
        <v>268</v>
      </c>
      <c r="B270" s="19" t="s">
        <v>234</v>
      </c>
      <c r="C270" s="20">
        <v>390</v>
      </c>
      <c r="D270" s="21">
        <v>375</v>
      </c>
      <c r="E270" s="11">
        <f t="shared" si="8"/>
        <v>3.8461538461538464E-2</v>
      </c>
      <c r="F270" s="7">
        <f t="shared" si="9"/>
        <v>15</v>
      </c>
    </row>
    <row r="271" spans="1:6" s="4" customFormat="1">
      <c r="A271" s="7">
        <v>269</v>
      </c>
      <c r="B271" s="19" t="s">
        <v>235</v>
      </c>
      <c r="C271" s="20">
        <v>800</v>
      </c>
      <c r="D271" s="21">
        <v>730</v>
      </c>
      <c r="E271" s="11">
        <f t="shared" si="8"/>
        <v>8.7499999999999994E-2</v>
      </c>
      <c r="F271" s="7">
        <f t="shared" si="9"/>
        <v>70</v>
      </c>
    </row>
    <row r="272" spans="1:6" s="4" customFormat="1">
      <c r="A272" s="7">
        <v>270</v>
      </c>
      <c r="B272" s="19" t="s">
        <v>236</v>
      </c>
      <c r="C272" s="20">
        <v>780</v>
      </c>
      <c r="D272" s="21">
        <v>710</v>
      </c>
      <c r="E272" s="11">
        <f t="shared" si="8"/>
        <v>8.9743589743589744E-2</v>
      </c>
      <c r="F272" s="7">
        <f t="shared" si="9"/>
        <v>70</v>
      </c>
    </row>
    <row r="273" spans="1:6" s="4" customFormat="1">
      <c r="A273" s="7">
        <v>271</v>
      </c>
      <c r="B273" s="19" t="s">
        <v>237</v>
      </c>
      <c r="C273" s="20">
        <v>240</v>
      </c>
      <c r="D273" s="21">
        <v>190</v>
      </c>
      <c r="E273" s="11">
        <f t="shared" si="8"/>
        <v>0.20833333333333334</v>
      </c>
      <c r="F273" s="7">
        <f t="shared" si="9"/>
        <v>50</v>
      </c>
    </row>
    <row r="274" spans="1:6" s="4" customFormat="1">
      <c r="A274" s="7">
        <v>272</v>
      </c>
      <c r="B274" s="19" t="s">
        <v>237</v>
      </c>
      <c r="C274" s="20">
        <v>240</v>
      </c>
      <c r="D274" s="21">
        <v>190</v>
      </c>
      <c r="E274" s="11">
        <f t="shared" si="8"/>
        <v>0.20833333333333334</v>
      </c>
      <c r="F274" s="7">
        <f t="shared" si="9"/>
        <v>50</v>
      </c>
    </row>
    <row r="275" spans="1:6" s="4" customFormat="1">
      <c r="A275" s="7">
        <v>273</v>
      </c>
      <c r="B275" s="24" t="s">
        <v>238</v>
      </c>
      <c r="C275" s="24">
        <v>550</v>
      </c>
      <c r="D275" s="24">
        <v>538</v>
      </c>
      <c r="E275" s="25">
        <f t="shared" si="8"/>
        <v>2.181818181818182E-2</v>
      </c>
      <c r="F275" s="26">
        <f t="shared" si="9"/>
        <v>12</v>
      </c>
    </row>
    <row r="276" spans="1:6" s="4" customFormat="1">
      <c r="A276" s="7">
        <v>274</v>
      </c>
      <c r="B276" s="24" t="s">
        <v>239</v>
      </c>
      <c r="C276" s="24">
        <v>90</v>
      </c>
      <c r="D276" s="24">
        <v>70</v>
      </c>
      <c r="E276" s="25">
        <f t="shared" si="8"/>
        <v>0.22222222222222221</v>
      </c>
      <c r="F276" s="26">
        <f t="shared" si="9"/>
        <v>20</v>
      </c>
    </row>
    <row r="277" spans="1:6" s="4" customFormat="1">
      <c r="A277" s="7">
        <v>275</v>
      </c>
      <c r="B277" s="24" t="s">
        <v>239</v>
      </c>
      <c r="C277" s="24">
        <v>90</v>
      </c>
      <c r="D277" s="24">
        <v>60</v>
      </c>
      <c r="E277" s="25">
        <f t="shared" si="8"/>
        <v>0.33333333333333331</v>
      </c>
      <c r="F277" s="26">
        <f t="shared" si="9"/>
        <v>30</v>
      </c>
    </row>
    <row r="278" spans="1:6" s="4" customFormat="1">
      <c r="A278" s="7">
        <v>276</v>
      </c>
      <c r="B278" s="27" t="s">
        <v>240</v>
      </c>
      <c r="C278" s="27">
        <v>220</v>
      </c>
      <c r="D278" s="27">
        <v>180</v>
      </c>
      <c r="E278" s="11">
        <f t="shared" si="8"/>
        <v>0.18181818181818182</v>
      </c>
      <c r="F278" s="7">
        <f t="shared" si="9"/>
        <v>40</v>
      </c>
    </row>
    <row r="279" spans="1:6" s="4" customFormat="1">
      <c r="A279" s="7">
        <v>277</v>
      </c>
      <c r="B279" s="27" t="s">
        <v>30</v>
      </c>
      <c r="C279" s="27">
        <v>680</v>
      </c>
      <c r="D279" s="27">
        <v>599</v>
      </c>
      <c r="E279" s="11">
        <f t="shared" si="8"/>
        <v>0.11911764705882352</v>
      </c>
      <c r="F279" s="7">
        <f t="shared" si="9"/>
        <v>81</v>
      </c>
    </row>
    <row r="280" spans="1:6" s="4" customFormat="1">
      <c r="A280" s="7">
        <v>278</v>
      </c>
      <c r="B280" s="24" t="s">
        <v>241</v>
      </c>
      <c r="C280" s="24">
        <v>180</v>
      </c>
      <c r="D280" s="24">
        <v>120</v>
      </c>
      <c r="E280" s="25">
        <f t="shared" si="8"/>
        <v>0.33333333333333331</v>
      </c>
      <c r="F280" s="26">
        <f t="shared" si="9"/>
        <v>60</v>
      </c>
    </row>
    <row r="281" spans="1:6" s="4" customFormat="1">
      <c r="A281" s="7">
        <v>279</v>
      </c>
      <c r="B281" s="24" t="s">
        <v>241</v>
      </c>
      <c r="C281" s="24">
        <v>180</v>
      </c>
      <c r="D281" s="24">
        <v>130</v>
      </c>
      <c r="E281" s="25">
        <f t="shared" si="8"/>
        <v>0.27777777777777779</v>
      </c>
      <c r="F281" s="26">
        <f t="shared" si="9"/>
        <v>50</v>
      </c>
    </row>
    <row r="282" spans="1:6" s="4" customFormat="1">
      <c r="A282" s="7">
        <v>280</v>
      </c>
      <c r="B282" s="24" t="s">
        <v>242</v>
      </c>
      <c r="C282" s="24">
        <v>200</v>
      </c>
      <c r="D282" s="24">
        <v>150</v>
      </c>
      <c r="E282" s="25">
        <f t="shared" si="8"/>
        <v>0.25</v>
      </c>
      <c r="F282" s="26">
        <f t="shared" si="9"/>
        <v>50</v>
      </c>
    </row>
    <row r="283" spans="1:6" s="4" customFormat="1">
      <c r="A283" s="7">
        <v>281</v>
      </c>
      <c r="B283" s="24" t="s">
        <v>242</v>
      </c>
      <c r="C283" s="24">
        <v>200</v>
      </c>
      <c r="D283" s="24">
        <v>150</v>
      </c>
      <c r="E283" s="25">
        <f t="shared" si="8"/>
        <v>0.25</v>
      </c>
      <c r="F283" s="26">
        <f t="shared" si="9"/>
        <v>50</v>
      </c>
    </row>
    <row r="284" spans="1:6" s="4" customFormat="1">
      <c r="A284" s="7">
        <v>282</v>
      </c>
      <c r="B284" s="24" t="s">
        <v>243</v>
      </c>
      <c r="C284" s="24">
        <v>600</v>
      </c>
      <c r="D284" s="24">
        <v>450</v>
      </c>
      <c r="E284" s="25">
        <f t="shared" si="8"/>
        <v>0.25</v>
      </c>
      <c r="F284" s="26">
        <f t="shared" si="9"/>
        <v>150</v>
      </c>
    </row>
    <row r="285" spans="1:6" s="4" customFormat="1">
      <c r="A285" s="7">
        <v>283</v>
      </c>
      <c r="B285" s="24" t="s">
        <v>243</v>
      </c>
      <c r="C285" s="24">
        <v>600</v>
      </c>
      <c r="D285" s="24">
        <v>450</v>
      </c>
      <c r="E285" s="25">
        <f t="shared" si="8"/>
        <v>0.25</v>
      </c>
      <c r="F285" s="26">
        <f t="shared" si="9"/>
        <v>150</v>
      </c>
    </row>
    <row r="286" spans="1:6" s="4" customFormat="1">
      <c r="A286" s="7">
        <v>284</v>
      </c>
      <c r="B286" s="24" t="s">
        <v>243</v>
      </c>
      <c r="C286" s="24">
        <v>600</v>
      </c>
      <c r="D286" s="24">
        <v>420</v>
      </c>
      <c r="E286" s="25">
        <f t="shared" si="8"/>
        <v>0.3</v>
      </c>
      <c r="F286" s="26">
        <f t="shared" si="9"/>
        <v>180</v>
      </c>
    </row>
    <row r="287" spans="1:6" s="4" customFormat="1">
      <c r="A287" s="7">
        <v>285</v>
      </c>
      <c r="B287" s="24" t="s">
        <v>244</v>
      </c>
      <c r="C287" s="24">
        <v>195</v>
      </c>
      <c r="D287" s="24">
        <v>180</v>
      </c>
      <c r="E287" s="25">
        <f t="shared" si="8"/>
        <v>7.6923076923076927E-2</v>
      </c>
      <c r="F287" s="26">
        <f t="shared" si="9"/>
        <v>15</v>
      </c>
    </row>
    <row r="288" spans="1:6" s="4" customFormat="1">
      <c r="A288" s="7">
        <v>286</v>
      </c>
      <c r="B288" s="24" t="s">
        <v>245</v>
      </c>
      <c r="C288" s="24">
        <v>590</v>
      </c>
      <c r="D288" s="24">
        <v>550</v>
      </c>
      <c r="E288" s="25">
        <f t="shared" si="8"/>
        <v>6.7796610169491525E-2</v>
      </c>
      <c r="F288" s="26">
        <f t="shared" si="9"/>
        <v>40</v>
      </c>
    </row>
    <row r="289" spans="1:6" s="4" customFormat="1">
      <c r="A289" s="7">
        <v>287</v>
      </c>
      <c r="B289" s="24" t="s">
        <v>246</v>
      </c>
      <c r="C289" s="24">
        <v>240</v>
      </c>
      <c r="D289" s="24">
        <v>225</v>
      </c>
      <c r="E289" s="25">
        <f t="shared" si="8"/>
        <v>6.25E-2</v>
      </c>
      <c r="F289" s="26">
        <f t="shared" si="9"/>
        <v>15</v>
      </c>
    </row>
    <row r="290" spans="1:6" s="4" customFormat="1">
      <c r="A290" s="7">
        <v>288</v>
      </c>
      <c r="B290" s="24" t="s">
        <v>247</v>
      </c>
      <c r="C290" s="24">
        <v>980</v>
      </c>
      <c r="D290" s="24">
        <v>880</v>
      </c>
      <c r="E290" s="25">
        <f t="shared" si="8"/>
        <v>0.10204081632653061</v>
      </c>
      <c r="F290" s="26">
        <f t="shared" si="9"/>
        <v>100</v>
      </c>
    </row>
    <row r="291" spans="1:6" s="4" customFormat="1">
      <c r="A291" s="7">
        <v>289</v>
      </c>
      <c r="B291" s="27" t="s">
        <v>248</v>
      </c>
      <c r="C291" s="27">
        <v>513</v>
      </c>
      <c r="D291" s="27">
        <v>453</v>
      </c>
      <c r="E291" s="11">
        <f t="shared" si="8"/>
        <v>0.11695906432748537</v>
      </c>
      <c r="F291" s="7">
        <f t="shared" si="9"/>
        <v>60</v>
      </c>
    </row>
    <row r="292" spans="1:6" s="4" customFormat="1">
      <c r="A292" s="7">
        <v>290</v>
      </c>
      <c r="B292" s="27" t="s">
        <v>581</v>
      </c>
      <c r="C292" s="27">
        <v>125</v>
      </c>
      <c r="D292" s="27">
        <v>100</v>
      </c>
      <c r="E292" s="11">
        <f t="shared" si="8"/>
        <v>0.2</v>
      </c>
      <c r="F292" s="7">
        <f t="shared" si="9"/>
        <v>25</v>
      </c>
    </row>
    <row r="293" spans="1:6" s="4" customFormat="1">
      <c r="A293" s="7">
        <v>291</v>
      </c>
      <c r="B293" s="24" t="s">
        <v>249</v>
      </c>
      <c r="C293" s="24">
        <v>490</v>
      </c>
      <c r="D293" s="24">
        <v>430</v>
      </c>
      <c r="E293" s="25">
        <f t="shared" si="8"/>
        <v>0.12244897959183673</v>
      </c>
      <c r="F293" s="26">
        <f t="shared" si="9"/>
        <v>60</v>
      </c>
    </row>
    <row r="294" spans="1:6" s="4" customFormat="1">
      <c r="A294" s="7">
        <v>292</v>
      </c>
      <c r="B294" s="27" t="s">
        <v>250</v>
      </c>
      <c r="C294" s="27">
        <v>513</v>
      </c>
      <c r="D294" s="27">
        <v>453</v>
      </c>
      <c r="E294" s="11">
        <f t="shared" si="8"/>
        <v>0.11695906432748537</v>
      </c>
      <c r="F294" s="7">
        <f t="shared" si="9"/>
        <v>60</v>
      </c>
    </row>
    <row r="295" spans="1:6" s="4" customFormat="1">
      <c r="A295" s="7">
        <v>293</v>
      </c>
      <c r="B295" s="24" t="s">
        <v>251</v>
      </c>
      <c r="C295" s="24">
        <v>490</v>
      </c>
      <c r="D295" s="24">
        <v>350</v>
      </c>
      <c r="E295" s="25">
        <f t="shared" si="8"/>
        <v>0.2857142857142857</v>
      </c>
      <c r="F295" s="26">
        <f t="shared" si="9"/>
        <v>140</v>
      </c>
    </row>
    <row r="296" spans="1:6" s="4" customFormat="1">
      <c r="A296" s="7">
        <v>294</v>
      </c>
      <c r="B296" s="24" t="s">
        <v>252</v>
      </c>
      <c r="C296" s="24">
        <v>420</v>
      </c>
      <c r="D296" s="24">
        <v>395</v>
      </c>
      <c r="E296" s="25">
        <f t="shared" si="8"/>
        <v>5.9523809523809521E-2</v>
      </c>
      <c r="F296" s="26">
        <f t="shared" si="9"/>
        <v>25</v>
      </c>
    </row>
    <row r="297" spans="1:6" s="4" customFormat="1">
      <c r="A297" s="7">
        <v>295</v>
      </c>
      <c r="B297" s="24" t="s">
        <v>252</v>
      </c>
      <c r="C297" s="24">
        <v>420</v>
      </c>
      <c r="D297" s="24">
        <v>395</v>
      </c>
      <c r="E297" s="25">
        <f t="shared" si="8"/>
        <v>5.9523809523809521E-2</v>
      </c>
      <c r="F297" s="26">
        <f t="shared" si="9"/>
        <v>25</v>
      </c>
    </row>
    <row r="298" spans="1:6" s="4" customFormat="1">
      <c r="A298" s="7">
        <v>296</v>
      </c>
      <c r="B298" s="27" t="s">
        <v>253</v>
      </c>
      <c r="C298" s="27">
        <v>2700</v>
      </c>
      <c r="D298" s="27">
        <v>2300</v>
      </c>
      <c r="E298" s="11">
        <f t="shared" si="8"/>
        <v>0.14814814814814814</v>
      </c>
      <c r="F298" s="7">
        <f t="shared" si="9"/>
        <v>400</v>
      </c>
    </row>
    <row r="299" spans="1:6" s="4" customFormat="1">
      <c r="A299" s="7">
        <v>297</v>
      </c>
      <c r="B299" s="24" t="s">
        <v>254</v>
      </c>
      <c r="C299" s="24">
        <v>390</v>
      </c>
      <c r="D299" s="24">
        <v>380</v>
      </c>
      <c r="E299" s="25">
        <f t="shared" si="8"/>
        <v>2.564102564102564E-2</v>
      </c>
      <c r="F299" s="26">
        <f t="shared" si="9"/>
        <v>10</v>
      </c>
    </row>
    <row r="300" spans="1:6" s="4" customFormat="1">
      <c r="A300" s="7">
        <v>298</v>
      </c>
      <c r="B300" s="27" t="s">
        <v>255</v>
      </c>
      <c r="C300" s="27">
        <v>365</v>
      </c>
      <c r="D300" s="27">
        <v>310</v>
      </c>
      <c r="E300" s="11">
        <f t="shared" si="8"/>
        <v>0.15068493150684931</v>
      </c>
      <c r="F300" s="7">
        <f t="shared" si="9"/>
        <v>55</v>
      </c>
    </row>
    <row r="301" spans="1:6" s="4" customFormat="1">
      <c r="A301" s="7">
        <v>299</v>
      </c>
      <c r="B301" s="27" t="s">
        <v>256</v>
      </c>
      <c r="C301" s="27">
        <v>365</v>
      </c>
      <c r="D301" s="27">
        <v>310</v>
      </c>
      <c r="E301" s="11">
        <f t="shared" si="8"/>
        <v>0.15068493150684931</v>
      </c>
      <c r="F301" s="7">
        <f t="shared" si="9"/>
        <v>55</v>
      </c>
    </row>
    <row r="302" spans="1:6" s="4" customFormat="1">
      <c r="A302" s="7">
        <v>300</v>
      </c>
      <c r="B302" s="27" t="s">
        <v>257</v>
      </c>
      <c r="C302" s="27">
        <v>280</v>
      </c>
      <c r="D302" s="27">
        <v>200</v>
      </c>
      <c r="E302" s="11">
        <f t="shared" si="8"/>
        <v>0.2857142857142857</v>
      </c>
      <c r="F302" s="7">
        <f t="shared" si="9"/>
        <v>80</v>
      </c>
    </row>
    <row r="303" spans="1:6" s="4" customFormat="1">
      <c r="A303" s="7">
        <v>301</v>
      </c>
      <c r="B303" s="24" t="s">
        <v>258</v>
      </c>
      <c r="C303" s="24">
        <v>95</v>
      </c>
      <c r="D303" s="24">
        <v>80</v>
      </c>
      <c r="E303" s="25">
        <f t="shared" si="8"/>
        <v>0.15789473684210525</v>
      </c>
      <c r="F303" s="26">
        <f t="shared" si="9"/>
        <v>15</v>
      </c>
    </row>
    <row r="304" spans="1:6" s="4" customFormat="1">
      <c r="A304" s="7">
        <v>302</v>
      </c>
      <c r="B304" s="24" t="s">
        <v>259</v>
      </c>
      <c r="C304" s="24">
        <v>180</v>
      </c>
      <c r="D304" s="24">
        <v>160</v>
      </c>
      <c r="E304" s="25">
        <f t="shared" si="8"/>
        <v>0.1111111111111111</v>
      </c>
      <c r="F304" s="26">
        <f t="shared" si="9"/>
        <v>20</v>
      </c>
    </row>
    <row r="305" spans="1:6" s="4" customFormat="1">
      <c r="A305" s="7">
        <v>303</v>
      </c>
      <c r="B305" s="24" t="s">
        <v>260</v>
      </c>
      <c r="C305" s="24">
        <v>95</v>
      </c>
      <c r="D305" s="24">
        <v>80</v>
      </c>
      <c r="E305" s="25">
        <f t="shared" si="8"/>
        <v>0.15789473684210525</v>
      </c>
      <c r="F305" s="26">
        <f t="shared" si="9"/>
        <v>15</v>
      </c>
    </row>
    <row r="306" spans="1:6" s="4" customFormat="1">
      <c r="A306" s="7">
        <v>304</v>
      </c>
      <c r="B306" s="24" t="s">
        <v>261</v>
      </c>
      <c r="C306" s="24">
        <v>120</v>
      </c>
      <c r="D306" s="24">
        <v>100</v>
      </c>
      <c r="E306" s="25">
        <f t="shared" si="8"/>
        <v>0.16666666666666666</v>
      </c>
      <c r="F306" s="26">
        <f t="shared" si="9"/>
        <v>20</v>
      </c>
    </row>
    <row r="307" spans="1:6" s="4" customFormat="1">
      <c r="A307" s="7">
        <v>305</v>
      </c>
      <c r="B307" s="24" t="s">
        <v>262</v>
      </c>
      <c r="C307" s="24">
        <v>380</v>
      </c>
      <c r="D307" s="24">
        <v>300</v>
      </c>
      <c r="E307" s="25">
        <f t="shared" si="8"/>
        <v>0.21052631578947367</v>
      </c>
      <c r="F307" s="26">
        <f t="shared" si="9"/>
        <v>80</v>
      </c>
    </row>
    <row r="308" spans="1:6" s="4" customFormat="1">
      <c r="A308" s="7">
        <v>306</v>
      </c>
      <c r="B308" s="24" t="s">
        <v>263</v>
      </c>
      <c r="C308" s="24">
        <v>750</v>
      </c>
      <c r="D308" s="24">
        <v>600</v>
      </c>
      <c r="E308" s="25">
        <f t="shared" si="8"/>
        <v>0.2</v>
      </c>
      <c r="F308" s="26">
        <f t="shared" si="9"/>
        <v>150</v>
      </c>
    </row>
    <row r="309" spans="1:6" s="4" customFormat="1">
      <c r="A309" s="7">
        <v>307</v>
      </c>
      <c r="B309" s="24" t="s">
        <v>264</v>
      </c>
      <c r="C309" s="24">
        <v>380</v>
      </c>
      <c r="D309" s="24">
        <v>310</v>
      </c>
      <c r="E309" s="25">
        <f t="shared" si="8"/>
        <v>0.18421052631578946</v>
      </c>
      <c r="F309" s="26">
        <f t="shared" si="9"/>
        <v>70</v>
      </c>
    </row>
    <row r="310" spans="1:6" s="4" customFormat="1">
      <c r="A310" s="7">
        <v>308</v>
      </c>
      <c r="B310" s="24" t="s">
        <v>265</v>
      </c>
      <c r="C310" s="24">
        <v>410</v>
      </c>
      <c r="D310" s="24">
        <v>330</v>
      </c>
      <c r="E310" s="25">
        <f t="shared" si="8"/>
        <v>0.1951219512195122</v>
      </c>
      <c r="F310" s="26">
        <f t="shared" si="9"/>
        <v>80</v>
      </c>
    </row>
    <row r="311" spans="1:6" s="4" customFormat="1">
      <c r="A311" s="7">
        <v>309</v>
      </c>
      <c r="B311" s="24" t="s">
        <v>266</v>
      </c>
      <c r="C311" s="24">
        <v>250</v>
      </c>
      <c r="D311" s="24">
        <v>210</v>
      </c>
      <c r="E311" s="25">
        <f t="shared" si="8"/>
        <v>0.16</v>
      </c>
      <c r="F311" s="26">
        <f t="shared" si="9"/>
        <v>40</v>
      </c>
    </row>
    <row r="312" spans="1:6" s="4" customFormat="1">
      <c r="A312" s="7">
        <v>310</v>
      </c>
      <c r="B312" s="24" t="s">
        <v>267</v>
      </c>
      <c r="C312" s="24">
        <v>280</v>
      </c>
      <c r="D312" s="24">
        <v>230</v>
      </c>
      <c r="E312" s="25">
        <f t="shared" si="8"/>
        <v>0.17857142857142858</v>
      </c>
      <c r="F312" s="26">
        <f t="shared" si="9"/>
        <v>50</v>
      </c>
    </row>
    <row r="313" spans="1:6" s="4" customFormat="1">
      <c r="A313" s="7">
        <v>311</v>
      </c>
      <c r="B313" s="24" t="s">
        <v>268</v>
      </c>
      <c r="C313" s="24">
        <v>170</v>
      </c>
      <c r="D313" s="24">
        <v>140</v>
      </c>
      <c r="E313" s="25">
        <f t="shared" si="8"/>
        <v>0.17647058823529413</v>
      </c>
      <c r="F313" s="26">
        <f t="shared" si="9"/>
        <v>30</v>
      </c>
    </row>
    <row r="314" spans="1:6" s="4" customFormat="1">
      <c r="A314" s="7">
        <v>312</v>
      </c>
      <c r="B314" s="24" t="s">
        <v>269</v>
      </c>
      <c r="C314" s="24">
        <v>420</v>
      </c>
      <c r="D314" s="24">
        <v>350</v>
      </c>
      <c r="E314" s="25">
        <f t="shared" si="8"/>
        <v>0.16666666666666666</v>
      </c>
      <c r="F314" s="26">
        <f t="shared" si="9"/>
        <v>70</v>
      </c>
    </row>
    <row r="315" spans="1:6" s="4" customFormat="1">
      <c r="A315" s="7">
        <v>313</v>
      </c>
      <c r="B315" s="24" t="s">
        <v>270</v>
      </c>
      <c r="C315" s="24">
        <v>280</v>
      </c>
      <c r="D315" s="24">
        <v>200</v>
      </c>
      <c r="E315" s="25">
        <f t="shared" si="8"/>
        <v>0.2857142857142857</v>
      </c>
      <c r="F315" s="26">
        <f t="shared" si="9"/>
        <v>80</v>
      </c>
    </row>
    <row r="316" spans="1:6" s="4" customFormat="1">
      <c r="A316" s="7">
        <v>314</v>
      </c>
      <c r="B316" s="24" t="s">
        <v>271</v>
      </c>
      <c r="C316" s="24">
        <v>440</v>
      </c>
      <c r="D316" s="24">
        <v>350</v>
      </c>
      <c r="E316" s="25">
        <f t="shared" si="8"/>
        <v>0.20454545454545456</v>
      </c>
      <c r="F316" s="26">
        <f t="shared" si="9"/>
        <v>90</v>
      </c>
    </row>
    <row r="317" spans="1:6" s="4" customFormat="1">
      <c r="A317" s="7">
        <v>315</v>
      </c>
      <c r="B317" s="24" t="s">
        <v>272</v>
      </c>
      <c r="C317" s="24">
        <v>220</v>
      </c>
      <c r="D317" s="24">
        <v>180</v>
      </c>
      <c r="E317" s="25">
        <f t="shared" si="8"/>
        <v>0.18181818181818182</v>
      </c>
      <c r="F317" s="26">
        <f t="shared" si="9"/>
        <v>40</v>
      </c>
    </row>
    <row r="318" spans="1:6" s="4" customFormat="1">
      <c r="A318" s="7">
        <v>316</v>
      </c>
      <c r="B318" s="27" t="s">
        <v>273</v>
      </c>
      <c r="C318" s="27">
        <v>430</v>
      </c>
      <c r="D318" s="27">
        <v>300</v>
      </c>
      <c r="E318" s="11">
        <f t="shared" si="8"/>
        <v>0.30232558139534882</v>
      </c>
      <c r="F318" s="7">
        <f t="shared" si="9"/>
        <v>130</v>
      </c>
    </row>
    <row r="319" spans="1:6" s="4" customFormat="1">
      <c r="A319" s="7">
        <v>317</v>
      </c>
      <c r="B319" s="27" t="s">
        <v>274</v>
      </c>
      <c r="C319" s="27">
        <v>513</v>
      </c>
      <c r="D319" s="27">
        <v>453</v>
      </c>
      <c r="E319" s="11">
        <f t="shared" si="8"/>
        <v>0.11695906432748537</v>
      </c>
      <c r="F319" s="7">
        <f t="shared" si="9"/>
        <v>60</v>
      </c>
    </row>
    <row r="320" spans="1:6" s="4" customFormat="1">
      <c r="A320" s="7">
        <v>318</v>
      </c>
      <c r="B320" s="24" t="s">
        <v>275</v>
      </c>
      <c r="C320" s="24">
        <v>2300</v>
      </c>
      <c r="D320" s="24">
        <v>2200</v>
      </c>
      <c r="E320" s="25">
        <f t="shared" si="8"/>
        <v>4.3478260869565216E-2</v>
      </c>
      <c r="F320" s="26">
        <f t="shared" si="9"/>
        <v>100</v>
      </c>
    </row>
    <row r="321" spans="1:6" s="4" customFormat="1">
      <c r="A321" s="7">
        <v>319</v>
      </c>
      <c r="B321" s="24" t="s">
        <v>276</v>
      </c>
      <c r="C321" s="24">
        <v>180</v>
      </c>
      <c r="D321" s="24">
        <v>150</v>
      </c>
      <c r="E321" s="25">
        <f t="shared" si="8"/>
        <v>0.16666666666666666</v>
      </c>
      <c r="F321" s="26">
        <f t="shared" si="9"/>
        <v>30</v>
      </c>
    </row>
    <row r="322" spans="1:6" s="4" customFormat="1">
      <c r="A322" s="7">
        <v>320</v>
      </c>
      <c r="B322" s="24" t="s">
        <v>276</v>
      </c>
      <c r="C322" s="24">
        <v>180</v>
      </c>
      <c r="D322" s="24">
        <v>150</v>
      </c>
      <c r="E322" s="25">
        <f t="shared" si="8"/>
        <v>0.16666666666666666</v>
      </c>
      <c r="F322" s="26">
        <f t="shared" si="9"/>
        <v>30</v>
      </c>
    </row>
    <row r="323" spans="1:6" s="4" customFormat="1">
      <c r="A323" s="7">
        <v>321</v>
      </c>
      <c r="B323" s="24" t="s">
        <v>277</v>
      </c>
      <c r="C323" s="24">
        <v>780</v>
      </c>
      <c r="D323" s="24">
        <v>700</v>
      </c>
      <c r="E323" s="25">
        <f t="shared" ref="E323:E386" si="10">(C323-D323)/C323</f>
        <v>0.10256410256410256</v>
      </c>
      <c r="F323" s="26">
        <f t="shared" ref="F323:F386" si="11">C323-D323</f>
        <v>80</v>
      </c>
    </row>
    <row r="324" spans="1:6" s="4" customFormat="1">
      <c r="A324" s="7">
        <v>322</v>
      </c>
      <c r="B324" s="24" t="s">
        <v>278</v>
      </c>
      <c r="C324" s="24">
        <v>750</v>
      </c>
      <c r="D324" s="24">
        <v>730</v>
      </c>
      <c r="E324" s="25">
        <f t="shared" si="10"/>
        <v>2.6666666666666668E-2</v>
      </c>
      <c r="F324" s="26">
        <f t="shared" si="11"/>
        <v>20</v>
      </c>
    </row>
    <row r="325" spans="1:6" s="4" customFormat="1">
      <c r="A325" s="7">
        <v>323</v>
      </c>
      <c r="B325" s="24" t="s">
        <v>279</v>
      </c>
      <c r="C325" s="24">
        <v>260</v>
      </c>
      <c r="D325" s="24">
        <v>240</v>
      </c>
      <c r="E325" s="25">
        <f t="shared" si="10"/>
        <v>7.6923076923076927E-2</v>
      </c>
      <c r="F325" s="26">
        <f t="shared" si="11"/>
        <v>20</v>
      </c>
    </row>
    <row r="326" spans="1:6" s="4" customFormat="1">
      <c r="A326" s="7">
        <v>324</v>
      </c>
      <c r="B326" s="24" t="s">
        <v>280</v>
      </c>
      <c r="C326" s="24">
        <v>220</v>
      </c>
      <c r="D326" s="24">
        <v>210</v>
      </c>
      <c r="E326" s="25">
        <f t="shared" si="10"/>
        <v>4.5454545454545456E-2</v>
      </c>
      <c r="F326" s="26">
        <f t="shared" si="11"/>
        <v>10</v>
      </c>
    </row>
    <row r="327" spans="1:6" s="4" customFormat="1">
      <c r="A327" s="7">
        <v>325</v>
      </c>
      <c r="B327" s="24" t="s">
        <v>281</v>
      </c>
      <c r="C327" s="24">
        <v>360</v>
      </c>
      <c r="D327" s="24">
        <v>350</v>
      </c>
      <c r="E327" s="25">
        <f t="shared" si="10"/>
        <v>2.7777777777777776E-2</v>
      </c>
      <c r="F327" s="26">
        <f t="shared" si="11"/>
        <v>10</v>
      </c>
    </row>
    <row r="328" spans="1:6" s="4" customFormat="1">
      <c r="A328" s="7">
        <v>326</v>
      </c>
      <c r="B328" s="24" t="s">
        <v>282</v>
      </c>
      <c r="C328" s="24">
        <v>5000</v>
      </c>
      <c r="D328" s="24">
        <v>4800</v>
      </c>
      <c r="E328" s="25">
        <f t="shared" si="10"/>
        <v>0.04</v>
      </c>
      <c r="F328" s="26">
        <f t="shared" si="11"/>
        <v>200</v>
      </c>
    </row>
    <row r="329" spans="1:6" s="4" customFormat="1">
      <c r="A329" s="7">
        <v>327</v>
      </c>
      <c r="B329" s="24" t="s">
        <v>283</v>
      </c>
      <c r="C329" s="24">
        <v>650</v>
      </c>
      <c r="D329" s="24">
        <v>460</v>
      </c>
      <c r="E329" s="25">
        <f t="shared" si="10"/>
        <v>0.29230769230769232</v>
      </c>
      <c r="F329" s="26">
        <f t="shared" si="11"/>
        <v>190</v>
      </c>
    </row>
    <row r="330" spans="1:6" s="4" customFormat="1">
      <c r="A330" s="7">
        <v>328</v>
      </c>
      <c r="B330" s="24" t="s">
        <v>284</v>
      </c>
      <c r="C330" s="24">
        <v>1400</v>
      </c>
      <c r="D330" s="24">
        <v>1000</v>
      </c>
      <c r="E330" s="25">
        <f t="shared" si="10"/>
        <v>0.2857142857142857</v>
      </c>
      <c r="F330" s="26">
        <f t="shared" si="11"/>
        <v>400</v>
      </c>
    </row>
    <row r="331" spans="1:6" s="4" customFormat="1">
      <c r="A331" s="7">
        <v>329</v>
      </c>
      <c r="B331" s="24" t="s">
        <v>285</v>
      </c>
      <c r="C331" s="24">
        <v>1400</v>
      </c>
      <c r="D331" s="24">
        <v>1000</v>
      </c>
      <c r="E331" s="25">
        <f t="shared" si="10"/>
        <v>0.2857142857142857</v>
      </c>
      <c r="F331" s="26">
        <f t="shared" si="11"/>
        <v>400</v>
      </c>
    </row>
    <row r="332" spans="1:6" s="4" customFormat="1">
      <c r="A332" s="7">
        <v>330</v>
      </c>
      <c r="B332" s="24" t="s">
        <v>286</v>
      </c>
      <c r="C332" s="24">
        <v>5200</v>
      </c>
      <c r="D332" s="24">
        <v>4500</v>
      </c>
      <c r="E332" s="25">
        <f t="shared" si="10"/>
        <v>0.13461538461538461</v>
      </c>
      <c r="F332" s="26">
        <f t="shared" si="11"/>
        <v>700</v>
      </c>
    </row>
    <row r="333" spans="1:6" s="4" customFormat="1">
      <c r="A333" s="7">
        <v>331</v>
      </c>
      <c r="B333" s="24" t="s">
        <v>287</v>
      </c>
      <c r="C333" s="24">
        <v>5800</v>
      </c>
      <c r="D333" s="24">
        <v>5500</v>
      </c>
      <c r="E333" s="25">
        <f t="shared" si="10"/>
        <v>5.1724137931034482E-2</v>
      </c>
      <c r="F333" s="26">
        <f t="shared" si="11"/>
        <v>300</v>
      </c>
    </row>
    <row r="334" spans="1:6" s="4" customFormat="1">
      <c r="A334" s="7">
        <v>332</v>
      </c>
      <c r="B334" s="24" t="s">
        <v>288</v>
      </c>
      <c r="C334" s="24">
        <v>530</v>
      </c>
      <c r="D334" s="24">
        <v>490</v>
      </c>
      <c r="E334" s="25">
        <f t="shared" si="10"/>
        <v>7.5471698113207544E-2</v>
      </c>
      <c r="F334" s="26">
        <f t="shared" si="11"/>
        <v>40</v>
      </c>
    </row>
    <row r="335" spans="1:6" s="4" customFormat="1">
      <c r="A335" s="7">
        <v>333</v>
      </c>
      <c r="B335" s="24" t="s">
        <v>289</v>
      </c>
      <c r="C335" s="24">
        <v>550</v>
      </c>
      <c r="D335" s="24">
        <v>500</v>
      </c>
      <c r="E335" s="25">
        <f t="shared" si="10"/>
        <v>9.0909090909090912E-2</v>
      </c>
      <c r="F335" s="26">
        <f t="shared" si="11"/>
        <v>50</v>
      </c>
    </row>
    <row r="336" spans="1:6" s="4" customFormat="1">
      <c r="A336" s="7">
        <v>334</v>
      </c>
      <c r="B336" s="24" t="s">
        <v>290</v>
      </c>
      <c r="C336" s="24">
        <v>360</v>
      </c>
      <c r="D336" s="24">
        <v>320</v>
      </c>
      <c r="E336" s="25">
        <f t="shared" si="10"/>
        <v>0.1111111111111111</v>
      </c>
      <c r="F336" s="26">
        <f t="shared" si="11"/>
        <v>40</v>
      </c>
    </row>
    <row r="337" spans="1:6" s="4" customFormat="1">
      <c r="A337" s="7">
        <v>335</v>
      </c>
      <c r="B337" s="24" t="s">
        <v>291</v>
      </c>
      <c r="C337" s="24">
        <v>1900</v>
      </c>
      <c r="D337" s="24">
        <v>1700</v>
      </c>
      <c r="E337" s="25">
        <f t="shared" si="10"/>
        <v>0.10526315789473684</v>
      </c>
      <c r="F337" s="26">
        <f t="shared" si="11"/>
        <v>200</v>
      </c>
    </row>
    <row r="338" spans="1:6" s="4" customFormat="1">
      <c r="A338" s="7">
        <v>336</v>
      </c>
      <c r="B338" s="24" t="s">
        <v>292</v>
      </c>
      <c r="C338" s="24">
        <v>1350</v>
      </c>
      <c r="D338" s="24">
        <v>950</v>
      </c>
      <c r="E338" s="25">
        <f t="shared" si="10"/>
        <v>0.29629629629629628</v>
      </c>
      <c r="F338" s="26">
        <f t="shared" si="11"/>
        <v>400</v>
      </c>
    </row>
    <row r="339" spans="1:6" s="4" customFormat="1">
      <c r="A339" s="7">
        <v>337</v>
      </c>
      <c r="B339" s="24" t="s">
        <v>293</v>
      </c>
      <c r="C339" s="24">
        <v>900</v>
      </c>
      <c r="D339" s="24">
        <v>800</v>
      </c>
      <c r="E339" s="25">
        <f t="shared" si="10"/>
        <v>0.1111111111111111</v>
      </c>
      <c r="F339" s="26">
        <f t="shared" si="11"/>
        <v>100</v>
      </c>
    </row>
    <row r="340" spans="1:6" s="4" customFormat="1">
      <c r="A340" s="7">
        <v>338</v>
      </c>
      <c r="B340" s="24" t="s">
        <v>294</v>
      </c>
      <c r="C340" s="24">
        <v>600</v>
      </c>
      <c r="D340" s="24">
        <v>500</v>
      </c>
      <c r="E340" s="25">
        <f t="shared" si="10"/>
        <v>0.16666666666666666</v>
      </c>
      <c r="F340" s="26">
        <f t="shared" si="11"/>
        <v>100</v>
      </c>
    </row>
    <row r="341" spans="1:6" s="4" customFormat="1">
      <c r="A341" s="7">
        <v>339</v>
      </c>
      <c r="B341" s="24" t="s">
        <v>295</v>
      </c>
      <c r="C341" s="24">
        <v>850</v>
      </c>
      <c r="D341" s="24">
        <v>830</v>
      </c>
      <c r="E341" s="25">
        <f t="shared" si="10"/>
        <v>2.3529411764705882E-2</v>
      </c>
      <c r="F341" s="26">
        <f t="shared" si="11"/>
        <v>20</v>
      </c>
    </row>
    <row r="342" spans="1:6" s="4" customFormat="1">
      <c r="A342" s="7">
        <v>340</v>
      </c>
      <c r="B342" s="24" t="s">
        <v>296</v>
      </c>
      <c r="C342" s="24">
        <v>53</v>
      </c>
      <c r="D342" s="24">
        <v>52</v>
      </c>
      <c r="E342" s="25">
        <f t="shared" si="10"/>
        <v>1.8867924528301886E-2</v>
      </c>
      <c r="F342" s="26">
        <f t="shared" si="11"/>
        <v>1</v>
      </c>
    </row>
    <row r="343" spans="1:6" s="4" customFormat="1">
      <c r="A343" s="7">
        <v>341</v>
      </c>
      <c r="B343" s="24" t="s">
        <v>297</v>
      </c>
      <c r="C343" s="24">
        <v>1300</v>
      </c>
      <c r="D343" s="24">
        <v>1100</v>
      </c>
      <c r="E343" s="25">
        <f t="shared" si="10"/>
        <v>0.15384615384615385</v>
      </c>
      <c r="F343" s="26">
        <f t="shared" si="11"/>
        <v>200</v>
      </c>
    </row>
    <row r="344" spans="1:6" s="4" customFormat="1">
      <c r="A344" s="7">
        <v>342</v>
      </c>
      <c r="B344" s="27" t="s">
        <v>298</v>
      </c>
      <c r="C344" s="27">
        <v>130</v>
      </c>
      <c r="D344" s="27">
        <v>119</v>
      </c>
      <c r="E344" s="11">
        <f t="shared" si="10"/>
        <v>8.461538461538462E-2</v>
      </c>
      <c r="F344" s="7">
        <f t="shared" si="11"/>
        <v>11</v>
      </c>
    </row>
    <row r="345" spans="1:6" s="4" customFormat="1">
      <c r="A345" s="7">
        <v>343</v>
      </c>
      <c r="B345" s="24" t="s">
        <v>299</v>
      </c>
      <c r="C345" s="24">
        <v>550</v>
      </c>
      <c r="D345" s="24">
        <v>500</v>
      </c>
      <c r="E345" s="25">
        <f t="shared" si="10"/>
        <v>9.0909090909090912E-2</v>
      </c>
      <c r="F345" s="26">
        <f t="shared" si="11"/>
        <v>50</v>
      </c>
    </row>
    <row r="346" spans="1:6" s="4" customFormat="1">
      <c r="A346" s="7">
        <v>344</v>
      </c>
      <c r="B346" s="24" t="s">
        <v>300</v>
      </c>
      <c r="C346" s="24">
        <v>500</v>
      </c>
      <c r="D346" s="24">
        <v>400</v>
      </c>
      <c r="E346" s="25">
        <f t="shared" si="10"/>
        <v>0.2</v>
      </c>
      <c r="F346" s="26">
        <f t="shared" si="11"/>
        <v>100</v>
      </c>
    </row>
    <row r="347" spans="1:6" s="4" customFormat="1">
      <c r="A347" s="7">
        <v>345</v>
      </c>
      <c r="B347" s="27" t="s">
        <v>301</v>
      </c>
      <c r="C347" s="27">
        <v>130</v>
      </c>
      <c r="D347" s="27">
        <v>120</v>
      </c>
      <c r="E347" s="11">
        <f t="shared" si="10"/>
        <v>7.6923076923076927E-2</v>
      </c>
      <c r="F347" s="7">
        <f t="shared" si="11"/>
        <v>10</v>
      </c>
    </row>
    <row r="348" spans="1:6" s="4" customFormat="1">
      <c r="A348" s="7">
        <v>346</v>
      </c>
      <c r="B348" s="24" t="s">
        <v>302</v>
      </c>
      <c r="C348" s="24">
        <v>1250</v>
      </c>
      <c r="D348" s="24">
        <v>850</v>
      </c>
      <c r="E348" s="25">
        <f t="shared" si="10"/>
        <v>0.32</v>
      </c>
      <c r="F348" s="26">
        <f t="shared" si="11"/>
        <v>400</v>
      </c>
    </row>
    <row r="349" spans="1:6" s="4" customFormat="1">
      <c r="A349" s="7">
        <v>347</v>
      </c>
      <c r="B349" s="27" t="s">
        <v>303</v>
      </c>
      <c r="C349" s="27">
        <v>264</v>
      </c>
      <c r="D349" s="27">
        <v>242</v>
      </c>
      <c r="E349" s="11">
        <f t="shared" si="10"/>
        <v>8.3333333333333329E-2</v>
      </c>
      <c r="F349" s="7">
        <f t="shared" si="11"/>
        <v>22</v>
      </c>
    </row>
    <row r="350" spans="1:6" s="4" customFormat="1">
      <c r="A350" s="7">
        <v>348</v>
      </c>
      <c r="B350" s="24" t="s">
        <v>304</v>
      </c>
      <c r="C350" s="24">
        <v>550</v>
      </c>
      <c r="D350" s="24">
        <v>480</v>
      </c>
      <c r="E350" s="25">
        <f t="shared" si="10"/>
        <v>0.12727272727272726</v>
      </c>
      <c r="F350" s="26">
        <f t="shared" si="11"/>
        <v>70</v>
      </c>
    </row>
    <row r="351" spans="1:6" s="4" customFormat="1">
      <c r="A351" s="7">
        <v>349</v>
      </c>
      <c r="B351" s="24" t="s">
        <v>305</v>
      </c>
      <c r="C351" s="24">
        <v>380</v>
      </c>
      <c r="D351" s="24">
        <v>325</v>
      </c>
      <c r="E351" s="25">
        <f t="shared" si="10"/>
        <v>0.14473684210526316</v>
      </c>
      <c r="F351" s="26">
        <f t="shared" si="11"/>
        <v>55</v>
      </c>
    </row>
    <row r="352" spans="1:6" s="4" customFormat="1">
      <c r="A352" s="7">
        <v>350</v>
      </c>
      <c r="B352" s="24" t="s">
        <v>306</v>
      </c>
      <c r="C352" s="24">
        <v>1500</v>
      </c>
      <c r="D352" s="24">
        <v>1300</v>
      </c>
      <c r="E352" s="25">
        <f t="shared" si="10"/>
        <v>0.13333333333333333</v>
      </c>
      <c r="F352" s="26">
        <f t="shared" si="11"/>
        <v>200</v>
      </c>
    </row>
    <row r="353" spans="1:6" s="4" customFormat="1">
      <c r="A353" s="7">
        <v>351</v>
      </c>
      <c r="B353" s="24" t="s">
        <v>307</v>
      </c>
      <c r="C353" s="24">
        <v>295</v>
      </c>
      <c r="D353" s="24">
        <v>280</v>
      </c>
      <c r="E353" s="25">
        <f t="shared" si="10"/>
        <v>5.0847457627118647E-2</v>
      </c>
      <c r="F353" s="26">
        <f t="shared" si="11"/>
        <v>15</v>
      </c>
    </row>
    <row r="354" spans="1:6" s="4" customFormat="1">
      <c r="A354" s="7">
        <v>352</v>
      </c>
      <c r="B354" s="24" t="s">
        <v>308</v>
      </c>
      <c r="C354" s="24">
        <v>2000</v>
      </c>
      <c r="D354" s="24">
        <v>1800</v>
      </c>
      <c r="E354" s="25">
        <f t="shared" si="10"/>
        <v>0.1</v>
      </c>
      <c r="F354" s="26">
        <f t="shared" si="11"/>
        <v>200</v>
      </c>
    </row>
    <row r="355" spans="1:6" s="4" customFormat="1">
      <c r="A355" s="7">
        <v>353</v>
      </c>
      <c r="B355" s="27" t="s">
        <v>309</v>
      </c>
      <c r="C355" s="27">
        <v>130</v>
      </c>
      <c r="D355" s="27">
        <v>120</v>
      </c>
      <c r="E355" s="11">
        <f t="shared" si="10"/>
        <v>7.6923076923076927E-2</v>
      </c>
      <c r="F355" s="7">
        <f t="shared" si="11"/>
        <v>10</v>
      </c>
    </row>
    <row r="356" spans="1:6" s="4" customFormat="1">
      <c r="A356" s="7">
        <v>354</v>
      </c>
      <c r="B356" s="24" t="s">
        <v>310</v>
      </c>
      <c r="C356" s="24">
        <v>750</v>
      </c>
      <c r="D356" s="24">
        <v>650</v>
      </c>
      <c r="E356" s="25">
        <f t="shared" si="10"/>
        <v>0.13333333333333333</v>
      </c>
      <c r="F356" s="26">
        <f t="shared" si="11"/>
        <v>100</v>
      </c>
    </row>
    <row r="357" spans="1:6" s="4" customFormat="1">
      <c r="A357" s="7">
        <v>355</v>
      </c>
      <c r="B357" s="24" t="s">
        <v>311</v>
      </c>
      <c r="C357" s="24">
        <v>600</v>
      </c>
      <c r="D357" s="24">
        <v>500</v>
      </c>
      <c r="E357" s="25">
        <f t="shared" si="10"/>
        <v>0.16666666666666666</v>
      </c>
      <c r="F357" s="26">
        <f t="shared" si="11"/>
        <v>100</v>
      </c>
    </row>
    <row r="358" spans="1:6" s="4" customFormat="1">
      <c r="A358" s="7">
        <v>356</v>
      </c>
      <c r="B358" s="24" t="s">
        <v>312</v>
      </c>
      <c r="C358" s="24">
        <v>300</v>
      </c>
      <c r="D358" s="24">
        <v>290</v>
      </c>
      <c r="E358" s="25">
        <f t="shared" si="10"/>
        <v>3.3333333333333333E-2</v>
      </c>
      <c r="F358" s="26">
        <f t="shared" si="11"/>
        <v>10</v>
      </c>
    </row>
    <row r="359" spans="1:6" s="4" customFormat="1">
      <c r="A359" s="7">
        <v>357</v>
      </c>
      <c r="B359" s="24" t="s">
        <v>313</v>
      </c>
      <c r="C359" s="24">
        <v>350</v>
      </c>
      <c r="D359" s="24">
        <v>300</v>
      </c>
      <c r="E359" s="25">
        <f t="shared" si="10"/>
        <v>0.14285714285714285</v>
      </c>
      <c r="F359" s="26">
        <f t="shared" si="11"/>
        <v>50</v>
      </c>
    </row>
    <row r="360" spans="1:6" s="4" customFormat="1">
      <c r="A360" s="7">
        <v>358</v>
      </c>
      <c r="B360" s="24" t="s">
        <v>314</v>
      </c>
      <c r="C360" s="24">
        <v>1500</v>
      </c>
      <c r="D360" s="24">
        <v>1100</v>
      </c>
      <c r="E360" s="25">
        <f t="shared" si="10"/>
        <v>0.26666666666666666</v>
      </c>
      <c r="F360" s="26">
        <f t="shared" si="11"/>
        <v>400</v>
      </c>
    </row>
    <row r="361" spans="1:6" s="4" customFormat="1">
      <c r="A361" s="7">
        <v>359</v>
      </c>
      <c r="B361" s="24" t="s">
        <v>315</v>
      </c>
      <c r="C361" s="24">
        <v>570</v>
      </c>
      <c r="D361" s="24">
        <v>425</v>
      </c>
      <c r="E361" s="25">
        <f t="shared" si="10"/>
        <v>0.25438596491228072</v>
      </c>
      <c r="F361" s="26">
        <f t="shared" si="11"/>
        <v>145</v>
      </c>
    </row>
    <row r="362" spans="1:6" s="4" customFormat="1">
      <c r="A362" s="7">
        <v>360</v>
      </c>
      <c r="B362" s="28" t="s">
        <v>316</v>
      </c>
      <c r="C362" s="29">
        <v>1150</v>
      </c>
      <c r="D362" s="24">
        <v>850</v>
      </c>
      <c r="E362" s="25">
        <f t="shared" si="10"/>
        <v>0.2608695652173913</v>
      </c>
      <c r="F362" s="26">
        <f t="shared" si="11"/>
        <v>300</v>
      </c>
    </row>
    <row r="363" spans="1:6" s="4" customFormat="1">
      <c r="A363" s="7">
        <v>361</v>
      </c>
      <c r="B363" s="24" t="s">
        <v>317</v>
      </c>
      <c r="C363" s="24">
        <v>2600</v>
      </c>
      <c r="D363" s="24">
        <v>2300</v>
      </c>
      <c r="E363" s="25">
        <f t="shared" si="10"/>
        <v>0.11538461538461539</v>
      </c>
      <c r="F363" s="26">
        <f t="shared" si="11"/>
        <v>300</v>
      </c>
    </row>
    <row r="364" spans="1:6" s="4" customFormat="1">
      <c r="A364" s="7">
        <v>362</v>
      </c>
      <c r="B364" s="24" t="s">
        <v>318</v>
      </c>
      <c r="C364" s="24">
        <v>2300</v>
      </c>
      <c r="D364" s="24">
        <v>2250</v>
      </c>
      <c r="E364" s="25">
        <f t="shared" si="10"/>
        <v>2.1739130434782608E-2</v>
      </c>
      <c r="F364" s="26">
        <f t="shared" si="11"/>
        <v>50</v>
      </c>
    </row>
    <row r="365" spans="1:6" s="4" customFormat="1">
      <c r="A365" s="7">
        <v>363</v>
      </c>
      <c r="B365" s="24" t="s">
        <v>319</v>
      </c>
      <c r="C365" s="24">
        <v>1250</v>
      </c>
      <c r="D365" s="24">
        <v>1200</v>
      </c>
      <c r="E365" s="25">
        <f t="shared" si="10"/>
        <v>0.04</v>
      </c>
      <c r="F365" s="26">
        <f t="shared" si="11"/>
        <v>50</v>
      </c>
    </row>
    <row r="366" spans="1:6" s="4" customFormat="1">
      <c r="A366" s="7">
        <v>364</v>
      </c>
      <c r="B366" s="27" t="s">
        <v>320</v>
      </c>
      <c r="C366" s="27">
        <v>223</v>
      </c>
      <c r="D366" s="27">
        <v>204</v>
      </c>
      <c r="E366" s="11">
        <f t="shared" si="10"/>
        <v>8.520179372197309E-2</v>
      </c>
      <c r="F366" s="7">
        <f t="shared" si="11"/>
        <v>19</v>
      </c>
    </row>
    <row r="367" spans="1:6" s="4" customFormat="1">
      <c r="A367" s="7">
        <v>365</v>
      </c>
      <c r="B367" s="24" t="s">
        <v>321</v>
      </c>
      <c r="C367" s="24">
        <v>800</v>
      </c>
      <c r="D367" s="24">
        <v>750</v>
      </c>
      <c r="E367" s="25">
        <f t="shared" si="10"/>
        <v>6.25E-2</v>
      </c>
      <c r="F367" s="26">
        <f t="shared" si="11"/>
        <v>50</v>
      </c>
    </row>
    <row r="368" spans="1:6" s="4" customFormat="1">
      <c r="A368" s="7">
        <v>366</v>
      </c>
      <c r="B368" s="24" t="s">
        <v>322</v>
      </c>
      <c r="C368" s="24">
        <v>1150</v>
      </c>
      <c r="D368" s="24">
        <v>800</v>
      </c>
      <c r="E368" s="25">
        <f t="shared" si="10"/>
        <v>0.30434782608695654</v>
      </c>
      <c r="F368" s="26">
        <f t="shared" si="11"/>
        <v>350</v>
      </c>
    </row>
    <row r="369" spans="1:6" s="4" customFormat="1">
      <c r="A369" s="7">
        <v>367</v>
      </c>
      <c r="B369" s="27" t="s">
        <v>323</v>
      </c>
      <c r="C369" s="27">
        <v>146</v>
      </c>
      <c r="D369" s="27">
        <v>134</v>
      </c>
      <c r="E369" s="11">
        <f t="shared" si="10"/>
        <v>8.2191780821917804E-2</v>
      </c>
      <c r="F369" s="7">
        <f t="shared" si="11"/>
        <v>12</v>
      </c>
    </row>
    <row r="370" spans="1:6" s="4" customFormat="1">
      <c r="A370" s="7">
        <v>368</v>
      </c>
      <c r="B370" s="24" t="s">
        <v>324</v>
      </c>
      <c r="C370" s="24">
        <v>210</v>
      </c>
      <c r="D370" s="24">
        <v>190</v>
      </c>
      <c r="E370" s="25">
        <f t="shared" si="10"/>
        <v>9.5238095238095233E-2</v>
      </c>
      <c r="F370" s="26">
        <f t="shared" si="11"/>
        <v>20</v>
      </c>
    </row>
    <row r="371" spans="1:6" s="4" customFormat="1">
      <c r="A371" s="7">
        <v>369</v>
      </c>
      <c r="B371" s="24" t="s">
        <v>325</v>
      </c>
      <c r="C371" s="24">
        <v>1500</v>
      </c>
      <c r="D371" s="24">
        <v>1250</v>
      </c>
      <c r="E371" s="25">
        <f t="shared" si="10"/>
        <v>0.16666666666666666</v>
      </c>
      <c r="F371" s="26">
        <f t="shared" si="11"/>
        <v>250</v>
      </c>
    </row>
    <row r="372" spans="1:6" s="4" customFormat="1">
      <c r="A372" s="7">
        <v>370</v>
      </c>
      <c r="B372" s="24" t="s">
        <v>326</v>
      </c>
      <c r="C372" s="24">
        <v>210</v>
      </c>
      <c r="D372" s="24">
        <v>190</v>
      </c>
      <c r="E372" s="25">
        <f t="shared" si="10"/>
        <v>9.5238095238095233E-2</v>
      </c>
      <c r="F372" s="26">
        <f t="shared" si="11"/>
        <v>20</v>
      </c>
    </row>
    <row r="373" spans="1:6" s="4" customFormat="1">
      <c r="A373" s="7">
        <v>371</v>
      </c>
      <c r="B373" s="24" t="s">
        <v>327</v>
      </c>
      <c r="C373" s="24">
        <v>380</v>
      </c>
      <c r="D373" s="24">
        <v>350</v>
      </c>
      <c r="E373" s="25">
        <f t="shared" si="10"/>
        <v>7.8947368421052627E-2</v>
      </c>
      <c r="F373" s="26">
        <f t="shared" si="11"/>
        <v>30</v>
      </c>
    </row>
    <row r="374" spans="1:6" s="4" customFormat="1">
      <c r="A374" s="7">
        <v>372</v>
      </c>
      <c r="B374" s="24" t="s">
        <v>328</v>
      </c>
      <c r="C374" s="24">
        <v>580</v>
      </c>
      <c r="D374" s="24">
        <v>500</v>
      </c>
      <c r="E374" s="25">
        <f t="shared" si="10"/>
        <v>0.13793103448275862</v>
      </c>
      <c r="F374" s="26">
        <f t="shared" si="11"/>
        <v>80</v>
      </c>
    </row>
    <row r="375" spans="1:6" s="4" customFormat="1">
      <c r="A375" s="7">
        <v>373</v>
      </c>
      <c r="B375" s="24" t="s">
        <v>329</v>
      </c>
      <c r="C375" s="24">
        <v>680</v>
      </c>
      <c r="D375" s="24">
        <v>600</v>
      </c>
      <c r="E375" s="25">
        <f t="shared" si="10"/>
        <v>0.11764705882352941</v>
      </c>
      <c r="F375" s="26">
        <f t="shared" si="11"/>
        <v>80</v>
      </c>
    </row>
    <row r="376" spans="1:6" s="4" customFormat="1">
      <c r="A376" s="7">
        <v>374</v>
      </c>
      <c r="B376" s="24" t="s">
        <v>330</v>
      </c>
      <c r="C376" s="24">
        <v>800</v>
      </c>
      <c r="D376" s="24">
        <v>650</v>
      </c>
      <c r="E376" s="25">
        <f t="shared" si="10"/>
        <v>0.1875</v>
      </c>
      <c r="F376" s="26">
        <f t="shared" si="11"/>
        <v>150</v>
      </c>
    </row>
    <row r="377" spans="1:6" s="4" customFormat="1">
      <c r="A377" s="7">
        <v>375</v>
      </c>
      <c r="B377" s="24" t="s">
        <v>331</v>
      </c>
      <c r="C377" s="24">
        <v>1600</v>
      </c>
      <c r="D377" s="24">
        <v>1300</v>
      </c>
      <c r="E377" s="25">
        <f t="shared" si="10"/>
        <v>0.1875</v>
      </c>
      <c r="F377" s="26">
        <f t="shared" si="11"/>
        <v>300</v>
      </c>
    </row>
    <row r="378" spans="1:6" s="4" customFormat="1">
      <c r="A378" s="7">
        <v>376</v>
      </c>
      <c r="B378" s="24" t="s">
        <v>332</v>
      </c>
      <c r="C378" s="24">
        <v>2700</v>
      </c>
      <c r="D378" s="24">
        <v>2300</v>
      </c>
      <c r="E378" s="25">
        <f t="shared" si="10"/>
        <v>0.14814814814814814</v>
      </c>
      <c r="F378" s="26">
        <f t="shared" si="11"/>
        <v>400</v>
      </c>
    </row>
    <row r="379" spans="1:6" s="4" customFormat="1">
      <c r="A379" s="7">
        <v>377</v>
      </c>
      <c r="B379" s="27" t="s">
        <v>333</v>
      </c>
      <c r="C379" s="27">
        <v>148</v>
      </c>
      <c r="D379" s="27">
        <v>136</v>
      </c>
      <c r="E379" s="11">
        <f t="shared" si="10"/>
        <v>8.1081081081081086E-2</v>
      </c>
      <c r="F379" s="7">
        <f t="shared" si="11"/>
        <v>12</v>
      </c>
    </row>
    <row r="380" spans="1:6" s="4" customFormat="1">
      <c r="A380" s="7">
        <v>378</v>
      </c>
      <c r="B380" s="24" t="s">
        <v>334</v>
      </c>
      <c r="C380" s="24">
        <v>1100</v>
      </c>
      <c r="D380" s="24">
        <v>1050</v>
      </c>
      <c r="E380" s="25">
        <f t="shared" si="10"/>
        <v>4.5454545454545456E-2</v>
      </c>
      <c r="F380" s="26">
        <f t="shared" si="11"/>
        <v>50</v>
      </c>
    </row>
    <row r="381" spans="1:6" s="4" customFormat="1">
      <c r="A381" s="7">
        <v>379</v>
      </c>
      <c r="B381" s="24" t="s">
        <v>335</v>
      </c>
      <c r="C381" s="24">
        <v>260</v>
      </c>
      <c r="D381" s="24">
        <v>220</v>
      </c>
      <c r="E381" s="25">
        <f t="shared" si="10"/>
        <v>0.15384615384615385</v>
      </c>
      <c r="F381" s="26">
        <f t="shared" si="11"/>
        <v>40</v>
      </c>
    </row>
    <row r="382" spans="1:6" s="4" customFormat="1">
      <c r="A382" s="7">
        <v>380</v>
      </c>
      <c r="B382" s="24" t="s">
        <v>336</v>
      </c>
      <c r="C382" s="24">
        <v>190</v>
      </c>
      <c r="D382" s="24">
        <v>175</v>
      </c>
      <c r="E382" s="25">
        <f t="shared" si="10"/>
        <v>7.8947368421052627E-2</v>
      </c>
      <c r="F382" s="26">
        <f t="shared" si="11"/>
        <v>15</v>
      </c>
    </row>
    <row r="383" spans="1:6" s="4" customFormat="1">
      <c r="A383" s="7">
        <v>381</v>
      </c>
      <c r="B383" s="24" t="s">
        <v>337</v>
      </c>
      <c r="C383" s="24">
        <v>1000</v>
      </c>
      <c r="D383" s="24">
        <v>960</v>
      </c>
      <c r="E383" s="25">
        <f t="shared" si="10"/>
        <v>0.04</v>
      </c>
      <c r="F383" s="26">
        <f t="shared" si="11"/>
        <v>40</v>
      </c>
    </row>
    <row r="384" spans="1:6" s="4" customFormat="1">
      <c r="A384" s="7">
        <v>382</v>
      </c>
      <c r="B384" s="24" t="s">
        <v>338</v>
      </c>
      <c r="C384" s="24">
        <v>260</v>
      </c>
      <c r="D384" s="24">
        <v>253</v>
      </c>
      <c r="E384" s="25">
        <f t="shared" si="10"/>
        <v>2.6923076923076925E-2</v>
      </c>
      <c r="F384" s="26">
        <f t="shared" si="11"/>
        <v>7</v>
      </c>
    </row>
    <row r="385" spans="1:6" s="4" customFormat="1">
      <c r="A385" s="7">
        <v>383</v>
      </c>
      <c r="B385" s="27" t="s">
        <v>339</v>
      </c>
      <c r="C385" s="27">
        <v>1390</v>
      </c>
      <c r="D385" s="27">
        <v>1220</v>
      </c>
      <c r="E385" s="11">
        <f t="shared" si="10"/>
        <v>0.1223021582733813</v>
      </c>
      <c r="F385" s="7">
        <f t="shared" si="11"/>
        <v>170</v>
      </c>
    </row>
    <row r="386" spans="1:6" s="4" customFormat="1">
      <c r="A386" s="7">
        <v>384</v>
      </c>
      <c r="B386" s="27" t="s">
        <v>340</v>
      </c>
      <c r="C386" s="27">
        <v>720</v>
      </c>
      <c r="D386" s="27">
        <v>630</v>
      </c>
      <c r="E386" s="11">
        <f t="shared" si="10"/>
        <v>0.125</v>
      </c>
      <c r="F386" s="7">
        <f t="shared" si="11"/>
        <v>90</v>
      </c>
    </row>
    <row r="387" spans="1:6" s="4" customFormat="1">
      <c r="A387" s="7">
        <v>385</v>
      </c>
      <c r="B387" s="27" t="s">
        <v>341</v>
      </c>
      <c r="C387" s="27">
        <v>1550</v>
      </c>
      <c r="D387" s="27">
        <v>1190</v>
      </c>
      <c r="E387" s="11">
        <f t="shared" ref="E387:E450" si="12">(C387-D387)/C387</f>
        <v>0.23225806451612904</v>
      </c>
      <c r="F387" s="7">
        <f t="shared" ref="F387:F450" si="13">C387-D387</f>
        <v>360</v>
      </c>
    </row>
    <row r="388" spans="1:6" s="4" customFormat="1">
      <c r="A388" s="7">
        <v>386</v>
      </c>
      <c r="B388" s="27" t="s">
        <v>342</v>
      </c>
      <c r="C388" s="27">
        <v>3070</v>
      </c>
      <c r="D388" s="27">
        <v>2370</v>
      </c>
      <c r="E388" s="11">
        <f t="shared" si="12"/>
        <v>0.2280130293159609</v>
      </c>
      <c r="F388" s="7">
        <f t="shared" si="13"/>
        <v>700</v>
      </c>
    </row>
    <row r="389" spans="1:6" s="4" customFormat="1">
      <c r="A389" s="7">
        <v>387</v>
      </c>
      <c r="B389" s="27" t="s">
        <v>343</v>
      </c>
      <c r="C389" s="27">
        <v>810</v>
      </c>
      <c r="D389" s="27">
        <v>650</v>
      </c>
      <c r="E389" s="11">
        <f t="shared" si="12"/>
        <v>0.19753086419753085</v>
      </c>
      <c r="F389" s="7">
        <f t="shared" si="13"/>
        <v>160</v>
      </c>
    </row>
    <row r="390" spans="1:6" s="4" customFormat="1">
      <c r="A390" s="7">
        <v>388</v>
      </c>
      <c r="B390" s="27" t="s">
        <v>344</v>
      </c>
      <c r="C390" s="27">
        <v>1230</v>
      </c>
      <c r="D390" s="27">
        <v>990</v>
      </c>
      <c r="E390" s="11">
        <f t="shared" si="12"/>
        <v>0.1951219512195122</v>
      </c>
      <c r="F390" s="7">
        <f t="shared" si="13"/>
        <v>240</v>
      </c>
    </row>
    <row r="391" spans="1:6" s="4" customFormat="1">
      <c r="A391" s="7">
        <v>389</v>
      </c>
      <c r="B391" s="27" t="s">
        <v>345</v>
      </c>
      <c r="C391" s="27">
        <v>2430</v>
      </c>
      <c r="D391" s="27">
        <v>2010</v>
      </c>
      <c r="E391" s="11">
        <f t="shared" si="12"/>
        <v>0.1728395061728395</v>
      </c>
      <c r="F391" s="7">
        <f t="shared" si="13"/>
        <v>420</v>
      </c>
    </row>
    <row r="392" spans="1:6" s="4" customFormat="1">
      <c r="A392" s="7">
        <v>390</v>
      </c>
      <c r="B392" s="27" t="s">
        <v>346</v>
      </c>
      <c r="C392" s="27">
        <v>650</v>
      </c>
      <c r="D392" s="27">
        <v>550</v>
      </c>
      <c r="E392" s="11">
        <f t="shared" si="12"/>
        <v>0.15384615384615385</v>
      </c>
      <c r="F392" s="7">
        <f t="shared" si="13"/>
        <v>100</v>
      </c>
    </row>
    <row r="393" spans="1:6" s="4" customFormat="1">
      <c r="A393" s="7">
        <v>391</v>
      </c>
      <c r="B393" s="27" t="s">
        <v>347</v>
      </c>
      <c r="C393" s="27">
        <v>1925</v>
      </c>
      <c r="D393" s="27">
        <v>1610</v>
      </c>
      <c r="E393" s="11">
        <f t="shared" si="12"/>
        <v>0.16363636363636364</v>
      </c>
      <c r="F393" s="7">
        <f t="shared" si="13"/>
        <v>315</v>
      </c>
    </row>
    <row r="394" spans="1:6" s="4" customFormat="1">
      <c r="A394" s="7">
        <v>392</v>
      </c>
      <c r="B394" s="27" t="s">
        <v>348</v>
      </c>
      <c r="C394" s="27">
        <v>3790</v>
      </c>
      <c r="D394" s="27">
        <v>3200</v>
      </c>
      <c r="E394" s="11">
        <f t="shared" si="12"/>
        <v>0.15567282321899736</v>
      </c>
      <c r="F394" s="7">
        <f t="shared" si="13"/>
        <v>590</v>
      </c>
    </row>
    <row r="395" spans="1:6" s="4" customFormat="1">
      <c r="A395" s="7">
        <v>393</v>
      </c>
      <c r="B395" s="27" t="s">
        <v>349</v>
      </c>
      <c r="C395" s="27">
        <v>475</v>
      </c>
      <c r="D395" s="27">
        <v>390</v>
      </c>
      <c r="E395" s="11">
        <f t="shared" si="12"/>
        <v>0.17894736842105263</v>
      </c>
      <c r="F395" s="7">
        <f t="shared" si="13"/>
        <v>85</v>
      </c>
    </row>
    <row r="396" spans="1:6" s="4" customFormat="1">
      <c r="A396" s="7">
        <v>394</v>
      </c>
      <c r="B396" s="27" t="s">
        <v>350</v>
      </c>
      <c r="C396" s="27">
        <v>195</v>
      </c>
      <c r="D396" s="27">
        <v>175</v>
      </c>
      <c r="E396" s="11">
        <f t="shared" si="12"/>
        <v>0.10256410256410256</v>
      </c>
      <c r="F396" s="7">
        <f t="shared" si="13"/>
        <v>20</v>
      </c>
    </row>
    <row r="397" spans="1:6" s="4" customFormat="1">
      <c r="A397" s="7">
        <v>395</v>
      </c>
      <c r="B397" s="27" t="s">
        <v>351</v>
      </c>
      <c r="C397" s="27">
        <v>140</v>
      </c>
      <c r="D397" s="27">
        <v>120</v>
      </c>
      <c r="E397" s="11">
        <f t="shared" si="12"/>
        <v>0.14285714285714285</v>
      </c>
      <c r="F397" s="7">
        <f t="shared" si="13"/>
        <v>20</v>
      </c>
    </row>
    <row r="398" spans="1:6" s="4" customFormat="1">
      <c r="A398" s="7">
        <v>396</v>
      </c>
      <c r="B398" s="27" t="s">
        <v>352</v>
      </c>
      <c r="C398" s="27">
        <v>165</v>
      </c>
      <c r="D398" s="27">
        <v>140</v>
      </c>
      <c r="E398" s="11">
        <f t="shared" si="12"/>
        <v>0.15151515151515152</v>
      </c>
      <c r="F398" s="7">
        <f t="shared" si="13"/>
        <v>25</v>
      </c>
    </row>
    <row r="399" spans="1:6" s="4" customFormat="1">
      <c r="A399" s="7">
        <v>397</v>
      </c>
      <c r="B399" s="27" t="s">
        <v>353</v>
      </c>
      <c r="C399" s="27">
        <v>150</v>
      </c>
      <c r="D399" s="27">
        <v>120</v>
      </c>
      <c r="E399" s="11">
        <f t="shared" si="12"/>
        <v>0.2</v>
      </c>
      <c r="F399" s="7">
        <f t="shared" si="13"/>
        <v>30</v>
      </c>
    </row>
    <row r="400" spans="1:6" s="4" customFormat="1">
      <c r="A400" s="7">
        <v>398</v>
      </c>
      <c r="B400" s="27" t="s">
        <v>354</v>
      </c>
      <c r="C400" s="27">
        <v>530</v>
      </c>
      <c r="D400" s="27">
        <v>460</v>
      </c>
      <c r="E400" s="11">
        <f t="shared" si="12"/>
        <v>0.13207547169811321</v>
      </c>
      <c r="F400" s="7">
        <f t="shared" si="13"/>
        <v>70</v>
      </c>
    </row>
    <row r="401" spans="1:6" s="4" customFormat="1">
      <c r="A401" s="7">
        <v>399</v>
      </c>
      <c r="B401" s="27" t="s">
        <v>355</v>
      </c>
      <c r="C401" s="27">
        <v>205</v>
      </c>
      <c r="D401" s="27">
        <v>170</v>
      </c>
      <c r="E401" s="11">
        <f t="shared" si="12"/>
        <v>0.17073170731707318</v>
      </c>
      <c r="F401" s="7">
        <f t="shared" si="13"/>
        <v>35</v>
      </c>
    </row>
    <row r="402" spans="1:6" s="4" customFormat="1">
      <c r="A402" s="7">
        <v>400</v>
      </c>
      <c r="B402" s="27" t="s">
        <v>356</v>
      </c>
      <c r="C402" s="27">
        <v>150</v>
      </c>
      <c r="D402" s="27">
        <v>120</v>
      </c>
      <c r="E402" s="11">
        <f t="shared" si="12"/>
        <v>0.2</v>
      </c>
      <c r="F402" s="7">
        <f t="shared" si="13"/>
        <v>30</v>
      </c>
    </row>
    <row r="403" spans="1:6" s="4" customFormat="1">
      <c r="A403" s="7">
        <v>401</v>
      </c>
      <c r="B403" s="27" t="s">
        <v>357</v>
      </c>
      <c r="C403" s="27">
        <v>150</v>
      </c>
      <c r="D403" s="27">
        <v>120</v>
      </c>
      <c r="E403" s="11">
        <f t="shared" si="12"/>
        <v>0.2</v>
      </c>
      <c r="F403" s="7">
        <f t="shared" si="13"/>
        <v>30</v>
      </c>
    </row>
    <row r="404" spans="1:6" s="4" customFormat="1">
      <c r="A404" s="7">
        <v>402</v>
      </c>
      <c r="B404" s="27" t="s">
        <v>358</v>
      </c>
      <c r="C404" s="27">
        <v>325</v>
      </c>
      <c r="D404" s="27">
        <v>260</v>
      </c>
      <c r="E404" s="11">
        <f t="shared" si="12"/>
        <v>0.2</v>
      </c>
      <c r="F404" s="7">
        <f t="shared" si="13"/>
        <v>65</v>
      </c>
    </row>
    <row r="405" spans="1:6" s="4" customFormat="1">
      <c r="A405" s="7">
        <v>403</v>
      </c>
      <c r="B405" s="27" t="s">
        <v>359</v>
      </c>
      <c r="C405" s="27">
        <v>205</v>
      </c>
      <c r="D405" s="27">
        <v>170</v>
      </c>
      <c r="E405" s="11">
        <f t="shared" si="12"/>
        <v>0.17073170731707318</v>
      </c>
      <c r="F405" s="7">
        <f t="shared" si="13"/>
        <v>35</v>
      </c>
    </row>
    <row r="406" spans="1:6" s="4" customFormat="1">
      <c r="A406" s="7">
        <v>404</v>
      </c>
      <c r="B406" s="27" t="s">
        <v>360</v>
      </c>
      <c r="C406" s="27">
        <v>500</v>
      </c>
      <c r="D406" s="27">
        <v>400</v>
      </c>
      <c r="E406" s="11">
        <f t="shared" si="12"/>
        <v>0.2</v>
      </c>
      <c r="F406" s="7">
        <f t="shared" si="13"/>
        <v>100</v>
      </c>
    </row>
    <row r="407" spans="1:6" s="4" customFormat="1">
      <c r="A407" s="7">
        <v>405</v>
      </c>
      <c r="B407" s="27" t="s">
        <v>361</v>
      </c>
      <c r="C407" s="27">
        <v>300</v>
      </c>
      <c r="D407" s="27">
        <v>240</v>
      </c>
      <c r="E407" s="11">
        <f t="shared" si="12"/>
        <v>0.2</v>
      </c>
      <c r="F407" s="7">
        <f t="shared" si="13"/>
        <v>60</v>
      </c>
    </row>
    <row r="408" spans="1:6" s="4" customFormat="1">
      <c r="A408" s="7">
        <v>406</v>
      </c>
      <c r="B408" s="24" t="s">
        <v>362</v>
      </c>
      <c r="C408" s="24">
        <v>50</v>
      </c>
      <c r="D408" s="24">
        <v>40</v>
      </c>
      <c r="E408" s="25">
        <f t="shared" si="12"/>
        <v>0.2</v>
      </c>
      <c r="F408" s="26">
        <f t="shared" si="13"/>
        <v>10</v>
      </c>
    </row>
    <row r="409" spans="1:6" s="4" customFormat="1">
      <c r="A409" s="7">
        <v>407</v>
      </c>
      <c r="B409" s="24" t="s">
        <v>362</v>
      </c>
      <c r="C409" s="24">
        <v>50</v>
      </c>
      <c r="D409" s="24">
        <v>40</v>
      </c>
      <c r="E409" s="25">
        <f t="shared" si="12"/>
        <v>0.2</v>
      </c>
      <c r="F409" s="26">
        <f t="shared" si="13"/>
        <v>10</v>
      </c>
    </row>
    <row r="410" spans="1:6" s="4" customFormat="1">
      <c r="A410" s="7">
        <v>408</v>
      </c>
      <c r="B410" s="24" t="s">
        <v>363</v>
      </c>
      <c r="C410" s="24">
        <v>60</v>
      </c>
      <c r="D410" s="24">
        <v>50</v>
      </c>
      <c r="E410" s="25">
        <f t="shared" si="12"/>
        <v>0.16666666666666666</v>
      </c>
      <c r="F410" s="26">
        <f t="shared" si="13"/>
        <v>10</v>
      </c>
    </row>
    <row r="411" spans="1:6" s="4" customFormat="1">
      <c r="A411" s="7">
        <v>409</v>
      </c>
      <c r="B411" s="24" t="s">
        <v>363</v>
      </c>
      <c r="C411" s="24">
        <v>60</v>
      </c>
      <c r="D411" s="24">
        <v>40</v>
      </c>
      <c r="E411" s="25">
        <f t="shared" si="12"/>
        <v>0.33333333333333331</v>
      </c>
      <c r="F411" s="26">
        <f t="shared" si="13"/>
        <v>20</v>
      </c>
    </row>
    <row r="412" spans="1:6" s="4" customFormat="1">
      <c r="A412" s="7">
        <v>410</v>
      </c>
      <c r="B412" s="24" t="s">
        <v>364</v>
      </c>
      <c r="C412" s="24">
        <v>40</v>
      </c>
      <c r="D412" s="24">
        <v>30</v>
      </c>
      <c r="E412" s="25">
        <f t="shared" si="12"/>
        <v>0.25</v>
      </c>
      <c r="F412" s="26">
        <f t="shared" si="13"/>
        <v>10</v>
      </c>
    </row>
    <row r="413" spans="1:6" s="4" customFormat="1">
      <c r="A413" s="7">
        <v>411</v>
      </c>
      <c r="B413" s="24" t="s">
        <v>364</v>
      </c>
      <c r="C413" s="24">
        <v>40</v>
      </c>
      <c r="D413" s="24">
        <v>25</v>
      </c>
      <c r="E413" s="25">
        <f t="shared" si="12"/>
        <v>0.375</v>
      </c>
      <c r="F413" s="26">
        <f t="shared" si="13"/>
        <v>15</v>
      </c>
    </row>
    <row r="414" spans="1:6" s="4" customFormat="1">
      <c r="A414" s="7">
        <v>412</v>
      </c>
      <c r="B414" s="24" t="s">
        <v>365</v>
      </c>
      <c r="C414" s="24">
        <v>200</v>
      </c>
      <c r="D414" s="24">
        <v>192</v>
      </c>
      <c r="E414" s="25">
        <f t="shared" si="12"/>
        <v>0.04</v>
      </c>
      <c r="F414" s="26">
        <f t="shared" si="13"/>
        <v>8</v>
      </c>
    </row>
    <row r="415" spans="1:6" s="4" customFormat="1">
      <c r="A415" s="7">
        <v>413</v>
      </c>
      <c r="B415" s="24" t="s">
        <v>366</v>
      </c>
      <c r="C415" s="24">
        <v>140</v>
      </c>
      <c r="D415" s="24">
        <v>128</v>
      </c>
      <c r="E415" s="25">
        <f t="shared" si="12"/>
        <v>8.5714285714285715E-2</v>
      </c>
      <c r="F415" s="26">
        <f t="shared" si="13"/>
        <v>12</v>
      </c>
    </row>
    <row r="416" spans="1:6" s="4" customFormat="1">
      <c r="A416" s="7">
        <v>414</v>
      </c>
      <c r="B416" s="27" t="s">
        <v>367</v>
      </c>
      <c r="C416" s="27">
        <v>480</v>
      </c>
      <c r="D416" s="27">
        <v>399</v>
      </c>
      <c r="E416" s="11">
        <f t="shared" si="12"/>
        <v>0.16875000000000001</v>
      </c>
      <c r="F416" s="7">
        <f t="shared" si="13"/>
        <v>81</v>
      </c>
    </row>
    <row r="417" spans="1:6" s="4" customFormat="1">
      <c r="A417" s="7">
        <v>415</v>
      </c>
      <c r="B417" s="24" t="s">
        <v>368</v>
      </c>
      <c r="C417" s="24">
        <v>115</v>
      </c>
      <c r="D417" s="24">
        <v>75</v>
      </c>
      <c r="E417" s="25">
        <f t="shared" si="12"/>
        <v>0.34782608695652173</v>
      </c>
      <c r="F417" s="26">
        <f t="shared" si="13"/>
        <v>40</v>
      </c>
    </row>
    <row r="418" spans="1:6" s="4" customFormat="1">
      <c r="A418" s="7">
        <v>416</v>
      </c>
      <c r="B418" s="24" t="s">
        <v>369</v>
      </c>
      <c r="C418" s="24">
        <v>330</v>
      </c>
      <c r="D418" s="24">
        <v>180</v>
      </c>
      <c r="E418" s="25">
        <f t="shared" si="12"/>
        <v>0.45454545454545453</v>
      </c>
      <c r="F418" s="26">
        <f t="shared" si="13"/>
        <v>150</v>
      </c>
    </row>
    <row r="419" spans="1:6" s="4" customFormat="1">
      <c r="A419" s="7">
        <v>417</v>
      </c>
      <c r="B419" s="24" t="s">
        <v>370</v>
      </c>
      <c r="C419" s="24">
        <v>330</v>
      </c>
      <c r="D419" s="24">
        <v>180</v>
      </c>
      <c r="E419" s="25">
        <f t="shared" si="12"/>
        <v>0.45454545454545453</v>
      </c>
      <c r="F419" s="26">
        <f t="shared" si="13"/>
        <v>150</v>
      </c>
    </row>
    <row r="420" spans="1:6" s="4" customFormat="1">
      <c r="A420" s="7">
        <v>418</v>
      </c>
      <c r="B420" s="27" t="s">
        <v>371</v>
      </c>
      <c r="C420" s="27">
        <v>560</v>
      </c>
      <c r="D420" s="27">
        <v>500</v>
      </c>
      <c r="E420" s="11">
        <f t="shared" si="12"/>
        <v>0.10714285714285714</v>
      </c>
      <c r="F420" s="7">
        <f t="shared" si="13"/>
        <v>60</v>
      </c>
    </row>
    <row r="421" spans="1:6" s="4" customFormat="1">
      <c r="A421" s="7">
        <v>419</v>
      </c>
      <c r="B421" s="24" t="s">
        <v>372</v>
      </c>
      <c r="C421" s="24">
        <v>390</v>
      </c>
      <c r="D421" s="24">
        <v>370</v>
      </c>
      <c r="E421" s="25">
        <f t="shared" si="12"/>
        <v>5.128205128205128E-2</v>
      </c>
      <c r="F421" s="26">
        <f t="shared" si="13"/>
        <v>20</v>
      </c>
    </row>
    <row r="422" spans="1:6" s="4" customFormat="1">
      <c r="A422" s="7">
        <v>420</v>
      </c>
      <c r="B422" s="24" t="s">
        <v>373</v>
      </c>
      <c r="C422" s="24">
        <v>170</v>
      </c>
      <c r="D422" s="24">
        <v>165</v>
      </c>
      <c r="E422" s="25">
        <f t="shared" si="12"/>
        <v>2.9411764705882353E-2</v>
      </c>
      <c r="F422" s="26">
        <f t="shared" si="13"/>
        <v>5</v>
      </c>
    </row>
    <row r="423" spans="1:6" s="4" customFormat="1">
      <c r="A423" s="7">
        <v>421</v>
      </c>
      <c r="B423" s="24" t="s">
        <v>374</v>
      </c>
      <c r="C423" s="24">
        <v>390</v>
      </c>
      <c r="D423" s="24">
        <v>368</v>
      </c>
      <c r="E423" s="25">
        <f t="shared" si="12"/>
        <v>5.6410256410256411E-2</v>
      </c>
      <c r="F423" s="26">
        <f t="shared" si="13"/>
        <v>22</v>
      </c>
    </row>
    <row r="424" spans="1:6" s="4" customFormat="1">
      <c r="A424" s="7">
        <v>422</v>
      </c>
      <c r="B424" s="24" t="s">
        <v>375</v>
      </c>
      <c r="C424" s="24">
        <v>140</v>
      </c>
      <c r="D424" s="24">
        <v>120</v>
      </c>
      <c r="E424" s="25">
        <f t="shared" si="12"/>
        <v>0.14285714285714285</v>
      </c>
      <c r="F424" s="26">
        <f t="shared" si="13"/>
        <v>20</v>
      </c>
    </row>
    <row r="425" spans="1:6" s="4" customFormat="1">
      <c r="A425" s="7">
        <v>423</v>
      </c>
      <c r="B425" s="24" t="s">
        <v>375</v>
      </c>
      <c r="C425" s="24">
        <v>140</v>
      </c>
      <c r="D425" s="24">
        <v>120</v>
      </c>
      <c r="E425" s="25">
        <f t="shared" si="12"/>
        <v>0.14285714285714285</v>
      </c>
      <c r="F425" s="26">
        <f t="shared" si="13"/>
        <v>20</v>
      </c>
    </row>
    <row r="426" spans="1:6" s="4" customFormat="1">
      <c r="A426" s="7">
        <v>424</v>
      </c>
      <c r="B426" s="24" t="s">
        <v>376</v>
      </c>
      <c r="C426" s="24">
        <v>500</v>
      </c>
      <c r="D426" s="24">
        <v>490</v>
      </c>
      <c r="E426" s="25">
        <f t="shared" si="12"/>
        <v>0.02</v>
      </c>
      <c r="F426" s="26">
        <f t="shared" si="13"/>
        <v>10</v>
      </c>
    </row>
    <row r="427" spans="1:6" s="4" customFormat="1">
      <c r="A427" s="7">
        <v>425</v>
      </c>
      <c r="B427" s="24" t="s">
        <v>377</v>
      </c>
      <c r="C427" s="24">
        <v>190</v>
      </c>
      <c r="D427" s="24">
        <v>180</v>
      </c>
      <c r="E427" s="25">
        <f t="shared" si="12"/>
        <v>5.2631578947368418E-2</v>
      </c>
      <c r="F427" s="26">
        <f t="shared" si="13"/>
        <v>10</v>
      </c>
    </row>
    <row r="428" spans="1:6" s="4" customFormat="1">
      <c r="A428" s="7">
        <v>426</v>
      </c>
      <c r="B428" s="24" t="s">
        <v>378</v>
      </c>
      <c r="C428" s="24">
        <v>450</v>
      </c>
      <c r="D428" s="24">
        <v>399</v>
      </c>
      <c r="E428" s="25">
        <f t="shared" si="12"/>
        <v>0.11333333333333333</v>
      </c>
      <c r="F428" s="26">
        <f t="shared" si="13"/>
        <v>51</v>
      </c>
    </row>
    <row r="429" spans="1:6" s="4" customFormat="1">
      <c r="A429" s="7">
        <v>427</v>
      </c>
      <c r="B429" s="24" t="s">
        <v>379</v>
      </c>
      <c r="C429" s="24">
        <v>1050</v>
      </c>
      <c r="D429" s="24">
        <v>990</v>
      </c>
      <c r="E429" s="25">
        <f t="shared" si="12"/>
        <v>5.7142857142857141E-2</v>
      </c>
      <c r="F429" s="26">
        <f t="shared" si="13"/>
        <v>60</v>
      </c>
    </row>
    <row r="430" spans="1:6" s="4" customFormat="1">
      <c r="A430" s="7">
        <v>428</v>
      </c>
      <c r="B430" s="24" t="s">
        <v>380</v>
      </c>
      <c r="C430" s="24">
        <v>1050</v>
      </c>
      <c r="D430" s="24">
        <v>990</v>
      </c>
      <c r="E430" s="25">
        <f t="shared" si="12"/>
        <v>5.7142857142857141E-2</v>
      </c>
      <c r="F430" s="26">
        <f t="shared" si="13"/>
        <v>60</v>
      </c>
    </row>
    <row r="431" spans="1:6" s="4" customFormat="1">
      <c r="A431" s="7">
        <v>429</v>
      </c>
      <c r="B431" s="27" t="s">
        <v>381</v>
      </c>
      <c r="C431" s="27">
        <v>1150</v>
      </c>
      <c r="D431" s="27">
        <v>990</v>
      </c>
      <c r="E431" s="11">
        <f t="shared" si="12"/>
        <v>0.1391304347826087</v>
      </c>
      <c r="F431" s="7">
        <f t="shared" si="13"/>
        <v>160</v>
      </c>
    </row>
    <row r="432" spans="1:6" s="4" customFormat="1">
      <c r="A432" s="7">
        <v>430</v>
      </c>
      <c r="B432" s="24" t="s">
        <v>382</v>
      </c>
      <c r="C432" s="24">
        <v>480</v>
      </c>
      <c r="D432" s="24">
        <v>460</v>
      </c>
      <c r="E432" s="25">
        <f t="shared" si="12"/>
        <v>4.1666666666666664E-2</v>
      </c>
      <c r="F432" s="26">
        <f t="shared" si="13"/>
        <v>20</v>
      </c>
    </row>
    <row r="433" spans="1:6" s="4" customFormat="1">
      <c r="A433" s="7">
        <v>431</v>
      </c>
      <c r="B433" s="27" t="s">
        <v>383</v>
      </c>
      <c r="C433" s="27">
        <v>320</v>
      </c>
      <c r="D433" s="27">
        <v>290</v>
      </c>
      <c r="E433" s="11">
        <f t="shared" si="12"/>
        <v>9.375E-2</v>
      </c>
      <c r="F433" s="7">
        <f t="shared" si="13"/>
        <v>30</v>
      </c>
    </row>
    <row r="434" spans="1:6" s="4" customFormat="1">
      <c r="A434" s="7">
        <v>432</v>
      </c>
      <c r="B434" s="27" t="s">
        <v>384</v>
      </c>
      <c r="C434" s="27">
        <v>520</v>
      </c>
      <c r="D434" s="27">
        <v>470</v>
      </c>
      <c r="E434" s="11">
        <f t="shared" si="12"/>
        <v>9.6153846153846159E-2</v>
      </c>
      <c r="F434" s="7">
        <f t="shared" si="13"/>
        <v>50</v>
      </c>
    </row>
    <row r="435" spans="1:6" s="4" customFormat="1">
      <c r="A435" s="7">
        <v>433</v>
      </c>
      <c r="B435" s="24" t="s">
        <v>385</v>
      </c>
      <c r="C435" s="24">
        <v>820</v>
      </c>
      <c r="D435" s="24">
        <v>690</v>
      </c>
      <c r="E435" s="25">
        <f t="shared" si="12"/>
        <v>0.15853658536585366</v>
      </c>
      <c r="F435" s="26">
        <f t="shared" si="13"/>
        <v>130</v>
      </c>
    </row>
    <row r="436" spans="1:6" s="4" customFormat="1">
      <c r="A436" s="7">
        <v>434</v>
      </c>
      <c r="B436" s="24" t="s">
        <v>386</v>
      </c>
      <c r="C436" s="24">
        <v>280</v>
      </c>
      <c r="D436" s="24">
        <v>275</v>
      </c>
      <c r="E436" s="25">
        <f t="shared" si="12"/>
        <v>1.7857142857142856E-2</v>
      </c>
      <c r="F436" s="26">
        <f t="shared" si="13"/>
        <v>5</v>
      </c>
    </row>
    <row r="437" spans="1:6" s="4" customFormat="1">
      <c r="A437" s="7">
        <v>435</v>
      </c>
      <c r="B437" s="24" t="s">
        <v>387</v>
      </c>
      <c r="C437" s="24">
        <v>350</v>
      </c>
      <c r="D437" s="24">
        <v>345</v>
      </c>
      <c r="E437" s="25">
        <f t="shared" si="12"/>
        <v>1.4285714285714285E-2</v>
      </c>
      <c r="F437" s="26">
        <f t="shared" si="13"/>
        <v>5</v>
      </c>
    </row>
    <row r="438" spans="1:6" s="4" customFormat="1">
      <c r="A438" s="7">
        <v>436</v>
      </c>
      <c r="B438" s="24" t="s">
        <v>388</v>
      </c>
      <c r="C438" s="24">
        <v>890</v>
      </c>
      <c r="D438" s="24">
        <v>790</v>
      </c>
      <c r="E438" s="25">
        <f t="shared" si="12"/>
        <v>0.11235955056179775</v>
      </c>
      <c r="F438" s="26">
        <f t="shared" si="13"/>
        <v>100</v>
      </c>
    </row>
    <row r="439" spans="1:6" s="4" customFormat="1">
      <c r="A439" s="7">
        <v>437</v>
      </c>
      <c r="B439" s="24" t="s">
        <v>389</v>
      </c>
      <c r="C439" s="24">
        <v>325</v>
      </c>
      <c r="D439" s="24">
        <v>315</v>
      </c>
      <c r="E439" s="25">
        <f t="shared" si="12"/>
        <v>3.0769230769230771E-2</v>
      </c>
      <c r="F439" s="26">
        <f t="shared" si="13"/>
        <v>10</v>
      </c>
    </row>
    <row r="440" spans="1:6" s="4" customFormat="1">
      <c r="A440" s="7">
        <v>438</v>
      </c>
      <c r="B440" s="27" t="s">
        <v>175</v>
      </c>
      <c r="C440" s="27">
        <v>480</v>
      </c>
      <c r="D440" s="27">
        <v>410</v>
      </c>
      <c r="E440" s="11">
        <f t="shared" si="12"/>
        <v>0.14583333333333334</v>
      </c>
      <c r="F440" s="7">
        <f t="shared" si="13"/>
        <v>70</v>
      </c>
    </row>
    <row r="441" spans="1:6" s="4" customFormat="1">
      <c r="A441" s="7">
        <v>439</v>
      </c>
      <c r="B441" s="27" t="s">
        <v>390</v>
      </c>
      <c r="C441" s="27">
        <v>513</v>
      </c>
      <c r="D441" s="27">
        <v>453</v>
      </c>
      <c r="E441" s="11">
        <f t="shared" si="12"/>
        <v>0.11695906432748537</v>
      </c>
      <c r="F441" s="7">
        <f t="shared" si="13"/>
        <v>60</v>
      </c>
    </row>
    <row r="442" spans="1:6" s="4" customFormat="1">
      <c r="A442" s="7">
        <v>440</v>
      </c>
      <c r="B442" s="24" t="s">
        <v>391</v>
      </c>
      <c r="C442" s="24">
        <v>250</v>
      </c>
      <c r="D442" s="24">
        <v>140</v>
      </c>
      <c r="E442" s="25">
        <f t="shared" si="12"/>
        <v>0.44</v>
      </c>
      <c r="F442" s="26">
        <f t="shared" si="13"/>
        <v>110</v>
      </c>
    </row>
    <row r="443" spans="1:6" s="4" customFormat="1">
      <c r="A443" s="7">
        <v>441</v>
      </c>
      <c r="B443" s="24" t="s">
        <v>391</v>
      </c>
      <c r="C443" s="24">
        <v>250</v>
      </c>
      <c r="D443" s="24">
        <v>160</v>
      </c>
      <c r="E443" s="25">
        <f t="shared" si="12"/>
        <v>0.36</v>
      </c>
      <c r="F443" s="26">
        <f t="shared" si="13"/>
        <v>90</v>
      </c>
    </row>
    <row r="444" spans="1:6" s="4" customFormat="1">
      <c r="A444" s="7">
        <v>442</v>
      </c>
      <c r="B444" s="24" t="s">
        <v>392</v>
      </c>
      <c r="C444" s="24">
        <v>370</v>
      </c>
      <c r="D444" s="24">
        <v>340</v>
      </c>
      <c r="E444" s="25">
        <f t="shared" si="12"/>
        <v>8.1081081081081086E-2</v>
      </c>
      <c r="F444" s="26">
        <f t="shared" si="13"/>
        <v>30</v>
      </c>
    </row>
    <row r="445" spans="1:6" s="4" customFormat="1">
      <c r="A445" s="7">
        <v>443</v>
      </c>
      <c r="B445" s="24" t="s">
        <v>393</v>
      </c>
      <c r="C445" s="24">
        <v>830</v>
      </c>
      <c r="D445" s="24">
        <v>820</v>
      </c>
      <c r="E445" s="25">
        <f t="shared" si="12"/>
        <v>1.2048192771084338E-2</v>
      </c>
      <c r="F445" s="26">
        <f t="shared" si="13"/>
        <v>10</v>
      </c>
    </row>
    <row r="446" spans="1:6" s="4" customFormat="1">
      <c r="A446" s="7">
        <v>444</v>
      </c>
      <c r="B446" s="24" t="s">
        <v>394</v>
      </c>
      <c r="C446" s="24">
        <v>513</v>
      </c>
      <c r="D446" s="24">
        <v>420</v>
      </c>
      <c r="E446" s="25">
        <f t="shared" si="12"/>
        <v>0.18128654970760233</v>
      </c>
      <c r="F446" s="26">
        <f t="shared" si="13"/>
        <v>93</v>
      </c>
    </row>
    <row r="447" spans="1:6" s="4" customFormat="1">
      <c r="A447" s="7">
        <v>445</v>
      </c>
      <c r="B447" s="24" t="s">
        <v>395</v>
      </c>
      <c r="C447" s="24">
        <v>100</v>
      </c>
      <c r="D447" s="24">
        <v>80</v>
      </c>
      <c r="E447" s="25">
        <f t="shared" si="12"/>
        <v>0.2</v>
      </c>
      <c r="F447" s="26">
        <f t="shared" si="13"/>
        <v>20</v>
      </c>
    </row>
    <row r="448" spans="1:6" s="4" customFormat="1">
      <c r="A448" s="7">
        <v>446</v>
      </c>
      <c r="B448" s="24" t="s">
        <v>395</v>
      </c>
      <c r="C448" s="24">
        <v>100</v>
      </c>
      <c r="D448" s="24">
        <v>80</v>
      </c>
      <c r="E448" s="25">
        <f t="shared" si="12"/>
        <v>0.2</v>
      </c>
      <c r="F448" s="26">
        <f t="shared" si="13"/>
        <v>20</v>
      </c>
    </row>
    <row r="449" spans="1:6" s="4" customFormat="1">
      <c r="A449" s="7">
        <v>447</v>
      </c>
      <c r="B449" s="24" t="s">
        <v>396</v>
      </c>
      <c r="C449" s="24">
        <v>600</v>
      </c>
      <c r="D449" s="24">
        <v>380</v>
      </c>
      <c r="E449" s="25">
        <f t="shared" si="12"/>
        <v>0.36666666666666664</v>
      </c>
      <c r="F449" s="26">
        <f t="shared" si="13"/>
        <v>220</v>
      </c>
    </row>
    <row r="450" spans="1:6" s="4" customFormat="1">
      <c r="A450" s="7">
        <v>448</v>
      </c>
      <c r="B450" s="24" t="s">
        <v>397</v>
      </c>
      <c r="C450" s="24">
        <v>155</v>
      </c>
      <c r="D450" s="24">
        <v>150</v>
      </c>
      <c r="E450" s="25">
        <f t="shared" si="12"/>
        <v>3.2258064516129031E-2</v>
      </c>
      <c r="F450" s="26">
        <f t="shared" si="13"/>
        <v>5</v>
      </c>
    </row>
    <row r="451" spans="1:6" s="4" customFormat="1">
      <c r="A451" s="7">
        <v>449</v>
      </c>
      <c r="B451" s="24" t="s">
        <v>398</v>
      </c>
      <c r="C451" s="24">
        <v>600</v>
      </c>
      <c r="D451" s="24">
        <v>560</v>
      </c>
      <c r="E451" s="25">
        <f t="shared" ref="E451:E514" si="14">(C451-D451)/C451</f>
        <v>6.6666666666666666E-2</v>
      </c>
      <c r="F451" s="26">
        <f t="shared" ref="F451:F514" si="15">C451-D451</f>
        <v>40</v>
      </c>
    </row>
    <row r="452" spans="1:6" s="4" customFormat="1">
      <c r="A452" s="7">
        <v>450</v>
      </c>
      <c r="B452" s="24" t="s">
        <v>399</v>
      </c>
      <c r="C452" s="24">
        <v>45</v>
      </c>
      <c r="D452" s="24">
        <v>30</v>
      </c>
      <c r="E452" s="25">
        <f t="shared" si="14"/>
        <v>0.33333333333333331</v>
      </c>
      <c r="F452" s="26">
        <f t="shared" si="15"/>
        <v>15</v>
      </c>
    </row>
    <row r="453" spans="1:6" s="4" customFormat="1">
      <c r="A453" s="7">
        <v>451</v>
      </c>
      <c r="B453" s="24" t="s">
        <v>399</v>
      </c>
      <c r="C453" s="24">
        <v>45</v>
      </c>
      <c r="D453" s="24">
        <v>35</v>
      </c>
      <c r="E453" s="25">
        <f t="shared" si="14"/>
        <v>0.22222222222222221</v>
      </c>
      <c r="F453" s="26">
        <f t="shared" si="15"/>
        <v>10</v>
      </c>
    </row>
    <row r="454" spans="1:6" s="4" customFormat="1">
      <c r="A454" s="7">
        <v>452</v>
      </c>
      <c r="B454" s="24" t="s">
        <v>400</v>
      </c>
      <c r="C454" s="24">
        <v>30</v>
      </c>
      <c r="D454" s="24">
        <v>25</v>
      </c>
      <c r="E454" s="25">
        <f t="shared" si="14"/>
        <v>0.16666666666666666</v>
      </c>
      <c r="F454" s="26">
        <f t="shared" si="15"/>
        <v>5</v>
      </c>
    </row>
    <row r="455" spans="1:6" s="4" customFormat="1">
      <c r="A455" s="7">
        <v>453</v>
      </c>
      <c r="B455" s="24" t="s">
        <v>400</v>
      </c>
      <c r="C455" s="24">
        <v>30</v>
      </c>
      <c r="D455" s="24">
        <v>25</v>
      </c>
      <c r="E455" s="25">
        <f t="shared" si="14"/>
        <v>0.16666666666666666</v>
      </c>
      <c r="F455" s="26">
        <f t="shared" si="15"/>
        <v>5</v>
      </c>
    </row>
    <row r="456" spans="1:6" s="4" customFormat="1">
      <c r="A456" s="7">
        <v>454</v>
      </c>
      <c r="B456" s="24" t="s">
        <v>401</v>
      </c>
      <c r="C456" s="24">
        <v>25</v>
      </c>
      <c r="D456" s="24">
        <v>20</v>
      </c>
      <c r="E456" s="25">
        <f t="shared" si="14"/>
        <v>0.2</v>
      </c>
      <c r="F456" s="26">
        <f t="shared" si="15"/>
        <v>5</v>
      </c>
    </row>
    <row r="457" spans="1:6" s="4" customFormat="1">
      <c r="A457" s="7">
        <v>455</v>
      </c>
      <c r="B457" s="24" t="s">
        <v>401</v>
      </c>
      <c r="C457" s="24">
        <v>25</v>
      </c>
      <c r="D457" s="24">
        <v>20</v>
      </c>
      <c r="E457" s="25">
        <f t="shared" si="14"/>
        <v>0.2</v>
      </c>
      <c r="F457" s="26">
        <f t="shared" si="15"/>
        <v>5</v>
      </c>
    </row>
    <row r="458" spans="1:6" s="4" customFormat="1">
      <c r="A458" s="7">
        <v>456</v>
      </c>
      <c r="B458" s="24" t="s">
        <v>402</v>
      </c>
      <c r="C458" s="24">
        <v>275</v>
      </c>
      <c r="D458" s="24">
        <v>230</v>
      </c>
      <c r="E458" s="25">
        <f t="shared" si="14"/>
        <v>0.16363636363636364</v>
      </c>
      <c r="F458" s="26">
        <f t="shared" si="15"/>
        <v>45</v>
      </c>
    </row>
    <row r="459" spans="1:6" s="4" customFormat="1">
      <c r="A459" s="7">
        <v>457</v>
      </c>
      <c r="B459" s="24" t="s">
        <v>403</v>
      </c>
      <c r="C459" s="24">
        <v>240</v>
      </c>
      <c r="D459" s="24">
        <v>225</v>
      </c>
      <c r="E459" s="25">
        <f t="shared" si="14"/>
        <v>6.25E-2</v>
      </c>
      <c r="F459" s="26">
        <f t="shared" si="15"/>
        <v>15</v>
      </c>
    </row>
    <row r="460" spans="1:6" s="4" customFormat="1">
      <c r="A460" s="7">
        <v>458</v>
      </c>
      <c r="B460" s="27" t="s">
        <v>404</v>
      </c>
      <c r="C460" s="27">
        <v>260</v>
      </c>
      <c r="D460" s="27">
        <v>220</v>
      </c>
      <c r="E460" s="11">
        <f t="shared" si="14"/>
        <v>0.15384615384615385</v>
      </c>
      <c r="F460" s="7">
        <f t="shared" si="15"/>
        <v>40</v>
      </c>
    </row>
    <row r="461" spans="1:6" s="4" customFormat="1">
      <c r="A461" s="7">
        <v>459</v>
      </c>
      <c r="B461" s="24" t="s">
        <v>405</v>
      </c>
      <c r="C461" s="24">
        <v>130</v>
      </c>
      <c r="D461" s="24">
        <v>127</v>
      </c>
      <c r="E461" s="25">
        <f t="shared" si="14"/>
        <v>2.3076923076923078E-2</v>
      </c>
      <c r="F461" s="26">
        <f t="shared" si="15"/>
        <v>3</v>
      </c>
    </row>
    <row r="462" spans="1:6" s="4" customFormat="1">
      <c r="A462" s="7">
        <v>460</v>
      </c>
      <c r="B462" s="27" t="s">
        <v>406</v>
      </c>
      <c r="C462" s="27">
        <v>130</v>
      </c>
      <c r="D462" s="27">
        <v>120</v>
      </c>
      <c r="E462" s="11">
        <f t="shared" si="14"/>
        <v>7.6923076923076927E-2</v>
      </c>
      <c r="F462" s="7">
        <f t="shared" si="15"/>
        <v>10</v>
      </c>
    </row>
    <row r="463" spans="1:6" s="4" customFormat="1">
      <c r="A463" s="7">
        <v>461</v>
      </c>
      <c r="B463" s="27" t="s">
        <v>407</v>
      </c>
      <c r="C463" s="27">
        <v>1050</v>
      </c>
      <c r="D463" s="27">
        <v>910</v>
      </c>
      <c r="E463" s="11">
        <f t="shared" si="14"/>
        <v>0.13333333333333333</v>
      </c>
      <c r="F463" s="7">
        <f t="shared" si="15"/>
        <v>140</v>
      </c>
    </row>
    <row r="464" spans="1:6" s="4" customFormat="1">
      <c r="A464" s="7">
        <v>462</v>
      </c>
      <c r="B464" s="24" t="s">
        <v>408</v>
      </c>
      <c r="C464" s="24">
        <v>480</v>
      </c>
      <c r="D464" s="24">
        <v>400</v>
      </c>
      <c r="E464" s="25">
        <f t="shared" si="14"/>
        <v>0.16666666666666666</v>
      </c>
      <c r="F464" s="26">
        <f t="shared" si="15"/>
        <v>80</v>
      </c>
    </row>
    <row r="465" spans="1:6" s="4" customFormat="1">
      <c r="A465" s="7">
        <v>463</v>
      </c>
      <c r="B465" s="27" t="s">
        <v>409</v>
      </c>
      <c r="C465" s="27">
        <v>320</v>
      </c>
      <c r="D465" s="27">
        <v>265</v>
      </c>
      <c r="E465" s="11">
        <f t="shared" si="14"/>
        <v>0.171875</v>
      </c>
      <c r="F465" s="7">
        <f t="shared" si="15"/>
        <v>55</v>
      </c>
    </row>
    <row r="466" spans="1:6" s="4" customFormat="1">
      <c r="A466" s="7">
        <v>464</v>
      </c>
      <c r="B466" s="24" t="s">
        <v>410</v>
      </c>
      <c r="C466" s="24">
        <v>90</v>
      </c>
      <c r="D466" s="24">
        <v>55</v>
      </c>
      <c r="E466" s="25">
        <f t="shared" si="14"/>
        <v>0.3888888888888889</v>
      </c>
      <c r="F466" s="26">
        <f t="shared" si="15"/>
        <v>35</v>
      </c>
    </row>
    <row r="467" spans="1:6" s="4" customFormat="1">
      <c r="A467" s="7">
        <v>465</v>
      </c>
      <c r="B467" s="48" t="s">
        <v>572</v>
      </c>
      <c r="C467" s="24">
        <v>480</v>
      </c>
      <c r="D467" s="24">
        <v>400</v>
      </c>
      <c r="E467" s="25">
        <f t="shared" si="14"/>
        <v>0.16666666666666666</v>
      </c>
      <c r="F467" s="26">
        <f t="shared" si="15"/>
        <v>80</v>
      </c>
    </row>
    <row r="468" spans="1:6" s="4" customFormat="1">
      <c r="A468" s="7">
        <v>466</v>
      </c>
      <c r="B468" s="24" t="s">
        <v>411</v>
      </c>
      <c r="C468" s="24">
        <v>1050</v>
      </c>
      <c r="D468" s="24">
        <v>1030</v>
      </c>
      <c r="E468" s="25">
        <f t="shared" si="14"/>
        <v>1.9047619047619049E-2</v>
      </c>
      <c r="F468" s="26">
        <f t="shared" si="15"/>
        <v>20</v>
      </c>
    </row>
    <row r="469" spans="1:6" s="4" customFormat="1">
      <c r="A469" s="7">
        <v>467</v>
      </c>
      <c r="B469" s="24" t="s">
        <v>412</v>
      </c>
      <c r="C469" s="24">
        <v>850</v>
      </c>
      <c r="D469" s="24">
        <v>780</v>
      </c>
      <c r="E469" s="25">
        <f t="shared" si="14"/>
        <v>8.2352941176470587E-2</v>
      </c>
      <c r="F469" s="26">
        <f t="shared" si="15"/>
        <v>70</v>
      </c>
    </row>
    <row r="470" spans="1:6" s="4" customFormat="1">
      <c r="A470" s="7">
        <v>468</v>
      </c>
      <c r="B470" s="24" t="s">
        <v>413</v>
      </c>
      <c r="C470" s="24">
        <v>220</v>
      </c>
      <c r="D470" s="24">
        <v>195</v>
      </c>
      <c r="E470" s="25">
        <f t="shared" si="14"/>
        <v>0.11363636363636363</v>
      </c>
      <c r="F470" s="26">
        <f t="shared" si="15"/>
        <v>25</v>
      </c>
    </row>
    <row r="471" spans="1:6" s="4" customFormat="1">
      <c r="A471" s="7">
        <v>469</v>
      </c>
      <c r="B471" s="24" t="s">
        <v>552</v>
      </c>
      <c r="C471" s="24">
        <v>200</v>
      </c>
      <c r="D471" s="24">
        <v>185</v>
      </c>
      <c r="E471" s="25">
        <f t="shared" si="14"/>
        <v>7.4999999999999997E-2</v>
      </c>
      <c r="F471" s="26">
        <f t="shared" si="15"/>
        <v>15</v>
      </c>
    </row>
    <row r="472" spans="1:6" s="4" customFormat="1">
      <c r="A472" s="7">
        <v>470</v>
      </c>
      <c r="B472" s="24" t="s">
        <v>415</v>
      </c>
      <c r="C472" s="24">
        <v>180</v>
      </c>
      <c r="D472" s="24">
        <v>150</v>
      </c>
      <c r="E472" s="25">
        <f t="shared" si="14"/>
        <v>0.16666666666666666</v>
      </c>
      <c r="F472" s="26">
        <f t="shared" si="15"/>
        <v>30</v>
      </c>
    </row>
    <row r="473" spans="1:6" s="4" customFormat="1">
      <c r="A473" s="7">
        <v>471</v>
      </c>
      <c r="B473" s="30" t="s">
        <v>415</v>
      </c>
      <c r="C473" s="30">
        <v>180</v>
      </c>
      <c r="D473" s="30">
        <v>150</v>
      </c>
      <c r="E473" s="25">
        <f t="shared" si="14"/>
        <v>0.16666666666666666</v>
      </c>
      <c r="F473" s="26">
        <f t="shared" si="15"/>
        <v>30</v>
      </c>
    </row>
    <row r="474" spans="1:6" s="4" customFormat="1">
      <c r="A474" s="7">
        <v>472</v>
      </c>
      <c r="B474" s="24" t="s">
        <v>416</v>
      </c>
      <c r="C474" s="24">
        <v>200</v>
      </c>
      <c r="D474" s="24">
        <v>150</v>
      </c>
      <c r="E474" s="25">
        <f t="shared" si="14"/>
        <v>0.25</v>
      </c>
      <c r="F474" s="26">
        <f t="shared" si="15"/>
        <v>50</v>
      </c>
    </row>
    <row r="475" spans="1:6" s="4" customFormat="1">
      <c r="A475" s="7">
        <v>473</v>
      </c>
      <c r="B475" s="24" t="s">
        <v>416</v>
      </c>
      <c r="C475" s="24">
        <v>200</v>
      </c>
      <c r="D475" s="24">
        <v>150</v>
      </c>
      <c r="E475" s="25">
        <f t="shared" si="14"/>
        <v>0.25</v>
      </c>
      <c r="F475" s="26">
        <f t="shared" si="15"/>
        <v>50</v>
      </c>
    </row>
    <row r="476" spans="1:6" s="4" customFormat="1">
      <c r="A476" s="7">
        <v>474</v>
      </c>
      <c r="B476" s="27" t="s">
        <v>417</v>
      </c>
      <c r="C476" s="27">
        <v>150</v>
      </c>
      <c r="D476" s="27">
        <v>120</v>
      </c>
      <c r="E476" s="11">
        <f t="shared" si="14"/>
        <v>0.2</v>
      </c>
      <c r="F476" s="7">
        <f t="shared" si="15"/>
        <v>30</v>
      </c>
    </row>
    <row r="477" spans="1:6" s="4" customFormat="1">
      <c r="A477" s="7">
        <v>475</v>
      </c>
      <c r="B477" s="27" t="s">
        <v>418</v>
      </c>
      <c r="C477" s="27">
        <v>570</v>
      </c>
      <c r="D477" s="27">
        <v>480</v>
      </c>
      <c r="E477" s="11">
        <f t="shared" si="14"/>
        <v>0.15789473684210525</v>
      </c>
      <c r="F477" s="7">
        <f t="shared" si="15"/>
        <v>90</v>
      </c>
    </row>
    <row r="478" spans="1:6" s="4" customFormat="1">
      <c r="A478" s="7">
        <v>476</v>
      </c>
      <c r="B478" s="24" t="s">
        <v>419</v>
      </c>
      <c r="C478" s="24">
        <v>80</v>
      </c>
      <c r="D478" s="24">
        <v>60</v>
      </c>
      <c r="E478" s="25">
        <f t="shared" si="14"/>
        <v>0.25</v>
      </c>
      <c r="F478" s="26">
        <f t="shared" si="15"/>
        <v>20</v>
      </c>
    </row>
    <row r="479" spans="1:6" s="4" customFormat="1">
      <c r="A479" s="7">
        <v>477</v>
      </c>
      <c r="B479" s="30" t="s">
        <v>419</v>
      </c>
      <c r="C479" s="30">
        <v>80</v>
      </c>
      <c r="D479" s="30">
        <v>60</v>
      </c>
      <c r="E479" s="25">
        <f t="shared" si="14"/>
        <v>0.25</v>
      </c>
      <c r="F479" s="26">
        <f t="shared" si="15"/>
        <v>20</v>
      </c>
    </row>
    <row r="480" spans="1:6" s="4" customFormat="1">
      <c r="A480" s="7">
        <v>478</v>
      </c>
      <c r="B480" s="24" t="s">
        <v>420</v>
      </c>
      <c r="C480" s="24">
        <v>130</v>
      </c>
      <c r="D480" s="24">
        <v>125</v>
      </c>
      <c r="E480" s="25">
        <f t="shared" si="14"/>
        <v>3.8461538461538464E-2</v>
      </c>
      <c r="F480" s="26">
        <f t="shared" si="15"/>
        <v>5</v>
      </c>
    </row>
    <row r="481" spans="1:6" s="4" customFormat="1">
      <c r="A481" s="7">
        <v>479</v>
      </c>
      <c r="B481" s="24" t="s">
        <v>421</v>
      </c>
      <c r="C481" s="24">
        <v>190</v>
      </c>
      <c r="D481" s="24">
        <v>170</v>
      </c>
      <c r="E481" s="25">
        <f t="shared" si="14"/>
        <v>0.10526315789473684</v>
      </c>
      <c r="F481" s="26">
        <f t="shared" si="15"/>
        <v>20</v>
      </c>
    </row>
    <row r="482" spans="1:6" s="4" customFormat="1">
      <c r="A482" s="7">
        <v>480</v>
      </c>
      <c r="B482" s="27" t="s">
        <v>422</v>
      </c>
      <c r="C482" s="27">
        <v>950</v>
      </c>
      <c r="D482" s="27">
        <v>550</v>
      </c>
      <c r="E482" s="11">
        <f t="shared" si="14"/>
        <v>0.42105263157894735</v>
      </c>
      <c r="F482" s="7">
        <f t="shared" si="15"/>
        <v>400</v>
      </c>
    </row>
    <row r="483" spans="1:6" s="4" customFormat="1">
      <c r="A483" s="7">
        <v>481</v>
      </c>
      <c r="B483" s="27" t="s">
        <v>423</v>
      </c>
      <c r="C483" s="27">
        <v>400</v>
      </c>
      <c r="D483" s="27">
        <v>210</v>
      </c>
      <c r="E483" s="11">
        <f t="shared" si="14"/>
        <v>0.47499999999999998</v>
      </c>
      <c r="F483" s="7">
        <f t="shared" si="15"/>
        <v>190</v>
      </c>
    </row>
    <row r="484" spans="1:6" s="4" customFormat="1">
      <c r="A484" s="7">
        <v>482</v>
      </c>
      <c r="B484" s="27" t="s">
        <v>424</v>
      </c>
      <c r="C484" s="27">
        <v>400</v>
      </c>
      <c r="D484" s="27">
        <v>320</v>
      </c>
      <c r="E484" s="11">
        <f t="shared" si="14"/>
        <v>0.2</v>
      </c>
      <c r="F484" s="7">
        <f t="shared" si="15"/>
        <v>80</v>
      </c>
    </row>
    <row r="485" spans="1:6" s="4" customFormat="1">
      <c r="A485" s="7">
        <v>483</v>
      </c>
      <c r="B485" s="45" t="s">
        <v>543</v>
      </c>
      <c r="C485" s="24">
        <v>690</v>
      </c>
      <c r="D485" s="24">
        <v>350</v>
      </c>
      <c r="E485" s="25">
        <f t="shared" si="14"/>
        <v>0.49275362318840582</v>
      </c>
      <c r="F485" s="26">
        <f t="shared" si="15"/>
        <v>340</v>
      </c>
    </row>
    <row r="486" spans="1:6" s="4" customFormat="1">
      <c r="A486" s="7">
        <v>484</v>
      </c>
      <c r="B486" s="45" t="s">
        <v>544</v>
      </c>
      <c r="C486" s="24">
        <v>799</v>
      </c>
      <c r="D486" s="24">
        <v>390</v>
      </c>
      <c r="E486" s="25">
        <f t="shared" si="14"/>
        <v>0.51188986232790989</v>
      </c>
      <c r="F486" s="26">
        <f t="shared" si="15"/>
        <v>409</v>
      </c>
    </row>
    <row r="487" spans="1:6" s="4" customFormat="1">
      <c r="A487" s="7">
        <v>485</v>
      </c>
      <c r="B487" s="27" t="s">
        <v>545</v>
      </c>
      <c r="C487" s="27">
        <v>799</v>
      </c>
      <c r="D487" s="27">
        <v>390</v>
      </c>
      <c r="E487" s="11">
        <f t="shared" si="14"/>
        <v>0.51188986232790989</v>
      </c>
      <c r="F487" s="7">
        <f t="shared" si="15"/>
        <v>409</v>
      </c>
    </row>
    <row r="488" spans="1:6" s="4" customFormat="1">
      <c r="A488" s="7">
        <v>486</v>
      </c>
      <c r="B488" s="27" t="s">
        <v>426</v>
      </c>
      <c r="C488" s="27">
        <v>1250</v>
      </c>
      <c r="D488" s="27">
        <v>800</v>
      </c>
      <c r="E488" s="11">
        <f t="shared" si="14"/>
        <v>0.36</v>
      </c>
      <c r="F488" s="7">
        <f t="shared" si="15"/>
        <v>450</v>
      </c>
    </row>
    <row r="489" spans="1:6" s="4" customFormat="1">
      <c r="A489" s="7">
        <v>487</v>
      </c>
      <c r="B489" s="24" t="s">
        <v>427</v>
      </c>
      <c r="C489" s="24">
        <v>470</v>
      </c>
      <c r="D489" s="24">
        <v>450</v>
      </c>
      <c r="E489" s="25">
        <f t="shared" si="14"/>
        <v>4.2553191489361701E-2</v>
      </c>
      <c r="F489" s="26">
        <f t="shared" si="15"/>
        <v>20</v>
      </c>
    </row>
    <row r="490" spans="1:6" s="4" customFormat="1">
      <c r="A490" s="7">
        <v>488</v>
      </c>
      <c r="B490" s="24" t="s">
        <v>428</v>
      </c>
      <c r="C490" s="24">
        <v>210</v>
      </c>
      <c r="D490" s="24">
        <v>180</v>
      </c>
      <c r="E490" s="25">
        <f t="shared" si="14"/>
        <v>0.14285714285714285</v>
      </c>
      <c r="F490" s="26">
        <f t="shared" si="15"/>
        <v>30</v>
      </c>
    </row>
    <row r="491" spans="1:6" s="4" customFormat="1">
      <c r="A491" s="7">
        <v>489</v>
      </c>
      <c r="B491" s="24" t="s">
        <v>429</v>
      </c>
      <c r="C491" s="24">
        <v>285</v>
      </c>
      <c r="D491" s="24">
        <v>280</v>
      </c>
      <c r="E491" s="25">
        <f t="shared" si="14"/>
        <v>1.7543859649122806E-2</v>
      </c>
      <c r="F491" s="26">
        <f t="shared" si="15"/>
        <v>5</v>
      </c>
    </row>
    <row r="492" spans="1:6" s="4" customFormat="1">
      <c r="A492" s="7">
        <v>490</v>
      </c>
      <c r="B492" s="24" t="s">
        <v>430</v>
      </c>
      <c r="C492" s="24">
        <v>295</v>
      </c>
      <c r="D492" s="24">
        <v>290</v>
      </c>
      <c r="E492" s="25">
        <f t="shared" si="14"/>
        <v>1.6949152542372881E-2</v>
      </c>
      <c r="F492" s="26">
        <f t="shared" si="15"/>
        <v>5</v>
      </c>
    </row>
    <row r="493" spans="1:6" s="4" customFormat="1">
      <c r="A493" s="7">
        <v>491</v>
      </c>
      <c r="B493" s="27" t="s">
        <v>431</v>
      </c>
      <c r="C493" s="27">
        <v>513</v>
      </c>
      <c r="D493" s="27">
        <v>453</v>
      </c>
      <c r="E493" s="11">
        <f t="shared" si="14"/>
        <v>0.11695906432748537</v>
      </c>
      <c r="F493" s="7">
        <f t="shared" si="15"/>
        <v>60</v>
      </c>
    </row>
    <row r="494" spans="1:6" s="4" customFormat="1">
      <c r="A494" s="7">
        <v>492</v>
      </c>
      <c r="B494" s="27" t="s">
        <v>432</v>
      </c>
      <c r="C494" s="27">
        <v>513</v>
      </c>
      <c r="D494" s="27">
        <v>453</v>
      </c>
      <c r="E494" s="11">
        <f t="shared" si="14"/>
        <v>0.11695906432748537</v>
      </c>
      <c r="F494" s="7">
        <f t="shared" si="15"/>
        <v>60</v>
      </c>
    </row>
    <row r="495" spans="1:6" s="4" customFormat="1">
      <c r="A495" s="7">
        <v>493</v>
      </c>
      <c r="B495" s="27" t="s">
        <v>433</v>
      </c>
      <c r="C495" s="27">
        <v>4850</v>
      </c>
      <c r="D495" s="27">
        <v>4600</v>
      </c>
      <c r="E495" s="11">
        <f t="shared" si="14"/>
        <v>5.1546391752577317E-2</v>
      </c>
      <c r="F495" s="7">
        <f t="shared" si="15"/>
        <v>250</v>
      </c>
    </row>
    <row r="496" spans="1:6" s="4" customFormat="1">
      <c r="A496" s="7">
        <v>494</v>
      </c>
      <c r="B496" s="27" t="s">
        <v>434</v>
      </c>
      <c r="C496" s="27">
        <v>1550</v>
      </c>
      <c r="D496" s="27">
        <v>1350</v>
      </c>
      <c r="E496" s="11">
        <f t="shared" si="14"/>
        <v>0.12903225806451613</v>
      </c>
      <c r="F496" s="7">
        <f t="shared" si="15"/>
        <v>200</v>
      </c>
    </row>
    <row r="497" spans="1:6" s="4" customFormat="1">
      <c r="A497" s="7">
        <v>495</v>
      </c>
      <c r="B497" s="27" t="s">
        <v>435</v>
      </c>
      <c r="C497" s="27">
        <v>1595</v>
      </c>
      <c r="D497" s="27">
        <v>1395</v>
      </c>
      <c r="E497" s="11">
        <f t="shared" si="14"/>
        <v>0.12539184952978055</v>
      </c>
      <c r="F497" s="7">
        <f t="shared" si="15"/>
        <v>200</v>
      </c>
    </row>
    <row r="498" spans="1:6" s="4" customFormat="1">
      <c r="A498" s="7">
        <v>496</v>
      </c>
      <c r="B498" s="27" t="s">
        <v>436</v>
      </c>
      <c r="C498" s="27">
        <v>60</v>
      </c>
      <c r="D498" s="27">
        <v>50</v>
      </c>
      <c r="E498" s="11">
        <f t="shared" si="14"/>
        <v>0.16666666666666666</v>
      </c>
      <c r="F498" s="7">
        <f t="shared" si="15"/>
        <v>10</v>
      </c>
    </row>
    <row r="499" spans="1:6" s="4" customFormat="1">
      <c r="A499" s="7">
        <v>497</v>
      </c>
      <c r="B499" s="27" t="s">
        <v>437</v>
      </c>
      <c r="C499" s="27">
        <v>100</v>
      </c>
      <c r="D499" s="27">
        <v>95</v>
      </c>
      <c r="E499" s="11">
        <f t="shared" si="14"/>
        <v>0.05</v>
      </c>
      <c r="F499" s="7">
        <f t="shared" si="15"/>
        <v>5</v>
      </c>
    </row>
    <row r="500" spans="1:6" s="4" customFormat="1">
      <c r="A500" s="7">
        <v>498</v>
      </c>
      <c r="B500" s="27" t="s">
        <v>438</v>
      </c>
      <c r="C500" s="27">
        <v>60</v>
      </c>
      <c r="D500" s="27">
        <v>50</v>
      </c>
      <c r="E500" s="11">
        <f t="shared" si="14"/>
        <v>0.16666666666666666</v>
      </c>
      <c r="F500" s="7">
        <f t="shared" si="15"/>
        <v>10</v>
      </c>
    </row>
    <row r="501" spans="1:6" s="4" customFormat="1">
      <c r="A501" s="7">
        <v>499</v>
      </c>
      <c r="B501" s="31" t="s">
        <v>439</v>
      </c>
      <c r="C501" s="27">
        <v>500</v>
      </c>
      <c r="D501" s="27">
        <v>460</v>
      </c>
      <c r="E501" s="11">
        <f t="shared" si="14"/>
        <v>0.08</v>
      </c>
      <c r="F501" s="7">
        <f t="shared" si="15"/>
        <v>40</v>
      </c>
    </row>
    <row r="502" spans="1:6" s="4" customFormat="1">
      <c r="A502" s="7">
        <v>500</v>
      </c>
      <c r="B502" s="27" t="s">
        <v>440</v>
      </c>
      <c r="C502" s="27">
        <v>580</v>
      </c>
      <c r="D502" s="27">
        <v>550</v>
      </c>
      <c r="E502" s="11">
        <f t="shared" si="14"/>
        <v>5.1724137931034482E-2</v>
      </c>
      <c r="F502" s="7">
        <f t="shared" si="15"/>
        <v>30</v>
      </c>
    </row>
    <row r="503" spans="1:6" s="4" customFormat="1">
      <c r="A503" s="7">
        <v>501</v>
      </c>
      <c r="B503" s="27" t="s">
        <v>441</v>
      </c>
      <c r="C503" s="27">
        <v>270</v>
      </c>
      <c r="D503" s="27">
        <v>230</v>
      </c>
      <c r="E503" s="11">
        <f t="shared" si="14"/>
        <v>0.14814814814814814</v>
      </c>
      <c r="F503" s="7">
        <f t="shared" si="15"/>
        <v>40</v>
      </c>
    </row>
    <row r="504" spans="1:6" s="4" customFormat="1">
      <c r="A504" s="7">
        <v>502</v>
      </c>
      <c r="B504" s="27" t="s">
        <v>442</v>
      </c>
      <c r="C504" s="27">
        <v>150</v>
      </c>
      <c r="D504" s="27">
        <v>125</v>
      </c>
      <c r="E504" s="11">
        <f t="shared" si="14"/>
        <v>0.16666666666666666</v>
      </c>
      <c r="F504" s="7">
        <f t="shared" si="15"/>
        <v>25</v>
      </c>
    </row>
    <row r="505" spans="1:6" s="4" customFormat="1">
      <c r="A505" s="7">
        <v>503</v>
      </c>
      <c r="B505" s="27" t="s">
        <v>443</v>
      </c>
      <c r="C505" s="27">
        <v>140</v>
      </c>
      <c r="D505" s="27">
        <v>100</v>
      </c>
      <c r="E505" s="11">
        <f t="shared" si="14"/>
        <v>0.2857142857142857</v>
      </c>
      <c r="F505" s="7">
        <f t="shared" si="15"/>
        <v>40</v>
      </c>
    </row>
    <row r="506" spans="1:6" s="4" customFormat="1">
      <c r="A506" s="7">
        <v>504</v>
      </c>
      <c r="B506" s="27" t="s">
        <v>444</v>
      </c>
      <c r="C506" s="27">
        <v>230</v>
      </c>
      <c r="D506" s="27">
        <v>225</v>
      </c>
      <c r="E506" s="11">
        <f t="shared" si="14"/>
        <v>2.1739130434782608E-2</v>
      </c>
      <c r="F506" s="7">
        <f t="shared" si="15"/>
        <v>5</v>
      </c>
    </row>
    <row r="507" spans="1:6" s="4" customFormat="1">
      <c r="A507" s="7">
        <v>505</v>
      </c>
      <c r="B507" s="27" t="s">
        <v>445</v>
      </c>
      <c r="C507" s="27">
        <v>135</v>
      </c>
      <c r="D507" s="27">
        <v>95</v>
      </c>
      <c r="E507" s="11">
        <f t="shared" si="14"/>
        <v>0.29629629629629628</v>
      </c>
      <c r="F507" s="7">
        <f t="shared" si="15"/>
        <v>40</v>
      </c>
    </row>
    <row r="508" spans="1:6" s="4" customFormat="1">
      <c r="A508" s="7">
        <v>506</v>
      </c>
      <c r="B508" s="27" t="s">
        <v>446</v>
      </c>
      <c r="C508" s="27">
        <v>160</v>
      </c>
      <c r="D508" s="27">
        <v>130</v>
      </c>
      <c r="E508" s="11">
        <f t="shared" si="14"/>
        <v>0.1875</v>
      </c>
      <c r="F508" s="7">
        <f t="shared" si="15"/>
        <v>30</v>
      </c>
    </row>
    <row r="509" spans="1:6" s="4" customFormat="1">
      <c r="A509" s="7">
        <v>507</v>
      </c>
      <c r="B509" s="27" t="s">
        <v>447</v>
      </c>
      <c r="C509" s="27">
        <v>75</v>
      </c>
      <c r="D509" s="27">
        <v>65</v>
      </c>
      <c r="E509" s="11">
        <f t="shared" si="14"/>
        <v>0.13333333333333333</v>
      </c>
      <c r="F509" s="7">
        <f t="shared" si="15"/>
        <v>10</v>
      </c>
    </row>
    <row r="510" spans="1:6" s="4" customFormat="1">
      <c r="A510" s="7">
        <v>508</v>
      </c>
      <c r="B510" s="27" t="s">
        <v>448</v>
      </c>
      <c r="C510" s="27">
        <v>80</v>
      </c>
      <c r="D510" s="27">
        <v>75</v>
      </c>
      <c r="E510" s="11">
        <f t="shared" si="14"/>
        <v>6.25E-2</v>
      </c>
      <c r="F510" s="7">
        <f t="shared" si="15"/>
        <v>5</v>
      </c>
    </row>
    <row r="511" spans="1:6" s="4" customFormat="1">
      <c r="A511" s="7">
        <v>509</v>
      </c>
      <c r="B511" s="27" t="s">
        <v>449</v>
      </c>
      <c r="C511" s="27">
        <v>125</v>
      </c>
      <c r="D511" s="27">
        <v>120</v>
      </c>
      <c r="E511" s="11">
        <f t="shared" si="14"/>
        <v>0.04</v>
      </c>
      <c r="F511" s="7">
        <f t="shared" si="15"/>
        <v>5</v>
      </c>
    </row>
    <row r="512" spans="1:6" s="4" customFormat="1">
      <c r="A512" s="7">
        <v>510</v>
      </c>
      <c r="B512" s="27" t="s">
        <v>450</v>
      </c>
      <c r="C512" s="27">
        <v>78</v>
      </c>
      <c r="D512" s="27">
        <v>70</v>
      </c>
      <c r="E512" s="11">
        <f t="shared" si="14"/>
        <v>0.10256410256410256</v>
      </c>
      <c r="F512" s="7">
        <f t="shared" si="15"/>
        <v>8</v>
      </c>
    </row>
    <row r="513" spans="1:6 16384:16384" s="4" customFormat="1">
      <c r="A513" s="7">
        <v>511</v>
      </c>
      <c r="B513" s="32" t="s">
        <v>451</v>
      </c>
      <c r="C513" s="27">
        <v>140</v>
      </c>
      <c r="D513" s="27">
        <v>100</v>
      </c>
      <c r="E513" s="11">
        <f t="shared" si="14"/>
        <v>0.2857142857142857</v>
      </c>
      <c r="F513" s="7">
        <f t="shared" si="15"/>
        <v>40</v>
      </c>
    </row>
    <row r="514" spans="1:6 16384:16384" s="4" customFormat="1">
      <c r="A514" s="7">
        <v>512</v>
      </c>
      <c r="B514" s="27" t="s">
        <v>452</v>
      </c>
      <c r="C514" s="27">
        <v>900</v>
      </c>
      <c r="D514" s="27">
        <v>800</v>
      </c>
      <c r="E514" s="11">
        <f t="shared" si="14"/>
        <v>0.1111111111111111</v>
      </c>
      <c r="F514" s="7">
        <f t="shared" si="15"/>
        <v>100</v>
      </c>
    </row>
    <row r="515" spans="1:6 16384:16384" s="4" customFormat="1">
      <c r="A515" s="7">
        <v>513</v>
      </c>
      <c r="B515" s="27" t="s">
        <v>453</v>
      </c>
      <c r="C515" s="27">
        <v>38</v>
      </c>
      <c r="D515" s="27">
        <v>35</v>
      </c>
      <c r="E515" s="11">
        <f t="shared" ref="E515:E578" si="16">(C515-D515)/C515</f>
        <v>7.8947368421052627E-2</v>
      </c>
      <c r="F515" s="7">
        <f t="shared" ref="F515:F578" si="17">C515-D515</f>
        <v>3</v>
      </c>
    </row>
    <row r="516" spans="1:6 16384:16384" s="4" customFormat="1">
      <c r="A516" s="7">
        <v>514</v>
      </c>
      <c r="B516" s="27" t="s">
        <v>454</v>
      </c>
      <c r="C516" s="27">
        <v>58</v>
      </c>
      <c r="D516" s="27">
        <v>50</v>
      </c>
      <c r="E516" s="11">
        <f t="shared" si="16"/>
        <v>0.13793103448275862</v>
      </c>
      <c r="F516" s="7">
        <f t="shared" si="17"/>
        <v>8</v>
      </c>
    </row>
    <row r="517" spans="1:6 16384:16384" s="4" customFormat="1">
      <c r="A517" s="7">
        <v>515</v>
      </c>
      <c r="B517" s="27" t="s">
        <v>455</v>
      </c>
      <c r="C517" s="27">
        <v>190</v>
      </c>
      <c r="D517" s="27">
        <v>170</v>
      </c>
      <c r="E517" s="11">
        <f t="shared" si="16"/>
        <v>0.10526315789473684</v>
      </c>
      <c r="F517" s="7">
        <f t="shared" si="17"/>
        <v>20</v>
      </c>
    </row>
    <row r="518" spans="1:6 16384:16384" s="4" customFormat="1">
      <c r="A518" s="7">
        <v>516</v>
      </c>
      <c r="B518" s="27" t="s">
        <v>456</v>
      </c>
      <c r="C518" s="27">
        <v>55</v>
      </c>
      <c r="D518" s="27">
        <v>48</v>
      </c>
      <c r="E518" s="11">
        <f t="shared" si="16"/>
        <v>0.12727272727272726</v>
      </c>
      <c r="F518" s="7">
        <f t="shared" si="17"/>
        <v>7</v>
      </c>
    </row>
    <row r="519" spans="1:6 16384:16384" s="2" customFormat="1" ht="15.75" customHeight="1">
      <c r="A519" s="7">
        <v>517</v>
      </c>
      <c r="B519" s="2" t="s">
        <v>326</v>
      </c>
      <c r="C519" s="2">
        <v>210</v>
      </c>
      <c r="D519" s="2">
        <v>190</v>
      </c>
      <c r="E519" s="33">
        <f t="shared" si="16"/>
        <v>9.5238095238095233E-2</v>
      </c>
      <c r="F519" s="2">
        <f t="shared" si="17"/>
        <v>20</v>
      </c>
      <c r="XFD519"/>
    </row>
    <row r="520" spans="1:6 16384:16384" s="2" customFormat="1" ht="15.75" customHeight="1">
      <c r="A520" s="7">
        <v>518</v>
      </c>
      <c r="B520" s="2" t="s">
        <v>411</v>
      </c>
      <c r="C520" s="2">
        <v>1050</v>
      </c>
      <c r="D520" s="2">
        <v>1030</v>
      </c>
      <c r="E520" s="33">
        <f t="shared" si="16"/>
        <v>1.9047619047619049E-2</v>
      </c>
      <c r="F520" s="2">
        <f t="shared" si="17"/>
        <v>20</v>
      </c>
      <c r="XFD520"/>
    </row>
    <row r="521" spans="1:6 16384:16384" s="2" customFormat="1" ht="15.75" customHeight="1">
      <c r="A521" s="7">
        <v>519</v>
      </c>
      <c r="B521" s="2" t="s">
        <v>307</v>
      </c>
      <c r="C521" s="2">
        <v>295</v>
      </c>
      <c r="D521" s="2">
        <v>280</v>
      </c>
      <c r="E521" s="33">
        <f t="shared" si="16"/>
        <v>5.0847457627118647E-2</v>
      </c>
      <c r="F521" s="2">
        <f t="shared" si="17"/>
        <v>15</v>
      </c>
      <c r="XFD521"/>
    </row>
    <row r="522" spans="1:6 16384:16384" s="2" customFormat="1" ht="15.75" customHeight="1">
      <c r="A522" s="7">
        <v>520</v>
      </c>
      <c r="B522" s="2" t="s">
        <v>279</v>
      </c>
      <c r="C522" s="2">
        <v>260</v>
      </c>
      <c r="D522" s="2">
        <v>240</v>
      </c>
      <c r="E522" s="33">
        <f t="shared" si="16"/>
        <v>7.6923076923076927E-2</v>
      </c>
      <c r="F522" s="2">
        <f t="shared" si="17"/>
        <v>20</v>
      </c>
      <c r="XFD522"/>
    </row>
    <row r="523" spans="1:6 16384:16384" s="2" customFormat="1" ht="15.75" customHeight="1">
      <c r="A523" s="7">
        <v>521</v>
      </c>
      <c r="B523" s="2" t="s">
        <v>280</v>
      </c>
      <c r="C523" s="2">
        <v>220</v>
      </c>
      <c r="D523" s="2">
        <v>210</v>
      </c>
      <c r="E523" s="33">
        <f t="shared" si="16"/>
        <v>4.5454545454545456E-2</v>
      </c>
      <c r="F523" s="2">
        <f t="shared" si="17"/>
        <v>10</v>
      </c>
      <c r="XFD523"/>
    </row>
    <row r="524" spans="1:6 16384:16384" s="2" customFormat="1" ht="15.75" customHeight="1">
      <c r="A524" s="7">
        <v>522</v>
      </c>
      <c r="B524" s="2" t="s">
        <v>324</v>
      </c>
      <c r="C524" s="2">
        <v>210</v>
      </c>
      <c r="D524" s="2">
        <v>190</v>
      </c>
      <c r="E524" s="33">
        <f t="shared" si="16"/>
        <v>9.5238095238095233E-2</v>
      </c>
      <c r="F524" s="2">
        <f t="shared" si="17"/>
        <v>20</v>
      </c>
      <c r="XFD524"/>
    </row>
    <row r="525" spans="1:6 16384:16384" s="2" customFormat="1" ht="15.75" customHeight="1">
      <c r="A525" s="7">
        <v>523</v>
      </c>
      <c r="B525" s="2" t="s">
        <v>457</v>
      </c>
      <c r="C525" s="2">
        <v>380</v>
      </c>
      <c r="D525" s="2">
        <v>360</v>
      </c>
      <c r="E525" s="33">
        <f t="shared" si="16"/>
        <v>5.2631578947368418E-2</v>
      </c>
      <c r="F525" s="2">
        <f t="shared" si="17"/>
        <v>20</v>
      </c>
      <c r="XFD525"/>
    </row>
    <row r="526" spans="1:6 16384:16384" s="2" customFormat="1" ht="15.75" customHeight="1">
      <c r="A526" s="7">
        <v>524</v>
      </c>
      <c r="B526" s="2" t="s">
        <v>312</v>
      </c>
      <c r="C526" s="2">
        <v>300</v>
      </c>
      <c r="D526" s="2">
        <v>290</v>
      </c>
      <c r="E526" s="33">
        <f t="shared" si="16"/>
        <v>3.3333333333333333E-2</v>
      </c>
      <c r="F526" s="2">
        <f t="shared" si="17"/>
        <v>10</v>
      </c>
      <c r="XFD526"/>
    </row>
    <row r="527" spans="1:6 16384:16384" s="2" customFormat="1" ht="15.75" customHeight="1">
      <c r="A527" s="7">
        <v>525</v>
      </c>
      <c r="B527" s="2" t="s">
        <v>336</v>
      </c>
      <c r="C527" s="2">
        <v>190</v>
      </c>
      <c r="D527" s="2">
        <v>175</v>
      </c>
      <c r="E527" s="33">
        <f t="shared" si="16"/>
        <v>7.8947368421052627E-2</v>
      </c>
      <c r="F527" s="2">
        <f t="shared" si="17"/>
        <v>15</v>
      </c>
      <c r="XFD527"/>
    </row>
    <row r="528" spans="1:6 16384:16384" s="2" customFormat="1" ht="15.75" customHeight="1">
      <c r="A528" s="7">
        <v>526</v>
      </c>
      <c r="B528" s="2" t="s">
        <v>291</v>
      </c>
      <c r="C528" s="2">
        <v>1900</v>
      </c>
      <c r="D528" s="2">
        <v>1700</v>
      </c>
      <c r="E528" s="33">
        <f t="shared" si="16"/>
        <v>0.10526315789473684</v>
      </c>
      <c r="F528" s="2">
        <f t="shared" si="17"/>
        <v>200</v>
      </c>
      <c r="XFD528"/>
    </row>
    <row r="529" spans="1:6 16384:16384" s="2" customFormat="1" ht="15.75" customHeight="1">
      <c r="A529" s="7">
        <v>527</v>
      </c>
      <c r="B529" s="2" t="s">
        <v>297</v>
      </c>
      <c r="C529" s="2">
        <v>1300</v>
      </c>
      <c r="D529" s="2">
        <v>1100</v>
      </c>
      <c r="E529" s="33">
        <f t="shared" si="16"/>
        <v>0.15384615384615385</v>
      </c>
      <c r="F529" s="2">
        <f t="shared" si="17"/>
        <v>200</v>
      </c>
      <c r="XFD529"/>
    </row>
    <row r="530" spans="1:6 16384:16384" s="2" customFormat="1" ht="15.75" customHeight="1">
      <c r="A530" s="7">
        <v>528</v>
      </c>
      <c r="B530" s="2" t="s">
        <v>294</v>
      </c>
      <c r="C530" s="2">
        <v>600</v>
      </c>
      <c r="D530" s="2">
        <v>500</v>
      </c>
      <c r="E530" s="33">
        <f t="shared" si="16"/>
        <v>0.16666666666666666</v>
      </c>
      <c r="F530" s="2">
        <f t="shared" si="17"/>
        <v>100</v>
      </c>
      <c r="XFD530"/>
    </row>
    <row r="531" spans="1:6 16384:16384" s="2" customFormat="1" ht="15.75" customHeight="1">
      <c r="A531" s="7">
        <v>529</v>
      </c>
      <c r="B531" s="2" t="s">
        <v>311</v>
      </c>
      <c r="C531" s="2">
        <v>600</v>
      </c>
      <c r="D531" s="2">
        <v>500</v>
      </c>
      <c r="E531" s="33">
        <f t="shared" si="16"/>
        <v>0.16666666666666666</v>
      </c>
      <c r="F531" s="2">
        <f t="shared" si="17"/>
        <v>100</v>
      </c>
      <c r="XFD531"/>
    </row>
    <row r="532" spans="1:6 16384:16384" s="2" customFormat="1" ht="15.75" customHeight="1">
      <c r="A532" s="7">
        <v>530</v>
      </c>
      <c r="B532" s="2" t="s">
        <v>410</v>
      </c>
      <c r="C532" s="2">
        <v>90</v>
      </c>
      <c r="D532" s="2">
        <v>55</v>
      </c>
      <c r="E532" s="33">
        <f t="shared" si="16"/>
        <v>0.3888888888888889</v>
      </c>
      <c r="F532" s="2">
        <f t="shared" si="17"/>
        <v>35</v>
      </c>
      <c r="XFD532"/>
    </row>
    <row r="533" spans="1:6 16384:16384" s="2" customFormat="1">
      <c r="A533" s="7">
        <v>531</v>
      </c>
      <c r="B533" s="2" t="s">
        <v>368</v>
      </c>
      <c r="C533" s="2">
        <v>115</v>
      </c>
      <c r="D533" s="2">
        <v>75</v>
      </c>
      <c r="E533" s="33">
        <f t="shared" si="16"/>
        <v>0.34782608695652173</v>
      </c>
      <c r="F533" s="2">
        <f t="shared" si="17"/>
        <v>40</v>
      </c>
      <c r="XFD533"/>
    </row>
    <row r="534" spans="1:6 16384:16384" s="2" customFormat="1">
      <c r="A534" s="7">
        <v>532</v>
      </c>
      <c r="B534" s="2" t="s">
        <v>330</v>
      </c>
      <c r="C534" s="2">
        <v>800</v>
      </c>
      <c r="D534" s="2">
        <v>650</v>
      </c>
      <c r="E534" s="33">
        <f t="shared" si="16"/>
        <v>0.1875</v>
      </c>
      <c r="F534" s="2">
        <f t="shared" si="17"/>
        <v>150</v>
      </c>
      <c r="XFD534"/>
    </row>
    <row r="535" spans="1:6 16384:16384" s="2" customFormat="1">
      <c r="A535" s="7">
        <v>533</v>
      </c>
      <c r="B535" s="2" t="s">
        <v>310</v>
      </c>
      <c r="C535" s="2">
        <v>750</v>
      </c>
      <c r="D535" s="2">
        <v>650</v>
      </c>
      <c r="E535" s="33">
        <f t="shared" si="16"/>
        <v>0.13333333333333333</v>
      </c>
      <c r="F535" s="2">
        <f t="shared" si="17"/>
        <v>100</v>
      </c>
      <c r="XFD535"/>
    </row>
    <row r="536" spans="1:6 16384:16384" s="2" customFormat="1">
      <c r="A536" s="7">
        <v>534</v>
      </c>
      <c r="B536" s="2" t="s">
        <v>277</v>
      </c>
      <c r="C536" s="2">
        <v>780</v>
      </c>
      <c r="D536" s="2">
        <v>700</v>
      </c>
      <c r="E536" s="33">
        <f t="shared" si="16"/>
        <v>0.10256410256410256</v>
      </c>
      <c r="F536" s="2">
        <f t="shared" si="17"/>
        <v>80</v>
      </c>
      <c r="XFD536"/>
    </row>
    <row r="537" spans="1:6 16384:16384" s="2" customFormat="1">
      <c r="A537" s="7">
        <v>535</v>
      </c>
      <c r="B537" s="2" t="s">
        <v>402</v>
      </c>
      <c r="C537" s="2">
        <v>275</v>
      </c>
      <c r="D537" s="2">
        <v>230</v>
      </c>
      <c r="E537" s="33">
        <f t="shared" si="16"/>
        <v>0.16363636363636364</v>
      </c>
      <c r="F537" s="2">
        <f t="shared" si="17"/>
        <v>45</v>
      </c>
      <c r="XFD537"/>
    </row>
    <row r="538" spans="1:6 16384:16384" s="2" customFormat="1">
      <c r="A538" s="7">
        <v>536</v>
      </c>
      <c r="B538" s="2" t="s">
        <v>288</v>
      </c>
      <c r="C538" s="2">
        <v>530</v>
      </c>
      <c r="D538" s="2">
        <v>490</v>
      </c>
      <c r="E538" s="33">
        <f t="shared" si="16"/>
        <v>7.5471698113207544E-2</v>
      </c>
      <c r="F538" s="2">
        <f t="shared" si="17"/>
        <v>40</v>
      </c>
      <c r="XFD538"/>
    </row>
    <row r="539" spans="1:6 16384:16384" s="2" customFormat="1">
      <c r="A539" s="7">
        <v>537</v>
      </c>
      <c r="B539" s="2" t="s">
        <v>296</v>
      </c>
      <c r="C539" s="2">
        <v>53</v>
      </c>
      <c r="D539" s="2">
        <v>52</v>
      </c>
      <c r="E539" s="33">
        <f t="shared" si="16"/>
        <v>1.8867924528301886E-2</v>
      </c>
      <c r="F539" s="2">
        <f t="shared" si="17"/>
        <v>1</v>
      </c>
      <c r="XFD539"/>
    </row>
    <row r="540" spans="1:6 16384:16384" s="2" customFormat="1">
      <c r="A540" s="7">
        <v>538</v>
      </c>
      <c r="B540" s="2" t="s">
        <v>332</v>
      </c>
      <c r="C540" s="2">
        <v>2700</v>
      </c>
      <c r="D540" s="2">
        <v>2300</v>
      </c>
      <c r="E540" s="33">
        <f t="shared" si="16"/>
        <v>0.14814814814814814</v>
      </c>
      <c r="F540" s="2">
        <f t="shared" si="17"/>
        <v>400</v>
      </c>
      <c r="XFD540"/>
    </row>
    <row r="541" spans="1:6 16384:16384" s="2" customFormat="1">
      <c r="A541" s="7">
        <v>539</v>
      </c>
      <c r="B541" s="48" t="s">
        <v>574</v>
      </c>
      <c r="C541" s="2">
        <v>289</v>
      </c>
      <c r="D541" s="2">
        <v>275</v>
      </c>
      <c r="E541" s="33">
        <f t="shared" si="16"/>
        <v>4.8442906574394463E-2</v>
      </c>
      <c r="F541" s="2">
        <f t="shared" si="17"/>
        <v>14</v>
      </c>
      <c r="XFD541"/>
    </row>
    <row r="542" spans="1:6 16384:16384" s="2" customFormat="1">
      <c r="A542" s="7">
        <v>540</v>
      </c>
      <c r="B542" s="2" t="s">
        <v>380</v>
      </c>
      <c r="C542" s="2">
        <v>1050</v>
      </c>
      <c r="D542" s="2">
        <v>990</v>
      </c>
      <c r="E542" s="33">
        <f t="shared" si="16"/>
        <v>5.7142857142857141E-2</v>
      </c>
      <c r="F542" s="2">
        <f t="shared" si="17"/>
        <v>60</v>
      </c>
      <c r="XFD542"/>
    </row>
    <row r="543" spans="1:6 16384:16384" s="2" customFormat="1">
      <c r="A543" s="7">
        <v>541</v>
      </c>
      <c r="B543" s="2" t="s">
        <v>314</v>
      </c>
      <c r="C543" s="2">
        <v>1500</v>
      </c>
      <c r="D543" s="2">
        <v>1100</v>
      </c>
      <c r="E543" s="33">
        <f t="shared" si="16"/>
        <v>0.26666666666666666</v>
      </c>
      <c r="F543" s="2">
        <f t="shared" si="17"/>
        <v>400</v>
      </c>
      <c r="XFD543"/>
    </row>
    <row r="544" spans="1:6 16384:16384" s="2" customFormat="1">
      <c r="A544" s="7">
        <v>542</v>
      </c>
      <c r="B544" s="2" t="s">
        <v>316</v>
      </c>
      <c r="C544" s="2">
        <v>1150</v>
      </c>
      <c r="D544" s="2">
        <v>850</v>
      </c>
      <c r="E544" s="33">
        <f t="shared" si="16"/>
        <v>0.2608695652173913</v>
      </c>
      <c r="F544" s="2">
        <f t="shared" si="17"/>
        <v>300</v>
      </c>
      <c r="XFD544"/>
    </row>
    <row r="545" spans="1:6 16384:16384" s="2" customFormat="1">
      <c r="A545" s="7">
        <v>543</v>
      </c>
      <c r="B545" s="2" t="s">
        <v>328</v>
      </c>
      <c r="C545" s="2">
        <v>580</v>
      </c>
      <c r="D545" s="2">
        <v>500</v>
      </c>
      <c r="E545" s="33">
        <f t="shared" si="16"/>
        <v>0.13793103448275862</v>
      </c>
      <c r="F545" s="2">
        <f t="shared" si="17"/>
        <v>80</v>
      </c>
      <c r="XFD545"/>
    </row>
    <row r="546" spans="1:6 16384:16384" s="2" customFormat="1">
      <c r="A546" s="7">
        <v>544</v>
      </c>
      <c r="B546" s="2" t="s">
        <v>315</v>
      </c>
      <c r="C546" s="2">
        <v>570</v>
      </c>
      <c r="D546" s="2">
        <v>425</v>
      </c>
      <c r="E546" s="33">
        <f t="shared" si="16"/>
        <v>0.25438596491228072</v>
      </c>
      <c r="F546" s="2">
        <f t="shared" si="17"/>
        <v>145</v>
      </c>
      <c r="XFD546"/>
    </row>
    <row r="547" spans="1:6 16384:16384" s="2" customFormat="1">
      <c r="A547" s="7">
        <v>545</v>
      </c>
      <c r="B547" s="2" t="s">
        <v>290</v>
      </c>
      <c r="C547" s="2">
        <v>360</v>
      </c>
      <c r="D547" s="2">
        <v>320</v>
      </c>
      <c r="E547" s="33">
        <f t="shared" si="16"/>
        <v>0.1111111111111111</v>
      </c>
      <c r="F547" s="2">
        <f t="shared" si="17"/>
        <v>40</v>
      </c>
      <c r="XFD547"/>
    </row>
    <row r="548" spans="1:6 16384:16384" s="2" customFormat="1">
      <c r="A548" s="7">
        <v>546</v>
      </c>
      <c r="B548" s="2" t="s">
        <v>321</v>
      </c>
      <c r="C548" s="2">
        <v>800</v>
      </c>
      <c r="D548" s="2">
        <v>750</v>
      </c>
      <c r="E548" s="33">
        <f t="shared" si="16"/>
        <v>6.25E-2</v>
      </c>
      <c r="F548" s="2">
        <f t="shared" si="17"/>
        <v>50</v>
      </c>
      <c r="XFD548"/>
    </row>
    <row r="549" spans="1:6 16384:16384" s="2" customFormat="1">
      <c r="A549" s="7">
        <v>547</v>
      </c>
      <c r="B549" s="2" t="s">
        <v>327</v>
      </c>
      <c r="C549" s="2">
        <v>380</v>
      </c>
      <c r="D549" s="2">
        <v>350</v>
      </c>
      <c r="E549" s="33">
        <f t="shared" si="16"/>
        <v>7.8947368421052627E-2</v>
      </c>
      <c r="F549" s="2">
        <f t="shared" si="17"/>
        <v>30</v>
      </c>
      <c r="XFD549"/>
    </row>
    <row r="550" spans="1:6 16384:16384" s="2" customFormat="1">
      <c r="A550" s="7">
        <v>548</v>
      </c>
      <c r="B550" s="2" t="s">
        <v>425</v>
      </c>
      <c r="C550" s="2">
        <v>799</v>
      </c>
      <c r="D550" s="2">
        <v>390</v>
      </c>
      <c r="E550" s="33">
        <f t="shared" si="16"/>
        <v>0.51188986232790989</v>
      </c>
      <c r="F550" s="2">
        <f t="shared" si="17"/>
        <v>409</v>
      </c>
      <c r="XFD550"/>
    </row>
    <row r="551" spans="1:6 16384:16384" s="2" customFormat="1">
      <c r="A551" s="7">
        <v>549</v>
      </c>
      <c r="B551" s="2" t="s">
        <v>246</v>
      </c>
      <c r="C551" s="2">
        <v>240</v>
      </c>
      <c r="D551" s="2">
        <v>225</v>
      </c>
      <c r="E551" s="33">
        <f t="shared" si="16"/>
        <v>6.25E-2</v>
      </c>
      <c r="F551" s="2">
        <f t="shared" si="17"/>
        <v>15</v>
      </c>
      <c r="XFD551"/>
    </row>
    <row r="552" spans="1:6 16384:16384" s="2" customFormat="1">
      <c r="A552" s="7">
        <v>550</v>
      </c>
      <c r="B552" s="2" t="s">
        <v>403</v>
      </c>
      <c r="C552" s="2">
        <v>240</v>
      </c>
      <c r="D552" s="2">
        <v>225</v>
      </c>
      <c r="E552" s="33">
        <f t="shared" si="16"/>
        <v>6.25E-2</v>
      </c>
      <c r="F552" s="2">
        <f t="shared" si="17"/>
        <v>15</v>
      </c>
      <c r="XFD552"/>
    </row>
    <row r="553" spans="1:6 16384:16384" s="2" customFormat="1">
      <c r="A553" s="7">
        <v>551</v>
      </c>
      <c r="B553" s="2" t="s">
        <v>372</v>
      </c>
      <c r="C553" s="2">
        <v>390</v>
      </c>
      <c r="D553" s="2">
        <v>370</v>
      </c>
      <c r="E553" s="33">
        <f t="shared" si="16"/>
        <v>5.128205128205128E-2</v>
      </c>
      <c r="F553" s="2">
        <f t="shared" si="17"/>
        <v>20</v>
      </c>
      <c r="XFD553"/>
    </row>
    <row r="554" spans="1:6 16384:16384" s="2" customFormat="1">
      <c r="A554" s="7">
        <v>552</v>
      </c>
      <c r="B554" s="2" t="s">
        <v>299</v>
      </c>
      <c r="C554" s="2">
        <v>550</v>
      </c>
      <c r="D554" s="2">
        <v>500</v>
      </c>
      <c r="E554" s="33">
        <f t="shared" si="16"/>
        <v>9.0909090909090912E-2</v>
      </c>
      <c r="F554" s="2">
        <f t="shared" si="17"/>
        <v>50</v>
      </c>
      <c r="XFD554"/>
    </row>
    <row r="555" spans="1:6 16384:16384" s="2" customFormat="1">
      <c r="A555" s="7">
        <v>553</v>
      </c>
      <c r="B555" s="2" t="s">
        <v>408</v>
      </c>
      <c r="C555" s="2">
        <v>480</v>
      </c>
      <c r="D555" s="2">
        <v>400</v>
      </c>
      <c r="E555" s="33">
        <f t="shared" si="16"/>
        <v>0.16666666666666666</v>
      </c>
      <c r="F555" s="2">
        <f t="shared" si="17"/>
        <v>80</v>
      </c>
      <c r="XFD555"/>
    </row>
    <row r="556" spans="1:6 16384:16384" s="2" customFormat="1">
      <c r="A556" s="7">
        <v>554</v>
      </c>
      <c r="B556" s="2" t="s">
        <v>295</v>
      </c>
      <c r="C556" s="2">
        <v>850</v>
      </c>
      <c r="D556" s="2">
        <v>830</v>
      </c>
      <c r="E556" s="33">
        <f t="shared" si="16"/>
        <v>2.3529411764705882E-2</v>
      </c>
      <c r="F556" s="2">
        <f t="shared" si="17"/>
        <v>20</v>
      </c>
      <c r="XFD556"/>
    </row>
    <row r="557" spans="1:6 16384:16384" s="2" customFormat="1">
      <c r="A557" s="7">
        <v>555</v>
      </c>
      <c r="B557" s="2" t="s">
        <v>334</v>
      </c>
      <c r="C557" s="2">
        <v>1100</v>
      </c>
      <c r="D557" s="2">
        <v>1050</v>
      </c>
      <c r="E557" s="33">
        <f t="shared" si="16"/>
        <v>4.5454545454545456E-2</v>
      </c>
      <c r="F557" s="2">
        <f t="shared" si="17"/>
        <v>50</v>
      </c>
      <c r="XFD557"/>
    </row>
    <row r="558" spans="1:6 16384:16384" s="2" customFormat="1">
      <c r="A558" s="7">
        <v>556</v>
      </c>
      <c r="B558" s="2" t="s">
        <v>275</v>
      </c>
      <c r="C558" s="2">
        <v>2300</v>
      </c>
      <c r="D558" s="2">
        <v>2200</v>
      </c>
      <c r="E558" s="33">
        <f t="shared" si="16"/>
        <v>4.3478260869565216E-2</v>
      </c>
      <c r="F558" s="2">
        <f t="shared" si="17"/>
        <v>100</v>
      </c>
      <c r="XFD558"/>
    </row>
    <row r="559" spans="1:6 16384:16384" s="2" customFormat="1">
      <c r="A559" s="7">
        <v>557</v>
      </c>
      <c r="B559" s="2" t="s">
        <v>306</v>
      </c>
      <c r="C559" s="2">
        <v>1500</v>
      </c>
      <c r="D559" s="2">
        <v>1300</v>
      </c>
      <c r="E559" s="33">
        <f t="shared" si="16"/>
        <v>0.13333333333333333</v>
      </c>
      <c r="F559" s="2">
        <f t="shared" si="17"/>
        <v>200</v>
      </c>
      <c r="XFD559"/>
    </row>
    <row r="560" spans="1:6 16384:16384" s="2" customFormat="1">
      <c r="A560" s="7">
        <v>558</v>
      </c>
      <c r="B560" s="2" t="s">
        <v>285</v>
      </c>
      <c r="C560" s="2">
        <v>1400</v>
      </c>
      <c r="D560" s="2">
        <v>1000</v>
      </c>
      <c r="E560" s="33">
        <f t="shared" si="16"/>
        <v>0.2857142857142857</v>
      </c>
      <c r="F560" s="2">
        <f t="shared" si="17"/>
        <v>400</v>
      </c>
      <c r="XFD560"/>
    </row>
    <row r="561" spans="1:6 16384:16384" s="2" customFormat="1">
      <c r="A561" s="7">
        <v>559</v>
      </c>
      <c r="B561" s="2" t="s">
        <v>284</v>
      </c>
      <c r="C561" s="2">
        <v>1400</v>
      </c>
      <c r="D561" s="2">
        <v>1000</v>
      </c>
      <c r="E561" s="33">
        <f t="shared" si="16"/>
        <v>0.2857142857142857</v>
      </c>
      <c r="F561" s="2">
        <f t="shared" si="17"/>
        <v>400</v>
      </c>
      <c r="XFD561"/>
    </row>
    <row r="562" spans="1:6 16384:16384" s="2" customFormat="1">
      <c r="A562" s="7">
        <v>560</v>
      </c>
      <c r="B562" s="2" t="s">
        <v>292</v>
      </c>
      <c r="C562" s="2">
        <v>1350</v>
      </c>
      <c r="D562" s="2">
        <v>950</v>
      </c>
      <c r="E562" s="33">
        <f t="shared" si="16"/>
        <v>0.29629629629629628</v>
      </c>
      <c r="F562" s="2">
        <f t="shared" si="17"/>
        <v>400</v>
      </c>
      <c r="XFD562"/>
    </row>
    <row r="563" spans="1:6 16384:16384" s="2" customFormat="1">
      <c r="A563" s="7">
        <v>561</v>
      </c>
      <c r="B563" s="2" t="s">
        <v>318</v>
      </c>
      <c r="C563" s="2">
        <v>2300</v>
      </c>
      <c r="D563" s="2">
        <v>2250</v>
      </c>
      <c r="E563" s="33">
        <f t="shared" si="16"/>
        <v>2.1739130434782608E-2</v>
      </c>
      <c r="F563" s="2">
        <f t="shared" si="17"/>
        <v>50</v>
      </c>
      <c r="XFD563"/>
    </row>
    <row r="564" spans="1:6 16384:16384" s="2" customFormat="1">
      <c r="A564" s="7">
        <v>562</v>
      </c>
      <c r="B564" s="2" t="s">
        <v>317</v>
      </c>
      <c r="C564" s="2">
        <v>2600</v>
      </c>
      <c r="D564" s="2">
        <v>2300</v>
      </c>
      <c r="E564" s="33">
        <f t="shared" si="16"/>
        <v>0.11538461538461539</v>
      </c>
      <c r="F564" s="2">
        <f t="shared" si="17"/>
        <v>300</v>
      </c>
      <c r="XFD564"/>
    </row>
    <row r="565" spans="1:6 16384:16384" s="2" customFormat="1">
      <c r="A565" s="7">
        <v>563</v>
      </c>
      <c r="B565" s="2" t="s">
        <v>325</v>
      </c>
      <c r="C565" s="2">
        <v>1500</v>
      </c>
      <c r="D565" s="2">
        <v>1250</v>
      </c>
      <c r="E565" s="33">
        <f t="shared" si="16"/>
        <v>0.16666666666666666</v>
      </c>
      <c r="F565" s="2">
        <f t="shared" si="17"/>
        <v>250</v>
      </c>
      <c r="XFD565"/>
    </row>
    <row r="566" spans="1:6 16384:16384" s="2" customFormat="1">
      <c r="A566" s="7">
        <v>564</v>
      </c>
      <c r="B566" s="2" t="s">
        <v>458</v>
      </c>
      <c r="C566" s="2">
        <v>255</v>
      </c>
      <c r="D566" s="2">
        <v>240</v>
      </c>
      <c r="E566" s="33">
        <f t="shared" si="16"/>
        <v>5.8823529411764705E-2</v>
      </c>
      <c r="F566" s="2">
        <f t="shared" si="17"/>
        <v>15</v>
      </c>
      <c r="XFD566"/>
    </row>
    <row r="567" spans="1:6 16384:16384" s="2" customFormat="1">
      <c r="A567" s="7">
        <v>565</v>
      </c>
      <c r="B567" s="2" t="s">
        <v>293</v>
      </c>
      <c r="C567" s="2">
        <v>900</v>
      </c>
      <c r="D567" s="2">
        <v>800</v>
      </c>
      <c r="E567" s="33">
        <f t="shared" si="16"/>
        <v>0.1111111111111111</v>
      </c>
      <c r="F567" s="2">
        <f t="shared" si="17"/>
        <v>100</v>
      </c>
      <c r="XFD567"/>
    </row>
    <row r="568" spans="1:6 16384:16384" s="2" customFormat="1">
      <c r="A568" s="7">
        <v>566</v>
      </c>
      <c r="B568" s="2" t="s">
        <v>319</v>
      </c>
      <c r="C568" s="2">
        <v>1250</v>
      </c>
      <c r="D568" s="2">
        <v>1200</v>
      </c>
      <c r="E568" s="33">
        <f t="shared" si="16"/>
        <v>0.04</v>
      </c>
      <c r="F568" s="2">
        <f t="shared" si="17"/>
        <v>50</v>
      </c>
      <c r="XFD568"/>
    </row>
    <row r="569" spans="1:6 16384:16384" s="2" customFormat="1">
      <c r="A569" s="7">
        <v>567</v>
      </c>
      <c r="B569" s="2" t="s">
        <v>282</v>
      </c>
      <c r="C569" s="2">
        <v>5000</v>
      </c>
      <c r="D569" s="2">
        <v>4600</v>
      </c>
      <c r="E569" s="33">
        <f t="shared" si="16"/>
        <v>0.08</v>
      </c>
      <c r="F569" s="2">
        <f t="shared" si="17"/>
        <v>400</v>
      </c>
      <c r="XFD569"/>
    </row>
    <row r="570" spans="1:6 16384:16384" s="2" customFormat="1">
      <c r="A570" s="7">
        <v>568</v>
      </c>
      <c r="B570" s="2" t="s">
        <v>305</v>
      </c>
      <c r="C570" s="2">
        <v>380</v>
      </c>
      <c r="D570" s="2">
        <v>325</v>
      </c>
      <c r="E570" s="33">
        <f t="shared" si="16"/>
        <v>0.14473684210526316</v>
      </c>
      <c r="F570" s="2">
        <f t="shared" si="17"/>
        <v>55</v>
      </c>
      <c r="XFD570"/>
    </row>
    <row r="571" spans="1:6 16384:16384" s="2" customFormat="1">
      <c r="A571" s="7">
        <v>569</v>
      </c>
      <c r="B571" s="2" t="s">
        <v>335</v>
      </c>
      <c r="C571" s="2">
        <v>260</v>
      </c>
      <c r="D571" s="2">
        <v>220</v>
      </c>
      <c r="E571" s="33">
        <f t="shared" si="16"/>
        <v>0.15384615384615385</v>
      </c>
      <c r="F571" s="2">
        <f t="shared" si="17"/>
        <v>40</v>
      </c>
      <c r="XFD571"/>
    </row>
    <row r="572" spans="1:6 16384:16384" s="2" customFormat="1">
      <c r="A572" s="7">
        <v>570</v>
      </c>
      <c r="B572" s="2" t="s">
        <v>289</v>
      </c>
      <c r="C572" s="2">
        <v>550</v>
      </c>
      <c r="D572" s="2">
        <v>500</v>
      </c>
      <c r="E572" s="33">
        <f t="shared" si="16"/>
        <v>9.0909090909090912E-2</v>
      </c>
      <c r="F572" s="2">
        <f t="shared" si="17"/>
        <v>50</v>
      </c>
      <c r="XFD572"/>
    </row>
    <row r="573" spans="1:6 16384:16384" s="2" customFormat="1">
      <c r="A573" s="7">
        <v>571</v>
      </c>
      <c r="B573" s="2" t="s">
        <v>283</v>
      </c>
      <c r="C573" s="2">
        <v>650</v>
      </c>
      <c r="D573" s="2">
        <v>460</v>
      </c>
      <c r="E573" s="33">
        <f t="shared" si="16"/>
        <v>0.29230769230769232</v>
      </c>
      <c r="F573" s="2">
        <f t="shared" si="17"/>
        <v>190</v>
      </c>
      <c r="XFD573"/>
    </row>
    <row r="574" spans="1:6 16384:16384" s="2" customFormat="1">
      <c r="A574" s="7">
        <v>572</v>
      </c>
      <c r="B574" s="2" t="s">
        <v>329</v>
      </c>
      <c r="C574" s="2">
        <v>680</v>
      </c>
      <c r="D574" s="2">
        <v>600</v>
      </c>
      <c r="E574" s="33">
        <f t="shared" si="16"/>
        <v>0.11764705882352941</v>
      </c>
      <c r="F574" s="2">
        <f t="shared" si="17"/>
        <v>80</v>
      </c>
      <c r="XFD574"/>
    </row>
    <row r="575" spans="1:6 16384:16384" s="2" customFormat="1">
      <c r="A575" s="7">
        <v>573</v>
      </c>
      <c r="B575" s="2" t="s">
        <v>313</v>
      </c>
      <c r="C575" s="2">
        <v>350</v>
      </c>
      <c r="D575" s="2">
        <v>300</v>
      </c>
      <c r="E575" s="33">
        <f t="shared" si="16"/>
        <v>0.14285714285714285</v>
      </c>
      <c r="F575" s="2">
        <f t="shared" si="17"/>
        <v>50</v>
      </c>
      <c r="XFD575"/>
    </row>
    <row r="576" spans="1:6 16384:16384" s="2" customFormat="1">
      <c r="A576" s="7">
        <v>574</v>
      </c>
      <c r="B576" s="2" t="s">
        <v>278</v>
      </c>
      <c r="C576" s="2">
        <v>750</v>
      </c>
      <c r="D576" s="2">
        <v>730</v>
      </c>
      <c r="E576" s="33">
        <f t="shared" si="16"/>
        <v>2.6666666666666668E-2</v>
      </c>
      <c r="F576" s="2">
        <f t="shared" si="17"/>
        <v>20</v>
      </c>
      <c r="XFD576"/>
    </row>
    <row r="577" spans="1:6 16384:16384" s="2" customFormat="1">
      <c r="A577" s="7">
        <v>575</v>
      </c>
      <c r="B577" s="2" t="s">
        <v>413</v>
      </c>
      <c r="C577" s="2">
        <v>220</v>
      </c>
      <c r="D577" s="2">
        <v>195</v>
      </c>
      <c r="E577" s="33">
        <f t="shared" si="16"/>
        <v>0.11363636363636363</v>
      </c>
      <c r="F577" s="2">
        <f t="shared" si="17"/>
        <v>25</v>
      </c>
      <c r="XFD577"/>
    </row>
    <row r="578" spans="1:6 16384:16384" s="2" customFormat="1">
      <c r="A578" s="7">
        <v>576</v>
      </c>
      <c r="B578" s="2" t="s">
        <v>304</v>
      </c>
      <c r="C578" s="2">
        <v>550</v>
      </c>
      <c r="D578" s="2">
        <v>480</v>
      </c>
      <c r="E578" s="33">
        <f t="shared" si="16"/>
        <v>0.12727272727272726</v>
      </c>
      <c r="F578" s="2">
        <f t="shared" si="17"/>
        <v>70</v>
      </c>
      <c r="XFD578"/>
    </row>
    <row r="579" spans="1:6 16384:16384" s="2" customFormat="1">
      <c r="A579" s="7">
        <v>577</v>
      </c>
      <c r="B579" s="2" t="s">
        <v>300</v>
      </c>
      <c r="C579" s="2">
        <v>500</v>
      </c>
      <c r="D579" s="2">
        <v>400</v>
      </c>
      <c r="E579" s="33">
        <f t="shared" ref="E579:E642" si="18">(C579-D579)/C579</f>
        <v>0.2</v>
      </c>
      <c r="F579" s="2">
        <f t="shared" ref="F579:F642" si="19">C579-D579</f>
        <v>100</v>
      </c>
      <c r="XFD579"/>
    </row>
    <row r="580" spans="1:6 16384:16384" s="2" customFormat="1">
      <c r="A580" s="7">
        <v>578</v>
      </c>
      <c r="B580" s="2" t="s">
        <v>286</v>
      </c>
      <c r="C580" s="2">
        <v>5200</v>
      </c>
      <c r="D580" s="2">
        <v>4500</v>
      </c>
      <c r="E580" s="33">
        <f t="shared" si="18"/>
        <v>0.13461538461538461</v>
      </c>
      <c r="F580" s="2">
        <f t="shared" si="19"/>
        <v>700</v>
      </c>
      <c r="XFD580"/>
    </row>
    <row r="581" spans="1:6 16384:16384" s="2" customFormat="1">
      <c r="A581" s="7">
        <v>579</v>
      </c>
      <c r="B581" s="2" t="s">
        <v>287</v>
      </c>
      <c r="C581" s="2">
        <v>5800</v>
      </c>
      <c r="D581" s="2">
        <v>5500</v>
      </c>
      <c r="E581" s="33">
        <f t="shared" si="18"/>
        <v>5.1724137931034482E-2</v>
      </c>
      <c r="F581" s="2">
        <f t="shared" si="19"/>
        <v>300</v>
      </c>
      <c r="XFD581"/>
    </row>
    <row r="582" spans="1:6 16384:16384" s="2" customFormat="1">
      <c r="A582" s="7">
        <v>580</v>
      </c>
      <c r="B582" s="2" t="s">
        <v>302</v>
      </c>
      <c r="C582" s="2">
        <v>1250</v>
      </c>
      <c r="D582" s="2">
        <v>850</v>
      </c>
      <c r="E582" s="33">
        <f t="shared" si="18"/>
        <v>0.32</v>
      </c>
      <c r="F582" s="2">
        <f t="shared" si="19"/>
        <v>400</v>
      </c>
      <c r="XFD582"/>
    </row>
    <row r="583" spans="1:6 16384:16384" s="2" customFormat="1">
      <c r="A583" s="7">
        <v>581</v>
      </c>
      <c r="B583" s="2" t="s">
        <v>322</v>
      </c>
      <c r="C583" s="2">
        <v>1150</v>
      </c>
      <c r="D583" s="2">
        <v>800</v>
      </c>
      <c r="E583" s="33">
        <f t="shared" si="18"/>
        <v>0.30434782608695654</v>
      </c>
      <c r="F583" s="2">
        <f t="shared" si="19"/>
        <v>350</v>
      </c>
      <c r="XFD583"/>
    </row>
    <row r="584" spans="1:6 16384:16384" s="2" customFormat="1">
      <c r="A584" s="7">
        <v>582</v>
      </c>
      <c r="B584" s="2" t="s">
        <v>337</v>
      </c>
      <c r="C584" s="2">
        <v>1000</v>
      </c>
      <c r="D584" s="2">
        <v>960</v>
      </c>
      <c r="E584" s="33">
        <f t="shared" si="18"/>
        <v>0.04</v>
      </c>
      <c r="F584" s="2">
        <f t="shared" si="19"/>
        <v>40</v>
      </c>
      <c r="XFD584"/>
    </row>
    <row r="585" spans="1:6 16384:16384" s="2" customFormat="1">
      <c r="A585" s="7">
        <v>583</v>
      </c>
      <c r="B585" s="2" t="s">
        <v>308</v>
      </c>
      <c r="C585" s="2">
        <v>2000</v>
      </c>
      <c r="D585" s="2">
        <v>1800</v>
      </c>
      <c r="E585" s="33">
        <f t="shared" si="18"/>
        <v>0.1</v>
      </c>
      <c r="F585" s="2">
        <f t="shared" si="19"/>
        <v>200</v>
      </c>
      <c r="XFD585"/>
    </row>
    <row r="586" spans="1:6 16384:16384" s="2" customFormat="1">
      <c r="A586" s="7">
        <v>584</v>
      </c>
      <c r="B586" s="2" t="s">
        <v>377</v>
      </c>
      <c r="C586" s="2">
        <v>190</v>
      </c>
      <c r="D586" s="2">
        <v>180</v>
      </c>
      <c r="E586" s="33">
        <f t="shared" si="18"/>
        <v>5.2631578947368418E-2</v>
      </c>
      <c r="F586" s="2">
        <f t="shared" si="19"/>
        <v>10</v>
      </c>
      <c r="XFD586"/>
    </row>
    <row r="587" spans="1:6 16384:16384" s="2" customFormat="1">
      <c r="A587" s="7">
        <v>585</v>
      </c>
      <c r="B587" s="2" t="s">
        <v>385</v>
      </c>
      <c r="C587" s="2">
        <v>820</v>
      </c>
      <c r="D587" s="2">
        <v>690</v>
      </c>
      <c r="E587" s="33">
        <f t="shared" si="18"/>
        <v>0.15853658536585366</v>
      </c>
      <c r="F587" s="2">
        <f t="shared" si="19"/>
        <v>130</v>
      </c>
      <c r="XFD587"/>
    </row>
    <row r="588" spans="1:6 16384:16384" s="2" customFormat="1">
      <c r="A588" s="7">
        <v>586</v>
      </c>
      <c r="B588" s="2" t="s">
        <v>425</v>
      </c>
      <c r="C588" s="2">
        <v>799</v>
      </c>
      <c r="D588" s="2">
        <v>390</v>
      </c>
      <c r="E588" s="33">
        <f t="shared" si="18"/>
        <v>0.51188986232790989</v>
      </c>
      <c r="F588" s="2">
        <f t="shared" si="19"/>
        <v>409</v>
      </c>
      <c r="XFD588"/>
    </row>
    <row r="589" spans="1:6 16384:16384" s="2" customFormat="1">
      <c r="A589" s="7">
        <v>587</v>
      </c>
      <c r="B589" s="2" t="s">
        <v>252</v>
      </c>
      <c r="C589" s="2">
        <v>420</v>
      </c>
      <c r="D589" s="2">
        <v>395</v>
      </c>
      <c r="E589" s="33">
        <f t="shared" si="18"/>
        <v>5.9523809523809521E-2</v>
      </c>
      <c r="F589" s="2">
        <f t="shared" si="19"/>
        <v>25</v>
      </c>
      <c r="XFD589"/>
    </row>
    <row r="590" spans="1:6 16384:16384" s="2" customFormat="1">
      <c r="A590" s="7">
        <v>588</v>
      </c>
      <c r="B590" s="2" t="s">
        <v>391</v>
      </c>
      <c r="C590" s="2">
        <v>250</v>
      </c>
      <c r="D590" s="2">
        <v>160</v>
      </c>
      <c r="E590" s="33">
        <f t="shared" si="18"/>
        <v>0.36</v>
      </c>
      <c r="F590" s="2">
        <f t="shared" si="19"/>
        <v>90</v>
      </c>
      <c r="XFD590"/>
    </row>
    <row r="591" spans="1:6 16384:16384" s="2" customFormat="1">
      <c r="A591" s="7">
        <v>589</v>
      </c>
      <c r="B591" s="2" t="s">
        <v>362</v>
      </c>
      <c r="C591" s="2">
        <v>50</v>
      </c>
      <c r="D591" s="2">
        <v>40</v>
      </c>
      <c r="E591" s="33">
        <f t="shared" si="18"/>
        <v>0.2</v>
      </c>
      <c r="F591" s="2">
        <f t="shared" si="19"/>
        <v>10</v>
      </c>
      <c r="XFD591"/>
    </row>
    <row r="592" spans="1:6 16384:16384" s="2" customFormat="1">
      <c r="A592" s="7">
        <v>590</v>
      </c>
      <c r="B592" s="2" t="s">
        <v>375</v>
      </c>
      <c r="C592" s="2">
        <v>140</v>
      </c>
      <c r="D592" s="2">
        <v>120</v>
      </c>
      <c r="E592" s="33">
        <f t="shared" si="18"/>
        <v>0.14285714285714285</v>
      </c>
      <c r="F592" s="2">
        <f t="shared" si="19"/>
        <v>20</v>
      </c>
      <c r="XFD592"/>
    </row>
    <row r="593" spans="1:6 16384:16384" s="2" customFormat="1">
      <c r="A593" s="7">
        <v>591</v>
      </c>
      <c r="B593" s="2" t="s">
        <v>369</v>
      </c>
      <c r="C593" s="2">
        <v>330</v>
      </c>
      <c r="D593" s="2">
        <v>180</v>
      </c>
      <c r="E593" s="33">
        <f t="shared" si="18"/>
        <v>0.45454545454545453</v>
      </c>
      <c r="F593" s="2">
        <f t="shared" si="19"/>
        <v>150</v>
      </c>
      <c r="XFD593"/>
    </row>
    <row r="594" spans="1:6 16384:16384" s="2" customFormat="1">
      <c r="A594" s="7">
        <v>592</v>
      </c>
      <c r="B594" s="2" t="s">
        <v>242</v>
      </c>
      <c r="C594" s="2">
        <v>200</v>
      </c>
      <c r="D594" s="2">
        <v>150</v>
      </c>
      <c r="E594" s="33">
        <f t="shared" si="18"/>
        <v>0.25</v>
      </c>
      <c r="F594" s="2">
        <f t="shared" si="19"/>
        <v>50</v>
      </c>
      <c r="XFD594"/>
    </row>
    <row r="595" spans="1:6 16384:16384" s="2" customFormat="1">
      <c r="A595" s="7">
        <v>593</v>
      </c>
      <c r="B595" s="2" t="s">
        <v>241</v>
      </c>
      <c r="C595" s="2">
        <v>180</v>
      </c>
      <c r="D595" s="2">
        <v>130</v>
      </c>
      <c r="E595" s="33">
        <f t="shared" si="18"/>
        <v>0.27777777777777779</v>
      </c>
      <c r="F595" s="2">
        <f t="shared" si="19"/>
        <v>50</v>
      </c>
      <c r="XFD595"/>
    </row>
    <row r="596" spans="1:6 16384:16384" s="2" customFormat="1">
      <c r="A596" s="7">
        <v>594</v>
      </c>
      <c r="B596" s="2" t="s">
        <v>419</v>
      </c>
      <c r="C596" s="2">
        <v>80</v>
      </c>
      <c r="D596" s="2">
        <v>60</v>
      </c>
      <c r="E596" s="33">
        <f t="shared" si="18"/>
        <v>0.25</v>
      </c>
      <c r="F596" s="2">
        <f t="shared" si="19"/>
        <v>20</v>
      </c>
      <c r="XFD596"/>
    </row>
    <row r="597" spans="1:6 16384:16384" s="2" customFormat="1">
      <c r="A597" s="7">
        <v>595</v>
      </c>
      <c r="B597" s="2" t="s">
        <v>415</v>
      </c>
      <c r="C597" s="2">
        <v>180</v>
      </c>
      <c r="D597" s="2">
        <v>150</v>
      </c>
      <c r="E597" s="33">
        <f t="shared" si="18"/>
        <v>0.16666666666666666</v>
      </c>
      <c r="F597" s="2">
        <f t="shared" si="19"/>
        <v>30</v>
      </c>
      <c r="XFD597"/>
    </row>
    <row r="598" spans="1:6 16384:16384" s="2" customFormat="1">
      <c r="A598" s="7">
        <v>596</v>
      </c>
      <c r="B598" s="2" t="s">
        <v>364</v>
      </c>
      <c r="C598" s="2">
        <v>40</v>
      </c>
      <c r="D598" s="2">
        <v>30</v>
      </c>
      <c r="E598" s="33">
        <f t="shared" si="18"/>
        <v>0.25</v>
      </c>
      <c r="F598" s="2">
        <f t="shared" si="19"/>
        <v>10</v>
      </c>
      <c r="XFD598"/>
    </row>
    <row r="599" spans="1:6 16384:16384" s="2" customFormat="1">
      <c r="A599" s="7">
        <v>597</v>
      </c>
      <c r="B599" s="2" t="s">
        <v>363</v>
      </c>
      <c r="C599" s="2">
        <v>60</v>
      </c>
      <c r="D599" s="2">
        <v>50</v>
      </c>
      <c r="E599" s="33">
        <f t="shared" si="18"/>
        <v>0.16666666666666666</v>
      </c>
      <c r="F599" s="2">
        <f t="shared" si="19"/>
        <v>10</v>
      </c>
      <c r="XFD599"/>
    </row>
    <row r="600" spans="1:6 16384:16384" s="2" customFormat="1">
      <c r="A600" s="7">
        <v>598</v>
      </c>
      <c r="B600" s="2" t="s">
        <v>400</v>
      </c>
      <c r="C600" s="2">
        <v>30</v>
      </c>
      <c r="D600" s="2">
        <v>25</v>
      </c>
      <c r="E600" s="33">
        <f t="shared" si="18"/>
        <v>0.16666666666666666</v>
      </c>
      <c r="F600" s="2">
        <f t="shared" si="19"/>
        <v>5</v>
      </c>
      <c r="XFD600"/>
    </row>
    <row r="601" spans="1:6 16384:16384" s="2" customFormat="1">
      <c r="A601" s="7">
        <v>599</v>
      </c>
      <c r="B601" s="2" t="s">
        <v>401</v>
      </c>
      <c r="C601" s="2">
        <v>25</v>
      </c>
      <c r="D601" s="2">
        <v>20</v>
      </c>
      <c r="E601" s="33">
        <f t="shared" si="18"/>
        <v>0.2</v>
      </c>
      <c r="F601" s="2">
        <f t="shared" si="19"/>
        <v>5</v>
      </c>
      <c r="XFD601"/>
    </row>
    <row r="602" spans="1:6 16384:16384" s="2" customFormat="1">
      <c r="A602" s="7">
        <v>600</v>
      </c>
      <c r="B602" s="2" t="s">
        <v>276</v>
      </c>
      <c r="C602" s="2">
        <v>180</v>
      </c>
      <c r="D602" s="2">
        <v>150</v>
      </c>
      <c r="E602" s="33">
        <f t="shared" si="18"/>
        <v>0.16666666666666666</v>
      </c>
      <c r="F602" s="2">
        <f t="shared" si="19"/>
        <v>30</v>
      </c>
      <c r="XFD602"/>
    </row>
    <row r="603" spans="1:6 16384:16384" s="2" customFormat="1">
      <c r="A603" s="7">
        <v>601</v>
      </c>
      <c r="B603" s="2" t="s">
        <v>239</v>
      </c>
      <c r="C603" s="2">
        <v>90</v>
      </c>
      <c r="D603" s="2">
        <v>70</v>
      </c>
      <c r="E603" s="33">
        <f t="shared" si="18"/>
        <v>0.22222222222222221</v>
      </c>
      <c r="F603" s="2">
        <f t="shared" si="19"/>
        <v>20</v>
      </c>
      <c r="XFD603"/>
    </row>
    <row r="604" spans="1:6 16384:16384" s="2" customFormat="1">
      <c r="A604" s="7">
        <v>602</v>
      </c>
      <c r="B604" s="2" t="s">
        <v>395</v>
      </c>
      <c r="C604" s="2">
        <v>100</v>
      </c>
      <c r="D604" s="2">
        <v>80</v>
      </c>
      <c r="E604" s="33">
        <f t="shared" si="18"/>
        <v>0.2</v>
      </c>
      <c r="F604" s="2">
        <f t="shared" si="19"/>
        <v>20</v>
      </c>
      <c r="XFD604"/>
    </row>
    <row r="605" spans="1:6 16384:16384" s="2" customFormat="1">
      <c r="A605" s="7">
        <v>603</v>
      </c>
      <c r="B605" s="2" t="s">
        <v>243</v>
      </c>
      <c r="C605" s="2">
        <v>600</v>
      </c>
      <c r="D605" s="2">
        <v>450</v>
      </c>
      <c r="E605" s="33">
        <f t="shared" si="18"/>
        <v>0.25</v>
      </c>
      <c r="F605" s="2">
        <f t="shared" si="19"/>
        <v>150</v>
      </c>
      <c r="XFD605"/>
    </row>
    <row r="606" spans="1:6 16384:16384" s="2" customFormat="1">
      <c r="A606" s="7">
        <v>604</v>
      </c>
      <c r="B606" s="2" t="s">
        <v>416</v>
      </c>
      <c r="C606" s="2">
        <v>200</v>
      </c>
      <c r="D606" s="2">
        <v>150</v>
      </c>
      <c r="E606" s="33">
        <f t="shared" si="18"/>
        <v>0.25</v>
      </c>
      <c r="F606" s="2">
        <f t="shared" si="19"/>
        <v>50</v>
      </c>
      <c r="XFD606"/>
    </row>
    <row r="607" spans="1:6 16384:16384" s="2" customFormat="1">
      <c r="A607" s="7">
        <v>605</v>
      </c>
      <c r="B607" s="2" t="s">
        <v>399</v>
      </c>
      <c r="C607" s="2">
        <v>45</v>
      </c>
      <c r="D607" s="2">
        <v>35</v>
      </c>
      <c r="E607" s="33">
        <f t="shared" si="18"/>
        <v>0.22222222222222221</v>
      </c>
      <c r="F607" s="2">
        <f t="shared" si="19"/>
        <v>10</v>
      </c>
      <c r="XFD607"/>
    </row>
    <row r="608" spans="1:6 16384:16384" s="2" customFormat="1">
      <c r="A608" s="7">
        <v>606</v>
      </c>
      <c r="B608" s="2" t="s">
        <v>243</v>
      </c>
      <c r="C608" s="2">
        <v>600</v>
      </c>
      <c r="D608" s="2">
        <v>450</v>
      </c>
      <c r="E608" s="33">
        <f t="shared" si="18"/>
        <v>0.25</v>
      </c>
      <c r="F608" s="2">
        <f t="shared" si="19"/>
        <v>150</v>
      </c>
      <c r="XFD608"/>
    </row>
    <row r="609" spans="1:22 16384:16384" s="2" customFormat="1">
      <c r="A609" s="7">
        <v>607</v>
      </c>
      <c r="B609" s="2" t="s">
        <v>251</v>
      </c>
      <c r="C609" s="2">
        <v>490</v>
      </c>
      <c r="D609" s="2">
        <v>350</v>
      </c>
      <c r="E609" s="33">
        <f t="shared" si="18"/>
        <v>0.2857142857142857</v>
      </c>
      <c r="F609" s="2">
        <f t="shared" si="19"/>
        <v>140</v>
      </c>
      <c r="XFD609"/>
    </row>
    <row r="610" spans="1:22 16384:16384" s="2" customFormat="1">
      <c r="A610" s="7">
        <v>608</v>
      </c>
      <c r="B610" s="2" t="s">
        <v>378</v>
      </c>
      <c r="C610" s="2">
        <v>450</v>
      </c>
      <c r="D610" s="2">
        <v>399</v>
      </c>
      <c r="E610" s="33">
        <f t="shared" si="18"/>
        <v>0.11333333333333333</v>
      </c>
      <c r="F610" s="2">
        <f t="shared" si="19"/>
        <v>51</v>
      </c>
      <c r="XFD610"/>
    </row>
    <row r="611" spans="1:22 16384:16384" s="2" customFormat="1">
      <c r="A611" s="7">
        <v>609</v>
      </c>
      <c r="B611" s="2" t="s">
        <v>396</v>
      </c>
      <c r="C611" s="2">
        <v>600</v>
      </c>
      <c r="D611" s="2">
        <v>380</v>
      </c>
      <c r="E611" s="33">
        <f t="shared" si="18"/>
        <v>0.36666666666666664</v>
      </c>
      <c r="F611" s="2">
        <f t="shared" si="19"/>
        <v>220</v>
      </c>
      <c r="XFD611"/>
    </row>
    <row r="612" spans="1:22 16384:16384" s="2" customFormat="1">
      <c r="A612" s="7">
        <v>610</v>
      </c>
      <c r="B612" s="2" t="s">
        <v>252</v>
      </c>
      <c r="C612" s="2">
        <v>420</v>
      </c>
      <c r="D612" s="2">
        <v>395</v>
      </c>
      <c r="E612" s="33">
        <f t="shared" si="18"/>
        <v>5.9523809523809521E-2</v>
      </c>
      <c r="F612" s="2">
        <f t="shared" si="19"/>
        <v>25</v>
      </c>
      <c r="XFD612"/>
    </row>
    <row r="613" spans="1:22 16384:16384" s="2" customFormat="1">
      <c r="A613" s="7">
        <v>611</v>
      </c>
      <c r="B613" s="2" t="s">
        <v>391</v>
      </c>
      <c r="C613" s="2">
        <v>250</v>
      </c>
      <c r="D613" s="2">
        <v>160</v>
      </c>
      <c r="E613" s="33">
        <f t="shared" si="18"/>
        <v>0.36</v>
      </c>
      <c r="F613" s="2">
        <f t="shared" si="19"/>
        <v>90</v>
      </c>
      <c r="XFD613"/>
    </row>
    <row r="614" spans="1:22 16384:16384" s="2" customFormat="1">
      <c r="A614" s="7">
        <v>612</v>
      </c>
      <c r="B614" s="2" t="s">
        <v>362</v>
      </c>
      <c r="C614" s="2">
        <v>50</v>
      </c>
      <c r="D614" s="2">
        <v>40</v>
      </c>
      <c r="E614" s="33">
        <f t="shared" si="18"/>
        <v>0.2</v>
      </c>
      <c r="F614" s="2">
        <f t="shared" si="19"/>
        <v>10</v>
      </c>
      <c r="XFD614"/>
    </row>
    <row r="615" spans="1:22 16384:16384" s="2" customFormat="1">
      <c r="A615" s="7">
        <v>613</v>
      </c>
      <c r="B615" s="2" t="s">
        <v>375</v>
      </c>
      <c r="C615" s="2">
        <v>140</v>
      </c>
      <c r="D615" s="2">
        <v>120</v>
      </c>
      <c r="E615" s="33">
        <f t="shared" si="18"/>
        <v>0.14285714285714285</v>
      </c>
      <c r="F615" s="2">
        <f t="shared" si="19"/>
        <v>20</v>
      </c>
      <c r="XFD615"/>
    </row>
    <row r="616" spans="1:22 16384:16384" s="2" customFormat="1">
      <c r="A616" s="7">
        <v>614</v>
      </c>
      <c r="B616" s="2" t="s">
        <v>370</v>
      </c>
      <c r="C616" s="2">
        <v>330</v>
      </c>
      <c r="D616" s="2">
        <v>180</v>
      </c>
      <c r="E616" s="33">
        <f t="shared" si="18"/>
        <v>0.45454545454545453</v>
      </c>
      <c r="F616" s="2">
        <f t="shared" si="19"/>
        <v>150</v>
      </c>
      <c r="XFD616"/>
    </row>
    <row r="617" spans="1:22 16384:16384" s="2" customFormat="1">
      <c r="A617" s="7">
        <v>615</v>
      </c>
      <c r="B617" s="2" t="s">
        <v>242</v>
      </c>
      <c r="C617" s="2">
        <v>200</v>
      </c>
      <c r="D617" s="2">
        <v>130</v>
      </c>
      <c r="E617" s="33">
        <f t="shared" si="18"/>
        <v>0.35</v>
      </c>
      <c r="F617" s="2">
        <f t="shared" si="19"/>
        <v>70</v>
      </c>
      <c r="XFD617"/>
    </row>
    <row r="618" spans="1:22 16384:16384" s="2" customFormat="1">
      <c r="A618" s="7">
        <v>616</v>
      </c>
      <c r="B618" s="2" t="s">
        <v>241</v>
      </c>
      <c r="C618" s="2">
        <v>180</v>
      </c>
      <c r="D618" s="2">
        <v>130</v>
      </c>
      <c r="E618" s="33">
        <f t="shared" si="18"/>
        <v>0.27777777777777779</v>
      </c>
      <c r="F618" s="2">
        <f t="shared" si="19"/>
        <v>50</v>
      </c>
      <c r="XFD618"/>
    </row>
    <row r="619" spans="1:22 16384:16384" s="2" customFormat="1">
      <c r="A619" s="7">
        <v>617</v>
      </c>
      <c r="B619" s="34" t="s">
        <v>415</v>
      </c>
      <c r="C619" s="34">
        <v>180</v>
      </c>
      <c r="D619" s="34">
        <v>150</v>
      </c>
      <c r="E619" s="33">
        <f t="shared" si="18"/>
        <v>0.16666666666666666</v>
      </c>
      <c r="F619" s="2">
        <f t="shared" si="19"/>
        <v>30</v>
      </c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XFD619"/>
    </row>
    <row r="620" spans="1:22 16384:16384" s="2" customFormat="1">
      <c r="A620" s="7">
        <v>618</v>
      </c>
      <c r="B620" s="34" t="s">
        <v>419</v>
      </c>
      <c r="C620" s="34">
        <v>80</v>
      </c>
      <c r="D620" s="34">
        <v>60</v>
      </c>
      <c r="E620" s="33">
        <f t="shared" si="18"/>
        <v>0.25</v>
      </c>
      <c r="F620" s="2">
        <f t="shared" si="19"/>
        <v>20</v>
      </c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XFD620"/>
    </row>
    <row r="621" spans="1:22 16384:16384" s="2" customFormat="1">
      <c r="A621" s="7">
        <v>619</v>
      </c>
      <c r="B621" s="2" t="s">
        <v>364</v>
      </c>
      <c r="C621" s="2">
        <v>40</v>
      </c>
      <c r="D621" s="2">
        <v>30</v>
      </c>
      <c r="E621" s="33">
        <f t="shared" si="18"/>
        <v>0.25</v>
      </c>
      <c r="F621" s="2">
        <f t="shared" si="19"/>
        <v>10</v>
      </c>
      <c r="XFD621"/>
    </row>
    <row r="622" spans="1:22 16384:16384" s="2" customFormat="1">
      <c r="A622" s="7">
        <v>620</v>
      </c>
      <c r="B622" s="2" t="s">
        <v>363</v>
      </c>
      <c r="C622" s="2">
        <v>60</v>
      </c>
      <c r="D622" s="2">
        <v>50</v>
      </c>
      <c r="E622" s="33">
        <f t="shared" si="18"/>
        <v>0.16666666666666666</v>
      </c>
      <c r="F622" s="2">
        <f t="shared" si="19"/>
        <v>10</v>
      </c>
      <c r="XFD622"/>
    </row>
    <row r="623" spans="1:22 16384:16384" s="2" customFormat="1">
      <c r="A623" s="7">
        <v>621</v>
      </c>
      <c r="B623" s="2" t="s">
        <v>399</v>
      </c>
      <c r="C623" s="2">
        <v>45</v>
      </c>
      <c r="D623" s="2">
        <v>35</v>
      </c>
      <c r="E623" s="33">
        <f t="shared" si="18"/>
        <v>0.22222222222222221</v>
      </c>
      <c r="F623" s="2">
        <f t="shared" si="19"/>
        <v>10</v>
      </c>
      <c r="XFD623"/>
    </row>
    <row r="624" spans="1:22 16384:16384" s="2" customFormat="1">
      <c r="A624" s="7">
        <v>622</v>
      </c>
      <c r="B624" s="2" t="s">
        <v>400</v>
      </c>
      <c r="C624" s="2">
        <v>30</v>
      </c>
      <c r="D624" s="2">
        <v>25</v>
      </c>
      <c r="E624" s="33">
        <f t="shared" si="18"/>
        <v>0.16666666666666666</v>
      </c>
      <c r="F624" s="2">
        <f t="shared" si="19"/>
        <v>5</v>
      </c>
      <c r="XFD624"/>
    </row>
    <row r="625" spans="1:6 16384:16384" s="2" customFormat="1">
      <c r="A625" s="7">
        <v>623</v>
      </c>
      <c r="B625" s="2" t="s">
        <v>401</v>
      </c>
      <c r="C625" s="2">
        <v>25</v>
      </c>
      <c r="D625" s="2">
        <v>20</v>
      </c>
      <c r="E625" s="33">
        <f t="shared" si="18"/>
        <v>0.2</v>
      </c>
      <c r="F625" s="2">
        <f t="shared" si="19"/>
        <v>5</v>
      </c>
      <c r="XFD625"/>
    </row>
    <row r="626" spans="1:6 16384:16384" s="2" customFormat="1">
      <c r="A626" s="7">
        <v>624</v>
      </c>
      <c r="B626" s="2" t="s">
        <v>276</v>
      </c>
      <c r="C626" s="2">
        <v>180</v>
      </c>
      <c r="D626" s="2">
        <v>150</v>
      </c>
      <c r="E626" s="33">
        <f t="shared" si="18"/>
        <v>0.16666666666666666</v>
      </c>
      <c r="F626" s="2">
        <f t="shared" si="19"/>
        <v>30</v>
      </c>
      <c r="XFD626"/>
    </row>
    <row r="627" spans="1:6 16384:16384" s="2" customFormat="1">
      <c r="A627" s="7">
        <v>625</v>
      </c>
      <c r="B627" s="2" t="s">
        <v>239</v>
      </c>
      <c r="C627" s="2">
        <v>90</v>
      </c>
      <c r="D627" s="2">
        <v>70</v>
      </c>
      <c r="E627" s="33">
        <f t="shared" si="18"/>
        <v>0.22222222222222221</v>
      </c>
      <c r="F627" s="2">
        <f t="shared" si="19"/>
        <v>20</v>
      </c>
      <c r="XFD627"/>
    </row>
    <row r="628" spans="1:6 16384:16384" s="2" customFormat="1">
      <c r="A628" s="7">
        <v>626</v>
      </c>
      <c r="B628" s="2" t="s">
        <v>395</v>
      </c>
      <c r="C628" s="2">
        <v>100</v>
      </c>
      <c r="D628" s="2">
        <v>80</v>
      </c>
      <c r="E628" s="33">
        <f t="shared" si="18"/>
        <v>0.2</v>
      </c>
      <c r="F628" s="2">
        <f t="shared" si="19"/>
        <v>20</v>
      </c>
      <c r="XFD628"/>
    </row>
    <row r="629" spans="1:6 16384:16384" s="2" customFormat="1">
      <c r="A629" s="7">
        <v>627</v>
      </c>
      <c r="B629" s="2" t="s">
        <v>243</v>
      </c>
      <c r="C629" s="2">
        <v>600</v>
      </c>
      <c r="D629" s="2">
        <v>450</v>
      </c>
      <c r="E629" s="33">
        <f t="shared" si="18"/>
        <v>0.25</v>
      </c>
      <c r="F629" s="2">
        <f t="shared" si="19"/>
        <v>150</v>
      </c>
      <c r="XFD629"/>
    </row>
    <row r="630" spans="1:6 16384:16384" s="2" customFormat="1">
      <c r="A630" s="7">
        <v>628</v>
      </c>
      <c r="B630" s="2" t="s">
        <v>416</v>
      </c>
      <c r="C630" s="2">
        <v>200</v>
      </c>
      <c r="D630" s="2">
        <v>150</v>
      </c>
      <c r="E630" s="33">
        <f t="shared" si="18"/>
        <v>0.25</v>
      </c>
      <c r="F630" s="2">
        <f t="shared" si="19"/>
        <v>50</v>
      </c>
      <c r="XFD630"/>
    </row>
    <row r="631" spans="1:6 16384:16384" s="2" customFormat="1">
      <c r="A631" s="7">
        <v>629</v>
      </c>
      <c r="B631" s="2" t="s">
        <v>254</v>
      </c>
      <c r="C631" s="2">
        <v>390</v>
      </c>
      <c r="D631" s="2">
        <v>380</v>
      </c>
      <c r="E631" s="33">
        <f t="shared" si="18"/>
        <v>2.564102564102564E-2</v>
      </c>
      <c r="F631" s="2">
        <f t="shared" si="19"/>
        <v>10</v>
      </c>
      <c r="XFD631"/>
    </row>
    <row r="632" spans="1:6 16384:16384" s="2" customFormat="1">
      <c r="A632" s="7">
        <v>630</v>
      </c>
      <c r="B632" s="2" t="s">
        <v>427</v>
      </c>
      <c r="C632" s="2">
        <v>470</v>
      </c>
      <c r="D632" s="2">
        <v>450</v>
      </c>
      <c r="E632" s="33">
        <f t="shared" si="18"/>
        <v>4.2553191489361701E-2</v>
      </c>
      <c r="F632" s="2">
        <f t="shared" si="19"/>
        <v>20</v>
      </c>
      <c r="XFD632"/>
    </row>
    <row r="633" spans="1:6 16384:16384" s="2" customFormat="1">
      <c r="A633" s="7">
        <v>631</v>
      </c>
      <c r="B633" s="2" t="s">
        <v>386</v>
      </c>
      <c r="C633" s="2">
        <v>280</v>
      </c>
      <c r="D633" s="2">
        <v>275</v>
      </c>
      <c r="E633" s="33">
        <f t="shared" si="18"/>
        <v>1.7857142857142856E-2</v>
      </c>
      <c r="F633" s="2">
        <f t="shared" si="19"/>
        <v>5</v>
      </c>
      <c r="XFD633"/>
    </row>
    <row r="634" spans="1:6 16384:16384" s="2" customFormat="1">
      <c r="A634" s="7">
        <v>632</v>
      </c>
      <c r="B634" s="2" t="s">
        <v>245</v>
      </c>
      <c r="C634" s="2">
        <v>590</v>
      </c>
      <c r="D634" s="2">
        <v>550</v>
      </c>
      <c r="E634" s="33">
        <f t="shared" si="18"/>
        <v>6.7796610169491525E-2</v>
      </c>
      <c r="F634" s="2">
        <f t="shared" si="19"/>
        <v>40</v>
      </c>
      <c r="XFD634"/>
    </row>
    <row r="635" spans="1:6 16384:16384" s="2" customFormat="1">
      <c r="A635" s="7">
        <v>633</v>
      </c>
      <c r="B635" s="2" t="s">
        <v>244</v>
      </c>
      <c r="C635" s="2">
        <v>195</v>
      </c>
      <c r="D635" s="2">
        <v>180</v>
      </c>
      <c r="E635" s="33">
        <f t="shared" si="18"/>
        <v>7.6923076923076927E-2</v>
      </c>
      <c r="F635" s="2">
        <f t="shared" si="19"/>
        <v>15</v>
      </c>
      <c r="XFD635"/>
    </row>
    <row r="636" spans="1:6 16384:16384" s="2" customFormat="1">
      <c r="A636" s="7">
        <v>634</v>
      </c>
      <c r="B636" s="2" t="s">
        <v>412</v>
      </c>
      <c r="C636" s="2">
        <v>850</v>
      </c>
      <c r="D636" s="2">
        <v>780</v>
      </c>
      <c r="E636" s="33">
        <f t="shared" si="18"/>
        <v>8.2352941176470587E-2</v>
      </c>
      <c r="F636" s="2">
        <f t="shared" si="19"/>
        <v>70</v>
      </c>
      <c r="XFD636"/>
    </row>
    <row r="637" spans="1:6 16384:16384" s="2" customFormat="1">
      <c r="A637" s="7">
        <v>635</v>
      </c>
      <c r="B637" s="2" t="s">
        <v>247</v>
      </c>
      <c r="C637" s="2">
        <v>980</v>
      </c>
      <c r="D637" s="2">
        <v>880</v>
      </c>
      <c r="E637" s="33">
        <f t="shared" si="18"/>
        <v>0.10204081632653061</v>
      </c>
      <c r="F637" s="2">
        <f t="shared" si="19"/>
        <v>100</v>
      </c>
      <c r="XFD637"/>
    </row>
    <row r="638" spans="1:6 16384:16384" s="2" customFormat="1">
      <c r="A638" s="7">
        <v>636</v>
      </c>
      <c r="B638" s="2" t="s">
        <v>382</v>
      </c>
      <c r="C638" s="2">
        <v>480</v>
      </c>
      <c r="D638" s="2">
        <v>460</v>
      </c>
      <c r="E638" s="33">
        <f t="shared" si="18"/>
        <v>4.1666666666666664E-2</v>
      </c>
      <c r="F638" s="2">
        <f t="shared" si="19"/>
        <v>20</v>
      </c>
      <c r="XFD638"/>
    </row>
    <row r="639" spans="1:6 16384:16384" s="2" customFormat="1">
      <c r="A639" s="7">
        <v>637</v>
      </c>
      <c r="B639" s="2" t="s">
        <v>374</v>
      </c>
      <c r="C639" s="2">
        <v>390</v>
      </c>
      <c r="D639" s="2">
        <v>368</v>
      </c>
      <c r="E639" s="33">
        <f t="shared" si="18"/>
        <v>5.6410256410256411E-2</v>
      </c>
      <c r="F639" s="2">
        <f t="shared" si="19"/>
        <v>22</v>
      </c>
      <c r="XFD639"/>
    </row>
    <row r="640" spans="1:6 16384:16384" s="2" customFormat="1">
      <c r="A640" s="7">
        <v>638</v>
      </c>
      <c r="B640" s="2" t="s">
        <v>392</v>
      </c>
      <c r="C640" s="2">
        <v>370</v>
      </c>
      <c r="D640" s="2">
        <v>340</v>
      </c>
      <c r="E640" s="33">
        <f t="shared" si="18"/>
        <v>8.1081081081081086E-2</v>
      </c>
      <c r="F640" s="2">
        <f t="shared" si="19"/>
        <v>30</v>
      </c>
      <c r="XFD640"/>
    </row>
    <row r="641" spans="1:6 16384:16384" s="2" customFormat="1">
      <c r="A641" s="7">
        <v>639</v>
      </c>
      <c r="B641" s="2" t="s">
        <v>366</v>
      </c>
      <c r="C641" s="2">
        <v>140</v>
      </c>
      <c r="D641" s="2">
        <v>128</v>
      </c>
      <c r="E641" s="33">
        <f t="shared" si="18"/>
        <v>8.5714285714285715E-2</v>
      </c>
      <c r="F641" s="2">
        <f t="shared" si="19"/>
        <v>12</v>
      </c>
      <c r="XFD641"/>
    </row>
    <row r="642" spans="1:6 16384:16384" s="2" customFormat="1">
      <c r="A642" s="7">
        <v>640</v>
      </c>
      <c r="B642" s="2" t="s">
        <v>365</v>
      </c>
      <c r="C642" s="2">
        <v>200</v>
      </c>
      <c r="D642" s="2">
        <v>192</v>
      </c>
      <c r="E642" s="33">
        <f t="shared" si="18"/>
        <v>0.04</v>
      </c>
      <c r="F642" s="2">
        <f t="shared" si="19"/>
        <v>8</v>
      </c>
      <c r="XFD642"/>
    </row>
    <row r="643" spans="1:6 16384:16384" s="2" customFormat="1">
      <c r="A643" s="7">
        <v>641</v>
      </c>
      <c r="B643" s="2" t="s">
        <v>387</v>
      </c>
      <c r="C643" s="2">
        <v>350</v>
      </c>
      <c r="D643" s="2">
        <v>345</v>
      </c>
      <c r="E643" s="33">
        <f t="shared" ref="E643:E706" si="20">(C643-D643)/C643</f>
        <v>1.4285714285714285E-2</v>
      </c>
      <c r="F643" s="2">
        <f t="shared" ref="F643:F706" si="21">C643-D643</f>
        <v>5</v>
      </c>
      <c r="XFD643"/>
    </row>
    <row r="644" spans="1:6 16384:16384" s="2" customFormat="1">
      <c r="A644" s="7">
        <v>642</v>
      </c>
      <c r="B644" s="2" t="s">
        <v>373</v>
      </c>
      <c r="C644" s="2">
        <v>170</v>
      </c>
      <c r="D644" s="2">
        <v>165</v>
      </c>
      <c r="E644" s="33">
        <f t="shared" si="20"/>
        <v>2.9411764705882353E-2</v>
      </c>
      <c r="F644" s="2">
        <f t="shared" si="21"/>
        <v>5</v>
      </c>
      <c r="XFD644"/>
    </row>
    <row r="645" spans="1:6 16384:16384" s="2" customFormat="1">
      <c r="A645" s="7">
        <v>643</v>
      </c>
      <c r="B645" s="2" t="s">
        <v>238</v>
      </c>
      <c r="C645" s="2">
        <v>550</v>
      </c>
      <c r="D645" s="2">
        <v>540</v>
      </c>
      <c r="E645" s="33">
        <f t="shared" si="20"/>
        <v>1.8181818181818181E-2</v>
      </c>
      <c r="F645" s="2">
        <f t="shared" si="21"/>
        <v>10</v>
      </c>
      <c r="XFD645"/>
    </row>
    <row r="646" spans="1:6 16384:16384" s="2" customFormat="1">
      <c r="A646" s="7">
        <v>644</v>
      </c>
      <c r="B646" s="2" t="s">
        <v>398</v>
      </c>
      <c r="C646" s="2">
        <v>600</v>
      </c>
      <c r="D646" s="2">
        <v>560</v>
      </c>
      <c r="E646" s="33">
        <f t="shared" si="20"/>
        <v>6.6666666666666666E-2</v>
      </c>
      <c r="F646" s="2">
        <f t="shared" si="21"/>
        <v>40</v>
      </c>
      <c r="XFD646"/>
    </row>
    <row r="647" spans="1:6 16384:16384" s="2" customFormat="1">
      <c r="A647" s="7">
        <v>645</v>
      </c>
      <c r="B647" s="2" t="s">
        <v>397</v>
      </c>
      <c r="C647" s="2">
        <v>155</v>
      </c>
      <c r="D647" s="2">
        <v>150</v>
      </c>
      <c r="E647" s="33">
        <f t="shared" si="20"/>
        <v>3.2258064516129031E-2</v>
      </c>
      <c r="F647" s="2">
        <f t="shared" si="21"/>
        <v>5</v>
      </c>
      <c r="XFD647"/>
    </row>
    <row r="648" spans="1:6 16384:16384" s="2" customFormat="1">
      <c r="A648" s="7">
        <v>646</v>
      </c>
      <c r="B648" s="2" t="s">
        <v>389</v>
      </c>
      <c r="C648" s="2">
        <v>325</v>
      </c>
      <c r="D648" s="2">
        <v>315</v>
      </c>
      <c r="E648" s="33">
        <f t="shared" si="20"/>
        <v>3.0769230769230771E-2</v>
      </c>
      <c r="F648" s="2">
        <f t="shared" si="21"/>
        <v>10</v>
      </c>
      <c r="XFD648"/>
    </row>
    <row r="649" spans="1:6 16384:16384" s="2" customFormat="1">
      <c r="A649" s="7">
        <v>647</v>
      </c>
      <c r="B649" s="2" t="s">
        <v>376</v>
      </c>
      <c r="C649" s="2">
        <v>500</v>
      </c>
      <c r="D649" s="2">
        <v>490</v>
      </c>
      <c r="E649" s="33">
        <f t="shared" si="20"/>
        <v>0.02</v>
      </c>
      <c r="F649" s="2">
        <f t="shared" si="21"/>
        <v>10</v>
      </c>
      <c r="XFD649"/>
    </row>
    <row r="650" spans="1:6 16384:16384" s="2" customFormat="1">
      <c r="A650" s="7">
        <v>648</v>
      </c>
      <c r="B650" s="48" t="s">
        <v>571</v>
      </c>
      <c r="C650" s="2">
        <v>330</v>
      </c>
      <c r="D650" s="2">
        <v>320</v>
      </c>
      <c r="E650" s="33">
        <f t="shared" si="20"/>
        <v>3.0303030303030304E-2</v>
      </c>
      <c r="F650" s="2">
        <f t="shared" si="21"/>
        <v>10</v>
      </c>
      <c r="XFD650"/>
    </row>
    <row r="651" spans="1:6 16384:16384" s="2" customFormat="1">
      <c r="A651" s="7">
        <v>649</v>
      </c>
      <c r="B651" s="19" t="s">
        <v>573</v>
      </c>
      <c r="C651" s="2">
        <v>580</v>
      </c>
      <c r="D651" s="2">
        <v>560</v>
      </c>
      <c r="E651" s="33">
        <f t="shared" si="20"/>
        <v>3.4482758620689655E-2</v>
      </c>
      <c r="F651" s="2">
        <f t="shared" si="21"/>
        <v>20</v>
      </c>
      <c r="XFD651"/>
    </row>
    <row r="652" spans="1:6 16384:16384" s="2" customFormat="1">
      <c r="A652" s="7">
        <v>650</v>
      </c>
      <c r="B652" s="2" t="s">
        <v>459</v>
      </c>
      <c r="C652" s="2">
        <v>190</v>
      </c>
      <c r="D652" s="2">
        <v>182</v>
      </c>
      <c r="E652" s="33">
        <f t="shared" si="20"/>
        <v>4.2105263157894736E-2</v>
      </c>
      <c r="F652" s="2">
        <f t="shared" si="21"/>
        <v>8</v>
      </c>
      <c r="XFD652"/>
    </row>
    <row r="653" spans="1:6 16384:16384" s="2" customFormat="1">
      <c r="A653" s="7">
        <v>651</v>
      </c>
      <c r="B653" s="2" t="s">
        <v>414</v>
      </c>
      <c r="C653" s="2">
        <v>200</v>
      </c>
      <c r="D653" s="2">
        <v>195</v>
      </c>
      <c r="E653" s="33">
        <f t="shared" si="20"/>
        <v>2.5000000000000001E-2</v>
      </c>
      <c r="F653" s="2">
        <f t="shared" si="21"/>
        <v>5</v>
      </c>
      <c r="XFD653"/>
    </row>
    <row r="654" spans="1:6 16384:16384" s="2" customFormat="1">
      <c r="A654" s="7">
        <v>652</v>
      </c>
      <c r="B654" s="2" t="s">
        <v>460</v>
      </c>
      <c r="C654" s="2">
        <v>70</v>
      </c>
      <c r="D654" s="2">
        <v>67</v>
      </c>
      <c r="E654" s="33">
        <f t="shared" si="20"/>
        <v>4.2857142857142858E-2</v>
      </c>
      <c r="F654" s="2">
        <f t="shared" si="21"/>
        <v>3</v>
      </c>
      <c r="XFD654"/>
    </row>
    <row r="655" spans="1:6 16384:16384" s="2" customFormat="1">
      <c r="A655" s="7">
        <v>653</v>
      </c>
      <c r="B655" s="2" t="s">
        <v>393</v>
      </c>
      <c r="C655" s="2">
        <v>830</v>
      </c>
      <c r="D655" s="2">
        <v>820</v>
      </c>
      <c r="E655" s="33">
        <f t="shared" si="20"/>
        <v>1.2048192771084338E-2</v>
      </c>
      <c r="F655" s="2">
        <f t="shared" si="21"/>
        <v>10</v>
      </c>
      <c r="XFD655"/>
    </row>
    <row r="656" spans="1:6 16384:16384" s="2" customFormat="1">
      <c r="A656" s="7">
        <v>654</v>
      </c>
      <c r="B656" s="2" t="s">
        <v>388</v>
      </c>
      <c r="C656" s="2">
        <v>890</v>
      </c>
      <c r="D656" s="2">
        <v>880</v>
      </c>
      <c r="E656" s="33">
        <f t="shared" si="20"/>
        <v>1.1235955056179775E-2</v>
      </c>
      <c r="F656" s="2">
        <f t="shared" si="21"/>
        <v>10</v>
      </c>
      <c r="XFD656"/>
    </row>
    <row r="657" spans="1:6 16384:16384" s="2" customFormat="1">
      <c r="A657" s="7">
        <v>655</v>
      </c>
      <c r="B657" s="2" t="s">
        <v>429</v>
      </c>
      <c r="C657" s="2">
        <v>285</v>
      </c>
      <c r="D657" s="2">
        <v>280</v>
      </c>
      <c r="E657" s="33">
        <f t="shared" si="20"/>
        <v>1.7543859649122806E-2</v>
      </c>
      <c r="F657" s="2">
        <f t="shared" si="21"/>
        <v>5</v>
      </c>
      <c r="XFD657"/>
    </row>
    <row r="658" spans="1:6 16384:16384" s="2" customFormat="1">
      <c r="A658" s="7">
        <v>656</v>
      </c>
      <c r="B658" s="2" t="s">
        <v>461</v>
      </c>
      <c r="C658" s="2">
        <v>1100</v>
      </c>
      <c r="D658" s="2">
        <v>1000</v>
      </c>
      <c r="E658" s="33">
        <f t="shared" si="20"/>
        <v>9.0909090909090912E-2</v>
      </c>
      <c r="F658" s="2">
        <f t="shared" si="21"/>
        <v>100</v>
      </c>
      <c r="XFD658"/>
    </row>
    <row r="659" spans="1:6 16384:16384" s="2" customFormat="1">
      <c r="A659" s="7">
        <v>657</v>
      </c>
      <c r="B659" s="2" t="s">
        <v>405</v>
      </c>
      <c r="C659" s="2">
        <v>130</v>
      </c>
      <c r="D659" s="2">
        <v>127</v>
      </c>
      <c r="E659" s="33">
        <f t="shared" si="20"/>
        <v>2.3076923076923078E-2</v>
      </c>
      <c r="F659" s="2">
        <f t="shared" si="21"/>
        <v>3</v>
      </c>
      <c r="XFD659"/>
    </row>
    <row r="660" spans="1:6 16384:16384" s="2" customFormat="1">
      <c r="A660" s="7">
        <v>658</v>
      </c>
      <c r="B660" s="2" t="s">
        <v>379</v>
      </c>
      <c r="C660" s="2">
        <v>1050</v>
      </c>
      <c r="D660" s="2">
        <v>990</v>
      </c>
      <c r="E660" s="33">
        <f t="shared" si="20"/>
        <v>5.7142857142857141E-2</v>
      </c>
      <c r="F660" s="2">
        <f t="shared" si="21"/>
        <v>60</v>
      </c>
      <c r="XFD660"/>
    </row>
    <row r="661" spans="1:6 16384:16384" s="2" customFormat="1">
      <c r="A661" s="7">
        <v>659</v>
      </c>
      <c r="B661" s="2" t="s">
        <v>261</v>
      </c>
      <c r="C661" s="2">
        <v>120</v>
      </c>
      <c r="D661" s="2">
        <v>100</v>
      </c>
      <c r="E661" s="33">
        <f t="shared" si="20"/>
        <v>0.16666666666666666</v>
      </c>
      <c r="F661" s="2">
        <f t="shared" si="21"/>
        <v>20</v>
      </c>
      <c r="XFD661"/>
    </row>
    <row r="662" spans="1:6 16384:16384" s="2" customFormat="1">
      <c r="A662" s="7">
        <v>660</v>
      </c>
      <c r="B662" s="2" t="s">
        <v>259</v>
      </c>
      <c r="C662" s="2">
        <v>180</v>
      </c>
      <c r="D662" s="2">
        <v>160</v>
      </c>
      <c r="E662" s="33">
        <f t="shared" si="20"/>
        <v>0.1111111111111111</v>
      </c>
      <c r="F662" s="2">
        <f t="shared" si="21"/>
        <v>20</v>
      </c>
      <c r="XFD662"/>
    </row>
    <row r="663" spans="1:6 16384:16384" s="2" customFormat="1">
      <c r="A663" s="7">
        <v>661</v>
      </c>
      <c r="B663" s="2" t="s">
        <v>260</v>
      </c>
      <c r="C663" s="2">
        <v>95</v>
      </c>
      <c r="D663" s="2">
        <v>80</v>
      </c>
      <c r="E663" s="33">
        <f t="shared" si="20"/>
        <v>0.15789473684210525</v>
      </c>
      <c r="F663" s="2">
        <f t="shared" si="21"/>
        <v>15</v>
      </c>
      <c r="XFD663"/>
    </row>
    <row r="664" spans="1:6 16384:16384" s="2" customFormat="1">
      <c r="A664" s="7">
        <v>662</v>
      </c>
      <c r="B664" s="2" t="s">
        <v>265</v>
      </c>
      <c r="C664" s="2">
        <v>410</v>
      </c>
      <c r="D664" s="2">
        <v>330</v>
      </c>
      <c r="E664" s="33">
        <f t="shared" si="20"/>
        <v>0.1951219512195122</v>
      </c>
      <c r="F664" s="2">
        <f t="shared" si="21"/>
        <v>80</v>
      </c>
      <c r="XFD664"/>
    </row>
    <row r="665" spans="1:6 16384:16384" s="2" customFormat="1">
      <c r="A665" s="7">
        <v>663</v>
      </c>
      <c r="B665" s="2" t="s">
        <v>271</v>
      </c>
      <c r="C665" s="2">
        <v>440</v>
      </c>
      <c r="D665" s="2">
        <v>350</v>
      </c>
      <c r="E665" s="33">
        <f t="shared" si="20"/>
        <v>0.20454545454545456</v>
      </c>
      <c r="F665" s="2">
        <f t="shared" si="21"/>
        <v>90</v>
      </c>
      <c r="XFD665"/>
    </row>
    <row r="666" spans="1:6 16384:16384" s="2" customFormat="1">
      <c r="A666" s="7">
        <v>664</v>
      </c>
      <c r="B666" s="2" t="s">
        <v>272</v>
      </c>
      <c r="C666" s="2">
        <v>220</v>
      </c>
      <c r="D666" s="2">
        <v>180</v>
      </c>
      <c r="E666" s="33">
        <f t="shared" si="20"/>
        <v>0.18181818181818182</v>
      </c>
      <c r="F666" s="2">
        <f t="shared" si="21"/>
        <v>40</v>
      </c>
      <c r="XFD666"/>
    </row>
    <row r="667" spans="1:6 16384:16384" s="2" customFormat="1">
      <c r="A667" s="7">
        <v>665</v>
      </c>
      <c r="B667" s="2" t="s">
        <v>258</v>
      </c>
      <c r="C667" s="2">
        <v>95</v>
      </c>
      <c r="D667" s="2">
        <v>80</v>
      </c>
      <c r="E667" s="33">
        <f t="shared" si="20"/>
        <v>0.15789473684210525</v>
      </c>
      <c r="F667" s="2">
        <f t="shared" si="21"/>
        <v>15</v>
      </c>
      <c r="XFD667"/>
    </row>
    <row r="668" spans="1:6 16384:16384" s="2" customFormat="1">
      <c r="A668" s="7">
        <v>666</v>
      </c>
      <c r="B668" s="2" t="s">
        <v>270</v>
      </c>
      <c r="C668" s="2">
        <v>280</v>
      </c>
      <c r="D668" s="2">
        <v>200</v>
      </c>
      <c r="E668" s="33">
        <f t="shared" si="20"/>
        <v>0.2857142857142857</v>
      </c>
      <c r="F668" s="2">
        <f t="shared" si="21"/>
        <v>80</v>
      </c>
      <c r="XFD668"/>
    </row>
    <row r="669" spans="1:6 16384:16384" s="2" customFormat="1">
      <c r="A669" s="7">
        <v>667</v>
      </c>
      <c r="B669" s="2" t="s">
        <v>269</v>
      </c>
      <c r="C669" s="2">
        <v>420</v>
      </c>
      <c r="D669" s="2">
        <v>350</v>
      </c>
      <c r="E669" s="33">
        <f t="shared" si="20"/>
        <v>0.16666666666666666</v>
      </c>
      <c r="F669" s="2">
        <f t="shared" si="21"/>
        <v>70</v>
      </c>
      <c r="XFD669"/>
    </row>
    <row r="670" spans="1:6 16384:16384" s="2" customFormat="1">
      <c r="A670" s="7">
        <v>668</v>
      </c>
      <c r="B670" s="2" t="s">
        <v>268</v>
      </c>
      <c r="C670" s="2">
        <v>170</v>
      </c>
      <c r="D670" s="2">
        <v>140</v>
      </c>
      <c r="E670" s="33">
        <f t="shared" si="20"/>
        <v>0.17647058823529413</v>
      </c>
      <c r="F670" s="2">
        <f t="shared" si="21"/>
        <v>30</v>
      </c>
      <c r="XFD670"/>
    </row>
    <row r="671" spans="1:6 16384:16384" s="2" customFormat="1">
      <c r="A671" s="7">
        <v>669</v>
      </c>
      <c r="B671" s="2" t="s">
        <v>267</v>
      </c>
      <c r="C671" s="2">
        <v>280</v>
      </c>
      <c r="D671" s="2">
        <v>230</v>
      </c>
      <c r="E671" s="33">
        <f t="shared" si="20"/>
        <v>0.17857142857142858</v>
      </c>
      <c r="F671" s="2">
        <f t="shared" si="21"/>
        <v>50</v>
      </c>
      <c r="XFD671"/>
    </row>
    <row r="672" spans="1:6 16384:16384" s="2" customFormat="1">
      <c r="A672" s="7">
        <v>670</v>
      </c>
      <c r="B672" s="2" t="s">
        <v>266</v>
      </c>
      <c r="C672" s="2">
        <v>250</v>
      </c>
      <c r="D672" s="2">
        <v>210</v>
      </c>
      <c r="E672" s="33">
        <f t="shared" si="20"/>
        <v>0.16</v>
      </c>
      <c r="F672" s="2">
        <f t="shared" si="21"/>
        <v>40</v>
      </c>
      <c r="XFD672"/>
    </row>
    <row r="673" spans="1:7 16384:16384" s="2" customFormat="1">
      <c r="A673" s="7">
        <v>671</v>
      </c>
      <c r="B673" s="2" t="s">
        <v>263</v>
      </c>
      <c r="C673" s="2">
        <v>750</v>
      </c>
      <c r="D673" s="2">
        <v>600</v>
      </c>
      <c r="E673" s="33">
        <f t="shared" si="20"/>
        <v>0.2</v>
      </c>
      <c r="F673" s="2">
        <f t="shared" si="21"/>
        <v>150</v>
      </c>
      <c r="XFD673"/>
    </row>
    <row r="674" spans="1:7 16384:16384" s="2" customFormat="1">
      <c r="A674" s="7">
        <v>672</v>
      </c>
      <c r="B674" s="2" t="s">
        <v>264</v>
      </c>
      <c r="C674" s="2">
        <v>380</v>
      </c>
      <c r="D674" s="2">
        <v>310</v>
      </c>
      <c r="E674" s="33">
        <f t="shared" si="20"/>
        <v>0.18421052631578946</v>
      </c>
      <c r="F674" s="2">
        <f t="shared" si="21"/>
        <v>70</v>
      </c>
      <c r="XFD674"/>
    </row>
    <row r="675" spans="1:7 16384:16384" s="2" customFormat="1">
      <c r="A675" s="7">
        <v>673</v>
      </c>
      <c r="B675" s="2" t="s">
        <v>262</v>
      </c>
      <c r="C675" s="2">
        <v>380</v>
      </c>
      <c r="D675" s="2">
        <v>300</v>
      </c>
      <c r="E675" s="33">
        <f t="shared" si="20"/>
        <v>0.21052631578947367</v>
      </c>
      <c r="F675" s="2">
        <f t="shared" si="21"/>
        <v>80</v>
      </c>
      <c r="XFD675"/>
    </row>
    <row r="676" spans="1:7 16384:16384" s="2" customFormat="1">
      <c r="A676" s="7">
        <v>674</v>
      </c>
      <c r="B676" s="2" t="s">
        <v>394</v>
      </c>
      <c r="C676" s="2">
        <v>513</v>
      </c>
      <c r="D676" s="2">
        <v>420</v>
      </c>
      <c r="E676" s="33">
        <f t="shared" si="20"/>
        <v>0.18128654970760233</v>
      </c>
      <c r="F676" s="2">
        <f t="shared" si="21"/>
        <v>93</v>
      </c>
      <c r="XFD676"/>
    </row>
    <row r="677" spans="1:7 16384:16384" s="2" customFormat="1">
      <c r="A677" s="7">
        <v>675</v>
      </c>
      <c r="B677" s="2" t="s">
        <v>249</v>
      </c>
      <c r="C677" s="2">
        <v>490</v>
      </c>
      <c r="D677" s="2">
        <v>430</v>
      </c>
      <c r="E677" s="33">
        <f t="shared" si="20"/>
        <v>0.12244897959183673</v>
      </c>
      <c r="F677" s="2">
        <f t="shared" si="21"/>
        <v>60</v>
      </c>
      <c r="XFD677"/>
    </row>
    <row r="678" spans="1:7 16384:16384" s="2" customFormat="1">
      <c r="A678" s="7">
        <v>676</v>
      </c>
      <c r="B678" s="35" t="s">
        <v>462</v>
      </c>
      <c r="C678" s="2">
        <v>130</v>
      </c>
      <c r="D678" s="2">
        <v>95</v>
      </c>
      <c r="E678" s="33">
        <f t="shared" si="20"/>
        <v>0.26923076923076922</v>
      </c>
      <c r="F678" s="2">
        <f t="shared" si="21"/>
        <v>35</v>
      </c>
      <c r="G678" s="36"/>
      <c r="XFD678"/>
    </row>
    <row r="679" spans="1:7 16384:16384" s="2" customFormat="1">
      <c r="A679" s="7">
        <v>677</v>
      </c>
      <c r="B679" s="2" t="s">
        <v>443</v>
      </c>
      <c r="C679" s="2">
        <v>130</v>
      </c>
      <c r="D679" s="2">
        <v>95</v>
      </c>
      <c r="E679" s="33">
        <f t="shared" si="20"/>
        <v>0.26923076923076922</v>
      </c>
      <c r="F679" s="2">
        <f t="shared" si="21"/>
        <v>35</v>
      </c>
      <c r="G679" s="36"/>
      <c r="XFD679"/>
    </row>
    <row r="680" spans="1:7 16384:16384" s="2" customFormat="1">
      <c r="A680" s="7">
        <v>678</v>
      </c>
      <c r="B680" s="2" t="s">
        <v>445</v>
      </c>
      <c r="C680" s="2">
        <v>250</v>
      </c>
      <c r="D680" s="2">
        <v>230</v>
      </c>
      <c r="E680" s="33">
        <f t="shared" si="20"/>
        <v>0.08</v>
      </c>
      <c r="F680" s="2">
        <f t="shared" si="21"/>
        <v>20</v>
      </c>
      <c r="G680" s="36"/>
      <c r="XFD680"/>
    </row>
    <row r="681" spans="1:7 16384:16384" s="2" customFormat="1">
      <c r="A681" s="7">
        <v>679</v>
      </c>
      <c r="B681" s="2" t="s">
        <v>444</v>
      </c>
      <c r="C681" s="2">
        <v>230</v>
      </c>
      <c r="D681" s="2">
        <v>225</v>
      </c>
      <c r="E681" s="33">
        <f t="shared" si="20"/>
        <v>2.1739130434782608E-2</v>
      </c>
      <c r="F681" s="2">
        <f t="shared" si="21"/>
        <v>5</v>
      </c>
      <c r="G681" s="36"/>
      <c r="XFD681"/>
    </row>
    <row r="682" spans="1:7 16384:16384" s="2" customFormat="1">
      <c r="A682" s="7">
        <v>680</v>
      </c>
      <c r="B682" s="2" t="s">
        <v>446</v>
      </c>
      <c r="C682" s="2">
        <v>165</v>
      </c>
      <c r="D682" s="2">
        <v>140</v>
      </c>
      <c r="E682" s="33">
        <f t="shared" si="20"/>
        <v>0.15151515151515152</v>
      </c>
      <c r="F682" s="2">
        <f t="shared" si="21"/>
        <v>25</v>
      </c>
      <c r="G682" s="36"/>
      <c r="XFD682"/>
    </row>
    <row r="683" spans="1:7 16384:16384" s="2" customFormat="1">
      <c r="A683" s="7">
        <v>681</v>
      </c>
      <c r="B683" s="2" t="s">
        <v>442</v>
      </c>
      <c r="C683" s="2">
        <v>150</v>
      </c>
      <c r="D683" s="2">
        <v>130</v>
      </c>
      <c r="E683" s="33">
        <f t="shared" si="20"/>
        <v>0.13333333333333333</v>
      </c>
      <c r="F683" s="2">
        <f t="shared" si="21"/>
        <v>20</v>
      </c>
      <c r="G683" s="36"/>
      <c r="XFD683"/>
    </row>
    <row r="684" spans="1:7 16384:16384" s="2" customFormat="1">
      <c r="A684" s="7">
        <v>682</v>
      </c>
      <c r="B684" s="2" t="s">
        <v>441</v>
      </c>
      <c r="C684" s="2">
        <v>350</v>
      </c>
      <c r="D684" s="2">
        <v>320</v>
      </c>
      <c r="E684" s="33">
        <f t="shared" si="20"/>
        <v>8.5714285714285715E-2</v>
      </c>
      <c r="F684" s="2">
        <f t="shared" si="21"/>
        <v>30</v>
      </c>
      <c r="G684" s="36"/>
      <c r="XFD684"/>
    </row>
    <row r="685" spans="1:7 16384:16384" s="2" customFormat="1">
      <c r="A685" s="7">
        <v>683</v>
      </c>
      <c r="B685" s="37" t="s">
        <v>463</v>
      </c>
      <c r="C685" s="2">
        <v>550</v>
      </c>
      <c r="D685" s="2">
        <v>480</v>
      </c>
      <c r="E685" s="33">
        <f t="shared" si="20"/>
        <v>0.12727272727272726</v>
      </c>
      <c r="F685" s="2">
        <f t="shared" si="21"/>
        <v>70</v>
      </c>
      <c r="G685" s="36"/>
      <c r="XFD685"/>
    </row>
    <row r="686" spans="1:7 16384:16384" s="2" customFormat="1">
      <c r="A686" s="7">
        <v>684</v>
      </c>
      <c r="B686" s="2" t="s">
        <v>448</v>
      </c>
      <c r="C686" s="2">
        <v>80</v>
      </c>
      <c r="D686" s="2">
        <v>75</v>
      </c>
      <c r="E686" s="33">
        <f t="shared" si="20"/>
        <v>6.25E-2</v>
      </c>
      <c r="F686" s="2">
        <f t="shared" si="21"/>
        <v>5</v>
      </c>
      <c r="G686" s="38"/>
      <c r="XFD686"/>
    </row>
    <row r="687" spans="1:7 16384:16384" s="2" customFormat="1">
      <c r="A687" s="7">
        <v>685</v>
      </c>
      <c r="B687" s="2" t="s">
        <v>436</v>
      </c>
      <c r="C687" s="2">
        <v>63</v>
      </c>
      <c r="D687" s="2">
        <v>47</v>
      </c>
      <c r="E687" s="33">
        <f t="shared" si="20"/>
        <v>0.25396825396825395</v>
      </c>
      <c r="F687" s="2">
        <f t="shared" si="21"/>
        <v>16</v>
      </c>
      <c r="G687" s="36"/>
      <c r="XFD687"/>
    </row>
    <row r="688" spans="1:7 16384:16384" s="2" customFormat="1">
      <c r="A688" s="7">
        <v>686</v>
      </c>
      <c r="B688" s="2" t="s">
        <v>440</v>
      </c>
      <c r="C688" s="2">
        <v>580</v>
      </c>
      <c r="D688" s="2">
        <v>550</v>
      </c>
      <c r="E688" s="33">
        <f t="shared" si="20"/>
        <v>5.1724137931034482E-2</v>
      </c>
      <c r="F688" s="2">
        <f t="shared" si="21"/>
        <v>30</v>
      </c>
      <c r="G688" s="38"/>
      <c r="XFD688"/>
    </row>
    <row r="689" spans="1:7 16384:16384" s="2" customFormat="1">
      <c r="A689" s="7">
        <v>687</v>
      </c>
      <c r="B689" s="2" t="s">
        <v>449</v>
      </c>
      <c r="C689" s="2">
        <v>145</v>
      </c>
      <c r="D689" s="2">
        <v>130</v>
      </c>
      <c r="E689" s="33">
        <f t="shared" si="20"/>
        <v>0.10344827586206896</v>
      </c>
      <c r="F689" s="2">
        <f t="shared" si="21"/>
        <v>15</v>
      </c>
      <c r="G689" s="36"/>
      <c r="XFD689"/>
    </row>
    <row r="690" spans="1:7 16384:16384" s="2" customFormat="1">
      <c r="A690" s="7">
        <v>688</v>
      </c>
      <c r="B690" s="2" t="s">
        <v>452</v>
      </c>
      <c r="C690" s="2">
        <v>110</v>
      </c>
      <c r="D690" s="2">
        <v>85</v>
      </c>
      <c r="E690" s="33">
        <f t="shared" si="20"/>
        <v>0.22727272727272727</v>
      </c>
      <c r="F690" s="2">
        <f t="shared" si="21"/>
        <v>25</v>
      </c>
      <c r="G690" s="36"/>
      <c r="XFD690"/>
    </row>
    <row r="691" spans="1:7 16384:16384" s="2" customFormat="1">
      <c r="A691" s="7">
        <v>689</v>
      </c>
      <c r="B691" s="39" t="s">
        <v>456</v>
      </c>
      <c r="C691" s="2">
        <v>58</v>
      </c>
      <c r="D691" s="2">
        <v>48</v>
      </c>
      <c r="E691" s="33">
        <f t="shared" si="20"/>
        <v>0.17241379310344829</v>
      </c>
      <c r="F691" s="2">
        <f t="shared" si="21"/>
        <v>10</v>
      </c>
      <c r="G691" s="36"/>
      <c r="XFD691"/>
    </row>
    <row r="692" spans="1:7 16384:16384" s="2" customFormat="1">
      <c r="A692" s="7">
        <v>690</v>
      </c>
      <c r="B692" s="2" t="s">
        <v>453</v>
      </c>
      <c r="C692" s="2">
        <v>50</v>
      </c>
      <c r="D692" s="2">
        <v>43</v>
      </c>
      <c r="E692" s="33">
        <f t="shared" si="20"/>
        <v>0.14000000000000001</v>
      </c>
      <c r="F692" s="2">
        <f t="shared" si="21"/>
        <v>7</v>
      </c>
      <c r="G692" s="36"/>
      <c r="XFD692"/>
    </row>
    <row r="693" spans="1:7 16384:16384" s="2" customFormat="1">
      <c r="A693" s="7">
        <v>691</v>
      </c>
      <c r="B693" s="2" t="s">
        <v>455</v>
      </c>
      <c r="C693" s="2">
        <v>160</v>
      </c>
      <c r="D693" s="2">
        <v>135</v>
      </c>
      <c r="E693" s="33">
        <f t="shared" si="20"/>
        <v>0.15625</v>
      </c>
      <c r="F693" s="2">
        <f t="shared" si="21"/>
        <v>25</v>
      </c>
      <c r="G693" s="36"/>
      <c r="XFD693"/>
    </row>
    <row r="694" spans="1:7 16384:16384" s="2" customFormat="1">
      <c r="A694" s="7">
        <v>692</v>
      </c>
      <c r="B694" s="2" t="s">
        <v>438</v>
      </c>
      <c r="C694" s="2">
        <v>60</v>
      </c>
      <c r="D694" s="2">
        <v>45</v>
      </c>
      <c r="E694" s="33">
        <f t="shared" si="20"/>
        <v>0.25</v>
      </c>
      <c r="F694" s="2">
        <f t="shared" si="21"/>
        <v>15</v>
      </c>
      <c r="G694" s="36"/>
      <c r="XFD694"/>
    </row>
    <row r="695" spans="1:7 16384:16384" s="2" customFormat="1">
      <c r="A695" s="7">
        <v>693</v>
      </c>
      <c r="B695" s="2" t="s">
        <v>464</v>
      </c>
      <c r="C695" s="2">
        <v>190</v>
      </c>
      <c r="D695" s="2">
        <v>175</v>
      </c>
      <c r="E695" s="33">
        <f t="shared" si="20"/>
        <v>7.8947368421052627E-2</v>
      </c>
      <c r="F695" s="2">
        <f t="shared" si="21"/>
        <v>15</v>
      </c>
      <c r="G695" s="36"/>
      <c r="XFD695"/>
    </row>
    <row r="696" spans="1:7 16384:16384" s="2" customFormat="1">
      <c r="A696" s="7">
        <v>694</v>
      </c>
      <c r="B696" s="2" t="s">
        <v>465</v>
      </c>
      <c r="C696" s="2">
        <v>70</v>
      </c>
      <c r="D696" s="2">
        <v>55</v>
      </c>
      <c r="E696" s="33">
        <f t="shared" si="20"/>
        <v>0.21428571428571427</v>
      </c>
      <c r="F696" s="2">
        <f t="shared" si="21"/>
        <v>15</v>
      </c>
      <c r="G696" s="40"/>
      <c r="XFD696"/>
    </row>
    <row r="697" spans="1:7 16384:16384" s="2" customFormat="1">
      <c r="A697" s="7">
        <v>695</v>
      </c>
      <c r="B697" s="2" t="s">
        <v>466</v>
      </c>
      <c r="C697" s="2">
        <v>110</v>
      </c>
      <c r="D697" s="2">
        <v>80</v>
      </c>
      <c r="E697" s="33">
        <f t="shared" si="20"/>
        <v>0.27272727272727271</v>
      </c>
      <c r="F697" s="2">
        <f t="shared" si="21"/>
        <v>30</v>
      </c>
      <c r="G697" s="36"/>
      <c r="XFD697"/>
    </row>
    <row r="698" spans="1:7 16384:16384" s="2" customFormat="1">
      <c r="A698" s="7">
        <v>696</v>
      </c>
      <c r="B698" s="2" t="s">
        <v>467</v>
      </c>
      <c r="C698" s="2">
        <v>85</v>
      </c>
      <c r="D698" s="2">
        <v>68</v>
      </c>
      <c r="E698" s="33">
        <f t="shared" si="20"/>
        <v>0.2</v>
      </c>
      <c r="F698" s="2">
        <f t="shared" si="21"/>
        <v>17</v>
      </c>
      <c r="G698" s="40"/>
      <c r="XFD698"/>
    </row>
    <row r="699" spans="1:7 16384:16384" s="2" customFormat="1">
      <c r="A699" s="7">
        <v>697</v>
      </c>
      <c r="B699" s="2" t="s">
        <v>468</v>
      </c>
      <c r="C699" s="2">
        <v>95</v>
      </c>
      <c r="D699" s="2">
        <v>72</v>
      </c>
      <c r="E699" s="33">
        <f t="shared" si="20"/>
        <v>0.24210526315789474</v>
      </c>
      <c r="F699" s="2">
        <f t="shared" si="21"/>
        <v>23</v>
      </c>
      <c r="G699" s="40"/>
      <c r="XFD699"/>
    </row>
    <row r="700" spans="1:7 16384:16384" s="2" customFormat="1">
      <c r="A700" s="7">
        <v>698</v>
      </c>
      <c r="B700" s="2" t="s">
        <v>469</v>
      </c>
      <c r="C700" s="2">
        <v>240</v>
      </c>
      <c r="D700" s="2">
        <v>220</v>
      </c>
      <c r="E700" s="33">
        <f t="shared" si="20"/>
        <v>8.3333333333333329E-2</v>
      </c>
      <c r="F700" s="2">
        <f t="shared" si="21"/>
        <v>20</v>
      </c>
      <c r="G700" s="36"/>
      <c r="XFD700"/>
    </row>
    <row r="701" spans="1:7 16384:16384" s="2" customFormat="1">
      <c r="A701" s="7">
        <v>699</v>
      </c>
      <c r="B701" s="2" t="s">
        <v>470</v>
      </c>
      <c r="C701" s="2">
        <v>340</v>
      </c>
      <c r="D701" s="2">
        <v>320</v>
      </c>
      <c r="E701" s="33">
        <f t="shared" si="20"/>
        <v>5.8823529411764705E-2</v>
      </c>
      <c r="F701" s="2">
        <f t="shared" si="21"/>
        <v>20</v>
      </c>
      <c r="G701" s="36"/>
      <c r="XFD701"/>
    </row>
    <row r="702" spans="1:7 16384:16384" s="2" customFormat="1">
      <c r="A702" s="7">
        <v>700</v>
      </c>
      <c r="B702" s="2" t="s">
        <v>437</v>
      </c>
      <c r="C702" s="2">
        <v>195</v>
      </c>
      <c r="D702" s="2">
        <v>170</v>
      </c>
      <c r="E702" s="33">
        <f t="shared" si="20"/>
        <v>0.12820512820512819</v>
      </c>
      <c r="F702" s="2">
        <f t="shared" si="21"/>
        <v>25</v>
      </c>
      <c r="G702" s="36"/>
      <c r="XFD702"/>
    </row>
    <row r="703" spans="1:7 16384:16384" s="2" customFormat="1">
      <c r="A703" s="7">
        <v>701</v>
      </c>
      <c r="B703" s="2" t="s">
        <v>471</v>
      </c>
      <c r="C703" s="2">
        <v>50</v>
      </c>
      <c r="D703" s="2">
        <v>40</v>
      </c>
      <c r="E703" s="33">
        <f t="shared" si="20"/>
        <v>0.2</v>
      </c>
      <c r="F703" s="2">
        <f t="shared" si="21"/>
        <v>10</v>
      </c>
      <c r="XFD703"/>
    </row>
    <row r="704" spans="1:7 16384:16384" s="2" customFormat="1">
      <c r="A704" s="7">
        <v>702</v>
      </c>
      <c r="B704" s="2" t="s">
        <v>472</v>
      </c>
      <c r="C704" s="2">
        <v>125</v>
      </c>
      <c r="D704" s="2">
        <v>95</v>
      </c>
      <c r="E704" s="33">
        <f t="shared" si="20"/>
        <v>0.24</v>
      </c>
      <c r="F704" s="2">
        <f t="shared" si="21"/>
        <v>30</v>
      </c>
      <c r="XFD704"/>
    </row>
    <row r="705" spans="1:6 16384:16384" s="2" customFormat="1">
      <c r="A705" s="7">
        <v>703</v>
      </c>
      <c r="B705" s="2" t="s">
        <v>473</v>
      </c>
      <c r="C705" s="2">
        <v>260</v>
      </c>
      <c r="D705" s="2">
        <v>225</v>
      </c>
      <c r="E705" s="33">
        <f t="shared" si="20"/>
        <v>0.13461538461538461</v>
      </c>
      <c r="F705" s="2">
        <f t="shared" si="21"/>
        <v>35</v>
      </c>
      <c r="XFD705"/>
    </row>
    <row r="706" spans="1:6 16384:16384" s="2" customFormat="1">
      <c r="A706" s="7">
        <v>704</v>
      </c>
      <c r="B706" s="2" t="s">
        <v>454</v>
      </c>
      <c r="C706" s="2">
        <v>70</v>
      </c>
      <c r="D706" s="2">
        <v>55</v>
      </c>
      <c r="E706" s="33">
        <f t="shared" si="20"/>
        <v>0.21428571428571427</v>
      </c>
      <c r="F706" s="2">
        <f t="shared" si="21"/>
        <v>15</v>
      </c>
      <c r="XFD706"/>
    </row>
    <row r="707" spans="1:6 16384:16384" s="2" customFormat="1">
      <c r="A707" s="7">
        <v>705</v>
      </c>
      <c r="B707" s="2" t="s">
        <v>474</v>
      </c>
      <c r="C707" s="2">
        <v>58</v>
      </c>
      <c r="D707" s="2">
        <v>48</v>
      </c>
      <c r="E707" s="33">
        <f t="shared" ref="E707:E770" si="22">(C707-D707)/C707</f>
        <v>0.17241379310344829</v>
      </c>
      <c r="F707" s="2">
        <f t="shared" ref="F707:F770" si="23">C707-D707</f>
        <v>10</v>
      </c>
      <c r="XFD707"/>
    </row>
    <row r="708" spans="1:6 16384:16384" s="2" customFormat="1">
      <c r="A708" s="7">
        <v>706</v>
      </c>
      <c r="B708" s="2" t="s">
        <v>475</v>
      </c>
      <c r="C708" s="2">
        <v>50</v>
      </c>
      <c r="D708" s="2">
        <v>38</v>
      </c>
      <c r="E708" s="33">
        <f t="shared" si="22"/>
        <v>0.24</v>
      </c>
      <c r="F708" s="2">
        <f t="shared" si="23"/>
        <v>12</v>
      </c>
      <c r="XFD708"/>
    </row>
    <row r="709" spans="1:6 16384:16384" s="2" customFormat="1">
      <c r="A709" s="7">
        <v>707</v>
      </c>
      <c r="B709" s="2" t="s">
        <v>476</v>
      </c>
      <c r="C709" s="2">
        <v>70</v>
      </c>
      <c r="D709" s="2">
        <v>55</v>
      </c>
      <c r="E709" s="33">
        <f t="shared" si="22"/>
        <v>0.21428571428571427</v>
      </c>
      <c r="F709" s="2">
        <f t="shared" si="23"/>
        <v>15</v>
      </c>
      <c r="XFD709"/>
    </row>
    <row r="710" spans="1:6 16384:16384" s="2" customFormat="1">
      <c r="A710" s="7">
        <v>708</v>
      </c>
      <c r="B710" s="2" t="s">
        <v>477</v>
      </c>
      <c r="C710" s="2">
        <v>130</v>
      </c>
      <c r="D710" s="2">
        <v>95</v>
      </c>
      <c r="E710" s="33">
        <f t="shared" si="22"/>
        <v>0.26923076923076922</v>
      </c>
      <c r="F710" s="2">
        <f t="shared" si="23"/>
        <v>35</v>
      </c>
      <c r="XFD710"/>
    </row>
    <row r="711" spans="1:6 16384:16384" s="2" customFormat="1">
      <c r="A711" s="7">
        <v>709</v>
      </c>
      <c r="B711" s="2" t="s">
        <v>478</v>
      </c>
      <c r="C711" s="2">
        <v>115</v>
      </c>
      <c r="D711" s="2">
        <v>98</v>
      </c>
      <c r="E711" s="33">
        <f t="shared" si="22"/>
        <v>0.14782608695652175</v>
      </c>
      <c r="F711" s="2">
        <f t="shared" si="23"/>
        <v>17</v>
      </c>
      <c r="XFD711"/>
    </row>
    <row r="712" spans="1:6 16384:16384" s="2" customFormat="1">
      <c r="A712" s="7">
        <v>710</v>
      </c>
      <c r="B712" s="2" t="s">
        <v>479</v>
      </c>
      <c r="C712" s="2">
        <v>160</v>
      </c>
      <c r="D712" s="2">
        <v>140</v>
      </c>
      <c r="E712" s="33">
        <f t="shared" si="22"/>
        <v>0.125</v>
      </c>
      <c r="F712" s="2">
        <f t="shared" si="23"/>
        <v>20</v>
      </c>
      <c r="XFD712"/>
    </row>
    <row r="713" spans="1:6 16384:16384" s="2" customFormat="1">
      <c r="A713" s="7">
        <v>711</v>
      </c>
      <c r="B713" s="2" t="s">
        <v>480</v>
      </c>
      <c r="C713" s="2">
        <v>70</v>
      </c>
      <c r="D713" s="2">
        <v>48</v>
      </c>
      <c r="E713" s="33">
        <f t="shared" si="22"/>
        <v>0.31428571428571428</v>
      </c>
      <c r="F713" s="2">
        <f t="shared" si="23"/>
        <v>22</v>
      </c>
      <c r="XFD713"/>
    </row>
    <row r="714" spans="1:6 16384:16384" s="2" customFormat="1">
      <c r="A714" s="7">
        <v>712</v>
      </c>
      <c r="B714" s="2" t="s">
        <v>481</v>
      </c>
      <c r="C714" s="2">
        <v>125</v>
      </c>
      <c r="D714" s="2">
        <v>112</v>
      </c>
      <c r="E714" s="33">
        <f t="shared" si="22"/>
        <v>0.104</v>
      </c>
      <c r="F714" s="2">
        <f t="shared" si="23"/>
        <v>13</v>
      </c>
      <c r="XFD714"/>
    </row>
    <row r="715" spans="1:6 16384:16384" s="2" customFormat="1">
      <c r="A715" s="7">
        <v>713</v>
      </c>
      <c r="B715" s="2" t="s">
        <v>482</v>
      </c>
      <c r="C715" s="2">
        <v>295</v>
      </c>
      <c r="D715" s="2">
        <v>270</v>
      </c>
      <c r="E715" s="33">
        <f t="shared" si="22"/>
        <v>8.4745762711864403E-2</v>
      </c>
      <c r="F715" s="2">
        <f t="shared" si="23"/>
        <v>25</v>
      </c>
      <c r="XFD715"/>
    </row>
    <row r="716" spans="1:6 16384:16384" s="2" customFormat="1">
      <c r="A716" s="7">
        <v>714</v>
      </c>
      <c r="B716" s="2" t="s">
        <v>483</v>
      </c>
      <c r="C716" s="2">
        <v>600</v>
      </c>
      <c r="D716" s="2">
        <v>530</v>
      </c>
      <c r="E716" s="33">
        <f t="shared" si="22"/>
        <v>0.11666666666666667</v>
      </c>
      <c r="F716" s="2">
        <f t="shared" si="23"/>
        <v>70</v>
      </c>
      <c r="XFD716"/>
    </row>
    <row r="717" spans="1:6 16384:16384" s="2" customFormat="1">
      <c r="A717" s="7">
        <v>715</v>
      </c>
      <c r="B717" s="2" t="s">
        <v>484</v>
      </c>
      <c r="C717" s="2">
        <v>75</v>
      </c>
      <c r="D717" s="2">
        <v>63</v>
      </c>
      <c r="E717" s="33">
        <f t="shared" si="22"/>
        <v>0.16</v>
      </c>
      <c r="F717" s="2">
        <f t="shared" si="23"/>
        <v>12</v>
      </c>
      <c r="XFD717"/>
    </row>
    <row r="718" spans="1:6 16384:16384" s="2" customFormat="1">
      <c r="A718" s="7">
        <v>716</v>
      </c>
      <c r="B718" s="2" t="s">
        <v>458</v>
      </c>
      <c r="C718" s="2">
        <v>255</v>
      </c>
      <c r="D718" s="2">
        <v>240</v>
      </c>
      <c r="E718" s="33">
        <f t="shared" si="22"/>
        <v>5.8823529411764705E-2</v>
      </c>
      <c r="F718" s="2">
        <f t="shared" si="23"/>
        <v>15</v>
      </c>
      <c r="XFD718"/>
    </row>
    <row r="719" spans="1:6 16384:16384" s="2" customFormat="1">
      <c r="A719" s="7">
        <v>717</v>
      </c>
      <c r="B719" s="2" t="s">
        <v>485</v>
      </c>
      <c r="C719" s="2">
        <v>350</v>
      </c>
      <c r="D719" s="2">
        <v>310</v>
      </c>
      <c r="E719" s="33">
        <f t="shared" si="22"/>
        <v>0.11428571428571428</v>
      </c>
      <c r="F719" s="2">
        <f t="shared" si="23"/>
        <v>40</v>
      </c>
      <c r="XFD719"/>
    </row>
    <row r="720" spans="1:6 16384:16384" s="2" customFormat="1">
      <c r="A720" s="7">
        <v>718</v>
      </c>
      <c r="B720" s="2" t="s">
        <v>457</v>
      </c>
      <c r="C720" s="2">
        <v>380</v>
      </c>
      <c r="D720" s="2">
        <v>360</v>
      </c>
      <c r="E720" s="33">
        <f t="shared" si="22"/>
        <v>5.2631578947368418E-2</v>
      </c>
      <c r="F720" s="2">
        <f t="shared" si="23"/>
        <v>20</v>
      </c>
      <c r="XFD720"/>
    </row>
    <row r="721" spans="1:6 16384:16384" s="2" customFormat="1">
      <c r="A721" s="7">
        <v>719</v>
      </c>
      <c r="B721" s="2" t="s">
        <v>486</v>
      </c>
      <c r="C721" s="2">
        <v>200</v>
      </c>
      <c r="D721" s="2">
        <v>165</v>
      </c>
      <c r="E721" s="33">
        <f t="shared" si="22"/>
        <v>0.17499999999999999</v>
      </c>
      <c r="F721" s="2">
        <f t="shared" si="23"/>
        <v>35</v>
      </c>
      <c r="XFD721"/>
    </row>
    <row r="722" spans="1:6 16384:16384" s="2" customFormat="1">
      <c r="A722" s="7">
        <v>720</v>
      </c>
      <c r="B722" s="2" t="s">
        <v>487</v>
      </c>
      <c r="C722" s="2">
        <v>100</v>
      </c>
      <c r="D722" s="2">
        <v>85</v>
      </c>
      <c r="E722" s="33">
        <f t="shared" si="22"/>
        <v>0.15</v>
      </c>
      <c r="F722" s="2">
        <f t="shared" si="23"/>
        <v>15</v>
      </c>
      <c r="XFD722"/>
    </row>
    <row r="723" spans="1:6 16384:16384" s="2" customFormat="1">
      <c r="A723" s="7">
        <v>721</v>
      </c>
      <c r="B723" s="2" t="s">
        <v>488</v>
      </c>
      <c r="C723" s="2">
        <v>180</v>
      </c>
      <c r="D723" s="2">
        <v>165</v>
      </c>
      <c r="E723" s="33">
        <f t="shared" si="22"/>
        <v>8.3333333333333329E-2</v>
      </c>
      <c r="F723" s="2">
        <f t="shared" si="23"/>
        <v>15</v>
      </c>
      <c r="XFD723"/>
    </row>
    <row r="724" spans="1:6 16384:16384" s="2" customFormat="1">
      <c r="A724" s="7">
        <v>722</v>
      </c>
      <c r="B724" s="2" t="s">
        <v>489</v>
      </c>
      <c r="C724" s="2">
        <v>105</v>
      </c>
      <c r="D724" s="2">
        <v>92</v>
      </c>
      <c r="E724" s="33">
        <f t="shared" si="22"/>
        <v>0.12380952380952381</v>
      </c>
      <c r="F724" s="2">
        <f t="shared" si="23"/>
        <v>13</v>
      </c>
      <c r="XFD724"/>
    </row>
    <row r="725" spans="1:6 16384:16384" s="2" customFormat="1">
      <c r="A725" s="7">
        <v>723</v>
      </c>
      <c r="B725" s="2" t="s">
        <v>490</v>
      </c>
      <c r="C725" s="2">
        <v>160</v>
      </c>
      <c r="D725" s="2">
        <v>140</v>
      </c>
      <c r="E725" s="33">
        <f t="shared" si="22"/>
        <v>0.125</v>
      </c>
      <c r="F725" s="2">
        <f t="shared" si="23"/>
        <v>20</v>
      </c>
      <c r="XFD725"/>
    </row>
    <row r="726" spans="1:6 16384:16384" s="2" customFormat="1">
      <c r="A726" s="7">
        <v>724</v>
      </c>
      <c r="B726" s="2" t="s">
        <v>491</v>
      </c>
      <c r="C726" s="2">
        <v>230</v>
      </c>
      <c r="D726" s="2">
        <v>220</v>
      </c>
      <c r="E726" s="33">
        <f t="shared" si="22"/>
        <v>4.3478260869565216E-2</v>
      </c>
      <c r="F726" s="2">
        <f t="shared" si="23"/>
        <v>10</v>
      </c>
      <c r="XFD726"/>
    </row>
    <row r="727" spans="1:6 16384:16384" s="2" customFormat="1">
      <c r="A727" s="7">
        <v>725</v>
      </c>
      <c r="B727" s="2" t="s">
        <v>492</v>
      </c>
      <c r="C727" s="2">
        <v>240</v>
      </c>
      <c r="D727" s="2">
        <v>230</v>
      </c>
      <c r="E727" s="33">
        <f t="shared" si="22"/>
        <v>4.1666666666666664E-2</v>
      </c>
      <c r="F727" s="2">
        <f t="shared" si="23"/>
        <v>10</v>
      </c>
      <c r="XFD727"/>
    </row>
    <row r="728" spans="1:6 16384:16384" s="2" customFormat="1">
      <c r="A728" s="7">
        <v>726</v>
      </c>
      <c r="B728" s="2" t="s">
        <v>493</v>
      </c>
      <c r="C728" s="2">
        <v>230</v>
      </c>
      <c r="D728" s="2">
        <v>230</v>
      </c>
      <c r="E728" s="33">
        <f t="shared" si="22"/>
        <v>0</v>
      </c>
      <c r="F728" s="2">
        <f t="shared" si="23"/>
        <v>0</v>
      </c>
      <c r="XFD728"/>
    </row>
    <row r="729" spans="1:6 16384:16384" s="2" customFormat="1">
      <c r="A729" s="7">
        <v>727</v>
      </c>
      <c r="B729" s="2" t="s">
        <v>494</v>
      </c>
      <c r="C729" s="2">
        <v>260</v>
      </c>
      <c r="D729" s="2">
        <v>245</v>
      </c>
      <c r="E729" s="33">
        <f t="shared" si="22"/>
        <v>5.7692307692307696E-2</v>
      </c>
      <c r="F729" s="2">
        <f t="shared" si="23"/>
        <v>15</v>
      </c>
      <c r="XFD729"/>
    </row>
    <row r="730" spans="1:6 16384:16384" s="2" customFormat="1">
      <c r="A730" s="7">
        <v>728</v>
      </c>
      <c r="B730" s="2" t="s">
        <v>495</v>
      </c>
      <c r="C730" s="2">
        <v>210</v>
      </c>
      <c r="D730" s="2">
        <v>210</v>
      </c>
      <c r="E730" s="33">
        <f t="shared" si="22"/>
        <v>0</v>
      </c>
      <c r="F730" s="2">
        <f t="shared" si="23"/>
        <v>0</v>
      </c>
      <c r="XFD730"/>
    </row>
    <row r="731" spans="1:6 16384:16384" s="2" customFormat="1">
      <c r="A731" s="7">
        <v>729</v>
      </c>
      <c r="B731" s="2" t="s">
        <v>496</v>
      </c>
      <c r="C731" s="2">
        <v>780</v>
      </c>
      <c r="D731" s="2">
        <v>730</v>
      </c>
      <c r="E731" s="33">
        <f t="shared" si="22"/>
        <v>6.4102564102564097E-2</v>
      </c>
      <c r="F731" s="2">
        <f t="shared" si="23"/>
        <v>50</v>
      </c>
      <c r="XFD731"/>
    </row>
    <row r="732" spans="1:6 16384:16384" s="2" customFormat="1">
      <c r="A732" s="7">
        <v>730</v>
      </c>
      <c r="B732" s="2" t="s">
        <v>497</v>
      </c>
      <c r="C732" s="2">
        <v>295</v>
      </c>
      <c r="D732" s="2">
        <v>290</v>
      </c>
      <c r="E732" s="33">
        <f t="shared" si="22"/>
        <v>1.6949152542372881E-2</v>
      </c>
      <c r="F732" s="2">
        <f t="shared" si="23"/>
        <v>5</v>
      </c>
      <c r="XFD732"/>
    </row>
    <row r="733" spans="1:6 16384:16384" s="2" customFormat="1">
      <c r="A733" s="7">
        <v>731</v>
      </c>
      <c r="B733" s="2" t="s">
        <v>498</v>
      </c>
      <c r="C733" s="2">
        <v>290</v>
      </c>
      <c r="D733" s="2">
        <v>270</v>
      </c>
      <c r="E733" s="33">
        <f t="shared" si="22"/>
        <v>6.8965517241379309E-2</v>
      </c>
      <c r="F733" s="2">
        <f t="shared" si="23"/>
        <v>20</v>
      </c>
      <c r="XFD733"/>
    </row>
    <row r="734" spans="1:6 16384:16384" s="2" customFormat="1">
      <c r="A734" s="7">
        <v>732</v>
      </c>
      <c r="B734" s="2" t="s">
        <v>499</v>
      </c>
      <c r="C734" s="2">
        <v>210</v>
      </c>
      <c r="D734" s="2">
        <v>205</v>
      </c>
      <c r="E734" s="33">
        <f t="shared" si="22"/>
        <v>2.3809523809523808E-2</v>
      </c>
      <c r="F734" s="2">
        <f t="shared" si="23"/>
        <v>5</v>
      </c>
      <c r="XFD734"/>
    </row>
    <row r="735" spans="1:6 16384:16384" s="2" customFormat="1">
      <c r="A735" s="7">
        <v>733</v>
      </c>
      <c r="B735" s="2" t="s">
        <v>500</v>
      </c>
      <c r="C735" s="2">
        <v>230</v>
      </c>
      <c r="D735" s="2">
        <v>230</v>
      </c>
      <c r="E735" s="33">
        <f t="shared" si="22"/>
        <v>0</v>
      </c>
      <c r="F735" s="2">
        <f t="shared" si="23"/>
        <v>0</v>
      </c>
      <c r="XFD735"/>
    </row>
    <row r="736" spans="1:6 16384:16384" s="2" customFormat="1">
      <c r="A736" s="7">
        <v>734</v>
      </c>
      <c r="B736" s="2" t="s">
        <v>501</v>
      </c>
      <c r="C736" s="2">
        <v>260</v>
      </c>
      <c r="D736" s="2">
        <v>260</v>
      </c>
      <c r="E736" s="33">
        <f t="shared" si="22"/>
        <v>0</v>
      </c>
      <c r="F736" s="2">
        <f t="shared" si="23"/>
        <v>0</v>
      </c>
      <c r="XFD736"/>
    </row>
    <row r="737" spans="1:6 16384:16384" s="2" customFormat="1">
      <c r="A737" s="7">
        <v>735</v>
      </c>
      <c r="B737" s="2" t="s">
        <v>502</v>
      </c>
      <c r="C737" s="2">
        <v>220</v>
      </c>
      <c r="D737" s="2">
        <v>210</v>
      </c>
      <c r="E737" s="33">
        <f t="shared" si="22"/>
        <v>4.5454545454545456E-2</v>
      </c>
      <c r="F737" s="2">
        <f t="shared" si="23"/>
        <v>10</v>
      </c>
      <c r="XFD737"/>
    </row>
    <row r="738" spans="1:6 16384:16384" s="2" customFormat="1">
      <c r="A738" s="7">
        <v>736</v>
      </c>
      <c r="B738" s="2" t="s">
        <v>503</v>
      </c>
      <c r="C738" s="2">
        <v>250</v>
      </c>
      <c r="D738" s="2">
        <v>200</v>
      </c>
      <c r="E738" s="33">
        <f t="shared" si="22"/>
        <v>0.2</v>
      </c>
      <c r="F738" s="2">
        <f t="shared" si="23"/>
        <v>50</v>
      </c>
      <c r="XFD738"/>
    </row>
    <row r="739" spans="1:6 16384:16384" s="2" customFormat="1">
      <c r="A739" s="7">
        <v>737</v>
      </c>
      <c r="B739" s="2" t="s">
        <v>504</v>
      </c>
      <c r="C739" s="2">
        <v>280</v>
      </c>
      <c r="D739" s="2">
        <v>240</v>
      </c>
      <c r="E739" s="33">
        <f t="shared" si="22"/>
        <v>0.14285714285714285</v>
      </c>
      <c r="F739" s="2">
        <f t="shared" si="23"/>
        <v>40</v>
      </c>
      <c r="XFD739"/>
    </row>
    <row r="740" spans="1:6 16384:16384" s="2" customFormat="1">
      <c r="A740" s="7">
        <v>738</v>
      </c>
      <c r="B740" s="2" t="s">
        <v>505</v>
      </c>
      <c r="C740" s="2">
        <v>600</v>
      </c>
      <c r="D740" s="2">
        <v>520</v>
      </c>
      <c r="E740" s="33">
        <f t="shared" si="22"/>
        <v>0.13333333333333333</v>
      </c>
      <c r="F740" s="2">
        <f t="shared" si="23"/>
        <v>80</v>
      </c>
      <c r="XFD740"/>
    </row>
    <row r="741" spans="1:6 16384:16384" s="2" customFormat="1">
      <c r="A741" s="7">
        <v>739</v>
      </c>
      <c r="B741" s="2" t="s">
        <v>506</v>
      </c>
      <c r="C741" s="2">
        <v>450</v>
      </c>
      <c r="D741" s="2">
        <v>380</v>
      </c>
      <c r="E741" s="33">
        <f t="shared" si="22"/>
        <v>0.15555555555555556</v>
      </c>
      <c r="F741" s="2">
        <f t="shared" si="23"/>
        <v>70</v>
      </c>
      <c r="XFD741"/>
    </row>
    <row r="742" spans="1:6 16384:16384" s="2" customFormat="1">
      <c r="A742" s="7">
        <v>740</v>
      </c>
      <c r="B742" s="2" t="s">
        <v>507</v>
      </c>
      <c r="C742" s="2">
        <v>500</v>
      </c>
      <c r="D742" s="2">
        <v>450</v>
      </c>
      <c r="E742" s="33">
        <f t="shared" si="22"/>
        <v>0.1</v>
      </c>
      <c r="F742" s="2">
        <f t="shared" si="23"/>
        <v>50</v>
      </c>
      <c r="XFD742"/>
    </row>
    <row r="743" spans="1:6 16384:16384" s="2" customFormat="1">
      <c r="A743" s="7">
        <v>741</v>
      </c>
      <c r="B743" s="2" t="s">
        <v>508</v>
      </c>
      <c r="C743" s="2">
        <v>900</v>
      </c>
      <c r="D743" s="2">
        <v>820</v>
      </c>
      <c r="E743" s="33">
        <f t="shared" si="22"/>
        <v>8.8888888888888892E-2</v>
      </c>
      <c r="F743" s="2">
        <f t="shared" si="23"/>
        <v>80</v>
      </c>
      <c r="XFD743"/>
    </row>
    <row r="744" spans="1:6 16384:16384" s="2" customFormat="1">
      <c r="A744" s="7">
        <v>742</v>
      </c>
      <c r="B744" s="2" t="s">
        <v>509</v>
      </c>
      <c r="C744" s="2">
        <v>1950</v>
      </c>
      <c r="D744" s="2">
        <v>1800</v>
      </c>
      <c r="E744" s="33">
        <f t="shared" si="22"/>
        <v>7.6923076923076927E-2</v>
      </c>
      <c r="F744" s="2">
        <f t="shared" si="23"/>
        <v>150</v>
      </c>
      <c r="XFD744"/>
    </row>
    <row r="745" spans="1:6 16384:16384" s="2" customFormat="1">
      <c r="A745" s="7">
        <v>743</v>
      </c>
      <c r="B745" s="2" t="s">
        <v>550</v>
      </c>
      <c r="C745" s="2">
        <v>250</v>
      </c>
      <c r="D745" s="2">
        <v>240</v>
      </c>
      <c r="E745" s="33">
        <f t="shared" si="22"/>
        <v>0.04</v>
      </c>
      <c r="F745" s="2">
        <f t="shared" si="23"/>
        <v>10</v>
      </c>
      <c r="XFD745"/>
    </row>
    <row r="746" spans="1:6 16384:16384" s="2" customFormat="1">
      <c r="A746" s="7">
        <v>744</v>
      </c>
      <c r="B746" s="48" t="s">
        <v>510</v>
      </c>
      <c r="C746" s="2">
        <v>625</v>
      </c>
      <c r="D746" s="2">
        <v>565</v>
      </c>
      <c r="E746" s="33">
        <f t="shared" si="22"/>
        <v>9.6000000000000002E-2</v>
      </c>
      <c r="F746" s="2">
        <f t="shared" si="23"/>
        <v>60</v>
      </c>
      <c r="XFD746"/>
    </row>
    <row r="747" spans="1:6 16384:16384" s="2" customFormat="1">
      <c r="A747" s="7">
        <v>745</v>
      </c>
      <c r="B747" s="2" t="s">
        <v>511</v>
      </c>
      <c r="C747" s="2">
        <v>1095</v>
      </c>
      <c r="D747" s="2">
        <v>810</v>
      </c>
      <c r="E747" s="33">
        <f t="shared" si="22"/>
        <v>0.26027397260273971</v>
      </c>
      <c r="F747" s="2">
        <f t="shared" si="23"/>
        <v>285</v>
      </c>
      <c r="XFD747"/>
    </row>
    <row r="748" spans="1:6 16384:16384" s="2" customFormat="1">
      <c r="A748" s="7">
        <v>746</v>
      </c>
      <c r="B748" s="2" t="s">
        <v>511</v>
      </c>
      <c r="C748" s="2">
        <v>1130</v>
      </c>
      <c r="D748" s="2">
        <v>1020</v>
      </c>
      <c r="E748" s="33">
        <f t="shared" si="22"/>
        <v>9.7345132743362831E-2</v>
      </c>
      <c r="F748" s="2">
        <f t="shared" si="23"/>
        <v>110</v>
      </c>
      <c r="XFD748"/>
    </row>
    <row r="749" spans="1:6 16384:16384" s="4" customFormat="1">
      <c r="A749" s="7">
        <v>747</v>
      </c>
      <c r="B749" s="2" t="s">
        <v>511</v>
      </c>
      <c r="C749" s="2">
        <v>950</v>
      </c>
      <c r="D749" s="2">
        <v>810</v>
      </c>
      <c r="E749" s="33">
        <f t="shared" si="22"/>
        <v>0.14736842105263157</v>
      </c>
      <c r="F749" s="2">
        <f t="shared" si="23"/>
        <v>140</v>
      </c>
    </row>
    <row r="750" spans="1:6 16384:16384" s="4" customFormat="1">
      <c r="A750" s="7">
        <v>748</v>
      </c>
      <c r="B750" s="2" t="s">
        <v>512</v>
      </c>
      <c r="C750" s="2">
        <v>1550</v>
      </c>
      <c r="D750" s="2">
        <v>1425</v>
      </c>
      <c r="E750" s="33">
        <f t="shared" si="22"/>
        <v>8.0645161290322578E-2</v>
      </c>
      <c r="F750" s="2">
        <f t="shared" si="23"/>
        <v>125</v>
      </c>
    </row>
    <row r="751" spans="1:6 16384:16384" s="4" customFormat="1">
      <c r="A751" s="7">
        <v>749</v>
      </c>
      <c r="B751" s="2" t="s">
        <v>513</v>
      </c>
      <c r="C751" s="2">
        <v>550</v>
      </c>
      <c r="D751" s="2">
        <v>520</v>
      </c>
      <c r="E751" s="33">
        <f t="shared" si="22"/>
        <v>5.4545454545454543E-2</v>
      </c>
      <c r="F751" s="2">
        <f t="shared" si="23"/>
        <v>30</v>
      </c>
    </row>
    <row r="752" spans="1:6 16384:16384" s="4" customFormat="1">
      <c r="A752" s="7">
        <v>750</v>
      </c>
      <c r="B752" s="2" t="s">
        <v>514</v>
      </c>
      <c r="C752" s="2">
        <v>420</v>
      </c>
      <c r="D752" s="2">
        <v>400</v>
      </c>
      <c r="E752" s="33">
        <f t="shared" si="22"/>
        <v>4.7619047619047616E-2</v>
      </c>
      <c r="F752" s="2">
        <f t="shared" si="23"/>
        <v>20</v>
      </c>
    </row>
    <row r="753" spans="1:6" s="4" customFormat="1">
      <c r="A753" s="7">
        <v>751</v>
      </c>
      <c r="B753" s="2" t="s">
        <v>515</v>
      </c>
      <c r="C753" s="2">
        <v>215</v>
      </c>
      <c r="D753" s="2">
        <v>200</v>
      </c>
      <c r="E753" s="33">
        <f t="shared" si="22"/>
        <v>6.9767441860465115E-2</v>
      </c>
      <c r="F753" s="2">
        <f t="shared" si="23"/>
        <v>15</v>
      </c>
    </row>
    <row r="754" spans="1:6" s="4" customFormat="1">
      <c r="A754" s="7">
        <v>752</v>
      </c>
      <c r="B754" s="2" t="s">
        <v>132</v>
      </c>
      <c r="C754" s="2">
        <v>110</v>
      </c>
      <c r="D754" s="2">
        <v>100</v>
      </c>
      <c r="E754" s="33">
        <f t="shared" si="22"/>
        <v>9.0909090909090912E-2</v>
      </c>
      <c r="F754" s="2">
        <f t="shared" si="23"/>
        <v>10</v>
      </c>
    </row>
    <row r="755" spans="1:6" s="4" customFormat="1">
      <c r="A755" s="7">
        <v>753</v>
      </c>
      <c r="B755" s="2" t="s">
        <v>198</v>
      </c>
      <c r="C755" s="2">
        <v>170</v>
      </c>
      <c r="D755" s="2">
        <v>140</v>
      </c>
      <c r="E755" s="33">
        <f t="shared" si="22"/>
        <v>0.17647058823529413</v>
      </c>
      <c r="F755" s="2">
        <f t="shared" si="23"/>
        <v>30</v>
      </c>
    </row>
    <row r="756" spans="1:6" s="4" customFormat="1">
      <c r="A756" s="7">
        <v>754</v>
      </c>
      <c r="B756" s="2" t="s">
        <v>516</v>
      </c>
      <c r="C756" s="2">
        <v>340</v>
      </c>
      <c r="D756" s="2">
        <v>280</v>
      </c>
      <c r="E756" s="33">
        <f t="shared" si="22"/>
        <v>0.17647058823529413</v>
      </c>
      <c r="F756" s="2">
        <f t="shared" si="23"/>
        <v>60</v>
      </c>
    </row>
    <row r="757" spans="1:6" s="4" customFormat="1">
      <c r="A757" s="7">
        <v>755</v>
      </c>
      <c r="B757" s="2" t="s">
        <v>517</v>
      </c>
      <c r="C757" s="2">
        <v>580</v>
      </c>
      <c r="D757" s="2">
        <v>560</v>
      </c>
      <c r="E757" s="33">
        <f t="shared" si="22"/>
        <v>3.4482758620689655E-2</v>
      </c>
      <c r="F757" s="2">
        <f t="shared" si="23"/>
        <v>20</v>
      </c>
    </row>
    <row r="758" spans="1:6" s="4" customFormat="1">
      <c r="A758" s="7">
        <v>756</v>
      </c>
      <c r="B758" s="2" t="s">
        <v>518</v>
      </c>
      <c r="C758" s="2">
        <v>1600</v>
      </c>
      <c r="D758" s="2">
        <v>1400</v>
      </c>
      <c r="E758" s="33">
        <f t="shared" si="22"/>
        <v>0.125</v>
      </c>
      <c r="F758" s="2">
        <f t="shared" si="23"/>
        <v>200</v>
      </c>
    </row>
    <row r="759" spans="1:6" s="4" customFormat="1">
      <c r="A759" s="7">
        <v>758</v>
      </c>
      <c r="B759" s="19" t="s">
        <v>519</v>
      </c>
      <c r="C759" s="2">
        <v>780</v>
      </c>
      <c r="D759" s="2">
        <v>650</v>
      </c>
      <c r="E759" s="33">
        <f t="shared" si="22"/>
        <v>0.16666666666666666</v>
      </c>
      <c r="F759" s="2">
        <f t="shared" si="23"/>
        <v>130</v>
      </c>
    </row>
    <row r="760" spans="1:6" s="4" customFormat="1">
      <c r="A760" s="7">
        <v>759</v>
      </c>
      <c r="B760" s="19" t="s">
        <v>520</v>
      </c>
      <c r="C760" s="2">
        <v>1650</v>
      </c>
      <c r="D760" s="2">
        <v>1290</v>
      </c>
      <c r="E760" s="33">
        <f t="shared" si="22"/>
        <v>0.21818181818181817</v>
      </c>
      <c r="F760" s="2">
        <f t="shared" si="23"/>
        <v>360</v>
      </c>
    </row>
    <row r="761" spans="1:6" s="4" customFormat="1">
      <c r="A761" s="7">
        <v>760</v>
      </c>
      <c r="B761" s="2" t="s">
        <v>521</v>
      </c>
      <c r="C761" s="2">
        <v>990</v>
      </c>
      <c r="D761" s="2">
        <v>890</v>
      </c>
      <c r="E761" s="33">
        <f t="shared" si="22"/>
        <v>0.10101010101010101</v>
      </c>
      <c r="F761" s="2">
        <f t="shared" si="23"/>
        <v>100</v>
      </c>
    </row>
    <row r="762" spans="1:6" s="4" customFormat="1">
      <c r="A762" s="7">
        <v>761</v>
      </c>
      <c r="B762" s="2" t="s">
        <v>522</v>
      </c>
      <c r="C762" s="2">
        <v>2025</v>
      </c>
      <c r="D762" s="2">
        <v>1825</v>
      </c>
      <c r="E762" s="33">
        <f t="shared" si="22"/>
        <v>9.8765432098765427E-2</v>
      </c>
      <c r="F762" s="2">
        <f t="shared" si="23"/>
        <v>200</v>
      </c>
    </row>
    <row r="763" spans="1:6" s="4" customFormat="1">
      <c r="A763" s="7">
        <v>762</v>
      </c>
      <c r="B763" s="2" t="s">
        <v>523</v>
      </c>
      <c r="C763" s="2">
        <v>3120</v>
      </c>
      <c r="D763" s="2">
        <v>2655</v>
      </c>
      <c r="E763" s="33">
        <f t="shared" si="22"/>
        <v>0.14903846153846154</v>
      </c>
      <c r="F763" s="2">
        <f t="shared" si="23"/>
        <v>465</v>
      </c>
    </row>
    <row r="764" spans="1:6" s="4" customFormat="1">
      <c r="A764" s="7">
        <v>763</v>
      </c>
      <c r="B764" s="2" t="s">
        <v>582</v>
      </c>
      <c r="C764" s="2">
        <v>360</v>
      </c>
      <c r="D764" s="2">
        <v>330</v>
      </c>
      <c r="E764" s="33">
        <f t="shared" si="22"/>
        <v>8.3333333333333329E-2</v>
      </c>
      <c r="F764" s="2">
        <f t="shared" si="23"/>
        <v>30</v>
      </c>
    </row>
    <row r="765" spans="1:6" s="4" customFormat="1">
      <c r="A765" s="7">
        <v>764</v>
      </c>
      <c r="B765" s="2" t="s">
        <v>524</v>
      </c>
      <c r="C765" s="2">
        <v>1450</v>
      </c>
      <c r="D765" s="2">
        <v>1300</v>
      </c>
      <c r="E765" s="33">
        <f t="shared" si="22"/>
        <v>0.10344827586206896</v>
      </c>
      <c r="F765" s="2">
        <f t="shared" si="23"/>
        <v>150</v>
      </c>
    </row>
    <row r="766" spans="1:6" s="4" customFormat="1">
      <c r="A766" s="7">
        <v>765</v>
      </c>
      <c r="B766" s="2" t="s">
        <v>525</v>
      </c>
      <c r="C766" s="2">
        <v>1600</v>
      </c>
      <c r="D766" s="2">
        <v>1200</v>
      </c>
      <c r="E766" s="33">
        <f t="shared" si="22"/>
        <v>0.25</v>
      </c>
      <c r="F766" s="2">
        <f t="shared" si="23"/>
        <v>400</v>
      </c>
    </row>
    <row r="767" spans="1:6" s="4" customFormat="1">
      <c r="A767" s="7">
        <v>766</v>
      </c>
      <c r="B767" s="2" t="s">
        <v>526</v>
      </c>
      <c r="C767" s="2">
        <v>2100</v>
      </c>
      <c r="D767" s="2">
        <v>1900</v>
      </c>
      <c r="E767" s="33">
        <f t="shared" si="22"/>
        <v>9.5238095238095233E-2</v>
      </c>
      <c r="F767" s="2">
        <f t="shared" si="23"/>
        <v>200</v>
      </c>
    </row>
    <row r="768" spans="1:6" s="4" customFormat="1">
      <c r="A768" s="7">
        <v>767</v>
      </c>
      <c r="B768" s="48" t="s">
        <v>587</v>
      </c>
      <c r="C768" s="2">
        <v>3665</v>
      </c>
      <c r="D768" s="2">
        <v>3115</v>
      </c>
      <c r="E768" s="33">
        <f t="shared" si="22"/>
        <v>0.15006821282401092</v>
      </c>
      <c r="F768" s="2">
        <f t="shared" si="23"/>
        <v>550</v>
      </c>
    </row>
    <row r="769" spans="1:6" s="4" customFormat="1">
      <c r="A769" s="7">
        <v>768</v>
      </c>
      <c r="B769" s="2" t="s">
        <v>527</v>
      </c>
      <c r="C769" s="2">
        <v>530</v>
      </c>
      <c r="D769" s="2">
        <v>480</v>
      </c>
      <c r="E769" s="33">
        <f t="shared" si="22"/>
        <v>9.4339622641509441E-2</v>
      </c>
      <c r="F769" s="2">
        <f t="shared" si="23"/>
        <v>50</v>
      </c>
    </row>
    <row r="770" spans="1:6" s="4" customFormat="1">
      <c r="A770" s="7">
        <v>769</v>
      </c>
      <c r="B770" s="2" t="s">
        <v>528</v>
      </c>
      <c r="C770" s="2">
        <v>410</v>
      </c>
      <c r="D770" s="2">
        <v>370</v>
      </c>
      <c r="E770" s="33">
        <f t="shared" si="22"/>
        <v>9.7560975609756101E-2</v>
      </c>
      <c r="F770" s="2">
        <f t="shared" si="23"/>
        <v>40</v>
      </c>
    </row>
    <row r="771" spans="1:6" s="4" customFormat="1">
      <c r="A771" s="7">
        <v>770</v>
      </c>
      <c r="B771" s="2" t="s">
        <v>529</v>
      </c>
      <c r="C771" s="2">
        <v>575</v>
      </c>
      <c r="D771" s="2">
        <v>520</v>
      </c>
      <c r="E771" s="33">
        <f t="shared" ref="E771:E834" si="24">(C771-D771)/C771</f>
        <v>9.5652173913043481E-2</v>
      </c>
      <c r="F771" s="2">
        <f t="shared" ref="F771:F834" si="25">C771-D771</f>
        <v>55</v>
      </c>
    </row>
    <row r="772" spans="1:6" s="4" customFormat="1">
      <c r="A772" s="7">
        <v>771</v>
      </c>
      <c r="B772" s="2" t="s">
        <v>530</v>
      </c>
      <c r="C772" s="2">
        <v>390</v>
      </c>
      <c r="D772" s="2">
        <v>350</v>
      </c>
      <c r="E772" s="33">
        <f t="shared" si="24"/>
        <v>0.10256410256410256</v>
      </c>
      <c r="F772" s="2">
        <f t="shared" si="25"/>
        <v>40</v>
      </c>
    </row>
    <row r="773" spans="1:6" s="4" customFormat="1">
      <c r="A773" s="7">
        <v>772</v>
      </c>
      <c r="B773" s="2" t="s">
        <v>531</v>
      </c>
      <c r="C773" s="2">
        <v>625</v>
      </c>
      <c r="D773" s="2">
        <v>575</v>
      </c>
      <c r="E773" s="33">
        <f t="shared" si="24"/>
        <v>0.08</v>
      </c>
      <c r="F773" s="2">
        <f t="shared" si="25"/>
        <v>50</v>
      </c>
    </row>
    <row r="774" spans="1:6" s="4" customFormat="1">
      <c r="A774" s="7">
        <v>773</v>
      </c>
      <c r="B774" s="2" t="s">
        <v>532</v>
      </c>
      <c r="C774" s="2">
        <v>4800</v>
      </c>
      <c r="D774" s="2">
        <v>4550</v>
      </c>
      <c r="E774" s="33">
        <f t="shared" si="24"/>
        <v>5.2083333333333336E-2</v>
      </c>
      <c r="F774" s="2">
        <f t="shared" si="25"/>
        <v>250</v>
      </c>
    </row>
    <row r="775" spans="1:6" s="4" customFormat="1">
      <c r="A775" s="7">
        <v>774</v>
      </c>
      <c r="B775" s="2" t="s">
        <v>533</v>
      </c>
      <c r="C775" s="2">
        <v>360</v>
      </c>
      <c r="D775" s="2">
        <v>290</v>
      </c>
      <c r="E775" s="33">
        <f t="shared" si="24"/>
        <v>0.19444444444444445</v>
      </c>
      <c r="F775" s="2">
        <f t="shared" si="25"/>
        <v>70</v>
      </c>
    </row>
    <row r="776" spans="1:6" s="4" customFormat="1">
      <c r="A776" s="7">
        <v>775</v>
      </c>
      <c r="B776" s="2" t="s">
        <v>534</v>
      </c>
      <c r="C776" s="2">
        <v>310</v>
      </c>
      <c r="D776" s="2">
        <v>290</v>
      </c>
      <c r="E776" s="33">
        <f t="shared" si="24"/>
        <v>6.4516129032258063E-2</v>
      </c>
      <c r="F776" s="2">
        <f t="shared" si="25"/>
        <v>20</v>
      </c>
    </row>
    <row r="777" spans="1:6" s="4" customFormat="1">
      <c r="A777" s="7">
        <v>776</v>
      </c>
      <c r="B777" s="17" t="s">
        <v>535</v>
      </c>
      <c r="C777" s="2">
        <v>420</v>
      </c>
      <c r="D777" s="2">
        <v>360</v>
      </c>
      <c r="E777" s="33">
        <f t="shared" si="24"/>
        <v>0.14285714285714285</v>
      </c>
      <c r="F777" s="2">
        <f t="shared" si="25"/>
        <v>60</v>
      </c>
    </row>
    <row r="778" spans="1:6" s="4" customFormat="1">
      <c r="A778" s="7">
        <v>777</v>
      </c>
      <c r="B778" s="17" t="s">
        <v>536</v>
      </c>
      <c r="C778" s="2">
        <v>375</v>
      </c>
      <c r="D778" s="2">
        <v>350</v>
      </c>
      <c r="E778" s="33">
        <f t="shared" si="24"/>
        <v>6.6666666666666666E-2</v>
      </c>
      <c r="F778" s="2">
        <f t="shared" si="25"/>
        <v>25</v>
      </c>
    </row>
    <row r="779" spans="1:6" s="4" customFormat="1">
      <c r="A779" s="7">
        <v>778</v>
      </c>
      <c r="B779" s="17" t="s">
        <v>537</v>
      </c>
      <c r="C779" s="2">
        <v>1045</v>
      </c>
      <c r="D779" s="2">
        <v>945</v>
      </c>
      <c r="E779" s="33">
        <f t="shared" si="24"/>
        <v>9.569377990430622E-2</v>
      </c>
      <c r="F779" s="2">
        <f t="shared" si="25"/>
        <v>100</v>
      </c>
    </row>
    <row r="780" spans="1:6" s="4" customFormat="1">
      <c r="A780" s="7">
        <v>779</v>
      </c>
      <c r="B780" s="17" t="s">
        <v>538</v>
      </c>
      <c r="C780" s="2">
        <v>535</v>
      </c>
      <c r="D780" s="2">
        <v>470</v>
      </c>
      <c r="E780" s="33">
        <f t="shared" si="24"/>
        <v>0.12149532710280374</v>
      </c>
      <c r="F780" s="2">
        <f t="shared" si="25"/>
        <v>65</v>
      </c>
    </row>
    <row r="781" spans="1:6" s="4" customFormat="1">
      <c r="A781" s="7">
        <v>780</v>
      </c>
      <c r="B781" s="8" t="s">
        <v>539</v>
      </c>
      <c r="C781" s="2">
        <v>260</v>
      </c>
      <c r="D781" s="2">
        <v>210</v>
      </c>
      <c r="E781" s="33">
        <f t="shared" si="24"/>
        <v>0.19230769230769232</v>
      </c>
      <c r="F781" s="2">
        <f t="shared" si="25"/>
        <v>50</v>
      </c>
    </row>
    <row r="782" spans="1:6" s="4" customFormat="1">
      <c r="A782" s="7">
        <v>781</v>
      </c>
      <c r="B782" s="17" t="s">
        <v>540</v>
      </c>
      <c r="C782" s="2">
        <v>620</v>
      </c>
      <c r="D782" s="2">
        <v>570</v>
      </c>
      <c r="E782" s="33">
        <f t="shared" si="24"/>
        <v>8.0645161290322578E-2</v>
      </c>
      <c r="F782" s="2">
        <f t="shared" si="25"/>
        <v>50</v>
      </c>
    </row>
    <row r="783" spans="1:6" s="4" customFormat="1" ht="15.75" thickBot="1">
      <c r="A783" s="7">
        <v>782</v>
      </c>
      <c r="B783" s="17" t="s">
        <v>541</v>
      </c>
      <c r="C783" s="2">
        <v>240</v>
      </c>
      <c r="D783" s="2">
        <v>220</v>
      </c>
      <c r="E783" s="33">
        <f t="shared" si="24"/>
        <v>8.3333333333333329E-2</v>
      </c>
      <c r="F783" s="2">
        <f t="shared" si="25"/>
        <v>20</v>
      </c>
    </row>
    <row r="784" spans="1:6" s="4" customFormat="1" ht="15.75" thickBot="1">
      <c r="A784" s="7">
        <v>783</v>
      </c>
      <c r="B784" s="46" t="s">
        <v>57</v>
      </c>
      <c r="C784" s="46">
        <v>75</v>
      </c>
      <c r="D784" s="46">
        <v>65</v>
      </c>
      <c r="E784" s="33">
        <f t="shared" si="24"/>
        <v>0.13333333333333333</v>
      </c>
      <c r="F784" s="2">
        <f t="shared" si="25"/>
        <v>10</v>
      </c>
    </row>
    <row r="785" spans="1:6" s="4" customFormat="1" ht="15.75" thickBot="1">
      <c r="A785" s="7">
        <v>784</v>
      </c>
      <c r="B785" s="46" t="s">
        <v>55</v>
      </c>
      <c r="C785" s="46">
        <v>150</v>
      </c>
      <c r="D785" s="46">
        <v>130</v>
      </c>
      <c r="E785" s="33">
        <f t="shared" si="24"/>
        <v>0.13333333333333333</v>
      </c>
      <c r="F785" s="2">
        <f t="shared" si="25"/>
        <v>20</v>
      </c>
    </row>
    <row r="786" spans="1:6" s="4" customFormat="1" ht="15.75" thickBot="1">
      <c r="A786" s="7">
        <v>785</v>
      </c>
      <c r="B786" s="46" t="s">
        <v>56</v>
      </c>
      <c r="C786" s="46">
        <v>370</v>
      </c>
      <c r="D786" s="46">
        <v>310</v>
      </c>
      <c r="E786" s="33">
        <f t="shared" si="24"/>
        <v>0.16216216216216217</v>
      </c>
      <c r="F786" s="2">
        <f t="shared" si="25"/>
        <v>60</v>
      </c>
    </row>
    <row r="787" spans="1:6" s="4" customFormat="1" ht="15.75" thickBot="1">
      <c r="A787" s="7">
        <v>786</v>
      </c>
      <c r="B787" s="46" t="s">
        <v>58</v>
      </c>
      <c r="C787" s="46">
        <v>150</v>
      </c>
      <c r="D787" s="46">
        <v>130</v>
      </c>
      <c r="E787" s="33">
        <f t="shared" si="24"/>
        <v>0.13333333333333333</v>
      </c>
      <c r="F787" s="2">
        <f t="shared" si="25"/>
        <v>20</v>
      </c>
    </row>
    <row r="788" spans="1:6" s="4" customFormat="1" ht="15.75" thickBot="1">
      <c r="A788" s="7">
        <v>787</v>
      </c>
      <c r="B788" s="46" t="s">
        <v>59</v>
      </c>
      <c r="C788" s="46">
        <v>370</v>
      </c>
      <c r="D788" s="46">
        <v>310</v>
      </c>
      <c r="E788" s="33">
        <f t="shared" si="24"/>
        <v>0.16216216216216217</v>
      </c>
      <c r="F788" s="2">
        <f t="shared" si="25"/>
        <v>60</v>
      </c>
    </row>
    <row r="789" spans="1:6" s="4" customFormat="1" ht="15.75" thickBot="1">
      <c r="A789" s="7">
        <v>788</v>
      </c>
      <c r="B789" s="46" t="s">
        <v>60</v>
      </c>
      <c r="C789" s="46">
        <v>700</v>
      </c>
      <c r="D789" s="46">
        <v>580</v>
      </c>
      <c r="E789" s="33">
        <f t="shared" si="24"/>
        <v>0.17142857142857143</v>
      </c>
      <c r="F789" s="2">
        <f t="shared" si="25"/>
        <v>120</v>
      </c>
    </row>
    <row r="790" spans="1:6" s="4" customFormat="1" ht="15.75" thickBot="1">
      <c r="A790" s="7">
        <v>789</v>
      </c>
      <c r="B790" s="46" t="s">
        <v>61</v>
      </c>
      <c r="C790" s="46">
        <v>90</v>
      </c>
      <c r="D790" s="46">
        <v>75</v>
      </c>
      <c r="E790" s="33">
        <f t="shared" si="24"/>
        <v>0.16666666666666666</v>
      </c>
      <c r="F790" s="2">
        <f t="shared" si="25"/>
        <v>15</v>
      </c>
    </row>
    <row r="791" spans="1:6" s="4" customFormat="1" ht="15.75" thickBot="1">
      <c r="A791" s="7">
        <v>790</v>
      </c>
      <c r="B791" s="46" t="s">
        <v>75</v>
      </c>
      <c r="C791" s="46">
        <v>75</v>
      </c>
      <c r="D791" s="46">
        <v>65</v>
      </c>
      <c r="E791" s="33">
        <f t="shared" si="24"/>
        <v>0.13333333333333333</v>
      </c>
      <c r="F791" s="2">
        <f t="shared" si="25"/>
        <v>10</v>
      </c>
    </row>
    <row r="792" spans="1:6" s="4" customFormat="1" ht="15.75" thickBot="1">
      <c r="A792" s="7">
        <v>791</v>
      </c>
      <c r="B792" s="46" t="s">
        <v>64</v>
      </c>
      <c r="C792" s="46">
        <v>470</v>
      </c>
      <c r="D792" s="46">
        <v>400</v>
      </c>
      <c r="E792" s="33">
        <f t="shared" si="24"/>
        <v>0.14893617021276595</v>
      </c>
      <c r="F792" s="2">
        <f t="shared" si="25"/>
        <v>70</v>
      </c>
    </row>
    <row r="793" spans="1:6" s="4" customFormat="1" ht="15.75" thickBot="1">
      <c r="A793" s="7">
        <v>792</v>
      </c>
      <c r="B793" s="46" t="s">
        <v>62</v>
      </c>
      <c r="C793" s="46">
        <v>300</v>
      </c>
      <c r="D793" s="46">
        <v>250</v>
      </c>
      <c r="E793" s="33">
        <f t="shared" si="24"/>
        <v>0.16666666666666666</v>
      </c>
      <c r="F793" s="2">
        <f t="shared" si="25"/>
        <v>50</v>
      </c>
    </row>
    <row r="794" spans="1:6" s="4" customFormat="1" ht="15.75" thickBot="1">
      <c r="A794" s="7">
        <v>793</v>
      </c>
      <c r="B794" s="46" t="s">
        <v>63</v>
      </c>
      <c r="C794" s="46">
        <v>750</v>
      </c>
      <c r="D794" s="46">
        <v>580</v>
      </c>
      <c r="E794" s="33">
        <f t="shared" si="24"/>
        <v>0.22666666666666666</v>
      </c>
      <c r="F794" s="2">
        <f t="shared" si="25"/>
        <v>170</v>
      </c>
    </row>
    <row r="795" spans="1:6" s="4" customFormat="1" ht="15.75" thickBot="1">
      <c r="A795" s="7">
        <v>794</v>
      </c>
      <c r="B795" s="46" t="s">
        <v>68</v>
      </c>
      <c r="C795" s="46">
        <v>420</v>
      </c>
      <c r="D795" s="46">
        <v>360</v>
      </c>
      <c r="E795" s="33">
        <f t="shared" si="24"/>
        <v>0.14285714285714285</v>
      </c>
      <c r="F795" s="2">
        <f t="shared" si="25"/>
        <v>60</v>
      </c>
    </row>
    <row r="796" spans="1:6" s="4" customFormat="1" ht="15.75" thickBot="1">
      <c r="A796" s="7">
        <v>795</v>
      </c>
      <c r="B796" s="46" t="s">
        <v>82</v>
      </c>
      <c r="C796" s="46">
        <v>210</v>
      </c>
      <c r="D796" s="46">
        <v>180</v>
      </c>
      <c r="E796" s="33">
        <f t="shared" si="24"/>
        <v>0.14285714285714285</v>
      </c>
      <c r="F796" s="2">
        <f t="shared" si="25"/>
        <v>30</v>
      </c>
    </row>
    <row r="797" spans="1:6" s="4" customFormat="1" ht="15.75" thickBot="1">
      <c r="A797" s="7">
        <v>796</v>
      </c>
      <c r="B797" s="46" t="s">
        <v>69</v>
      </c>
      <c r="C797" s="46">
        <v>380</v>
      </c>
      <c r="D797" s="46">
        <v>300</v>
      </c>
      <c r="E797" s="33">
        <f t="shared" si="24"/>
        <v>0.21052631578947367</v>
      </c>
      <c r="F797" s="2">
        <f t="shared" si="25"/>
        <v>80</v>
      </c>
    </row>
    <row r="798" spans="1:6" s="4" customFormat="1" ht="15.75" thickBot="1">
      <c r="A798" s="7">
        <v>797</v>
      </c>
      <c r="B798" s="46" t="s">
        <v>71</v>
      </c>
      <c r="C798" s="46">
        <v>380</v>
      </c>
      <c r="D798" s="46">
        <v>310</v>
      </c>
      <c r="E798" s="33">
        <f t="shared" si="24"/>
        <v>0.18421052631578946</v>
      </c>
      <c r="F798" s="2">
        <f t="shared" si="25"/>
        <v>70</v>
      </c>
    </row>
    <row r="799" spans="1:6" s="4" customFormat="1" ht="15.75" thickBot="1">
      <c r="A799" s="7">
        <v>798</v>
      </c>
      <c r="B799" s="46" t="s">
        <v>70</v>
      </c>
      <c r="C799" s="46">
        <v>750</v>
      </c>
      <c r="D799" s="46">
        <v>600</v>
      </c>
      <c r="E799" s="33">
        <f t="shared" si="24"/>
        <v>0.2</v>
      </c>
      <c r="F799" s="2">
        <f t="shared" si="25"/>
        <v>150</v>
      </c>
    </row>
    <row r="800" spans="1:6" s="4" customFormat="1" ht="15.75" thickBot="1">
      <c r="A800" s="7">
        <v>799</v>
      </c>
      <c r="B800" s="46" t="s">
        <v>73</v>
      </c>
      <c r="C800" s="46">
        <v>250</v>
      </c>
      <c r="D800" s="46">
        <v>210</v>
      </c>
      <c r="E800" s="33">
        <f t="shared" si="24"/>
        <v>0.16</v>
      </c>
      <c r="F800" s="2">
        <f t="shared" si="25"/>
        <v>40</v>
      </c>
    </row>
    <row r="801" spans="1:6" s="4" customFormat="1" ht="15.75" thickBot="1">
      <c r="A801" s="7">
        <v>800</v>
      </c>
      <c r="B801" s="46" t="s">
        <v>74</v>
      </c>
      <c r="C801" s="46">
        <v>280</v>
      </c>
      <c r="D801" s="46">
        <v>230</v>
      </c>
      <c r="E801" s="33">
        <f t="shared" si="24"/>
        <v>0.17857142857142858</v>
      </c>
      <c r="F801" s="2">
        <f t="shared" si="25"/>
        <v>50</v>
      </c>
    </row>
    <row r="802" spans="1:6" s="4" customFormat="1" ht="15.75" thickBot="1">
      <c r="A802" s="7">
        <v>801</v>
      </c>
      <c r="B802" s="46" t="s">
        <v>76</v>
      </c>
      <c r="C802" s="46">
        <v>170</v>
      </c>
      <c r="D802" s="46">
        <v>140</v>
      </c>
      <c r="E802" s="33">
        <f t="shared" si="24"/>
        <v>0.17647058823529413</v>
      </c>
      <c r="F802" s="2">
        <f t="shared" si="25"/>
        <v>30</v>
      </c>
    </row>
    <row r="803" spans="1:6" s="4" customFormat="1" ht="15.75" thickBot="1">
      <c r="A803" s="7">
        <v>802</v>
      </c>
      <c r="B803" s="46" t="s">
        <v>77</v>
      </c>
      <c r="C803" s="46">
        <v>420</v>
      </c>
      <c r="D803" s="46">
        <v>350</v>
      </c>
      <c r="E803" s="33">
        <f t="shared" si="24"/>
        <v>0.16666666666666666</v>
      </c>
      <c r="F803" s="2">
        <f t="shared" si="25"/>
        <v>70</v>
      </c>
    </row>
    <row r="804" spans="1:6" s="4" customFormat="1" ht="15.75" thickBot="1">
      <c r="A804" s="7">
        <v>803</v>
      </c>
      <c r="B804" s="46" t="s">
        <v>65</v>
      </c>
      <c r="C804" s="46">
        <v>95</v>
      </c>
      <c r="D804" s="46">
        <v>80</v>
      </c>
      <c r="E804" s="33">
        <f t="shared" si="24"/>
        <v>0.15789473684210525</v>
      </c>
      <c r="F804" s="2">
        <f t="shared" si="25"/>
        <v>15</v>
      </c>
    </row>
    <row r="805" spans="1:6" s="4" customFormat="1" ht="15.75" thickBot="1">
      <c r="A805" s="7">
        <v>804</v>
      </c>
      <c r="B805" s="46" t="s">
        <v>80</v>
      </c>
      <c r="C805" s="46">
        <v>220</v>
      </c>
      <c r="D805" s="46">
        <v>180</v>
      </c>
      <c r="E805" s="33">
        <f t="shared" si="24"/>
        <v>0.18181818181818182</v>
      </c>
      <c r="F805" s="2">
        <f t="shared" si="25"/>
        <v>40</v>
      </c>
    </row>
    <row r="806" spans="1:6" s="4" customFormat="1" ht="15.75" thickBot="1">
      <c r="A806" s="7">
        <v>805</v>
      </c>
      <c r="B806" s="46" t="s">
        <v>79</v>
      </c>
      <c r="C806" s="46">
        <v>440</v>
      </c>
      <c r="D806" s="46">
        <v>350</v>
      </c>
      <c r="E806" s="33">
        <f t="shared" si="24"/>
        <v>0.20454545454545456</v>
      </c>
      <c r="F806" s="2">
        <f t="shared" si="25"/>
        <v>90</v>
      </c>
    </row>
    <row r="807" spans="1:6" s="4" customFormat="1" ht="15.75" thickBot="1">
      <c r="A807" s="7">
        <v>806</v>
      </c>
      <c r="B807" s="46" t="s">
        <v>72</v>
      </c>
      <c r="C807" s="46">
        <v>410</v>
      </c>
      <c r="D807" s="46">
        <v>330</v>
      </c>
      <c r="E807" s="33">
        <f t="shared" si="24"/>
        <v>0.1951219512195122</v>
      </c>
      <c r="F807" s="2">
        <f t="shared" si="25"/>
        <v>80</v>
      </c>
    </row>
    <row r="808" spans="1:6" s="4" customFormat="1" ht="15.75" thickBot="1">
      <c r="A808" s="7">
        <v>807</v>
      </c>
      <c r="B808" s="46" t="s">
        <v>67</v>
      </c>
      <c r="C808" s="46">
        <v>95</v>
      </c>
      <c r="D808" s="46">
        <v>80</v>
      </c>
      <c r="E808" s="33">
        <f t="shared" si="24"/>
        <v>0.15789473684210525</v>
      </c>
      <c r="F808" s="2">
        <f t="shared" si="25"/>
        <v>15</v>
      </c>
    </row>
    <row r="809" spans="1:6" s="4" customFormat="1" ht="15.75" thickBot="1">
      <c r="A809" s="7">
        <v>808</v>
      </c>
      <c r="B809" s="46" t="s">
        <v>66</v>
      </c>
      <c r="C809" s="46">
        <v>180</v>
      </c>
      <c r="D809" s="46">
        <v>160</v>
      </c>
      <c r="E809" s="33">
        <f t="shared" si="24"/>
        <v>0.1111111111111111</v>
      </c>
      <c r="F809" s="2">
        <f t="shared" si="25"/>
        <v>20</v>
      </c>
    </row>
    <row r="810" spans="1:6" s="4" customFormat="1" ht="15.75" thickBot="1">
      <c r="A810" s="7">
        <v>809</v>
      </c>
      <c r="B810" s="46" t="s">
        <v>81</v>
      </c>
      <c r="C810" s="46">
        <v>120</v>
      </c>
      <c r="D810" s="46">
        <v>100</v>
      </c>
      <c r="E810" s="33">
        <f t="shared" si="24"/>
        <v>0.16666666666666666</v>
      </c>
      <c r="F810" s="2">
        <f t="shared" si="25"/>
        <v>20</v>
      </c>
    </row>
    <row r="811" spans="1:6" s="4" customFormat="1" ht="15.75" thickBot="1">
      <c r="A811" s="7">
        <v>810</v>
      </c>
      <c r="B811" s="46" t="s">
        <v>547</v>
      </c>
      <c r="C811" s="46">
        <v>375</v>
      </c>
      <c r="D811" s="46">
        <v>220</v>
      </c>
      <c r="E811" s="33">
        <f t="shared" si="24"/>
        <v>0.41333333333333333</v>
      </c>
      <c r="F811" s="2">
        <f t="shared" si="25"/>
        <v>155</v>
      </c>
    </row>
    <row r="812" spans="1:6" s="4" customFormat="1" ht="15.75" thickBot="1">
      <c r="A812" s="7">
        <v>811</v>
      </c>
      <c r="B812" s="46" t="s">
        <v>130</v>
      </c>
      <c r="C812" s="46">
        <v>180</v>
      </c>
      <c r="D812" s="46">
        <v>120</v>
      </c>
      <c r="E812" s="33">
        <f t="shared" si="24"/>
        <v>0.33333333333333331</v>
      </c>
      <c r="F812" s="2">
        <f t="shared" si="25"/>
        <v>60</v>
      </c>
    </row>
    <row r="813" spans="1:6" s="4" customFormat="1" ht="15.75" thickBot="1">
      <c r="A813" s="7">
        <v>812</v>
      </c>
      <c r="B813" s="46" t="s">
        <v>116</v>
      </c>
      <c r="C813" s="46">
        <v>125</v>
      </c>
      <c r="D813" s="46">
        <v>95</v>
      </c>
      <c r="E813" s="33">
        <f t="shared" si="24"/>
        <v>0.24</v>
      </c>
      <c r="F813" s="2">
        <f t="shared" si="25"/>
        <v>30</v>
      </c>
    </row>
    <row r="814" spans="1:6" s="4" customFormat="1" ht="15.75" thickBot="1">
      <c r="A814" s="7">
        <v>813</v>
      </c>
      <c r="B814" s="46" t="s">
        <v>158</v>
      </c>
      <c r="C814" s="46">
        <v>330</v>
      </c>
      <c r="D814" s="46">
        <v>280</v>
      </c>
      <c r="E814" s="33">
        <f t="shared" si="24"/>
        <v>0.15151515151515152</v>
      </c>
      <c r="F814" s="2">
        <f t="shared" si="25"/>
        <v>50</v>
      </c>
    </row>
    <row r="815" spans="1:6" s="4" customFormat="1" ht="15.75" thickBot="1">
      <c r="A815" s="7">
        <v>814</v>
      </c>
      <c r="B815" s="46" t="s">
        <v>197</v>
      </c>
      <c r="C815" s="46">
        <v>100</v>
      </c>
      <c r="D815" s="46">
        <v>90</v>
      </c>
      <c r="E815" s="33">
        <f t="shared" si="24"/>
        <v>0.1</v>
      </c>
      <c r="F815" s="2">
        <f t="shared" si="25"/>
        <v>10</v>
      </c>
    </row>
    <row r="816" spans="1:6" s="4" customFormat="1" ht="15.75" thickBot="1">
      <c r="A816" s="7">
        <v>815</v>
      </c>
      <c r="B816" s="46" t="s">
        <v>195</v>
      </c>
      <c r="C816" s="46">
        <v>200</v>
      </c>
      <c r="D816" s="46">
        <v>180</v>
      </c>
      <c r="E816" s="33">
        <f t="shared" si="24"/>
        <v>0.1</v>
      </c>
      <c r="F816" s="2">
        <f t="shared" si="25"/>
        <v>20</v>
      </c>
    </row>
    <row r="817" spans="1:6" s="4" customFormat="1" ht="15.75" thickBot="1">
      <c r="A817" s="7">
        <v>816</v>
      </c>
      <c r="B817" s="46" t="s">
        <v>196</v>
      </c>
      <c r="C817" s="46">
        <v>400</v>
      </c>
      <c r="D817" s="46">
        <v>360</v>
      </c>
      <c r="E817" s="33">
        <f t="shared" si="24"/>
        <v>0.1</v>
      </c>
      <c r="F817" s="2">
        <f t="shared" si="25"/>
        <v>40</v>
      </c>
    </row>
    <row r="818" spans="1:6" s="4" customFormat="1" ht="15.75" thickBot="1">
      <c r="A818" s="7">
        <v>817</v>
      </c>
      <c r="B818" s="46" t="s">
        <v>35</v>
      </c>
      <c r="C818" s="46">
        <v>480</v>
      </c>
      <c r="D818" s="46">
        <v>380</v>
      </c>
      <c r="E818" s="33">
        <f t="shared" si="24"/>
        <v>0.20833333333333334</v>
      </c>
      <c r="F818" s="2">
        <f t="shared" si="25"/>
        <v>100</v>
      </c>
    </row>
    <row r="819" spans="1:6" s="4" customFormat="1" ht="15.75" thickBot="1">
      <c r="A819" s="7">
        <v>818</v>
      </c>
      <c r="B819" s="46" t="s">
        <v>548</v>
      </c>
      <c r="C819" s="46">
        <v>500</v>
      </c>
      <c r="D819" s="46">
        <v>410</v>
      </c>
      <c r="E819" s="33">
        <f t="shared" si="24"/>
        <v>0.18</v>
      </c>
      <c r="F819" s="2">
        <f t="shared" si="25"/>
        <v>90</v>
      </c>
    </row>
    <row r="820" spans="1:6" s="4" customFormat="1" ht="15.75" thickBot="1">
      <c r="A820" s="7">
        <v>819</v>
      </c>
      <c r="B820" s="46" t="s">
        <v>230</v>
      </c>
      <c r="C820" s="46">
        <v>110</v>
      </c>
      <c r="D820" s="46">
        <v>99</v>
      </c>
      <c r="E820" s="33">
        <f t="shared" si="24"/>
        <v>0.1</v>
      </c>
      <c r="F820" s="2">
        <f t="shared" si="25"/>
        <v>11</v>
      </c>
    </row>
    <row r="821" spans="1:6" s="4" customFormat="1" ht="15.75" thickBot="1">
      <c r="A821" s="7">
        <v>820</v>
      </c>
      <c r="B821" s="46" t="s">
        <v>191</v>
      </c>
      <c r="C821" s="46">
        <v>170</v>
      </c>
      <c r="D821" s="46">
        <v>150</v>
      </c>
      <c r="E821" s="33">
        <f t="shared" si="24"/>
        <v>0.11764705882352941</v>
      </c>
      <c r="F821" s="2">
        <f t="shared" si="25"/>
        <v>20</v>
      </c>
    </row>
    <row r="822" spans="1:6" s="4" customFormat="1" ht="15.75" thickBot="1">
      <c r="A822" s="7">
        <v>821</v>
      </c>
      <c r="B822" s="46" t="s">
        <v>192</v>
      </c>
      <c r="C822" s="46">
        <v>170</v>
      </c>
      <c r="D822" s="46">
        <v>150</v>
      </c>
      <c r="E822" s="33">
        <f t="shared" si="24"/>
        <v>0.11764705882352941</v>
      </c>
      <c r="F822" s="2">
        <f t="shared" si="25"/>
        <v>20</v>
      </c>
    </row>
    <row r="823" spans="1:6" s="4" customFormat="1" ht="15.75" thickBot="1">
      <c r="A823" s="7">
        <v>822</v>
      </c>
      <c r="B823" s="46" t="s">
        <v>137</v>
      </c>
      <c r="C823" s="46">
        <v>170</v>
      </c>
      <c r="D823" s="46">
        <v>160</v>
      </c>
      <c r="E823" s="33">
        <f t="shared" si="24"/>
        <v>5.8823529411764705E-2</v>
      </c>
      <c r="F823" s="2">
        <f t="shared" si="25"/>
        <v>10</v>
      </c>
    </row>
    <row r="824" spans="1:6" s="4" customFormat="1" ht="15.75" thickBot="1">
      <c r="A824" s="7">
        <v>823</v>
      </c>
      <c r="B824" s="46" t="s">
        <v>152</v>
      </c>
      <c r="C824" s="46">
        <v>500</v>
      </c>
      <c r="D824" s="46">
        <v>440</v>
      </c>
      <c r="E824" s="33">
        <f t="shared" si="24"/>
        <v>0.12</v>
      </c>
      <c r="F824" s="2">
        <f t="shared" si="25"/>
        <v>60</v>
      </c>
    </row>
    <row r="825" spans="1:6" s="4" customFormat="1" ht="15.75" thickBot="1">
      <c r="A825" s="7">
        <v>824</v>
      </c>
      <c r="B825" s="46" t="s">
        <v>124</v>
      </c>
      <c r="C825" s="46">
        <v>480</v>
      </c>
      <c r="D825" s="46">
        <v>399</v>
      </c>
      <c r="E825" s="33">
        <f t="shared" si="24"/>
        <v>0.16875000000000001</v>
      </c>
      <c r="F825" s="2">
        <f t="shared" si="25"/>
        <v>81</v>
      </c>
    </row>
    <row r="826" spans="1:6" s="4" customFormat="1" ht="15.75" thickBot="1">
      <c r="A826" s="7">
        <v>825</v>
      </c>
      <c r="B826" s="46" t="s">
        <v>19</v>
      </c>
      <c r="C826" s="46">
        <v>525</v>
      </c>
      <c r="D826" s="46">
        <v>472</v>
      </c>
      <c r="E826" s="33">
        <f t="shared" si="24"/>
        <v>0.10095238095238095</v>
      </c>
      <c r="F826" s="2">
        <f t="shared" si="25"/>
        <v>53</v>
      </c>
    </row>
    <row r="827" spans="1:6" s="4" customFormat="1" ht="15.75" thickBot="1">
      <c r="A827" s="7">
        <v>826</v>
      </c>
      <c r="B827" s="46" t="s">
        <v>549</v>
      </c>
      <c r="C827" s="46">
        <v>950</v>
      </c>
      <c r="D827" s="46">
        <v>855</v>
      </c>
      <c r="E827" s="33">
        <f t="shared" si="24"/>
        <v>0.1</v>
      </c>
      <c r="F827" s="2">
        <f t="shared" si="25"/>
        <v>95</v>
      </c>
    </row>
    <row r="828" spans="1:6" s="4" customFormat="1" ht="15.75" thickBot="1">
      <c r="A828" s="7">
        <v>827</v>
      </c>
      <c r="B828" s="46" t="s">
        <v>205</v>
      </c>
      <c r="C828" s="46">
        <v>570</v>
      </c>
      <c r="D828" s="46">
        <v>480</v>
      </c>
      <c r="E828" s="33">
        <f t="shared" si="24"/>
        <v>0.15789473684210525</v>
      </c>
      <c r="F828" s="2">
        <f t="shared" si="25"/>
        <v>90</v>
      </c>
    </row>
    <row r="829" spans="1:6" s="4" customFormat="1" ht="15.75" thickBot="1">
      <c r="A829" s="7">
        <v>828</v>
      </c>
      <c r="B829" s="46" t="s">
        <v>206</v>
      </c>
      <c r="C829" s="46">
        <v>430</v>
      </c>
      <c r="D829" s="46">
        <v>330</v>
      </c>
      <c r="E829" s="33">
        <f t="shared" si="24"/>
        <v>0.23255813953488372</v>
      </c>
      <c r="F829" s="2">
        <f t="shared" si="25"/>
        <v>100</v>
      </c>
    </row>
    <row r="830" spans="1:6" s="4" customFormat="1" ht="15.75" thickBot="1">
      <c r="A830" s="7">
        <v>829</v>
      </c>
      <c r="B830" s="46" t="s">
        <v>88</v>
      </c>
      <c r="C830" s="46">
        <v>380</v>
      </c>
      <c r="D830" s="46">
        <v>330</v>
      </c>
      <c r="E830" s="33">
        <f t="shared" si="24"/>
        <v>0.13157894736842105</v>
      </c>
      <c r="F830" s="2">
        <f t="shared" si="25"/>
        <v>50</v>
      </c>
    </row>
    <row r="831" spans="1:6" s="4" customFormat="1" ht="15.75" thickBot="1">
      <c r="A831" s="7">
        <v>830</v>
      </c>
      <c r="B831" s="46" t="s">
        <v>90</v>
      </c>
      <c r="C831" s="46">
        <v>520</v>
      </c>
      <c r="D831" s="46">
        <v>470</v>
      </c>
      <c r="E831" s="33">
        <f t="shared" si="24"/>
        <v>9.6153846153846159E-2</v>
      </c>
      <c r="F831" s="2">
        <f t="shared" si="25"/>
        <v>50</v>
      </c>
    </row>
    <row r="832" spans="1:6" s="4" customFormat="1" ht="15.75" thickBot="1">
      <c r="A832" s="7">
        <v>831</v>
      </c>
      <c r="B832" s="46" t="s">
        <v>89</v>
      </c>
      <c r="C832" s="46">
        <v>230</v>
      </c>
      <c r="D832" s="46">
        <v>190</v>
      </c>
      <c r="E832" s="33">
        <f t="shared" si="24"/>
        <v>0.17391304347826086</v>
      </c>
      <c r="F832" s="2">
        <f t="shared" si="25"/>
        <v>40</v>
      </c>
    </row>
    <row r="833" spans="1:6" s="4" customFormat="1" ht="15.75" thickBot="1">
      <c r="A833" s="7">
        <v>832</v>
      </c>
      <c r="B833" s="46" t="s">
        <v>188</v>
      </c>
      <c r="C833" s="46">
        <v>195</v>
      </c>
      <c r="D833" s="46">
        <v>175</v>
      </c>
      <c r="E833" s="33">
        <f t="shared" si="24"/>
        <v>0.10256410256410256</v>
      </c>
      <c r="F833" s="2">
        <f t="shared" si="25"/>
        <v>20</v>
      </c>
    </row>
    <row r="834" spans="1:6" s="4" customFormat="1" ht="15.75" thickBot="1">
      <c r="A834" s="7">
        <v>833</v>
      </c>
      <c r="B834" s="46" t="s">
        <v>48</v>
      </c>
      <c r="C834" s="46">
        <v>1100</v>
      </c>
      <c r="D834" s="46">
        <v>1040</v>
      </c>
      <c r="E834" s="33">
        <f t="shared" si="24"/>
        <v>5.4545454545454543E-2</v>
      </c>
      <c r="F834" s="2">
        <f t="shared" si="25"/>
        <v>60</v>
      </c>
    </row>
    <row r="835" spans="1:6" s="4" customFormat="1" ht="15.75" thickBot="1">
      <c r="A835" s="7">
        <v>834</v>
      </c>
      <c r="B835" s="47" t="s">
        <v>14</v>
      </c>
      <c r="C835" s="47">
        <v>270</v>
      </c>
      <c r="D835" s="46">
        <v>210</v>
      </c>
      <c r="E835" s="33">
        <f t="shared" ref="E835:E898" si="26">(C835-D835)/C835</f>
        <v>0.22222222222222221</v>
      </c>
      <c r="F835" s="2">
        <f t="shared" ref="F835:F898" si="27">C835-D835</f>
        <v>60</v>
      </c>
    </row>
    <row r="836" spans="1:6" s="4" customFormat="1" ht="15.75" thickBot="1">
      <c r="A836" s="7">
        <v>835</v>
      </c>
      <c r="B836" s="47" t="s">
        <v>12</v>
      </c>
      <c r="C836" s="47">
        <v>130</v>
      </c>
      <c r="D836" s="46">
        <v>100</v>
      </c>
      <c r="E836" s="33">
        <f t="shared" si="26"/>
        <v>0.23076923076923078</v>
      </c>
      <c r="F836" s="2">
        <f t="shared" si="27"/>
        <v>30</v>
      </c>
    </row>
    <row r="837" spans="1:6" s="4" customFormat="1" ht="15.75" thickBot="1">
      <c r="A837" s="7">
        <v>836</v>
      </c>
      <c r="B837" s="47" t="s">
        <v>13</v>
      </c>
      <c r="C837" s="47">
        <v>140</v>
      </c>
      <c r="D837" s="46">
        <v>110</v>
      </c>
      <c r="E837" s="33">
        <f t="shared" si="26"/>
        <v>0.21428571428571427</v>
      </c>
      <c r="F837" s="2">
        <f t="shared" si="27"/>
        <v>30</v>
      </c>
    </row>
    <row r="838" spans="1:6" s="4" customFormat="1" ht="15.75" thickBot="1">
      <c r="A838" s="7">
        <v>837</v>
      </c>
      <c r="B838" s="47" t="s">
        <v>86</v>
      </c>
      <c r="C838" s="47">
        <v>325</v>
      </c>
      <c r="D838" s="46">
        <v>295</v>
      </c>
      <c r="E838" s="33">
        <f t="shared" si="26"/>
        <v>9.2307692307692313E-2</v>
      </c>
      <c r="F838" s="2">
        <f t="shared" si="27"/>
        <v>30</v>
      </c>
    </row>
    <row r="839" spans="1:6" s="4" customFormat="1" ht="15.75" thickBot="1">
      <c r="A839" s="7">
        <v>838</v>
      </c>
      <c r="B839" s="47" t="s">
        <v>87</v>
      </c>
      <c r="C839" s="47">
        <v>650</v>
      </c>
      <c r="D839" s="46">
        <v>590</v>
      </c>
      <c r="E839" s="33">
        <f t="shared" si="26"/>
        <v>9.2307692307692313E-2</v>
      </c>
      <c r="F839" s="2">
        <f t="shared" si="27"/>
        <v>60</v>
      </c>
    </row>
    <row r="840" spans="1:6" s="4" customFormat="1">
      <c r="A840" s="7">
        <v>839</v>
      </c>
      <c r="B840" s="17" t="s">
        <v>551</v>
      </c>
      <c r="C840" s="2">
        <v>325</v>
      </c>
      <c r="D840" s="2">
        <v>310</v>
      </c>
      <c r="E840" s="33">
        <f t="shared" si="26"/>
        <v>4.6153846153846156E-2</v>
      </c>
      <c r="F840" s="2">
        <f t="shared" si="27"/>
        <v>15</v>
      </c>
    </row>
    <row r="841" spans="1:6" s="4" customFormat="1">
      <c r="A841" s="7">
        <v>840</v>
      </c>
      <c r="B841" s="8" t="s">
        <v>553</v>
      </c>
      <c r="C841" s="9">
        <v>650</v>
      </c>
      <c r="D841" s="10">
        <v>580</v>
      </c>
      <c r="E841" s="33">
        <f t="shared" si="26"/>
        <v>0.1076923076923077</v>
      </c>
      <c r="F841" s="2">
        <f t="shared" si="27"/>
        <v>70</v>
      </c>
    </row>
    <row r="842" spans="1:6" s="4" customFormat="1">
      <c r="A842" s="7">
        <v>841</v>
      </c>
      <c r="B842" s="17" t="s">
        <v>554</v>
      </c>
      <c r="C842" s="2">
        <v>340</v>
      </c>
      <c r="D842" s="2">
        <v>290</v>
      </c>
      <c r="E842" s="33">
        <f t="shared" si="26"/>
        <v>0.14705882352941177</v>
      </c>
      <c r="F842" s="2">
        <f t="shared" si="27"/>
        <v>50</v>
      </c>
    </row>
    <row r="843" spans="1:6" s="4" customFormat="1">
      <c r="A843" s="7">
        <v>842</v>
      </c>
      <c r="B843" s="17" t="s">
        <v>555</v>
      </c>
      <c r="C843" s="2">
        <v>745</v>
      </c>
      <c r="D843" s="2">
        <v>600</v>
      </c>
      <c r="E843" s="33">
        <f t="shared" si="26"/>
        <v>0.19463087248322147</v>
      </c>
      <c r="F843" s="2">
        <f t="shared" si="27"/>
        <v>145</v>
      </c>
    </row>
    <row r="844" spans="1:6" s="4" customFormat="1">
      <c r="A844" s="7">
        <v>843</v>
      </c>
      <c r="B844" s="17" t="s">
        <v>554</v>
      </c>
      <c r="C844" s="2">
        <v>370</v>
      </c>
      <c r="D844" s="2">
        <v>320</v>
      </c>
      <c r="E844" s="33">
        <f t="shared" si="26"/>
        <v>0.13513513513513514</v>
      </c>
      <c r="F844" s="2">
        <f t="shared" si="27"/>
        <v>50</v>
      </c>
    </row>
    <row r="845" spans="1:6" s="4" customFormat="1">
      <c r="A845" s="7">
        <v>844</v>
      </c>
      <c r="B845" s="17" t="s">
        <v>556</v>
      </c>
      <c r="C845" s="2">
        <v>650</v>
      </c>
      <c r="D845" s="2">
        <v>580</v>
      </c>
      <c r="E845" s="33">
        <f t="shared" si="26"/>
        <v>0.1076923076923077</v>
      </c>
      <c r="F845" s="2">
        <f t="shared" si="27"/>
        <v>70</v>
      </c>
    </row>
    <row r="846" spans="1:6" s="4" customFormat="1">
      <c r="A846" s="7">
        <v>845</v>
      </c>
      <c r="B846" s="17" t="s">
        <v>557</v>
      </c>
      <c r="C846" s="2">
        <v>435</v>
      </c>
      <c r="D846" s="2">
        <v>385</v>
      </c>
      <c r="E846" s="33">
        <f t="shared" si="26"/>
        <v>0.11494252873563218</v>
      </c>
      <c r="F846" s="2">
        <f t="shared" si="27"/>
        <v>50</v>
      </c>
    </row>
    <row r="847" spans="1:6" s="4" customFormat="1">
      <c r="A847" s="7">
        <v>846</v>
      </c>
      <c r="B847" s="17" t="s">
        <v>558</v>
      </c>
      <c r="C847" s="2">
        <v>725</v>
      </c>
      <c r="D847" s="2">
        <v>680</v>
      </c>
      <c r="E847" s="33">
        <f t="shared" si="26"/>
        <v>6.2068965517241378E-2</v>
      </c>
      <c r="F847" s="2">
        <f t="shared" si="27"/>
        <v>45</v>
      </c>
    </row>
    <row r="848" spans="1:6" s="4" customFormat="1">
      <c r="A848" s="7">
        <v>847</v>
      </c>
      <c r="B848" s="17" t="s">
        <v>559</v>
      </c>
      <c r="C848" s="2">
        <v>725</v>
      </c>
      <c r="D848" s="2">
        <v>675</v>
      </c>
      <c r="E848" s="33">
        <f t="shared" si="26"/>
        <v>6.8965517241379309E-2</v>
      </c>
      <c r="F848" s="2">
        <f t="shared" si="27"/>
        <v>50</v>
      </c>
    </row>
    <row r="849" spans="1:6" s="4" customFormat="1">
      <c r="A849" s="7">
        <v>848</v>
      </c>
      <c r="B849" s="17" t="s">
        <v>559</v>
      </c>
      <c r="C849" s="2">
        <v>725</v>
      </c>
      <c r="D849" s="2">
        <v>675</v>
      </c>
      <c r="E849" s="33">
        <f t="shared" si="26"/>
        <v>6.8965517241379309E-2</v>
      </c>
      <c r="F849" s="2">
        <f t="shared" si="27"/>
        <v>50</v>
      </c>
    </row>
    <row r="850" spans="1:6" s="4" customFormat="1">
      <c r="A850" s="7">
        <v>849</v>
      </c>
      <c r="B850" s="17" t="s">
        <v>561</v>
      </c>
      <c r="C850" s="2">
        <v>260</v>
      </c>
      <c r="D850" s="2">
        <v>250</v>
      </c>
      <c r="E850" s="33">
        <f t="shared" si="26"/>
        <v>3.8461538461538464E-2</v>
      </c>
      <c r="F850" s="2">
        <f t="shared" si="27"/>
        <v>10</v>
      </c>
    </row>
    <row r="851" spans="1:6" s="4" customFormat="1">
      <c r="A851" s="7">
        <v>850</v>
      </c>
      <c r="B851" s="17" t="s">
        <v>562</v>
      </c>
      <c r="C851" s="2">
        <v>1450</v>
      </c>
      <c r="D851" s="2">
        <v>1300</v>
      </c>
      <c r="E851" s="33">
        <f t="shared" si="26"/>
        <v>0.10344827586206896</v>
      </c>
      <c r="F851" s="2">
        <f t="shared" si="27"/>
        <v>150</v>
      </c>
    </row>
    <row r="852" spans="1:6" s="4" customFormat="1">
      <c r="A852" s="7">
        <v>851</v>
      </c>
      <c r="B852" s="17" t="s">
        <v>563</v>
      </c>
      <c r="C852" s="2">
        <v>1750</v>
      </c>
      <c r="D852" s="2">
        <v>1300</v>
      </c>
      <c r="E852" s="33">
        <f t="shared" si="26"/>
        <v>0.25714285714285712</v>
      </c>
      <c r="F852" s="2">
        <f t="shared" si="27"/>
        <v>450</v>
      </c>
    </row>
    <row r="853" spans="1:6" s="4" customFormat="1">
      <c r="A853" s="7">
        <v>852</v>
      </c>
      <c r="B853" s="17" t="s">
        <v>564</v>
      </c>
      <c r="C853" s="2">
        <v>490</v>
      </c>
      <c r="D853" s="2">
        <v>441</v>
      </c>
      <c r="E853" s="33">
        <f t="shared" si="26"/>
        <v>0.1</v>
      </c>
      <c r="F853" s="2">
        <f t="shared" si="27"/>
        <v>49</v>
      </c>
    </row>
    <row r="854" spans="1:6" s="4" customFormat="1">
      <c r="A854" s="7">
        <v>853</v>
      </c>
      <c r="B854" s="17" t="s">
        <v>565</v>
      </c>
      <c r="C854" s="2">
        <v>225</v>
      </c>
      <c r="D854" s="2">
        <v>200</v>
      </c>
      <c r="E854" s="33">
        <f t="shared" si="26"/>
        <v>0.1111111111111111</v>
      </c>
      <c r="F854" s="2">
        <f t="shared" si="27"/>
        <v>25</v>
      </c>
    </row>
    <row r="855" spans="1:6" s="4" customFormat="1">
      <c r="A855" s="7">
        <v>854</v>
      </c>
      <c r="B855" s="17" t="s">
        <v>566</v>
      </c>
      <c r="C855" s="2">
        <v>575</v>
      </c>
      <c r="D855" s="2">
        <v>540</v>
      </c>
      <c r="E855" s="33">
        <f t="shared" si="26"/>
        <v>6.0869565217391307E-2</v>
      </c>
      <c r="F855" s="2">
        <f t="shared" si="27"/>
        <v>35</v>
      </c>
    </row>
    <row r="856" spans="1:6" s="4" customFormat="1">
      <c r="A856" s="7">
        <v>855</v>
      </c>
      <c r="B856" s="17" t="s">
        <v>567</v>
      </c>
      <c r="C856" s="2">
        <v>779</v>
      </c>
      <c r="D856" s="2">
        <v>754</v>
      </c>
      <c r="E856" s="33">
        <f t="shared" si="26"/>
        <v>3.2092426187419767E-2</v>
      </c>
      <c r="F856" s="2">
        <f t="shared" si="27"/>
        <v>25</v>
      </c>
    </row>
    <row r="857" spans="1:6" s="4" customFormat="1">
      <c r="A857" s="7">
        <v>856</v>
      </c>
      <c r="B857" s="17" t="s">
        <v>568</v>
      </c>
      <c r="C857" s="2">
        <v>550</v>
      </c>
      <c r="D857" s="2">
        <v>499</v>
      </c>
      <c r="E857" s="33">
        <f t="shared" si="26"/>
        <v>9.2727272727272728E-2</v>
      </c>
      <c r="F857" s="2">
        <f t="shared" si="27"/>
        <v>51</v>
      </c>
    </row>
    <row r="858" spans="1:6" s="4" customFormat="1">
      <c r="A858" s="7">
        <v>857</v>
      </c>
      <c r="B858" s="19" t="s">
        <v>570</v>
      </c>
      <c r="C858" s="20">
        <v>800</v>
      </c>
      <c r="D858" s="21">
        <v>730</v>
      </c>
      <c r="E858" s="33">
        <f t="shared" si="26"/>
        <v>8.7499999999999994E-2</v>
      </c>
      <c r="F858" s="2">
        <f t="shared" si="27"/>
        <v>70</v>
      </c>
    </row>
    <row r="859" spans="1:6" s="4" customFormat="1">
      <c r="A859" s="7">
        <v>858</v>
      </c>
      <c r="B859" s="17" t="s">
        <v>575</v>
      </c>
      <c r="C859" s="2">
        <v>2600</v>
      </c>
      <c r="D859" s="2">
        <v>2450</v>
      </c>
      <c r="E859" s="33">
        <f t="shared" si="26"/>
        <v>5.7692307692307696E-2</v>
      </c>
      <c r="F859" s="2">
        <f t="shared" si="27"/>
        <v>150</v>
      </c>
    </row>
    <row r="860" spans="1:6" s="4" customFormat="1">
      <c r="A860" s="7">
        <v>859</v>
      </c>
      <c r="B860" s="17" t="s">
        <v>204</v>
      </c>
      <c r="C860" s="2">
        <v>1050</v>
      </c>
      <c r="D860" s="2">
        <v>880</v>
      </c>
      <c r="E860" s="33">
        <f t="shared" si="26"/>
        <v>0.16190476190476191</v>
      </c>
      <c r="F860" s="2">
        <f t="shared" si="27"/>
        <v>170</v>
      </c>
    </row>
    <row r="861" spans="1:6" s="4" customFormat="1">
      <c r="A861" s="7">
        <v>860</v>
      </c>
      <c r="B861" s="17" t="s">
        <v>577</v>
      </c>
      <c r="C861" s="2">
        <v>700</v>
      </c>
      <c r="D861" s="2">
        <v>560</v>
      </c>
      <c r="E861" s="33">
        <f t="shared" si="26"/>
        <v>0.2</v>
      </c>
      <c r="F861" s="2">
        <f t="shared" si="27"/>
        <v>140</v>
      </c>
    </row>
    <row r="862" spans="1:6" s="4" customFormat="1">
      <c r="A862" s="7">
        <v>861</v>
      </c>
      <c r="B862" s="17" t="s">
        <v>577</v>
      </c>
      <c r="C862" s="2">
        <v>700</v>
      </c>
      <c r="D862" s="2">
        <v>560</v>
      </c>
      <c r="E862" s="33">
        <f t="shared" si="26"/>
        <v>0.2</v>
      </c>
      <c r="F862" s="2">
        <f t="shared" si="27"/>
        <v>140</v>
      </c>
    </row>
    <row r="863" spans="1:6" s="4" customFormat="1">
      <c r="A863" s="7">
        <v>862</v>
      </c>
      <c r="B863" s="17" t="s">
        <v>53</v>
      </c>
      <c r="C863" s="2">
        <v>555</v>
      </c>
      <c r="D863" s="2">
        <v>370</v>
      </c>
      <c r="E863" s="33">
        <f t="shared" si="26"/>
        <v>0.33333333333333331</v>
      </c>
      <c r="F863" s="2">
        <f t="shared" si="27"/>
        <v>185</v>
      </c>
    </row>
    <row r="864" spans="1:6" s="4" customFormat="1">
      <c r="A864" s="7">
        <v>863</v>
      </c>
      <c r="B864" s="17" t="s">
        <v>579</v>
      </c>
      <c r="C864" s="2">
        <v>290</v>
      </c>
      <c r="D864" s="2">
        <v>260</v>
      </c>
      <c r="E864" s="33">
        <f t="shared" si="26"/>
        <v>0.10344827586206896</v>
      </c>
      <c r="F864" s="2">
        <f t="shared" si="27"/>
        <v>30</v>
      </c>
    </row>
    <row r="865" spans="1:6" s="4" customFormat="1">
      <c r="A865" s="7">
        <v>864</v>
      </c>
      <c r="B865" s="17" t="s">
        <v>583</v>
      </c>
      <c r="C865" s="2">
        <v>550</v>
      </c>
      <c r="D865" s="2">
        <v>495</v>
      </c>
      <c r="E865" s="33">
        <f t="shared" si="26"/>
        <v>0.1</v>
      </c>
      <c r="F865" s="2">
        <f t="shared" si="27"/>
        <v>55</v>
      </c>
    </row>
    <row r="866" spans="1:6" s="4" customFormat="1">
      <c r="A866" s="7">
        <v>865</v>
      </c>
      <c r="B866" s="17" t="s">
        <v>584</v>
      </c>
      <c r="C866" s="2">
        <v>830</v>
      </c>
      <c r="D866" s="2">
        <v>700</v>
      </c>
      <c r="E866" s="33">
        <f t="shared" si="26"/>
        <v>0.15662650602409639</v>
      </c>
      <c r="F866" s="2">
        <f t="shared" si="27"/>
        <v>130</v>
      </c>
    </row>
    <row r="867" spans="1:6" s="4" customFormat="1">
      <c r="A867" s="7">
        <v>866</v>
      </c>
      <c r="B867" s="17" t="s">
        <v>585</v>
      </c>
      <c r="C867" s="2">
        <v>140</v>
      </c>
      <c r="D867" s="2">
        <v>130</v>
      </c>
      <c r="E867" s="33">
        <f t="shared" si="26"/>
        <v>7.1428571428571425E-2</v>
      </c>
      <c r="F867" s="2">
        <f t="shared" si="27"/>
        <v>10</v>
      </c>
    </row>
    <row r="868" spans="1:6" s="4" customFormat="1">
      <c r="A868" s="7">
        <v>867</v>
      </c>
      <c r="B868" s="17" t="s">
        <v>586</v>
      </c>
      <c r="C868" s="2">
        <v>140</v>
      </c>
      <c r="D868" s="2">
        <v>130</v>
      </c>
      <c r="E868" s="33">
        <f t="shared" si="26"/>
        <v>7.1428571428571425E-2</v>
      </c>
      <c r="F868" s="2">
        <f t="shared" si="27"/>
        <v>10</v>
      </c>
    </row>
    <row r="869" spans="1:6" s="4" customFormat="1">
      <c r="A869" s="7">
        <v>868</v>
      </c>
      <c r="B869" s="19" t="s">
        <v>225</v>
      </c>
      <c r="C869" s="2">
        <v>400</v>
      </c>
      <c r="D869" s="2">
        <v>210</v>
      </c>
      <c r="E869" s="33">
        <f t="shared" si="26"/>
        <v>0.47499999999999998</v>
      </c>
      <c r="F869" s="2">
        <f t="shared" si="27"/>
        <v>190</v>
      </c>
    </row>
    <row r="870" spans="1:6" s="4" customFormat="1">
      <c r="A870" s="7">
        <v>869</v>
      </c>
      <c r="B870" s="17" t="s">
        <v>589</v>
      </c>
      <c r="C870" s="2">
        <v>380</v>
      </c>
      <c r="D870" s="2">
        <v>280</v>
      </c>
      <c r="E870" s="33">
        <f t="shared" si="26"/>
        <v>0.26315789473684209</v>
      </c>
      <c r="F870" s="2">
        <f t="shared" si="27"/>
        <v>100</v>
      </c>
    </row>
    <row r="871" spans="1:6" s="4" customFormat="1">
      <c r="A871" s="7">
        <v>870</v>
      </c>
      <c r="B871" s="17" t="s">
        <v>594</v>
      </c>
      <c r="C871" s="2">
        <v>50</v>
      </c>
      <c r="D871" s="2">
        <v>40</v>
      </c>
      <c r="E871" s="33">
        <f t="shared" si="26"/>
        <v>0.2</v>
      </c>
      <c r="F871" s="2">
        <f t="shared" si="27"/>
        <v>10</v>
      </c>
    </row>
    <row r="872" spans="1:6" s="4" customFormat="1">
      <c r="A872" s="7">
        <v>871</v>
      </c>
      <c r="B872" s="17" t="s">
        <v>594</v>
      </c>
      <c r="C872" s="2">
        <v>120</v>
      </c>
      <c r="D872" s="2">
        <v>96</v>
      </c>
      <c r="E872" s="33">
        <f t="shared" si="26"/>
        <v>0.2</v>
      </c>
      <c r="F872" s="2">
        <f t="shared" si="27"/>
        <v>24</v>
      </c>
    </row>
    <row r="873" spans="1:6" s="4" customFormat="1">
      <c r="A873" s="7">
        <v>872</v>
      </c>
      <c r="B873" s="17" t="s">
        <v>594</v>
      </c>
      <c r="C873" s="2">
        <v>200</v>
      </c>
      <c r="D873" s="2">
        <v>160</v>
      </c>
      <c r="E873" s="33">
        <f t="shared" si="26"/>
        <v>0.2</v>
      </c>
      <c r="F873" s="2">
        <f t="shared" si="27"/>
        <v>40</v>
      </c>
    </row>
    <row r="874" spans="1:6" s="4" customFormat="1">
      <c r="A874" s="7">
        <v>873</v>
      </c>
      <c r="B874" s="17" t="s">
        <v>594</v>
      </c>
      <c r="C874" s="2">
        <v>100</v>
      </c>
      <c r="D874" s="2">
        <v>80</v>
      </c>
      <c r="E874" s="33">
        <f t="shared" si="26"/>
        <v>0.2</v>
      </c>
      <c r="F874" s="2">
        <f t="shared" si="27"/>
        <v>20</v>
      </c>
    </row>
    <row r="875" spans="1:6" s="4" customFormat="1">
      <c r="A875" s="7">
        <v>874</v>
      </c>
      <c r="B875" s="17" t="s">
        <v>594</v>
      </c>
      <c r="C875" s="2">
        <v>150</v>
      </c>
      <c r="D875" s="2">
        <v>120</v>
      </c>
      <c r="E875" s="33">
        <f t="shared" si="26"/>
        <v>0.2</v>
      </c>
      <c r="F875" s="2">
        <f t="shared" si="27"/>
        <v>30</v>
      </c>
    </row>
    <row r="876" spans="1:6" s="4" customFormat="1">
      <c r="A876" s="7">
        <v>875</v>
      </c>
      <c r="B876" s="17" t="s">
        <v>594</v>
      </c>
      <c r="C876" s="2">
        <v>80</v>
      </c>
      <c r="D876" s="2">
        <v>64</v>
      </c>
      <c r="E876" s="33">
        <f t="shared" si="26"/>
        <v>0.2</v>
      </c>
      <c r="F876" s="2">
        <f t="shared" si="27"/>
        <v>16</v>
      </c>
    </row>
    <row r="877" spans="1:6" s="4" customFormat="1">
      <c r="A877" s="7">
        <v>877</v>
      </c>
      <c r="B877" s="17" t="s">
        <v>594</v>
      </c>
      <c r="C877" s="2">
        <v>801</v>
      </c>
      <c r="D877" s="2">
        <v>776</v>
      </c>
      <c r="E877" s="33">
        <f t="shared" si="26"/>
        <v>3.1210986267166042E-2</v>
      </c>
      <c r="F877" s="2">
        <f t="shared" si="27"/>
        <v>25</v>
      </c>
    </row>
    <row r="878" spans="1:6" s="4" customFormat="1">
      <c r="A878" s="7">
        <v>878</v>
      </c>
      <c r="B878" s="48" t="s">
        <v>595</v>
      </c>
      <c r="C878" s="2">
        <v>280</v>
      </c>
      <c r="D878" s="2">
        <v>250</v>
      </c>
      <c r="E878" s="33">
        <f t="shared" si="26"/>
        <v>0.10714285714285714</v>
      </c>
      <c r="F878" s="2">
        <f t="shared" si="27"/>
        <v>30</v>
      </c>
    </row>
    <row r="879" spans="1:6" s="4" customFormat="1">
      <c r="A879" s="7">
        <v>878</v>
      </c>
      <c r="B879" s="48" t="s">
        <v>595</v>
      </c>
      <c r="C879" s="2">
        <v>280</v>
      </c>
      <c r="D879" s="2">
        <v>250</v>
      </c>
      <c r="E879" s="33">
        <f t="shared" si="26"/>
        <v>0.10714285714285714</v>
      </c>
      <c r="F879" s="2">
        <f t="shared" si="27"/>
        <v>30</v>
      </c>
    </row>
    <row r="880" spans="1:6" s="4" customFormat="1">
      <c r="A880" s="7">
        <v>880</v>
      </c>
      <c r="B880" s="17" t="s">
        <v>597</v>
      </c>
      <c r="C880" s="2">
        <v>80</v>
      </c>
      <c r="D880" s="2">
        <v>60</v>
      </c>
      <c r="E880" s="33">
        <f t="shared" si="26"/>
        <v>0.25</v>
      </c>
      <c r="F880" s="2">
        <f t="shared" si="27"/>
        <v>20</v>
      </c>
    </row>
    <row r="881" spans="1:6" s="4" customFormat="1">
      <c r="A881" s="7">
        <v>881</v>
      </c>
      <c r="B881" s="17" t="s">
        <v>598</v>
      </c>
      <c r="C881" s="2">
        <v>100</v>
      </c>
      <c r="D881" s="2">
        <v>80</v>
      </c>
      <c r="E881" s="33">
        <f t="shared" si="26"/>
        <v>0.2</v>
      </c>
      <c r="F881" s="2">
        <f t="shared" si="27"/>
        <v>20</v>
      </c>
    </row>
    <row r="882" spans="1:6" s="4" customFormat="1" ht="15.75" thickBot="1">
      <c r="A882" s="7">
        <v>882</v>
      </c>
      <c r="B882" s="17" t="s">
        <v>599</v>
      </c>
      <c r="C882" s="2">
        <v>80</v>
      </c>
      <c r="D882" s="2">
        <v>64</v>
      </c>
      <c r="E882" s="33">
        <f t="shared" si="26"/>
        <v>0.2</v>
      </c>
      <c r="F882" s="2">
        <f t="shared" si="27"/>
        <v>16</v>
      </c>
    </row>
    <row r="883" spans="1:6" s="4" customFormat="1" ht="15.75" thickBot="1">
      <c r="A883" s="7">
        <v>883</v>
      </c>
      <c r="B883" s="49" t="s">
        <v>173</v>
      </c>
      <c r="C883" s="50">
        <v>475</v>
      </c>
      <c r="D883" s="2">
        <v>400</v>
      </c>
      <c r="E883" s="33">
        <f t="shared" si="26"/>
        <v>0.15789473684210525</v>
      </c>
      <c r="F883" s="2">
        <f t="shared" si="27"/>
        <v>75</v>
      </c>
    </row>
    <row r="884" spans="1:6" s="4" customFormat="1" ht="15.75" thickBot="1">
      <c r="A884" s="7">
        <v>884</v>
      </c>
      <c r="B884" s="51" t="s">
        <v>174</v>
      </c>
      <c r="C884" s="52">
        <v>170</v>
      </c>
      <c r="D884" s="2">
        <v>140</v>
      </c>
      <c r="E884" s="33">
        <f t="shared" si="26"/>
        <v>0.17647058823529413</v>
      </c>
      <c r="F884" s="2">
        <f t="shared" si="27"/>
        <v>30</v>
      </c>
    </row>
    <row r="885" spans="1:6" s="4" customFormat="1">
      <c r="A885" s="7">
        <v>885</v>
      </c>
      <c r="B885" s="17" t="s">
        <v>601</v>
      </c>
      <c r="C885" s="2">
        <v>90</v>
      </c>
      <c r="D885" s="2">
        <v>70</v>
      </c>
      <c r="E885" s="33">
        <f t="shared" si="26"/>
        <v>0.22222222222222221</v>
      </c>
      <c r="F885" s="2">
        <f t="shared" si="27"/>
        <v>20</v>
      </c>
    </row>
    <row r="886" spans="1:6" s="4" customFormat="1">
      <c r="A886" s="7">
        <v>886</v>
      </c>
      <c r="B886" s="17" t="s">
        <v>232</v>
      </c>
      <c r="C886" s="2">
        <v>810</v>
      </c>
      <c r="D886" s="2">
        <v>785</v>
      </c>
      <c r="E886" s="33">
        <f t="shared" si="26"/>
        <v>3.0864197530864196E-2</v>
      </c>
      <c r="F886" s="2">
        <f t="shared" si="27"/>
        <v>25</v>
      </c>
    </row>
    <row r="887" spans="1:6" s="4" customFormat="1">
      <c r="A887" s="7">
        <v>887</v>
      </c>
      <c r="B887" s="17" t="s">
        <v>232</v>
      </c>
      <c r="C887" s="2">
        <v>811</v>
      </c>
      <c r="D887" s="2">
        <v>786</v>
      </c>
      <c r="E887" s="33">
        <f t="shared" si="26"/>
        <v>3.0826140567200986E-2</v>
      </c>
      <c r="F887" s="2">
        <f t="shared" si="27"/>
        <v>25</v>
      </c>
    </row>
    <row r="888" spans="1:6" s="4" customFormat="1">
      <c r="A888" s="7">
        <v>888</v>
      </c>
      <c r="B888" s="17" t="s">
        <v>232</v>
      </c>
      <c r="C888" s="2">
        <v>812</v>
      </c>
      <c r="D888" s="2">
        <v>787</v>
      </c>
      <c r="E888" s="33">
        <f t="shared" si="26"/>
        <v>3.0788177339901478E-2</v>
      </c>
      <c r="F888" s="2">
        <f t="shared" si="27"/>
        <v>25</v>
      </c>
    </row>
    <row r="889" spans="1:6" s="4" customFormat="1">
      <c r="A889" s="7">
        <v>889</v>
      </c>
      <c r="B889" s="17" t="s">
        <v>232</v>
      </c>
      <c r="C889" s="2">
        <v>813</v>
      </c>
      <c r="D889" s="2">
        <v>788</v>
      </c>
      <c r="E889" s="33">
        <f t="shared" si="26"/>
        <v>3.0750307503075031E-2</v>
      </c>
      <c r="F889" s="2">
        <f t="shared" si="27"/>
        <v>25</v>
      </c>
    </row>
    <row r="890" spans="1:6" s="4" customFormat="1">
      <c r="A890" s="7">
        <v>890</v>
      </c>
      <c r="B890" s="17" t="s">
        <v>232</v>
      </c>
      <c r="C890" s="2">
        <v>814</v>
      </c>
      <c r="D890" s="2">
        <v>789</v>
      </c>
      <c r="E890" s="33">
        <f t="shared" si="26"/>
        <v>3.0712530712530713E-2</v>
      </c>
      <c r="F890" s="2">
        <f t="shared" si="27"/>
        <v>25</v>
      </c>
    </row>
    <row r="891" spans="1:6" s="4" customFormat="1">
      <c r="A891" s="7">
        <v>891</v>
      </c>
      <c r="B891" s="17" t="s">
        <v>232</v>
      </c>
      <c r="C891" s="2">
        <v>815</v>
      </c>
      <c r="D891" s="2">
        <v>790</v>
      </c>
      <c r="E891" s="33">
        <f t="shared" si="26"/>
        <v>3.0674846625766871E-2</v>
      </c>
      <c r="F891" s="2">
        <f t="shared" si="27"/>
        <v>25</v>
      </c>
    </row>
    <row r="892" spans="1:6" s="4" customFormat="1">
      <c r="A892" s="7">
        <v>892</v>
      </c>
      <c r="B892" s="17" t="s">
        <v>232</v>
      </c>
      <c r="C892" s="2">
        <v>816</v>
      </c>
      <c r="D892" s="2">
        <v>791</v>
      </c>
      <c r="E892" s="33">
        <f t="shared" si="26"/>
        <v>3.0637254901960783E-2</v>
      </c>
      <c r="F892" s="2">
        <f t="shared" si="27"/>
        <v>25</v>
      </c>
    </row>
    <row r="893" spans="1:6" s="4" customFormat="1">
      <c r="A893" s="7">
        <v>893</v>
      </c>
      <c r="B893" s="17" t="s">
        <v>232</v>
      </c>
      <c r="C893" s="2">
        <v>817</v>
      </c>
      <c r="D893" s="2">
        <v>792</v>
      </c>
      <c r="E893" s="33">
        <f t="shared" si="26"/>
        <v>3.0599755201958383E-2</v>
      </c>
      <c r="F893" s="2">
        <f t="shared" si="27"/>
        <v>25</v>
      </c>
    </row>
    <row r="894" spans="1:6" s="4" customFormat="1">
      <c r="A894" s="7">
        <v>894</v>
      </c>
      <c r="B894" s="17" t="s">
        <v>232</v>
      </c>
      <c r="C894" s="2">
        <v>818</v>
      </c>
      <c r="D894" s="2">
        <v>793</v>
      </c>
      <c r="E894" s="33">
        <f t="shared" si="26"/>
        <v>3.0562347188264057E-2</v>
      </c>
      <c r="F894" s="2">
        <f t="shared" si="27"/>
        <v>25</v>
      </c>
    </row>
    <row r="895" spans="1:6" s="4" customFormat="1">
      <c r="A895" s="7">
        <v>895</v>
      </c>
      <c r="B895" s="17" t="s">
        <v>232</v>
      </c>
      <c r="C895" s="2">
        <v>819</v>
      </c>
      <c r="D895" s="2">
        <v>794</v>
      </c>
      <c r="E895" s="33">
        <f t="shared" si="26"/>
        <v>3.0525030525030524E-2</v>
      </c>
      <c r="F895" s="2">
        <f t="shared" si="27"/>
        <v>25</v>
      </c>
    </row>
    <row r="896" spans="1:6" s="4" customFormat="1">
      <c r="A896" s="7">
        <v>896</v>
      </c>
      <c r="B896" s="17" t="s">
        <v>232</v>
      </c>
      <c r="C896" s="2">
        <v>820</v>
      </c>
      <c r="D896" s="2">
        <v>795</v>
      </c>
      <c r="E896" s="33">
        <f t="shared" si="26"/>
        <v>3.048780487804878E-2</v>
      </c>
      <c r="F896" s="2">
        <f t="shared" si="27"/>
        <v>25</v>
      </c>
    </row>
    <row r="897" spans="1:6" s="4" customFormat="1">
      <c r="A897" s="7">
        <v>897</v>
      </c>
      <c r="B897" s="17" t="s">
        <v>232</v>
      </c>
      <c r="C897" s="2">
        <v>821</v>
      </c>
      <c r="D897" s="2">
        <v>796</v>
      </c>
      <c r="E897" s="33">
        <f t="shared" si="26"/>
        <v>3.0450669914738125E-2</v>
      </c>
      <c r="F897" s="2">
        <f t="shared" si="27"/>
        <v>25</v>
      </c>
    </row>
    <row r="898" spans="1:6" s="4" customFormat="1">
      <c r="A898" s="7">
        <v>898</v>
      </c>
      <c r="B898" s="17" t="s">
        <v>232</v>
      </c>
      <c r="C898" s="2">
        <v>822</v>
      </c>
      <c r="D898" s="2">
        <v>797</v>
      </c>
      <c r="E898" s="33">
        <f t="shared" si="26"/>
        <v>3.0413625304136254E-2</v>
      </c>
      <c r="F898" s="2">
        <f t="shared" si="27"/>
        <v>25</v>
      </c>
    </row>
    <row r="899" spans="1:6" s="4" customFormat="1">
      <c r="A899" s="7">
        <v>899</v>
      </c>
      <c r="B899" s="17" t="s">
        <v>232</v>
      </c>
      <c r="C899" s="2">
        <v>823</v>
      </c>
      <c r="D899" s="2">
        <v>798</v>
      </c>
      <c r="E899" s="33">
        <f t="shared" ref="E899:E914" si="28">(C899-D899)/C899</f>
        <v>3.0376670716889428E-2</v>
      </c>
      <c r="F899" s="2">
        <f t="shared" ref="F899:F914" si="29">C899-D899</f>
        <v>25</v>
      </c>
    </row>
    <row r="900" spans="1:6" s="4" customFormat="1">
      <c r="A900" s="7">
        <v>900</v>
      </c>
      <c r="B900" s="17" t="s">
        <v>232</v>
      </c>
      <c r="C900" s="2">
        <v>824</v>
      </c>
      <c r="D900" s="2">
        <v>799</v>
      </c>
      <c r="E900" s="33">
        <f t="shared" si="28"/>
        <v>3.0339805825242719E-2</v>
      </c>
      <c r="F900" s="2">
        <f t="shared" si="29"/>
        <v>25</v>
      </c>
    </row>
    <row r="901" spans="1:6" s="4" customFormat="1">
      <c r="A901" s="7">
        <v>901</v>
      </c>
      <c r="B901" s="17" t="s">
        <v>232</v>
      </c>
      <c r="C901" s="2">
        <v>825</v>
      </c>
      <c r="D901" s="2">
        <v>800</v>
      </c>
      <c r="E901" s="33">
        <f t="shared" si="28"/>
        <v>3.0303030303030304E-2</v>
      </c>
      <c r="F901" s="2">
        <f t="shared" si="29"/>
        <v>25</v>
      </c>
    </row>
    <row r="902" spans="1:6" s="4" customFormat="1">
      <c r="A902" s="7">
        <v>902</v>
      </c>
      <c r="B902" s="17" t="s">
        <v>232</v>
      </c>
      <c r="C902" s="2">
        <v>826</v>
      </c>
      <c r="D902" s="2">
        <v>801</v>
      </c>
      <c r="E902" s="33">
        <f t="shared" si="28"/>
        <v>3.026634382566586E-2</v>
      </c>
      <c r="F902" s="2">
        <f t="shared" si="29"/>
        <v>25</v>
      </c>
    </row>
    <row r="903" spans="1:6" s="4" customFormat="1">
      <c r="A903" s="7">
        <v>903</v>
      </c>
      <c r="B903" s="17" t="s">
        <v>232</v>
      </c>
      <c r="C903" s="2">
        <v>827</v>
      </c>
      <c r="D903" s="2">
        <v>802</v>
      </c>
      <c r="E903" s="33">
        <f t="shared" si="28"/>
        <v>3.0229746070133012E-2</v>
      </c>
      <c r="F903" s="2">
        <f t="shared" si="29"/>
        <v>25</v>
      </c>
    </row>
    <row r="904" spans="1:6" s="4" customFormat="1">
      <c r="A904" s="7">
        <v>904</v>
      </c>
      <c r="B904" s="17" t="s">
        <v>232</v>
      </c>
      <c r="C904" s="2">
        <v>828</v>
      </c>
      <c r="D904" s="2">
        <v>803</v>
      </c>
      <c r="E904" s="33">
        <f t="shared" si="28"/>
        <v>3.0193236714975844E-2</v>
      </c>
      <c r="F904" s="2">
        <f t="shared" si="29"/>
        <v>25</v>
      </c>
    </row>
    <row r="905" spans="1:6" s="4" customFormat="1">
      <c r="A905" s="7">
        <v>905</v>
      </c>
      <c r="B905" s="17" t="s">
        <v>232</v>
      </c>
      <c r="C905" s="2">
        <v>829</v>
      </c>
      <c r="D905" s="2">
        <v>804</v>
      </c>
      <c r="E905" s="33">
        <f t="shared" si="28"/>
        <v>3.0156815440289506E-2</v>
      </c>
      <c r="F905" s="2">
        <f t="shared" si="29"/>
        <v>25</v>
      </c>
    </row>
    <row r="906" spans="1:6" s="4" customFormat="1">
      <c r="A906" s="7">
        <v>906</v>
      </c>
      <c r="B906" s="17" t="s">
        <v>232</v>
      </c>
      <c r="C906" s="2">
        <v>830</v>
      </c>
      <c r="D906" s="2">
        <v>805</v>
      </c>
      <c r="E906" s="33">
        <f t="shared" si="28"/>
        <v>3.0120481927710843E-2</v>
      </c>
      <c r="F906" s="2">
        <f t="shared" si="29"/>
        <v>25</v>
      </c>
    </row>
    <row r="907" spans="1:6" s="4" customFormat="1">
      <c r="A907" s="7">
        <v>907</v>
      </c>
      <c r="B907" s="17" t="s">
        <v>232</v>
      </c>
      <c r="C907" s="2">
        <v>831</v>
      </c>
      <c r="D907" s="2">
        <v>806</v>
      </c>
      <c r="E907" s="33">
        <f t="shared" si="28"/>
        <v>3.0084235860409144E-2</v>
      </c>
      <c r="F907" s="2">
        <f t="shared" si="29"/>
        <v>25</v>
      </c>
    </row>
    <row r="908" spans="1:6" s="4" customFormat="1">
      <c r="A908" s="7">
        <v>908</v>
      </c>
      <c r="B908" s="17" t="s">
        <v>232</v>
      </c>
      <c r="C908" s="2">
        <v>832</v>
      </c>
      <c r="D908" s="2">
        <v>807</v>
      </c>
      <c r="E908" s="33">
        <f t="shared" si="28"/>
        <v>3.0048076923076924E-2</v>
      </c>
      <c r="F908" s="2">
        <f t="shared" si="29"/>
        <v>25</v>
      </c>
    </row>
    <row r="909" spans="1:6" s="4" customFormat="1">
      <c r="A909" s="7">
        <v>909</v>
      </c>
      <c r="B909" s="17" t="s">
        <v>232</v>
      </c>
      <c r="C909" s="2">
        <v>833</v>
      </c>
      <c r="D909" s="2">
        <v>808</v>
      </c>
      <c r="E909" s="33">
        <f t="shared" si="28"/>
        <v>3.0012004801920768E-2</v>
      </c>
      <c r="F909" s="2">
        <f t="shared" si="29"/>
        <v>25</v>
      </c>
    </row>
    <row r="910" spans="1:6" s="4" customFormat="1">
      <c r="A910" s="7">
        <v>910</v>
      </c>
      <c r="B910" s="17" t="s">
        <v>232</v>
      </c>
      <c r="C910" s="2">
        <v>834</v>
      </c>
      <c r="D910" s="2">
        <v>809</v>
      </c>
      <c r="E910" s="33">
        <f t="shared" si="28"/>
        <v>2.9976019184652279E-2</v>
      </c>
      <c r="F910" s="2">
        <f t="shared" si="29"/>
        <v>25</v>
      </c>
    </row>
    <row r="911" spans="1:6" s="4" customFormat="1">
      <c r="A911" s="7">
        <v>911</v>
      </c>
      <c r="B911" s="17" t="s">
        <v>232</v>
      </c>
      <c r="C911" s="2">
        <v>835</v>
      </c>
      <c r="D911" s="2">
        <v>810</v>
      </c>
      <c r="E911" s="33">
        <f t="shared" si="28"/>
        <v>2.9940119760479042E-2</v>
      </c>
      <c r="F911" s="2">
        <f t="shared" si="29"/>
        <v>25</v>
      </c>
    </row>
    <row r="912" spans="1:6" s="4" customFormat="1">
      <c r="A912" s="7">
        <v>912</v>
      </c>
      <c r="B912" s="17" t="s">
        <v>232</v>
      </c>
      <c r="C912" s="2">
        <v>836</v>
      </c>
      <c r="D912" s="2">
        <v>811</v>
      </c>
      <c r="E912" s="33">
        <f t="shared" si="28"/>
        <v>2.9904306220095694E-2</v>
      </c>
      <c r="F912" s="2">
        <f t="shared" si="29"/>
        <v>25</v>
      </c>
    </row>
    <row r="913" spans="1:6" s="4" customFormat="1">
      <c r="A913" s="7">
        <v>913</v>
      </c>
      <c r="B913" s="17" t="s">
        <v>232</v>
      </c>
      <c r="C913" s="2">
        <v>837</v>
      </c>
      <c r="D913" s="2">
        <v>812</v>
      </c>
      <c r="E913" s="33">
        <f t="shared" si="28"/>
        <v>2.986857825567503E-2</v>
      </c>
      <c r="F913" s="2">
        <f t="shared" si="29"/>
        <v>25</v>
      </c>
    </row>
    <row r="914" spans="1:6" s="4" customFormat="1">
      <c r="A914" s="7">
        <v>914</v>
      </c>
      <c r="B914" s="17" t="s">
        <v>232</v>
      </c>
      <c r="C914" s="2">
        <v>838</v>
      </c>
      <c r="D914" s="2">
        <v>813</v>
      </c>
      <c r="E914" s="33">
        <f t="shared" si="28"/>
        <v>2.9832935560859187E-2</v>
      </c>
      <c r="F914" s="2">
        <f t="shared" si="29"/>
        <v>25</v>
      </c>
    </row>
    <row r="915" spans="1:6" s="4" customFormat="1">
      <c r="A915" s="3" t="s">
        <v>618</v>
      </c>
      <c r="B915" s="41" t="s">
        <v>602</v>
      </c>
      <c r="C915" s="41">
        <v>240</v>
      </c>
      <c r="D915" s="43">
        <v>175</v>
      </c>
      <c r="E915" s="54">
        <v>0.10256410256410256</v>
      </c>
      <c r="F915" s="53">
        <v>20</v>
      </c>
    </row>
    <row r="916" spans="1:6" s="4" customFormat="1">
      <c r="A916" s="3" t="s">
        <v>619</v>
      </c>
      <c r="B916" s="41" t="s">
        <v>603</v>
      </c>
      <c r="C916" s="41">
        <v>240</v>
      </c>
      <c r="D916" s="43">
        <v>195</v>
      </c>
      <c r="E916" s="54">
        <f t="shared" ref="E916:E930" si="30">(C916-D916)/C916</f>
        <v>0.1875</v>
      </c>
      <c r="F916" s="53">
        <v>35</v>
      </c>
    </row>
    <row r="917" spans="1:6" s="4" customFormat="1">
      <c r="A917" s="3" t="s">
        <v>620</v>
      </c>
      <c r="B917" s="41" t="s">
        <v>604</v>
      </c>
      <c r="C917" s="41">
        <v>525</v>
      </c>
      <c r="D917" s="43">
        <v>380</v>
      </c>
      <c r="E917" s="54">
        <f t="shared" si="30"/>
        <v>0.27619047619047621</v>
      </c>
      <c r="F917" s="53">
        <v>145</v>
      </c>
    </row>
    <row r="918" spans="1:6" s="4" customFormat="1">
      <c r="A918" s="3" t="s">
        <v>621</v>
      </c>
      <c r="B918" s="41" t="s">
        <v>605</v>
      </c>
      <c r="C918" s="41">
        <v>380</v>
      </c>
      <c r="D918" s="43">
        <v>315</v>
      </c>
      <c r="E918" s="54">
        <f t="shared" si="30"/>
        <v>0.17105263157894737</v>
      </c>
      <c r="F918" s="53">
        <v>65</v>
      </c>
    </row>
    <row r="919" spans="1:6" s="4" customFormat="1">
      <c r="A919" s="3" t="s">
        <v>622</v>
      </c>
      <c r="B919" s="41" t="s">
        <v>606</v>
      </c>
      <c r="C919" s="41">
        <v>340</v>
      </c>
      <c r="D919" s="43">
        <v>280</v>
      </c>
      <c r="E919" s="54">
        <f t="shared" si="30"/>
        <v>0.17647058823529413</v>
      </c>
      <c r="F919" s="53">
        <v>-45</v>
      </c>
    </row>
    <row r="920" spans="1:6" s="4" customFormat="1">
      <c r="A920" s="3" t="s">
        <v>623</v>
      </c>
      <c r="B920" s="41" t="s">
        <v>607</v>
      </c>
      <c r="C920" s="41">
        <v>250</v>
      </c>
      <c r="D920" s="43">
        <v>185</v>
      </c>
      <c r="E920" s="54">
        <f t="shared" si="30"/>
        <v>0.26</v>
      </c>
      <c r="F920" s="53">
        <v>65</v>
      </c>
    </row>
    <row r="921" spans="1:6" s="4" customFormat="1">
      <c r="A921" s="3" t="s">
        <v>624</v>
      </c>
      <c r="B921" s="41" t="s">
        <v>608</v>
      </c>
      <c r="C921" s="41">
        <v>350</v>
      </c>
      <c r="D921" s="43">
        <v>240</v>
      </c>
      <c r="E921" s="54">
        <f t="shared" si="30"/>
        <v>0.31428571428571428</v>
      </c>
      <c r="F921" s="53">
        <v>110</v>
      </c>
    </row>
    <row r="922" spans="1:6" s="4" customFormat="1">
      <c r="A922" s="3" t="s">
        <v>625</v>
      </c>
      <c r="B922" s="41" t="s">
        <v>609</v>
      </c>
      <c r="C922" s="41">
        <v>350</v>
      </c>
      <c r="D922" s="43">
        <v>235</v>
      </c>
      <c r="E922" s="54">
        <f t="shared" si="30"/>
        <v>0.32857142857142857</v>
      </c>
      <c r="F922" s="53">
        <v>115</v>
      </c>
    </row>
    <row r="923" spans="1:6" s="4" customFormat="1">
      <c r="A923" s="3" t="s">
        <v>626</v>
      </c>
      <c r="B923" s="41" t="s">
        <v>610</v>
      </c>
      <c r="C923" s="41">
        <v>350</v>
      </c>
      <c r="D923" s="43">
        <v>240</v>
      </c>
      <c r="E923" s="54">
        <f t="shared" si="30"/>
        <v>0.31428571428571428</v>
      </c>
      <c r="F923" s="53">
        <v>110</v>
      </c>
    </row>
    <row r="924" spans="1:6" s="4" customFormat="1">
      <c r="A924" s="3" t="s">
        <v>627</v>
      </c>
      <c r="B924" s="41" t="s">
        <v>611</v>
      </c>
      <c r="C924" s="41">
        <v>65</v>
      </c>
      <c r="D924" s="43">
        <v>45</v>
      </c>
      <c r="E924" s="54">
        <f t="shared" si="30"/>
        <v>0.30769230769230771</v>
      </c>
      <c r="F924" s="53">
        <v>20</v>
      </c>
    </row>
    <row r="925" spans="1:6" s="4" customFormat="1">
      <c r="A925" s="3" t="s">
        <v>628</v>
      </c>
      <c r="B925" s="41" t="s">
        <v>612</v>
      </c>
      <c r="C925" s="41">
        <v>400</v>
      </c>
      <c r="D925" s="43">
        <v>235</v>
      </c>
      <c r="E925" s="54">
        <f t="shared" si="30"/>
        <v>0.41249999999999998</v>
      </c>
      <c r="F925" s="53">
        <v>165</v>
      </c>
    </row>
    <row r="926" spans="1:6" s="4" customFormat="1">
      <c r="A926" s="3" t="s">
        <v>629</v>
      </c>
      <c r="B926" s="41" t="s">
        <v>613</v>
      </c>
      <c r="C926" s="41">
        <v>400</v>
      </c>
      <c r="D926" s="43">
        <v>275</v>
      </c>
      <c r="E926" s="54">
        <f t="shared" si="30"/>
        <v>0.3125</v>
      </c>
      <c r="F926" s="53">
        <v>125</v>
      </c>
    </row>
    <row r="927" spans="1:6" s="4" customFormat="1">
      <c r="A927" s="3" t="s">
        <v>630</v>
      </c>
      <c r="B927" s="41" t="s">
        <v>614</v>
      </c>
      <c r="C927" s="41">
        <v>295</v>
      </c>
      <c r="D927" s="43">
        <v>205</v>
      </c>
      <c r="E927" s="54">
        <f t="shared" si="30"/>
        <v>0.30508474576271188</v>
      </c>
      <c r="F927" s="53">
        <v>90</v>
      </c>
    </row>
    <row r="928" spans="1:6" s="4" customFormat="1">
      <c r="A928" s="3" t="s">
        <v>631</v>
      </c>
      <c r="B928" s="41" t="s">
        <v>615</v>
      </c>
      <c r="C928" s="41">
        <v>750</v>
      </c>
      <c r="D928" s="43">
        <v>550</v>
      </c>
      <c r="E928" s="54">
        <f t="shared" si="30"/>
        <v>0.26666666666666666</v>
      </c>
      <c r="F928" s="53">
        <v>200</v>
      </c>
    </row>
    <row r="929" spans="1:7" s="4" customFormat="1">
      <c r="A929" s="3" t="s">
        <v>632</v>
      </c>
      <c r="B929" s="41" t="s">
        <v>616</v>
      </c>
      <c r="C929" s="41">
        <v>400</v>
      </c>
      <c r="D929" s="43">
        <v>255</v>
      </c>
      <c r="E929" s="54">
        <f t="shared" si="30"/>
        <v>0.36249999999999999</v>
      </c>
      <c r="F929" s="53">
        <v>145</v>
      </c>
    </row>
    <row r="930" spans="1:7" s="4" customFormat="1">
      <c r="A930" s="3" t="s">
        <v>633</v>
      </c>
      <c r="B930" s="41" t="s">
        <v>617</v>
      </c>
      <c r="C930" s="41">
        <v>170</v>
      </c>
      <c r="D930" s="43">
        <v>115</v>
      </c>
      <c r="E930" s="54">
        <f t="shared" si="30"/>
        <v>0.3235294117647059</v>
      </c>
      <c r="F930" s="53">
        <v>55</v>
      </c>
    </row>
    <row r="931" spans="1:7" s="4" customFormat="1" ht="30">
      <c r="A931" s="57" t="s">
        <v>635</v>
      </c>
      <c r="B931" s="55" t="s">
        <v>634</v>
      </c>
      <c r="C931" s="41">
        <v>99</v>
      </c>
      <c r="D931" s="53">
        <v>90</v>
      </c>
      <c r="E931" s="56">
        <v>0.09</v>
      </c>
      <c r="F931" s="53">
        <v>9</v>
      </c>
    </row>
    <row r="932" spans="1:7" ht="15.75" thickBot="1">
      <c r="A932" t="s">
        <v>759</v>
      </c>
      <c r="B932" t="s">
        <v>758</v>
      </c>
      <c r="C932">
        <v>80</v>
      </c>
      <c r="D932">
        <v>65</v>
      </c>
      <c r="E932">
        <v>0.1875</v>
      </c>
      <c r="F932">
        <v>15</v>
      </c>
    </row>
    <row r="933" spans="1:7" ht="16.5" thickBot="1">
      <c r="A933" s="71">
        <v>4494</v>
      </c>
      <c r="B933" s="72" t="s">
        <v>661</v>
      </c>
      <c r="C933" s="72">
        <v>580</v>
      </c>
      <c r="D933" s="72">
        <v>540</v>
      </c>
      <c r="E933" s="73">
        <v>7.0000000000000007E-2</v>
      </c>
      <c r="F933" s="74">
        <v>40</v>
      </c>
    </row>
    <row r="934" spans="1:7" ht="16.5" thickBot="1">
      <c r="A934" s="75">
        <v>3639</v>
      </c>
      <c r="B934" s="76" t="s">
        <v>715</v>
      </c>
      <c r="C934" s="76">
        <v>420</v>
      </c>
      <c r="D934" s="76">
        <v>390</v>
      </c>
      <c r="E934" s="77">
        <v>7.0000000000000007E-2</v>
      </c>
      <c r="F934" s="78">
        <v>30</v>
      </c>
    </row>
    <row r="935" spans="1:7" ht="16.5" thickBot="1">
      <c r="A935" s="71">
        <v>3638</v>
      </c>
      <c r="B935" s="72" t="s">
        <v>718</v>
      </c>
      <c r="C935" s="72">
        <v>185</v>
      </c>
      <c r="D935" s="72">
        <v>165</v>
      </c>
      <c r="E935" s="73">
        <v>0.11</v>
      </c>
      <c r="F935" s="74">
        <v>20</v>
      </c>
      <c r="G935" s="79"/>
    </row>
    <row r="936" spans="1:7" ht="15.75" thickBot="1">
      <c r="A936" s="71">
        <v>7448</v>
      </c>
      <c r="B936" s="72" t="s">
        <v>763</v>
      </c>
      <c r="C936" s="72">
        <v>65</v>
      </c>
      <c r="D936" s="72">
        <v>55</v>
      </c>
      <c r="E936" s="86">
        <v>0.15</v>
      </c>
      <c r="F936" s="87">
        <v>10</v>
      </c>
    </row>
    <row r="937" spans="1:7" ht="15.75" thickBot="1">
      <c r="A937" s="82">
        <v>7455</v>
      </c>
      <c r="B937" s="83" t="s">
        <v>764</v>
      </c>
      <c r="C937" s="83">
        <v>130</v>
      </c>
      <c r="D937" s="83">
        <v>111</v>
      </c>
      <c r="E937" s="88">
        <v>0.15</v>
      </c>
      <c r="F937" s="83">
        <v>20</v>
      </c>
    </row>
    <row r="938" spans="1:7" ht="15.75" thickBot="1">
      <c r="A938" s="75">
        <v>7458</v>
      </c>
      <c r="B938" s="76" t="s">
        <v>765</v>
      </c>
      <c r="C938" s="76">
        <v>240</v>
      </c>
      <c r="D938" s="76">
        <v>156</v>
      </c>
      <c r="E938" s="89">
        <v>0.35</v>
      </c>
      <c r="F938" s="83">
        <v>84</v>
      </c>
    </row>
    <row r="939" spans="1:7" ht="15.75" thickBot="1">
      <c r="A939" s="82">
        <v>7453</v>
      </c>
      <c r="B939" s="83" t="s">
        <v>766</v>
      </c>
      <c r="C939" s="83">
        <v>65</v>
      </c>
      <c r="D939" s="83">
        <v>55</v>
      </c>
      <c r="E939" s="88">
        <v>0.15</v>
      </c>
      <c r="F939" s="83">
        <v>10</v>
      </c>
    </row>
    <row r="940" spans="1:7" ht="15.75" thickBot="1">
      <c r="A940" s="75">
        <v>7913</v>
      </c>
      <c r="B940" s="76" t="s">
        <v>767</v>
      </c>
      <c r="C940" s="76">
        <v>80</v>
      </c>
      <c r="D940" s="76">
        <v>68</v>
      </c>
      <c r="E940" s="89">
        <v>0.15</v>
      </c>
      <c r="F940" s="83">
        <v>12</v>
      </c>
    </row>
    <row r="941" spans="1:7" ht="15.75" thickBot="1">
      <c r="A941" s="82">
        <v>8898</v>
      </c>
      <c r="B941" s="83" t="s">
        <v>768</v>
      </c>
      <c r="C941" s="83">
        <v>240</v>
      </c>
      <c r="D941" s="83">
        <v>204</v>
      </c>
      <c r="E941" s="88">
        <v>0.15</v>
      </c>
      <c r="F941" s="83">
        <v>36</v>
      </c>
    </row>
    <row r="942" spans="1:7" ht="15.75" thickBot="1">
      <c r="A942" s="75">
        <v>8902</v>
      </c>
      <c r="B942" s="76" t="s">
        <v>769</v>
      </c>
      <c r="C942" s="76">
        <v>95</v>
      </c>
      <c r="D942" s="76">
        <v>81</v>
      </c>
      <c r="E942" s="89">
        <v>0.15</v>
      </c>
      <c r="F942" s="83">
        <v>14</v>
      </c>
    </row>
    <row r="943" spans="1:7" ht="15.75" thickBot="1">
      <c r="A943" s="82">
        <v>8903</v>
      </c>
      <c r="B943" s="83" t="s">
        <v>770</v>
      </c>
      <c r="C943" s="83">
        <v>140</v>
      </c>
      <c r="D943" s="83">
        <v>119</v>
      </c>
      <c r="E943" s="88">
        <v>0.15</v>
      </c>
      <c r="F943" s="83">
        <v>21</v>
      </c>
    </row>
    <row r="944" spans="1:7" ht="15.75" thickBot="1">
      <c r="A944" s="75">
        <v>12256</v>
      </c>
      <c r="B944" s="76" t="s">
        <v>771</v>
      </c>
      <c r="C944" s="76">
        <v>140</v>
      </c>
      <c r="D944" s="76">
        <v>119</v>
      </c>
      <c r="E944" s="89">
        <v>0.15</v>
      </c>
      <c r="F944" s="83">
        <v>21</v>
      </c>
    </row>
    <row r="945" spans="1:6" ht="15.75" thickBot="1">
      <c r="A945" s="82">
        <v>12254</v>
      </c>
      <c r="B945" s="83" t="s">
        <v>772</v>
      </c>
      <c r="C945" s="83">
        <v>220</v>
      </c>
      <c r="D945" s="83">
        <v>187</v>
      </c>
      <c r="E945" s="88">
        <v>0.15</v>
      </c>
      <c r="F945" s="83">
        <v>33</v>
      </c>
    </row>
    <row r="946" spans="1:6" ht="15.75" thickBot="1">
      <c r="A946" s="75">
        <v>18782</v>
      </c>
      <c r="B946" s="76" t="s">
        <v>773</v>
      </c>
      <c r="C946" s="76">
        <v>130</v>
      </c>
      <c r="D946" s="76">
        <v>111</v>
      </c>
      <c r="E946" s="89">
        <v>0.15</v>
      </c>
      <c r="F946" s="83">
        <v>20</v>
      </c>
    </row>
    <row r="947" spans="1:6" ht="15.75" thickBot="1">
      <c r="A947" s="82">
        <v>18781</v>
      </c>
      <c r="B947" s="83" t="s">
        <v>774</v>
      </c>
      <c r="C947" s="83">
        <v>180</v>
      </c>
      <c r="D947" s="83">
        <v>153</v>
      </c>
      <c r="E947" s="88">
        <v>0.15</v>
      </c>
      <c r="F947" s="83">
        <v>27</v>
      </c>
    </row>
    <row r="948" spans="1:6" ht="15.75" thickBot="1">
      <c r="A948" s="75">
        <v>18780</v>
      </c>
      <c r="B948" s="76" t="s">
        <v>775</v>
      </c>
      <c r="C948" s="76">
        <v>250</v>
      </c>
      <c r="D948" s="76">
        <v>213</v>
      </c>
      <c r="E948" s="89">
        <v>0.15</v>
      </c>
      <c r="F948" s="83">
        <v>38</v>
      </c>
    </row>
    <row r="949" spans="1:6" ht="15.75" thickBot="1">
      <c r="A949" s="82">
        <v>7467</v>
      </c>
      <c r="B949" s="83" t="s">
        <v>776</v>
      </c>
      <c r="C949" s="83">
        <v>130</v>
      </c>
      <c r="D949" s="83">
        <v>111</v>
      </c>
      <c r="E949" s="88">
        <v>0.15</v>
      </c>
      <c r="F949" s="83">
        <v>20</v>
      </c>
    </row>
    <row r="950" spans="1:6" ht="15.75" thickBot="1">
      <c r="A950" s="75">
        <v>18786</v>
      </c>
      <c r="B950" s="76" t="s">
        <v>777</v>
      </c>
      <c r="C950" s="76">
        <v>180</v>
      </c>
      <c r="D950" s="76">
        <v>153</v>
      </c>
      <c r="E950" s="89">
        <v>0.15</v>
      </c>
      <c r="F950" s="83">
        <v>27</v>
      </c>
    </row>
    <row r="951" spans="1:6" ht="15.75" thickBot="1">
      <c r="A951" s="82">
        <v>18785</v>
      </c>
      <c r="B951" s="83" t="s">
        <v>778</v>
      </c>
      <c r="C951" s="83">
        <v>250</v>
      </c>
      <c r="D951" s="83">
        <v>163</v>
      </c>
      <c r="E951" s="88">
        <v>0.35</v>
      </c>
      <c r="F951" s="83">
        <v>88</v>
      </c>
    </row>
    <row r="952" spans="1:6" ht="15.75" thickBot="1">
      <c r="A952" s="75">
        <v>7469</v>
      </c>
      <c r="B952" s="76" t="s">
        <v>779</v>
      </c>
      <c r="C952" s="76">
        <v>200</v>
      </c>
      <c r="D952" s="76">
        <v>170</v>
      </c>
      <c r="E952" s="89">
        <v>0.15</v>
      </c>
      <c r="F952" s="83">
        <v>30</v>
      </c>
    </row>
    <row r="953" spans="1:6" ht="15.75" thickBot="1">
      <c r="A953" s="82">
        <v>7471</v>
      </c>
      <c r="B953" s="83" t="s">
        <v>780</v>
      </c>
      <c r="C953" s="83">
        <v>315</v>
      </c>
      <c r="D953" s="83">
        <v>268</v>
      </c>
      <c r="E953" s="88">
        <v>0.15</v>
      </c>
      <c r="F953" s="83">
        <v>47</v>
      </c>
    </row>
    <row r="954" spans="1:6" ht="15.75" thickBot="1">
      <c r="A954" s="75">
        <v>7470</v>
      </c>
      <c r="B954" s="76" t="s">
        <v>781</v>
      </c>
      <c r="C954" s="76">
        <v>200</v>
      </c>
      <c r="D954" s="76">
        <v>170</v>
      </c>
      <c r="E954" s="89">
        <v>0.15</v>
      </c>
      <c r="F954" s="83">
        <v>30</v>
      </c>
    </row>
    <row r="955" spans="1:6" ht="15.75" thickBot="1">
      <c r="A955" s="82">
        <v>7472</v>
      </c>
      <c r="B955" s="83" t="s">
        <v>782</v>
      </c>
      <c r="C955" s="83">
        <v>310</v>
      </c>
      <c r="D955" s="83">
        <v>264</v>
      </c>
      <c r="E955" s="88">
        <v>0.15</v>
      </c>
      <c r="F955" s="83">
        <v>47</v>
      </c>
    </row>
    <row r="956" spans="1:6" ht="15.75" thickBot="1">
      <c r="A956" s="75">
        <v>18784</v>
      </c>
      <c r="B956" s="76" t="s">
        <v>783</v>
      </c>
      <c r="C956" s="76">
        <v>280</v>
      </c>
      <c r="D956" s="76">
        <v>238</v>
      </c>
      <c r="E956" s="89">
        <v>0.15</v>
      </c>
      <c r="F956" s="83">
        <v>42</v>
      </c>
    </row>
    <row r="957" spans="1:6" ht="15.75" thickBot="1">
      <c r="A957" s="82">
        <v>18783</v>
      </c>
      <c r="B957" s="83" t="s">
        <v>784</v>
      </c>
      <c r="C957" s="83">
        <v>380</v>
      </c>
      <c r="D957" s="83">
        <v>323</v>
      </c>
      <c r="E957" s="88">
        <v>0.15</v>
      </c>
      <c r="F957" s="83">
        <v>57</v>
      </c>
    </row>
    <row r="958" spans="1:6" ht="15.75" thickBot="1">
      <c r="A958" s="75">
        <v>18787</v>
      </c>
      <c r="B958" s="76" t="s">
        <v>785</v>
      </c>
      <c r="C958" s="76">
        <v>280</v>
      </c>
      <c r="D958" s="76">
        <v>238</v>
      </c>
      <c r="E958" s="89">
        <v>0.15</v>
      </c>
      <c r="F958" s="83">
        <v>42</v>
      </c>
    </row>
    <row r="959" spans="1:6" ht="15.75" thickBot="1">
      <c r="A959" s="82">
        <v>18797</v>
      </c>
      <c r="B959" s="83" t="s">
        <v>786</v>
      </c>
      <c r="C959" s="83">
        <v>380</v>
      </c>
      <c r="D959" s="83">
        <v>323</v>
      </c>
      <c r="E959" s="88">
        <v>0.15</v>
      </c>
      <c r="F959" s="83">
        <v>57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24:G2368"/>
  <sheetViews>
    <sheetView workbookViewId="0">
      <pane xSplit="1" ySplit="2" topLeftCell="B2247" activePane="bottomRight" state="frozen"/>
      <selection pane="topRight"/>
      <selection pane="bottomLeft"/>
      <selection pane="bottomRight" activeCell="A2367" sqref="A2367:A2368"/>
    </sheetView>
  </sheetViews>
  <sheetFormatPr defaultColWidth="12.5703125" defaultRowHeight="15"/>
  <cols>
    <col min="1" max="1" width="7" style="3" bestFit="1" customWidth="1"/>
    <col min="2" max="2" width="132.85546875" style="3" bestFit="1" customWidth="1"/>
    <col min="3" max="3" width="7.140625" style="3" customWidth="1"/>
    <col min="4" max="4" width="10.140625" style="3" customWidth="1"/>
    <col min="5" max="5" width="9" style="3" customWidth="1"/>
    <col min="6" max="6" width="10.5703125" style="3" customWidth="1"/>
    <col min="7" max="16384" width="12.5703125" style="4"/>
  </cols>
  <sheetData>
    <row r="724" spans="1:6">
      <c r="A724" s="4"/>
      <c r="B724" s="4"/>
      <c r="C724" s="4"/>
      <c r="D724" s="4"/>
      <c r="E724" s="4"/>
      <c r="F724" s="4"/>
    </row>
    <row r="725" spans="1:6">
      <c r="A725" s="4"/>
      <c r="B725" s="4"/>
      <c r="C725" s="4"/>
      <c r="D725" s="4"/>
      <c r="E725" s="4"/>
      <c r="F725" s="4"/>
    </row>
    <row r="726" spans="1:6">
      <c r="A726" s="4"/>
      <c r="B726" s="4"/>
      <c r="C726" s="4"/>
      <c r="D726" s="4"/>
      <c r="E726" s="4"/>
      <c r="F726" s="4"/>
    </row>
    <row r="727" spans="1:6">
      <c r="A727" s="4"/>
      <c r="B727" s="4"/>
      <c r="C727" s="4"/>
      <c r="D727" s="4"/>
      <c r="E727" s="4"/>
      <c r="F727" s="4"/>
    </row>
    <row r="728" spans="1:6">
      <c r="A728" s="4"/>
      <c r="B728" s="4"/>
      <c r="C728" s="4"/>
      <c r="D728" s="4"/>
      <c r="E728" s="4"/>
      <c r="F728" s="4"/>
    </row>
    <row r="729" spans="1:6">
      <c r="A729" s="4"/>
      <c r="B729" s="4"/>
      <c r="C729" s="4"/>
      <c r="D729" s="4"/>
      <c r="E729" s="4"/>
      <c r="F729" s="4"/>
    </row>
    <row r="730" spans="1:6">
      <c r="A730" s="4"/>
      <c r="B730" s="4"/>
      <c r="C730" s="4"/>
      <c r="D730" s="4"/>
      <c r="E730" s="4"/>
      <c r="F730" s="4"/>
    </row>
    <row r="731" spans="1:6">
      <c r="A731" s="4"/>
      <c r="B731" s="4"/>
      <c r="C731" s="4"/>
      <c r="D731" s="4"/>
      <c r="E731" s="4"/>
      <c r="F731" s="4"/>
    </row>
    <row r="732" spans="1:6">
      <c r="A732" s="4"/>
      <c r="B732" s="4"/>
      <c r="C732" s="4"/>
      <c r="D732" s="4"/>
      <c r="E732" s="4"/>
      <c r="F732" s="4"/>
    </row>
    <row r="733" spans="1:6">
      <c r="A733" s="4"/>
      <c r="B733" s="4"/>
      <c r="C733" s="4"/>
      <c r="D733" s="4"/>
      <c r="E733" s="4"/>
      <c r="F733" s="4"/>
    </row>
    <row r="734" spans="1:6">
      <c r="A734" s="4"/>
      <c r="B734" s="4"/>
      <c r="C734" s="4"/>
      <c r="D734" s="4"/>
      <c r="E734" s="4"/>
      <c r="F734" s="4"/>
    </row>
    <row r="735" spans="1:6">
      <c r="A735" s="4"/>
      <c r="B735" s="4"/>
      <c r="C735" s="4"/>
      <c r="D735" s="4"/>
      <c r="E735" s="4"/>
      <c r="F735" s="4"/>
    </row>
    <row r="736" spans="1:6">
      <c r="A736" s="4"/>
      <c r="B736" s="4"/>
      <c r="C736" s="4"/>
      <c r="D736" s="4"/>
      <c r="E736" s="4"/>
      <c r="F736" s="4"/>
    </row>
    <row r="737" spans="1:6">
      <c r="A737" s="4"/>
      <c r="B737" s="4"/>
      <c r="C737" s="4"/>
      <c r="D737" s="4"/>
      <c r="E737" s="4"/>
      <c r="F737" s="4"/>
    </row>
    <row r="738" spans="1:6">
      <c r="A738" s="4"/>
      <c r="B738" s="4"/>
      <c r="C738" s="4"/>
      <c r="D738" s="4"/>
      <c r="E738" s="4"/>
      <c r="F738" s="4"/>
    </row>
    <row r="739" spans="1:6">
      <c r="A739" s="4"/>
      <c r="B739" s="4"/>
      <c r="C739" s="4"/>
      <c r="D739" s="4"/>
      <c r="E739" s="4"/>
      <c r="F739" s="4"/>
    </row>
    <row r="740" spans="1:6">
      <c r="A740" s="4"/>
      <c r="B740" s="4"/>
      <c r="C740" s="4"/>
      <c r="D740" s="4"/>
      <c r="E740" s="4"/>
      <c r="F740" s="4"/>
    </row>
    <row r="741" spans="1:6">
      <c r="A741" s="4"/>
      <c r="B741" s="4"/>
      <c r="C741" s="4"/>
      <c r="D741" s="4"/>
      <c r="E741" s="4"/>
      <c r="F741" s="4"/>
    </row>
    <row r="742" spans="1:6">
      <c r="A742" s="4"/>
      <c r="B742" s="4"/>
      <c r="C742" s="4"/>
      <c r="D742" s="4"/>
      <c r="E742" s="4"/>
      <c r="F742" s="4"/>
    </row>
    <row r="743" spans="1:6">
      <c r="A743" s="4"/>
      <c r="B743" s="4"/>
      <c r="C743" s="4"/>
      <c r="D743" s="4"/>
      <c r="E743" s="4"/>
      <c r="F743" s="4"/>
    </row>
    <row r="744" spans="1:6">
      <c r="A744" s="4"/>
      <c r="B744" s="4"/>
      <c r="C744" s="4"/>
      <c r="D744" s="4"/>
      <c r="E744" s="4"/>
      <c r="F744" s="4"/>
    </row>
    <row r="745" spans="1:6">
      <c r="A745" s="4"/>
      <c r="B745" s="4"/>
      <c r="C745" s="4"/>
      <c r="D745" s="4"/>
      <c r="E745" s="4"/>
      <c r="F745" s="4"/>
    </row>
    <row r="746" spans="1:6">
      <c r="A746" s="4"/>
      <c r="B746" s="4"/>
      <c r="C746" s="4"/>
      <c r="D746" s="4"/>
      <c r="E746" s="4"/>
      <c r="F746" s="4"/>
    </row>
    <row r="747" spans="1:6">
      <c r="A747" s="4"/>
      <c r="B747" s="4"/>
      <c r="C747" s="4"/>
      <c r="D747" s="4"/>
      <c r="E747" s="4"/>
      <c r="F747" s="4"/>
    </row>
    <row r="748" spans="1:6">
      <c r="A748" s="4"/>
      <c r="B748" s="4"/>
      <c r="C748" s="4"/>
      <c r="D748" s="4"/>
      <c r="E748" s="4"/>
      <c r="F748" s="4"/>
    </row>
    <row r="749" spans="1:6">
      <c r="A749" s="4"/>
      <c r="B749" s="4"/>
      <c r="C749" s="4"/>
      <c r="D749" s="4"/>
      <c r="E749" s="4"/>
      <c r="F749" s="4"/>
    </row>
    <row r="750" spans="1:6">
      <c r="A750" s="4"/>
      <c r="B750" s="4"/>
      <c r="C750" s="4"/>
      <c r="D750" s="4"/>
      <c r="E750" s="4"/>
      <c r="F750" s="4"/>
    </row>
    <row r="751" spans="1:6">
      <c r="A751" s="4"/>
      <c r="B751" s="4"/>
      <c r="C751" s="4"/>
      <c r="D751" s="4"/>
      <c r="E751" s="4"/>
      <c r="F751" s="4"/>
    </row>
    <row r="752" spans="1:6">
      <c r="A752" s="4"/>
      <c r="B752" s="4"/>
      <c r="C752" s="4"/>
      <c r="D752" s="4"/>
      <c r="E752" s="4"/>
      <c r="F752" s="4"/>
    </row>
    <row r="753" spans="1:6">
      <c r="A753" s="4"/>
      <c r="B753" s="4"/>
      <c r="C753" s="4"/>
      <c r="D753" s="4"/>
      <c r="E753" s="4"/>
      <c r="F753" s="4"/>
    </row>
    <row r="754" spans="1:6">
      <c r="A754" s="4"/>
      <c r="B754" s="4"/>
      <c r="C754" s="4"/>
      <c r="D754" s="4"/>
      <c r="E754" s="4"/>
      <c r="F754" s="4"/>
    </row>
    <row r="755" spans="1:6">
      <c r="A755" s="4"/>
      <c r="B755" s="4"/>
      <c r="C755" s="4"/>
      <c r="D755" s="4"/>
      <c r="E755" s="4"/>
      <c r="F755" s="4"/>
    </row>
    <row r="756" spans="1:6">
      <c r="A756" s="4"/>
      <c r="B756" s="4"/>
      <c r="C756" s="4"/>
      <c r="D756" s="4"/>
      <c r="E756" s="4"/>
      <c r="F756" s="4"/>
    </row>
    <row r="757" spans="1:6">
      <c r="A757" s="4"/>
      <c r="B757" s="4"/>
      <c r="C757" s="4"/>
      <c r="D757" s="4"/>
      <c r="E757" s="4"/>
      <c r="F757" s="4"/>
    </row>
    <row r="758" spans="1:6">
      <c r="A758" s="4"/>
      <c r="B758" s="4"/>
      <c r="C758" s="4"/>
      <c r="D758" s="4"/>
      <c r="E758" s="4"/>
      <c r="F758" s="4"/>
    </row>
    <row r="759" spans="1:6">
      <c r="A759" s="4"/>
      <c r="B759" s="4"/>
      <c r="C759" s="4"/>
      <c r="D759" s="4"/>
      <c r="E759" s="4"/>
      <c r="F759" s="4"/>
    </row>
    <row r="760" spans="1:6">
      <c r="A760" s="4"/>
      <c r="B760" s="4"/>
      <c r="C760" s="4"/>
      <c r="D760" s="4"/>
      <c r="E760" s="4"/>
      <c r="F760" s="4"/>
    </row>
    <row r="761" spans="1:6">
      <c r="A761" s="4"/>
      <c r="B761" s="4"/>
      <c r="C761" s="4"/>
      <c r="D761" s="4"/>
      <c r="E761" s="4"/>
      <c r="F761" s="4"/>
    </row>
    <row r="762" spans="1:6">
      <c r="A762" s="4"/>
      <c r="B762" s="4"/>
      <c r="C762" s="4"/>
      <c r="D762" s="4"/>
      <c r="E762" s="4"/>
      <c r="F762" s="4"/>
    </row>
    <row r="763" spans="1:6">
      <c r="A763" s="4"/>
      <c r="B763" s="4"/>
      <c r="C763" s="4"/>
      <c r="D763" s="4"/>
      <c r="E763" s="4"/>
      <c r="F763" s="4"/>
    </row>
    <row r="764" spans="1:6">
      <c r="A764" s="4"/>
      <c r="B764" s="4"/>
      <c r="C764" s="4"/>
      <c r="D764" s="4"/>
      <c r="E764" s="4"/>
      <c r="F764" s="4"/>
    </row>
    <row r="765" spans="1:6">
      <c r="A765" s="4"/>
      <c r="B765" s="4"/>
      <c r="C765" s="4"/>
      <c r="D765" s="4"/>
      <c r="E765" s="4"/>
      <c r="F765" s="4"/>
    </row>
    <row r="766" spans="1:6">
      <c r="A766" s="4"/>
      <c r="B766" s="4"/>
      <c r="C766" s="4"/>
      <c r="D766" s="4"/>
      <c r="E766" s="4"/>
      <c r="F766" s="4"/>
    </row>
    <row r="767" spans="1:6">
      <c r="A767" s="4"/>
      <c r="B767" s="4"/>
      <c r="C767" s="4"/>
      <c r="D767" s="4"/>
      <c r="E767" s="4"/>
      <c r="F767" s="4"/>
    </row>
    <row r="768" spans="1:6">
      <c r="A768" s="4"/>
      <c r="B768" s="4"/>
      <c r="C768" s="4"/>
      <c r="D768" s="4"/>
      <c r="E768" s="4"/>
      <c r="F768" s="4"/>
    </row>
    <row r="769" spans="1:6">
      <c r="A769" s="4"/>
      <c r="B769" s="4"/>
      <c r="C769" s="4"/>
      <c r="D769" s="4"/>
      <c r="E769" s="4"/>
      <c r="F769" s="4"/>
    </row>
    <row r="770" spans="1:6">
      <c r="A770" s="4"/>
      <c r="B770" s="4"/>
      <c r="C770" s="4"/>
      <c r="D770" s="4"/>
      <c r="E770" s="4"/>
      <c r="F770" s="4"/>
    </row>
    <row r="771" spans="1:6">
      <c r="A771" s="4"/>
      <c r="B771" s="4"/>
      <c r="C771" s="4"/>
      <c r="D771" s="4"/>
      <c r="E771" s="4"/>
      <c r="F771" s="4"/>
    </row>
    <row r="772" spans="1:6">
      <c r="A772" s="4"/>
      <c r="B772" s="4"/>
      <c r="C772" s="4"/>
      <c r="D772" s="4"/>
      <c r="E772" s="4"/>
      <c r="F772" s="4"/>
    </row>
    <row r="773" spans="1:6">
      <c r="A773" s="4"/>
      <c r="B773" s="4"/>
      <c r="C773" s="4"/>
      <c r="D773" s="4"/>
      <c r="E773" s="4"/>
      <c r="F773" s="4"/>
    </row>
    <row r="774" spans="1:6">
      <c r="A774" s="4"/>
      <c r="B774" s="4"/>
      <c r="C774" s="4"/>
      <c r="D774" s="4"/>
      <c r="E774" s="4"/>
      <c r="F774" s="4"/>
    </row>
    <row r="775" spans="1:6">
      <c r="A775" s="4"/>
      <c r="B775" s="4"/>
      <c r="C775" s="4"/>
      <c r="D775" s="4"/>
      <c r="E775" s="4"/>
      <c r="F775" s="4"/>
    </row>
    <row r="776" spans="1:6">
      <c r="A776" s="4"/>
      <c r="B776" s="4"/>
      <c r="C776" s="4"/>
      <c r="D776" s="4"/>
      <c r="E776" s="4"/>
      <c r="F776" s="4"/>
    </row>
    <row r="777" spans="1:6">
      <c r="A777" s="4"/>
      <c r="B777" s="4"/>
      <c r="C777" s="4"/>
      <c r="D777" s="4"/>
      <c r="E777" s="4"/>
      <c r="F777" s="4"/>
    </row>
    <row r="778" spans="1:6">
      <c r="A778" s="4"/>
      <c r="B778" s="4"/>
      <c r="C778" s="4"/>
      <c r="D778" s="4"/>
      <c r="E778" s="4"/>
      <c r="F778" s="4"/>
    </row>
    <row r="779" spans="1:6">
      <c r="A779" s="4"/>
      <c r="B779" s="4"/>
      <c r="C779" s="4"/>
      <c r="D779" s="4"/>
      <c r="E779" s="4"/>
      <c r="F779" s="4"/>
    </row>
    <row r="780" spans="1:6">
      <c r="A780" s="4"/>
      <c r="B780" s="4"/>
      <c r="C780" s="4"/>
      <c r="D780" s="4"/>
      <c r="E780" s="4"/>
      <c r="F780" s="4"/>
    </row>
    <row r="781" spans="1:6">
      <c r="A781" s="4"/>
      <c r="B781" s="4"/>
      <c r="C781" s="4"/>
      <c r="D781" s="4"/>
      <c r="E781" s="4"/>
      <c r="F781" s="4"/>
    </row>
    <row r="782" spans="1:6">
      <c r="A782" s="4"/>
      <c r="B782" s="4"/>
      <c r="C782" s="4"/>
      <c r="D782" s="4"/>
      <c r="E782" s="4"/>
      <c r="F782" s="4"/>
    </row>
    <row r="783" spans="1:6">
      <c r="A783" s="4"/>
      <c r="B783" s="4"/>
      <c r="C783" s="4"/>
      <c r="D783" s="4"/>
      <c r="E783" s="4"/>
      <c r="F783" s="4"/>
    </row>
    <row r="784" spans="1:6">
      <c r="A784" s="4"/>
      <c r="B784" s="4"/>
      <c r="C784" s="4"/>
      <c r="D784" s="4"/>
      <c r="E784" s="4"/>
      <c r="F784" s="4"/>
    </row>
    <row r="785" spans="1:6">
      <c r="A785" s="4"/>
      <c r="B785" s="4"/>
      <c r="C785" s="4"/>
      <c r="D785" s="4"/>
      <c r="E785" s="4"/>
      <c r="F785" s="4"/>
    </row>
    <row r="786" spans="1:6">
      <c r="A786" s="4"/>
      <c r="B786" s="4"/>
      <c r="C786" s="4"/>
      <c r="D786" s="4"/>
      <c r="E786" s="4"/>
      <c r="F786" s="4"/>
    </row>
    <row r="787" spans="1:6">
      <c r="A787" s="4"/>
      <c r="B787" s="4"/>
      <c r="C787" s="4"/>
      <c r="D787" s="4"/>
      <c r="E787" s="4"/>
      <c r="F787" s="4"/>
    </row>
    <row r="788" spans="1:6">
      <c r="A788" s="4"/>
      <c r="B788" s="4"/>
      <c r="C788" s="4"/>
      <c r="D788" s="4"/>
      <c r="E788" s="4"/>
      <c r="F788" s="4"/>
    </row>
    <row r="789" spans="1:6">
      <c r="A789" s="4"/>
      <c r="B789" s="4"/>
      <c r="C789" s="4"/>
      <c r="D789" s="4"/>
      <c r="E789" s="4"/>
      <c r="F789" s="4"/>
    </row>
    <row r="790" spans="1:6">
      <c r="A790" s="4"/>
      <c r="B790" s="4"/>
      <c r="C790" s="4"/>
      <c r="D790" s="4"/>
      <c r="E790" s="4"/>
      <c r="F790" s="4"/>
    </row>
    <row r="791" spans="1:6">
      <c r="A791" s="4"/>
      <c r="B791" s="4"/>
      <c r="C791" s="4"/>
      <c r="D791" s="4"/>
      <c r="E791" s="4"/>
      <c r="F791" s="4"/>
    </row>
    <row r="792" spans="1:6">
      <c r="A792" s="4"/>
      <c r="B792" s="4"/>
      <c r="C792" s="4"/>
      <c r="D792" s="4"/>
      <c r="E792" s="4"/>
      <c r="F792" s="4"/>
    </row>
    <row r="793" spans="1:6">
      <c r="A793" s="4"/>
      <c r="B793" s="4"/>
      <c r="C793" s="4"/>
      <c r="D793" s="4"/>
      <c r="E793" s="4"/>
      <c r="F793" s="4"/>
    </row>
    <row r="794" spans="1:6">
      <c r="A794" s="4"/>
      <c r="B794" s="4"/>
      <c r="C794" s="4"/>
      <c r="D794" s="4"/>
      <c r="E794" s="4"/>
      <c r="F794" s="4"/>
    </row>
    <row r="795" spans="1:6">
      <c r="A795" s="4"/>
      <c r="B795" s="4"/>
      <c r="C795" s="4"/>
      <c r="D795" s="4"/>
      <c r="E795" s="4"/>
      <c r="F795" s="4"/>
    </row>
    <row r="796" spans="1:6">
      <c r="A796" s="4"/>
      <c r="B796" s="4"/>
      <c r="C796" s="4"/>
      <c r="D796" s="4"/>
      <c r="E796" s="4"/>
      <c r="F796" s="4"/>
    </row>
    <row r="797" spans="1:6">
      <c r="A797" s="4"/>
      <c r="B797" s="4"/>
      <c r="C797" s="4"/>
      <c r="D797" s="4"/>
      <c r="E797" s="4"/>
      <c r="F797" s="4"/>
    </row>
    <row r="798" spans="1:6">
      <c r="A798" s="4"/>
      <c r="B798" s="4"/>
      <c r="C798" s="4"/>
      <c r="D798" s="4"/>
      <c r="E798" s="4"/>
      <c r="F798" s="4"/>
    </row>
    <row r="799" spans="1:6">
      <c r="A799" s="4"/>
      <c r="B799" s="4"/>
      <c r="C799" s="4"/>
      <c r="D799" s="4"/>
      <c r="E799" s="4"/>
      <c r="F799" s="4"/>
    </row>
    <row r="800" spans="1:6">
      <c r="A800" s="4"/>
      <c r="B800" s="4"/>
      <c r="C800" s="4"/>
      <c r="D800" s="4"/>
      <c r="E800" s="4"/>
      <c r="F800" s="4"/>
    </row>
    <row r="801" spans="1:6">
      <c r="A801" s="4"/>
      <c r="B801" s="4"/>
      <c r="C801" s="4"/>
      <c r="D801" s="4"/>
      <c r="E801" s="4"/>
      <c r="F801" s="4"/>
    </row>
    <row r="802" spans="1:6">
      <c r="A802" s="4"/>
      <c r="B802" s="4"/>
      <c r="C802" s="4"/>
      <c r="D802" s="4"/>
      <c r="E802" s="4"/>
      <c r="F802" s="4"/>
    </row>
    <row r="803" spans="1:6">
      <c r="A803" s="4"/>
      <c r="B803" s="4"/>
      <c r="C803" s="4"/>
      <c r="D803" s="4"/>
      <c r="E803" s="4"/>
      <c r="F803" s="4"/>
    </row>
    <row r="804" spans="1:6">
      <c r="A804" s="4"/>
      <c r="B804" s="4"/>
      <c r="C804" s="4"/>
      <c r="D804" s="4"/>
      <c r="E804" s="4"/>
      <c r="F804" s="4"/>
    </row>
    <row r="805" spans="1:6">
      <c r="A805" s="4"/>
      <c r="B805" s="4"/>
      <c r="C805" s="4"/>
      <c r="D805" s="4"/>
      <c r="E805" s="4"/>
      <c r="F805" s="4"/>
    </row>
    <row r="806" spans="1:6">
      <c r="A806" s="4"/>
      <c r="B806" s="4"/>
      <c r="C806" s="4"/>
      <c r="D806" s="4"/>
      <c r="E806" s="4"/>
      <c r="F806" s="4"/>
    </row>
    <row r="807" spans="1:6">
      <c r="A807" s="4"/>
      <c r="B807" s="4"/>
      <c r="C807" s="4"/>
      <c r="D807" s="4"/>
      <c r="E807" s="4"/>
      <c r="F807" s="4"/>
    </row>
    <row r="808" spans="1:6">
      <c r="A808" s="4"/>
      <c r="B808" s="4"/>
      <c r="C808" s="4"/>
      <c r="D808" s="4"/>
      <c r="E808" s="4"/>
      <c r="F808" s="4"/>
    </row>
    <row r="809" spans="1:6">
      <c r="A809" s="4"/>
      <c r="B809" s="4"/>
      <c r="C809" s="4"/>
      <c r="D809" s="4"/>
      <c r="E809" s="4"/>
      <c r="F809" s="4"/>
    </row>
    <row r="810" spans="1:6">
      <c r="A810" s="4"/>
      <c r="B810" s="4"/>
      <c r="C810" s="4"/>
      <c r="D810" s="4"/>
      <c r="E810" s="4"/>
      <c r="F810" s="4"/>
    </row>
    <row r="811" spans="1:6">
      <c r="A811" s="4"/>
      <c r="B811" s="4"/>
      <c r="C811" s="4"/>
      <c r="D811" s="4"/>
      <c r="E811" s="4"/>
      <c r="F811" s="4"/>
    </row>
    <row r="812" spans="1:6">
      <c r="A812" s="4"/>
      <c r="B812" s="4"/>
      <c r="C812" s="4"/>
      <c r="D812" s="4"/>
      <c r="E812" s="4"/>
      <c r="F812" s="4"/>
    </row>
    <row r="813" spans="1:6">
      <c r="A813" s="4"/>
      <c r="B813" s="4"/>
      <c r="C813" s="4"/>
      <c r="D813" s="4"/>
      <c r="E813" s="4"/>
      <c r="F813" s="4"/>
    </row>
    <row r="814" spans="1:6">
      <c r="A814" s="4"/>
      <c r="B814" s="4"/>
      <c r="C814" s="4"/>
      <c r="D814" s="4"/>
      <c r="E814" s="4"/>
      <c r="F814" s="4"/>
    </row>
    <row r="815" spans="1:6">
      <c r="A815" s="4"/>
      <c r="B815" s="4"/>
      <c r="C815" s="4"/>
      <c r="D815" s="4"/>
      <c r="E815" s="4"/>
      <c r="F815" s="4"/>
    </row>
    <row r="816" spans="1:6">
      <c r="A816" s="4"/>
      <c r="B816" s="4"/>
      <c r="C816" s="4"/>
      <c r="D816" s="4"/>
      <c r="E816" s="4"/>
      <c r="F816" s="4"/>
    </row>
    <row r="817" spans="1:6">
      <c r="A817" s="4"/>
      <c r="B817" s="4"/>
      <c r="C817" s="4"/>
      <c r="D817" s="4"/>
      <c r="E817" s="4"/>
      <c r="F817" s="4"/>
    </row>
    <row r="818" spans="1:6">
      <c r="A818" s="4"/>
      <c r="B818" s="4"/>
      <c r="C818" s="4"/>
      <c r="D818" s="4"/>
      <c r="E818" s="4"/>
      <c r="F818" s="4"/>
    </row>
    <row r="819" spans="1:6">
      <c r="A819" s="4"/>
      <c r="B819" s="4"/>
      <c r="C819" s="4"/>
      <c r="D819" s="4"/>
      <c r="E819" s="4"/>
      <c r="F819" s="4"/>
    </row>
    <row r="820" spans="1:6">
      <c r="A820" s="4"/>
      <c r="B820" s="4"/>
      <c r="C820" s="4"/>
      <c r="D820" s="4"/>
      <c r="E820" s="4"/>
      <c r="F820" s="4"/>
    </row>
    <row r="821" spans="1:6">
      <c r="A821" s="4"/>
      <c r="B821" s="4"/>
      <c r="C821" s="4"/>
      <c r="D821" s="4"/>
      <c r="E821" s="4"/>
      <c r="F821" s="4"/>
    </row>
    <row r="822" spans="1:6">
      <c r="A822" s="4"/>
      <c r="B822" s="4"/>
      <c r="C822" s="4"/>
      <c r="D822" s="4"/>
      <c r="E822" s="4"/>
      <c r="F822" s="4"/>
    </row>
    <row r="823" spans="1:6">
      <c r="A823" s="4"/>
      <c r="B823" s="4"/>
      <c r="C823" s="4"/>
      <c r="D823" s="4"/>
      <c r="E823" s="4"/>
      <c r="F823" s="4"/>
    </row>
    <row r="824" spans="1:6">
      <c r="A824" s="4"/>
      <c r="B824" s="4"/>
      <c r="C824" s="4"/>
      <c r="D824" s="4"/>
      <c r="E824" s="4"/>
      <c r="F824" s="4"/>
    </row>
    <row r="825" spans="1:6">
      <c r="A825" s="4"/>
      <c r="B825" s="4"/>
      <c r="C825" s="4"/>
      <c r="D825" s="4"/>
      <c r="E825" s="4"/>
      <c r="F825" s="4"/>
    </row>
    <row r="826" spans="1:6">
      <c r="A826" s="4"/>
      <c r="B826" s="4"/>
      <c r="C826" s="4"/>
      <c r="D826" s="4"/>
      <c r="E826" s="4"/>
      <c r="F826" s="4"/>
    </row>
    <row r="827" spans="1:6">
      <c r="A827" s="4"/>
      <c r="B827" s="4"/>
      <c r="C827" s="4"/>
      <c r="D827" s="4"/>
      <c r="E827" s="4"/>
      <c r="F827" s="4"/>
    </row>
    <row r="828" spans="1:6">
      <c r="A828" s="4"/>
      <c r="B828" s="4"/>
      <c r="C828" s="4"/>
      <c r="D828" s="4"/>
      <c r="E828" s="4"/>
      <c r="F828" s="4"/>
    </row>
    <row r="829" spans="1:6">
      <c r="A829" s="4"/>
      <c r="B829" s="4"/>
      <c r="C829" s="4"/>
      <c r="D829" s="4"/>
      <c r="E829" s="4"/>
      <c r="F829" s="4"/>
    </row>
    <row r="830" spans="1:6">
      <c r="A830" s="4"/>
      <c r="B830" s="4"/>
      <c r="C830" s="4"/>
      <c r="D830" s="4"/>
      <c r="E830" s="4"/>
      <c r="F830" s="4"/>
    </row>
    <row r="831" spans="1:6">
      <c r="A831" s="4"/>
      <c r="B831" s="4"/>
      <c r="C831" s="4"/>
      <c r="D831" s="4"/>
      <c r="E831" s="4"/>
      <c r="F831" s="4"/>
    </row>
    <row r="832" spans="1:6">
      <c r="A832" s="4"/>
      <c r="B832" s="4"/>
      <c r="C832" s="4"/>
      <c r="D832" s="4"/>
      <c r="E832" s="4"/>
      <c r="F832" s="4"/>
    </row>
    <row r="833" spans="1:6">
      <c r="A833" s="4"/>
      <c r="B833" s="4"/>
      <c r="C833" s="4"/>
      <c r="D833" s="4"/>
      <c r="E833" s="4"/>
      <c r="F833" s="4"/>
    </row>
    <row r="834" spans="1:6">
      <c r="A834" s="4"/>
      <c r="B834" s="4"/>
      <c r="C834" s="4"/>
      <c r="D834" s="4"/>
      <c r="E834" s="4"/>
      <c r="F834" s="4"/>
    </row>
    <row r="835" spans="1:6">
      <c r="A835" s="4"/>
      <c r="B835" s="4"/>
      <c r="C835" s="4"/>
      <c r="D835" s="4"/>
      <c r="E835" s="4"/>
      <c r="F835" s="4"/>
    </row>
    <row r="836" spans="1:6">
      <c r="A836" s="4"/>
      <c r="B836" s="4"/>
      <c r="C836" s="4"/>
      <c r="D836" s="4"/>
      <c r="E836" s="4"/>
      <c r="F836" s="4"/>
    </row>
    <row r="837" spans="1:6">
      <c r="A837" s="4"/>
      <c r="B837" s="4"/>
      <c r="C837" s="4"/>
      <c r="D837" s="4"/>
      <c r="E837" s="4"/>
      <c r="F837" s="4"/>
    </row>
    <row r="838" spans="1:6">
      <c r="A838" s="4"/>
      <c r="B838" s="4"/>
      <c r="C838" s="4"/>
      <c r="D838" s="4"/>
      <c r="E838" s="4"/>
      <c r="F838" s="4"/>
    </row>
    <row r="839" spans="1:6">
      <c r="A839" s="4"/>
      <c r="B839" s="4"/>
      <c r="C839" s="4"/>
      <c r="D839" s="4"/>
      <c r="E839" s="4"/>
      <c r="F839" s="4"/>
    </row>
    <row r="840" spans="1:6">
      <c r="A840" s="4"/>
      <c r="B840" s="4"/>
      <c r="C840" s="4"/>
      <c r="D840" s="4"/>
      <c r="E840" s="4"/>
      <c r="F840" s="4"/>
    </row>
    <row r="841" spans="1:6">
      <c r="A841" s="4"/>
      <c r="B841" s="4"/>
      <c r="C841" s="4"/>
      <c r="D841" s="4"/>
      <c r="E841" s="4"/>
      <c r="F841" s="4"/>
    </row>
    <row r="842" spans="1:6">
      <c r="A842" s="4"/>
      <c r="B842" s="4"/>
      <c r="C842" s="4"/>
      <c r="D842" s="4"/>
      <c r="E842" s="4"/>
      <c r="F842" s="4"/>
    </row>
    <row r="843" spans="1:6">
      <c r="A843" s="4"/>
      <c r="B843" s="4"/>
      <c r="C843" s="4"/>
      <c r="D843" s="4"/>
      <c r="E843" s="4"/>
      <c r="F843" s="4"/>
    </row>
    <row r="844" spans="1:6">
      <c r="A844" s="4"/>
      <c r="B844" s="4"/>
      <c r="C844" s="4"/>
      <c r="D844" s="4"/>
      <c r="E844" s="4"/>
      <c r="F844" s="4"/>
    </row>
    <row r="845" spans="1:6">
      <c r="A845" s="4"/>
      <c r="B845" s="4"/>
      <c r="C845" s="4"/>
      <c r="D845" s="4"/>
      <c r="E845" s="4"/>
      <c r="F845" s="4"/>
    </row>
    <row r="846" spans="1:6">
      <c r="A846" s="4"/>
      <c r="B846" s="4"/>
      <c r="C846" s="4"/>
      <c r="D846" s="4"/>
      <c r="E846" s="4"/>
      <c r="F846" s="4"/>
    </row>
    <row r="847" spans="1:6">
      <c r="A847" s="4"/>
      <c r="B847" s="4"/>
      <c r="C847" s="4"/>
      <c r="D847" s="4"/>
      <c r="E847" s="4"/>
      <c r="F847" s="4"/>
    </row>
    <row r="848" spans="1:6">
      <c r="A848" s="4"/>
      <c r="B848" s="4"/>
      <c r="C848" s="4"/>
      <c r="D848" s="4"/>
      <c r="E848" s="4"/>
      <c r="F848" s="4"/>
    </row>
    <row r="849" spans="1:6">
      <c r="A849" s="4"/>
      <c r="B849" s="4"/>
      <c r="C849" s="4"/>
      <c r="D849" s="4"/>
      <c r="E849" s="4"/>
      <c r="F849" s="4"/>
    </row>
    <row r="850" spans="1:6">
      <c r="A850" s="4"/>
      <c r="B850" s="4"/>
      <c r="C850" s="4"/>
      <c r="D850" s="4"/>
      <c r="E850" s="4"/>
      <c r="F850" s="4"/>
    </row>
    <row r="851" spans="1:6">
      <c r="A851" s="4"/>
      <c r="B851" s="4"/>
      <c r="C851" s="4"/>
      <c r="D851" s="4"/>
      <c r="E851" s="4"/>
      <c r="F851" s="4"/>
    </row>
    <row r="852" spans="1:6">
      <c r="A852" s="4"/>
      <c r="B852" s="4"/>
      <c r="C852" s="4"/>
      <c r="D852" s="4"/>
      <c r="E852" s="4"/>
      <c r="F852" s="4"/>
    </row>
    <row r="853" spans="1:6">
      <c r="A853" s="4"/>
      <c r="B853" s="4"/>
      <c r="C853" s="4"/>
      <c r="D853" s="4"/>
      <c r="E853" s="4"/>
      <c r="F853" s="4"/>
    </row>
    <row r="854" spans="1:6">
      <c r="A854" s="4"/>
      <c r="B854" s="4"/>
      <c r="C854" s="4"/>
      <c r="D854" s="4"/>
      <c r="E854" s="4"/>
      <c r="F854" s="4"/>
    </row>
    <row r="855" spans="1:6">
      <c r="A855" s="4"/>
      <c r="B855" s="4"/>
      <c r="C855" s="4"/>
      <c r="D855" s="4"/>
      <c r="E855" s="4"/>
      <c r="F855" s="4"/>
    </row>
    <row r="856" spans="1:6">
      <c r="A856" s="4"/>
      <c r="B856" s="4"/>
      <c r="C856" s="4"/>
      <c r="D856" s="4"/>
      <c r="E856" s="4"/>
      <c r="F856" s="4"/>
    </row>
    <row r="857" spans="1:6">
      <c r="A857" s="4"/>
      <c r="B857" s="4"/>
      <c r="C857" s="4"/>
      <c r="D857" s="4"/>
      <c r="E857" s="4"/>
      <c r="F857" s="4"/>
    </row>
    <row r="858" spans="1:6">
      <c r="A858" s="4"/>
      <c r="B858" s="4"/>
      <c r="C858" s="4"/>
      <c r="D858" s="4"/>
      <c r="E858" s="4"/>
      <c r="F858" s="4"/>
    </row>
    <row r="859" spans="1:6">
      <c r="A859" s="4"/>
      <c r="B859" s="4"/>
      <c r="C859" s="4"/>
      <c r="D859" s="4"/>
      <c r="E859" s="4"/>
      <c r="F859" s="4"/>
    </row>
    <row r="860" spans="1:6">
      <c r="A860" s="4"/>
      <c r="B860" s="4"/>
      <c r="C860" s="4"/>
      <c r="D860" s="4"/>
      <c r="E860" s="4"/>
      <c r="F860" s="4"/>
    </row>
    <row r="861" spans="1:6">
      <c r="A861" s="4"/>
      <c r="B861" s="4"/>
      <c r="C861" s="4"/>
      <c r="D861" s="4"/>
      <c r="E861" s="4"/>
      <c r="F861" s="4"/>
    </row>
    <row r="862" spans="1:6">
      <c r="A862" s="4"/>
      <c r="B862" s="4"/>
      <c r="C862" s="4"/>
      <c r="D862" s="4"/>
      <c r="E862" s="4"/>
      <c r="F862" s="4"/>
    </row>
    <row r="863" spans="1:6">
      <c r="A863" s="4"/>
      <c r="B863" s="4"/>
      <c r="C863" s="4"/>
      <c r="D863" s="4"/>
      <c r="E863" s="4"/>
      <c r="F863" s="4"/>
    </row>
    <row r="864" spans="1:6">
      <c r="A864" s="4"/>
      <c r="B864" s="4"/>
      <c r="C864" s="4"/>
      <c r="D864" s="4"/>
      <c r="E864" s="4"/>
      <c r="F864" s="4"/>
    </row>
    <row r="865" spans="1:6">
      <c r="A865" s="4"/>
      <c r="B865" s="4"/>
      <c r="C865" s="4"/>
      <c r="D865" s="4"/>
      <c r="E865" s="4"/>
      <c r="F865" s="4"/>
    </row>
    <row r="866" spans="1:6">
      <c r="A866" s="4"/>
      <c r="B866" s="4"/>
      <c r="C866" s="4"/>
      <c r="D866" s="4"/>
      <c r="E866" s="4"/>
      <c r="F866" s="4"/>
    </row>
    <row r="867" spans="1:6">
      <c r="A867" s="4"/>
      <c r="B867" s="4"/>
      <c r="C867" s="4"/>
      <c r="D867" s="4"/>
      <c r="E867" s="4"/>
      <c r="F867" s="4"/>
    </row>
    <row r="868" spans="1:6">
      <c r="A868" s="4"/>
      <c r="B868" s="4"/>
      <c r="C868" s="4"/>
      <c r="D868" s="4"/>
      <c r="E868" s="4"/>
      <c r="F868" s="4"/>
    </row>
    <row r="869" spans="1:6">
      <c r="A869" s="4"/>
      <c r="B869" s="4"/>
      <c r="C869" s="4"/>
      <c r="D869" s="4"/>
      <c r="E869" s="4"/>
      <c r="F869" s="4"/>
    </row>
    <row r="870" spans="1:6">
      <c r="A870" s="4"/>
      <c r="B870" s="4"/>
      <c r="C870" s="4"/>
      <c r="D870" s="4"/>
      <c r="E870" s="4"/>
      <c r="F870" s="4"/>
    </row>
    <row r="871" spans="1:6">
      <c r="A871" s="4"/>
      <c r="B871" s="4"/>
      <c r="C871" s="4"/>
      <c r="D871" s="4"/>
      <c r="E871" s="4"/>
      <c r="F871" s="4"/>
    </row>
    <row r="872" spans="1:6">
      <c r="A872" s="4"/>
      <c r="B872" s="4"/>
      <c r="C872" s="4"/>
      <c r="D872" s="4"/>
      <c r="E872" s="4"/>
      <c r="F872" s="4"/>
    </row>
    <row r="873" spans="1:6">
      <c r="A873" s="4"/>
      <c r="B873" s="4"/>
      <c r="C873" s="4"/>
      <c r="D873" s="4"/>
      <c r="E873" s="4"/>
      <c r="F873" s="4"/>
    </row>
    <row r="874" spans="1:6">
      <c r="A874" s="4"/>
      <c r="B874" s="4"/>
      <c r="C874" s="4"/>
      <c r="D874" s="4"/>
      <c r="E874" s="4"/>
      <c r="F874" s="4"/>
    </row>
    <row r="875" spans="1:6">
      <c r="A875" s="4"/>
      <c r="B875" s="4"/>
      <c r="C875" s="4"/>
      <c r="D875" s="4"/>
      <c r="E875" s="4"/>
      <c r="F875" s="4"/>
    </row>
    <row r="876" spans="1:6">
      <c r="A876" s="4"/>
      <c r="B876" s="4"/>
      <c r="C876" s="4"/>
      <c r="D876" s="4"/>
      <c r="E876" s="4"/>
      <c r="F876" s="4"/>
    </row>
    <row r="877" spans="1:6">
      <c r="A877" s="4"/>
      <c r="B877" s="4"/>
      <c r="C877" s="4"/>
      <c r="D877" s="4"/>
      <c r="E877" s="4"/>
      <c r="F877" s="4"/>
    </row>
    <row r="878" spans="1:6">
      <c r="A878" s="4"/>
      <c r="B878" s="4"/>
      <c r="C878" s="4"/>
      <c r="D878" s="4"/>
      <c r="E878" s="4"/>
      <c r="F878" s="4"/>
    </row>
    <row r="879" spans="1:6">
      <c r="A879" s="4"/>
      <c r="B879" s="4"/>
      <c r="C879" s="4"/>
      <c r="D879" s="4"/>
      <c r="E879" s="4"/>
      <c r="F879" s="4"/>
    </row>
    <row r="880" spans="1:6">
      <c r="A880" s="4"/>
      <c r="B880" s="4"/>
      <c r="C880" s="4"/>
      <c r="D880" s="4"/>
      <c r="E880" s="4"/>
      <c r="F880" s="4"/>
    </row>
    <row r="881" spans="1:6">
      <c r="A881" s="4"/>
      <c r="B881" s="4"/>
      <c r="C881" s="4"/>
      <c r="D881" s="4"/>
      <c r="E881" s="4"/>
      <c r="F881" s="4"/>
    </row>
    <row r="882" spans="1:6">
      <c r="A882" s="4"/>
      <c r="B882" s="4"/>
      <c r="C882" s="4"/>
      <c r="D882" s="4"/>
      <c r="E882" s="4"/>
      <c r="F882" s="4"/>
    </row>
    <row r="883" spans="1:6">
      <c r="A883" s="4"/>
      <c r="B883" s="4"/>
      <c r="C883" s="4"/>
      <c r="D883" s="4"/>
      <c r="E883" s="4"/>
      <c r="F883" s="4"/>
    </row>
    <row r="884" spans="1:6">
      <c r="A884" s="4"/>
      <c r="B884" s="4"/>
      <c r="C884" s="4"/>
      <c r="D884" s="4"/>
      <c r="E884" s="4"/>
      <c r="F884" s="4"/>
    </row>
    <row r="885" spans="1:6">
      <c r="A885" s="4"/>
      <c r="B885" s="4"/>
      <c r="C885" s="4"/>
      <c r="D885" s="4"/>
      <c r="E885" s="4"/>
      <c r="F885" s="4"/>
    </row>
    <row r="886" spans="1:6">
      <c r="A886" s="4"/>
      <c r="B886" s="4"/>
      <c r="C886" s="4"/>
      <c r="D886" s="4"/>
      <c r="E886" s="4"/>
      <c r="F886" s="4"/>
    </row>
    <row r="887" spans="1:6">
      <c r="A887" s="4"/>
      <c r="B887" s="4"/>
      <c r="C887" s="4"/>
      <c r="D887" s="4"/>
      <c r="E887" s="4"/>
      <c r="F887" s="4"/>
    </row>
    <row r="888" spans="1:6">
      <c r="A888" s="4"/>
      <c r="B888" s="4"/>
      <c r="C888" s="4"/>
      <c r="D888" s="4"/>
      <c r="E888" s="4"/>
      <c r="F888" s="4"/>
    </row>
    <row r="889" spans="1:6">
      <c r="A889" s="4"/>
      <c r="B889" s="4"/>
      <c r="C889" s="4"/>
      <c r="D889" s="4"/>
      <c r="E889" s="4"/>
      <c r="F889" s="4"/>
    </row>
    <row r="890" spans="1:6">
      <c r="A890" s="4"/>
      <c r="B890" s="4"/>
      <c r="C890" s="4"/>
      <c r="D890" s="4"/>
      <c r="E890" s="4"/>
      <c r="F890" s="4"/>
    </row>
    <row r="891" spans="1:6">
      <c r="A891" s="4"/>
      <c r="B891" s="4"/>
      <c r="C891" s="4"/>
      <c r="D891" s="4"/>
      <c r="E891" s="4"/>
      <c r="F891" s="4"/>
    </row>
    <row r="892" spans="1:6">
      <c r="A892" s="4"/>
      <c r="B892" s="4"/>
      <c r="C892" s="4"/>
      <c r="D892" s="4"/>
      <c r="E892" s="4"/>
      <c r="F892" s="4"/>
    </row>
    <row r="893" spans="1:6">
      <c r="A893" s="4"/>
      <c r="B893" s="4"/>
      <c r="C893" s="4"/>
      <c r="D893" s="4"/>
      <c r="E893" s="4"/>
      <c r="F893" s="4"/>
    </row>
    <row r="894" spans="1:6">
      <c r="A894" s="4"/>
      <c r="B894" s="4"/>
      <c r="C894" s="4"/>
      <c r="D894" s="4"/>
      <c r="E894" s="4"/>
      <c r="F894" s="4"/>
    </row>
    <row r="895" spans="1:6">
      <c r="A895" s="4"/>
      <c r="B895" s="4"/>
      <c r="C895" s="4"/>
      <c r="D895" s="4"/>
      <c r="E895" s="4"/>
      <c r="F895" s="4"/>
    </row>
    <row r="896" spans="1:6">
      <c r="A896" s="4"/>
      <c r="B896" s="4"/>
      <c r="C896" s="4"/>
      <c r="D896" s="4"/>
      <c r="E896" s="4"/>
      <c r="F896" s="4"/>
    </row>
    <row r="897" spans="1:6">
      <c r="A897" s="4"/>
      <c r="B897" s="4"/>
      <c r="C897" s="4"/>
      <c r="D897" s="4"/>
      <c r="E897" s="4"/>
      <c r="F897" s="4"/>
    </row>
    <row r="898" spans="1:6">
      <c r="A898" s="4"/>
      <c r="B898" s="4"/>
      <c r="C898" s="4"/>
      <c r="D898" s="4"/>
      <c r="E898" s="4"/>
      <c r="F898" s="4"/>
    </row>
    <row r="899" spans="1:6">
      <c r="A899" s="4"/>
      <c r="B899" s="4"/>
      <c r="C899" s="4"/>
      <c r="D899" s="4"/>
      <c r="E899" s="4"/>
      <c r="F899" s="4"/>
    </row>
    <row r="900" spans="1:6">
      <c r="A900" s="4"/>
      <c r="B900" s="4"/>
      <c r="C900" s="4"/>
      <c r="D900" s="4"/>
      <c r="E900" s="4"/>
      <c r="F900" s="4"/>
    </row>
    <row r="901" spans="1:6">
      <c r="A901" s="4"/>
      <c r="B901" s="4"/>
      <c r="C901" s="4"/>
      <c r="D901" s="4"/>
      <c r="E901" s="4"/>
      <c r="F901" s="4"/>
    </row>
    <row r="902" spans="1:6">
      <c r="A902" s="4"/>
      <c r="B902" s="4"/>
      <c r="C902" s="4"/>
      <c r="D902" s="4"/>
      <c r="E902" s="4"/>
      <c r="F902" s="4"/>
    </row>
    <row r="903" spans="1:6">
      <c r="A903" s="4"/>
      <c r="B903" s="4"/>
      <c r="C903" s="4"/>
      <c r="D903" s="4"/>
      <c r="E903" s="4"/>
      <c r="F903" s="4"/>
    </row>
    <row r="904" spans="1:6">
      <c r="A904" s="4"/>
      <c r="B904" s="4"/>
      <c r="C904" s="4"/>
      <c r="D904" s="4"/>
      <c r="E904" s="4"/>
      <c r="F904" s="4"/>
    </row>
    <row r="905" spans="1:6">
      <c r="A905" s="4"/>
      <c r="B905" s="4"/>
      <c r="C905" s="4"/>
      <c r="D905" s="4"/>
      <c r="E905" s="4"/>
      <c r="F905" s="4"/>
    </row>
    <row r="906" spans="1:6">
      <c r="A906" s="4"/>
      <c r="B906" s="4"/>
      <c r="C906" s="4"/>
      <c r="D906" s="4"/>
      <c r="E906" s="4"/>
      <c r="F906" s="4"/>
    </row>
    <row r="907" spans="1:6">
      <c r="A907" s="4"/>
      <c r="B907" s="4"/>
      <c r="C907" s="4"/>
      <c r="D907" s="4"/>
      <c r="E907" s="4"/>
      <c r="F907" s="4"/>
    </row>
    <row r="908" spans="1:6">
      <c r="A908" s="4"/>
      <c r="B908" s="4"/>
      <c r="C908" s="4"/>
      <c r="D908" s="4"/>
      <c r="E908" s="4"/>
      <c r="F908" s="4"/>
    </row>
    <row r="909" spans="1:6">
      <c r="A909" s="4"/>
      <c r="B909" s="4"/>
      <c r="C909" s="4"/>
      <c r="D909" s="4"/>
      <c r="E909" s="4"/>
      <c r="F909" s="4"/>
    </row>
    <row r="910" spans="1:6">
      <c r="A910" s="4"/>
      <c r="B910" s="4"/>
      <c r="C910" s="4"/>
      <c r="D910" s="4"/>
      <c r="E910" s="4"/>
      <c r="F910" s="4"/>
    </row>
    <row r="911" spans="1:6">
      <c r="A911" s="4"/>
      <c r="B911" s="4"/>
      <c r="C911" s="4"/>
      <c r="D911" s="4"/>
      <c r="E911" s="4"/>
      <c r="F911" s="4"/>
    </row>
    <row r="912" spans="1:6">
      <c r="A912" s="4"/>
      <c r="B912" s="4"/>
      <c r="C912" s="4"/>
      <c r="D912" s="4"/>
      <c r="E912" s="4"/>
      <c r="F912" s="4"/>
    </row>
    <row r="913" spans="1:6">
      <c r="A913" s="4"/>
      <c r="B913" s="4"/>
      <c r="C913" s="4"/>
      <c r="D913" s="4"/>
      <c r="E913" s="4"/>
      <c r="F913" s="4"/>
    </row>
    <row r="914" spans="1:6">
      <c r="A914" s="4"/>
      <c r="B914" s="4"/>
      <c r="C914" s="4"/>
      <c r="D914" s="4"/>
      <c r="E914" s="4"/>
      <c r="F914" s="4"/>
    </row>
    <row r="915" spans="1:6">
      <c r="A915" s="4"/>
      <c r="B915" s="4"/>
      <c r="C915" s="4"/>
      <c r="D915" s="4"/>
      <c r="E915" s="4"/>
      <c r="F915" s="4"/>
    </row>
    <row r="916" spans="1:6">
      <c r="A916" s="4"/>
      <c r="B916" s="4"/>
      <c r="C916" s="4"/>
      <c r="D916" s="4"/>
      <c r="E916" s="4"/>
      <c r="F916" s="4"/>
    </row>
    <row r="917" spans="1:6">
      <c r="A917" s="4"/>
      <c r="B917" s="4"/>
      <c r="C917" s="4"/>
      <c r="D917" s="4"/>
      <c r="E917" s="4"/>
      <c r="F917" s="4"/>
    </row>
    <row r="918" spans="1:6">
      <c r="A918" s="4"/>
      <c r="B918" s="4"/>
      <c r="C918" s="4"/>
      <c r="D918" s="4"/>
      <c r="E918" s="4"/>
      <c r="F918" s="4"/>
    </row>
    <row r="919" spans="1:6">
      <c r="A919" s="4"/>
      <c r="B919" s="4"/>
      <c r="C919" s="4"/>
      <c r="D919" s="4"/>
      <c r="E919" s="4"/>
      <c r="F919" s="4"/>
    </row>
    <row r="920" spans="1:6">
      <c r="A920" s="4"/>
      <c r="B920" s="4"/>
      <c r="C920" s="4"/>
      <c r="D920" s="4"/>
      <c r="E920" s="4"/>
      <c r="F920" s="4"/>
    </row>
    <row r="921" spans="1:6">
      <c r="A921" s="4"/>
      <c r="B921" s="4"/>
      <c r="C921" s="4"/>
      <c r="D921" s="4"/>
      <c r="E921" s="4"/>
      <c r="F921" s="4"/>
    </row>
    <row r="922" spans="1:6">
      <c r="A922" s="4"/>
      <c r="B922" s="4"/>
      <c r="C922" s="4"/>
      <c r="D922" s="4"/>
      <c r="E922" s="4"/>
      <c r="F922" s="4"/>
    </row>
    <row r="923" spans="1:6">
      <c r="A923" s="4"/>
      <c r="B923" s="4"/>
      <c r="C923" s="4"/>
      <c r="D923" s="4"/>
      <c r="E923" s="4"/>
      <c r="F923" s="4"/>
    </row>
    <row r="924" spans="1:6">
      <c r="A924" s="4"/>
      <c r="B924" s="4"/>
      <c r="C924" s="4"/>
      <c r="D924" s="4"/>
      <c r="E924" s="4"/>
      <c r="F924" s="4"/>
    </row>
    <row r="925" spans="1:6">
      <c r="A925" s="4"/>
      <c r="B925" s="4"/>
      <c r="C925" s="4"/>
      <c r="D925" s="4"/>
      <c r="E925" s="4"/>
      <c r="F925" s="4"/>
    </row>
    <row r="926" spans="1:6">
      <c r="A926" s="4"/>
      <c r="B926" s="4"/>
      <c r="C926" s="4"/>
      <c r="D926" s="4"/>
      <c r="E926" s="4"/>
      <c r="F926" s="4"/>
    </row>
    <row r="927" spans="1:6">
      <c r="A927" s="4"/>
      <c r="B927" s="4"/>
      <c r="C927" s="4"/>
      <c r="D927" s="4"/>
      <c r="E927" s="4"/>
      <c r="F927" s="4"/>
    </row>
    <row r="928" spans="1:6">
      <c r="A928" s="4"/>
      <c r="B928" s="4"/>
      <c r="C928" s="4"/>
      <c r="D928" s="4"/>
      <c r="E928" s="4"/>
      <c r="F928" s="4"/>
    </row>
    <row r="929" spans="1:6">
      <c r="A929" s="4"/>
      <c r="B929" s="4"/>
      <c r="C929" s="4"/>
      <c r="D929" s="4"/>
      <c r="E929" s="4"/>
      <c r="F929" s="4"/>
    </row>
    <row r="930" spans="1:6">
      <c r="A930" s="4"/>
      <c r="B930" s="4"/>
      <c r="C930" s="4"/>
      <c r="D930" s="4"/>
      <c r="E930" s="4"/>
      <c r="F930" s="4"/>
    </row>
    <row r="931" spans="1:6">
      <c r="A931" s="4"/>
      <c r="B931" s="4"/>
      <c r="C931" s="4"/>
      <c r="D931" s="4"/>
      <c r="E931" s="4"/>
      <c r="F931" s="4"/>
    </row>
    <row r="932" spans="1:6">
      <c r="A932" s="4"/>
      <c r="B932" s="4"/>
      <c r="C932" s="4"/>
      <c r="D932" s="4"/>
      <c r="E932" s="4"/>
      <c r="F932" s="4"/>
    </row>
    <row r="933" spans="1:6">
      <c r="A933" s="4"/>
      <c r="B933" s="4"/>
      <c r="C933" s="4"/>
      <c r="D933" s="4"/>
      <c r="E933" s="4"/>
      <c r="F933" s="4"/>
    </row>
    <row r="934" spans="1:6">
      <c r="A934" s="4"/>
      <c r="B934" s="4"/>
      <c r="C934" s="4"/>
      <c r="D934" s="4"/>
      <c r="E934" s="4"/>
      <c r="F934" s="4"/>
    </row>
    <row r="935" spans="1:6">
      <c r="A935" s="4"/>
      <c r="B935" s="4"/>
      <c r="C935" s="4"/>
      <c r="D935" s="4"/>
      <c r="E935" s="4"/>
      <c r="F935" s="4"/>
    </row>
    <row r="936" spans="1:6">
      <c r="A936" s="4"/>
      <c r="B936" s="4"/>
      <c r="C936" s="4"/>
      <c r="D936" s="4"/>
      <c r="E936" s="4"/>
      <c r="F936" s="4"/>
    </row>
    <row r="937" spans="1:6">
      <c r="A937" s="4"/>
      <c r="B937" s="4"/>
      <c r="C937" s="4"/>
      <c r="D937" s="4"/>
      <c r="E937" s="4"/>
      <c r="F937" s="4"/>
    </row>
    <row r="938" spans="1:6">
      <c r="A938" s="4"/>
      <c r="B938" s="4"/>
      <c r="C938" s="4"/>
      <c r="D938" s="4"/>
      <c r="E938" s="4"/>
      <c r="F938" s="4"/>
    </row>
    <row r="939" spans="1:6">
      <c r="A939" s="4"/>
      <c r="B939" s="4"/>
      <c r="C939" s="4"/>
      <c r="D939" s="4"/>
      <c r="E939" s="4"/>
      <c r="F939" s="4"/>
    </row>
    <row r="940" spans="1:6">
      <c r="A940" s="4"/>
      <c r="B940" s="4"/>
      <c r="C940" s="4"/>
      <c r="D940" s="4"/>
      <c r="E940" s="4"/>
      <c r="F940" s="4"/>
    </row>
    <row r="941" spans="1:6">
      <c r="A941" s="4"/>
      <c r="B941" s="4"/>
      <c r="C941" s="4"/>
      <c r="D941" s="4"/>
      <c r="E941" s="4"/>
      <c r="F941" s="4"/>
    </row>
    <row r="942" spans="1:6">
      <c r="A942" s="4"/>
      <c r="B942" s="4"/>
      <c r="C942" s="4"/>
      <c r="D942" s="4"/>
      <c r="E942" s="4"/>
      <c r="F942" s="4"/>
    </row>
    <row r="943" spans="1:6">
      <c r="A943" s="4"/>
      <c r="B943" s="4"/>
      <c r="C943" s="4"/>
      <c r="D943" s="4"/>
      <c r="E943" s="4"/>
      <c r="F943" s="4"/>
    </row>
    <row r="944" spans="1:6">
      <c r="A944" s="4"/>
      <c r="B944" s="4"/>
      <c r="C944" s="4"/>
      <c r="D944" s="4"/>
      <c r="E944" s="4"/>
      <c r="F944" s="4"/>
    </row>
    <row r="945" spans="1:6">
      <c r="A945" s="4"/>
      <c r="B945" s="4"/>
      <c r="C945" s="4"/>
      <c r="D945" s="4"/>
      <c r="E945" s="4"/>
      <c r="F945" s="4"/>
    </row>
    <row r="946" spans="1:6">
      <c r="A946" s="4"/>
      <c r="B946" s="4"/>
      <c r="C946" s="4"/>
      <c r="D946" s="4"/>
      <c r="E946" s="4"/>
      <c r="F946" s="4"/>
    </row>
    <row r="947" spans="1:6">
      <c r="A947" s="4"/>
      <c r="B947" s="4"/>
      <c r="C947" s="4"/>
      <c r="D947" s="4"/>
      <c r="E947" s="4"/>
      <c r="F947" s="4"/>
    </row>
    <row r="948" spans="1:6">
      <c r="A948" s="4"/>
      <c r="B948" s="4"/>
      <c r="C948" s="4"/>
      <c r="D948" s="4"/>
      <c r="E948" s="4"/>
      <c r="F948" s="4"/>
    </row>
    <row r="949" spans="1:6">
      <c r="A949" s="4"/>
      <c r="B949" s="4"/>
      <c r="C949" s="4"/>
      <c r="D949" s="4"/>
      <c r="E949" s="4"/>
      <c r="F949" s="4"/>
    </row>
    <row r="950" spans="1:6">
      <c r="A950" s="4"/>
      <c r="B950" s="4"/>
      <c r="C950" s="4"/>
      <c r="D950" s="4"/>
      <c r="E950" s="4"/>
      <c r="F950" s="4"/>
    </row>
    <row r="951" spans="1:6">
      <c r="A951" s="4"/>
      <c r="B951" s="4"/>
      <c r="C951" s="4"/>
      <c r="D951" s="4"/>
      <c r="E951" s="4"/>
      <c r="F951" s="4"/>
    </row>
    <row r="952" spans="1:6">
      <c r="A952" s="4"/>
      <c r="B952" s="4"/>
      <c r="C952" s="4"/>
      <c r="D952" s="4"/>
      <c r="E952" s="4"/>
      <c r="F952" s="4"/>
    </row>
    <row r="953" spans="1:6">
      <c r="A953" s="4"/>
      <c r="B953" s="4"/>
      <c r="C953" s="4"/>
      <c r="D953" s="4"/>
      <c r="E953" s="4"/>
      <c r="F953" s="4"/>
    </row>
    <row r="954" spans="1:6">
      <c r="A954" s="4"/>
      <c r="B954" s="4"/>
      <c r="C954" s="4"/>
      <c r="D954" s="4"/>
      <c r="E954" s="4"/>
      <c r="F954" s="4"/>
    </row>
    <row r="955" spans="1:6">
      <c r="A955" s="4"/>
      <c r="B955" s="4"/>
      <c r="C955" s="4"/>
      <c r="D955" s="4"/>
      <c r="E955" s="4"/>
      <c r="F955" s="4"/>
    </row>
    <row r="956" spans="1:6">
      <c r="A956" s="4"/>
      <c r="B956" s="4"/>
      <c r="C956" s="4"/>
      <c r="D956" s="4"/>
      <c r="E956" s="4"/>
      <c r="F956" s="4"/>
    </row>
    <row r="957" spans="1:6">
      <c r="A957" s="4"/>
      <c r="B957" s="4"/>
      <c r="C957" s="4"/>
      <c r="D957" s="4"/>
      <c r="E957" s="4"/>
      <c r="F957" s="4"/>
    </row>
    <row r="958" spans="1:6">
      <c r="A958" s="4"/>
      <c r="B958" s="4"/>
      <c r="C958" s="4"/>
      <c r="D958" s="4"/>
      <c r="E958" s="4"/>
      <c r="F958" s="4"/>
    </row>
    <row r="959" spans="1:6">
      <c r="A959" s="4"/>
      <c r="B959" s="4"/>
      <c r="C959" s="4"/>
      <c r="D959" s="4"/>
      <c r="E959" s="4"/>
      <c r="F959" s="4"/>
    </row>
    <row r="960" spans="1:6">
      <c r="A960" s="4"/>
      <c r="B960" s="4"/>
      <c r="C960" s="4"/>
      <c r="D960" s="4"/>
      <c r="E960" s="4"/>
      <c r="F960" s="4"/>
    </row>
    <row r="961" spans="1:6">
      <c r="A961" s="4"/>
      <c r="B961" s="4"/>
      <c r="C961" s="4"/>
      <c r="D961" s="4"/>
      <c r="E961" s="4"/>
      <c r="F961" s="4"/>
    </row>
    <row r="962" spans="1:6">
      <c r="A962" s="4"/>
      <c r="B962" s="4"/>
      <c r="C962" s="4"/>
      <c r="D962" s="4"/>
      <c r="E962" s="4"/>
      <c r="F962" s="4"/>
    </row>
    <row r="963" spans="1:6">
      <c r="A963" s="4"/>
      <c r="B963" s="4"/>
      <c r="C963" s="4"/>
      <c r="D963" s="4"/>
      <c r="E963" s="4"/>
      <c r="F963" s="4"/>
    </row>
    <row r="964" spans="1:6">
      <c r="A964" s="4"/>
      <c r="B964" s="4"/>
      <c r="C964" s="4"/>
      <c r="D964" s="4"/>
      <c r="E964" s="4"/>
      <c r="F964" s="4"/>
    </row>
    <row r="965" spans="1:6">
      <c r="A965" s="4"/>
      <c r="B965" s="4"/>
      <c r="C965" s="4"/>
      <c r="D965" s="4"/>
      <c r="E965" s="4"/>
      <c r="F965" s="4"/>
    </row>
    <row r="966" spans="1:6">
      <c r="A966" s="4"/>
      <c r="B966" s="4"/>
      <c r="C966" s="4"/>
      <c r="D966" s="4"/>
      <c r="E966" s="4"/>
      <c r="F966" s="4"/>
    </row>
    <row r="967" spans="1:6">
      <c r="A967" s="4"/>
      <c r="B967" s="4"/>
      <c r="C967" s="4"/>
      <c r="D967" s="4"/>
      <c r="E967" s="4"/>
      <c r="F967" s="4"/>
    </row>
    <row r="968" spans="1:6">
      <c r="A968" s="4"/>
      <c r="B968" s="4"/>
      <c r="C968" s="4"/>
      <c r="D968" s="4"/>
      <c r="E968" s="4"/>
      <c r="F968" s="4"/>
    </row>
    <row r="969" spans="1:6">
      <c r="A969" s="4"/>
      <c r="B969" s="4"/>
      <c r="C969" s="4"/>
      <c r="D969" s="4"/>
      <c r="E969" s="4"/>
      <c r="F969" s="4"/>
    </row>
    <row r="970" spans="1:6">
      <c r="A970" s="4"/>
      <c r="B970" s="4"/>
      <c r="C970" s="4"/>
      <c r="D970" s="4"/>
      <c r="E970" s="4"/>
      <c r="F970" s="4"/>
    </row>
    <row r="971" spans="1:6">
      <c r="A971" s="4"/>
      <c r="B971" s="4"/>
      <c r="C971" s="4"/>
      <c r="D971" s="4"/>
      <c r="E971" s="4"/>
      <c r="F971" s="4"/>
    </row>
    <row r="972" spans="1:6">
      <c r="A972" s="4"/>
      <c r="B972" s="4"/>
      <c r="C972" s="4"/>
      <c r="D972" s="4"/>
      <c r="E972" s="4"/>
      <c r="F972" s="4"/>
    </row>
    <row r="973" spans="1:6">
      <c r="A973" s="4"/>
      <c r="B973" s="4"/>
      <c r="C973" s="4"/>
      <c r="D973" s="4"/>
      <c r="E973" s="4"/>
      <c r="F973" s="4"/>
    </row>
    <row r="974" spans="1:6">
      <c r="A974" s="4"/>
      <c r="B974" s="4"/>
      <c r="C974" s="4"/>
      <c r="D974" s="4"/>
      <c r="E974" s="4"/>
      <c r="F974" s="4"/>
    </row>
    <row r="975" spans="1:6">
      <c r="A975" s="4"/>
      <c r="B975" s="4"/>
      <c r="C975" s="4"/>
      <c r="D975" s="4"/>
      <c r="E975" s="4"/>
      <c r="F975" s="4"/>
    </row>
    <row r="976" spans="1:6">
      <c r="A976" s="4"/>
      <c r="B976" s="4"/>
      <c r="C976" s="4"/>
      <c r="D976" s="4"/>
      <c r="E976" s="4"/>
      <c r="F976" s="4"/>
    </row>
    <row r="977" spans="1:6">
      <c r="A977" s="4"/>
      <c r="B977" s="4"/>
      <c r="C977" s="4"/>
      <c r="D977" s="4"/>
      <c r="E977" s="4"/>
      <c r="F977" s="4"/>
    </row>
    <row r="978" spans="1:6">
      <c r="A978" s="4"/>
      <c r="B978" s="4"/>
      <c r="C978" s="4"/>
      <c r="D978" s="4"/>
      <c r="E978" s="4"/>
      <c r="F978" s="4"/>
    </row>
    <row r="979" spans="1:6">
      <c r="A979" s="4"/>
      <c r="B979" s="4"/>
      <c r="C979" s="4"/>
      <c r="D979" s="4"/>
      <c r="E979" s="4"/>
      <c r="F979" s="4"/>
    </row>
    <row r="980" spans="1:6">
      <c r="A980" s="4"/>
      <c r="B980" s="4"/>
      <c r="C980" s="4"/>
      <c r="D980" s="4"/>
      <c r="E980" s="4"/>
      <c r="F980" s="4"/>
    </row>
    <row r="981" spans="1:6">
      <c r="A981" s="4"/>
      <c r="B981" s="4"/>
      <c r="C981" s="4"/>
      <c r="D981" s="4"/>
      <c r="E981" s="4"/>
      <c r="F981" s="4"/>
    </row>
    <row r="982" spans="1:6">
      <c r="A982" s="4"/>
      <c r="B982" s="4"/>
      <c r="C982" s="4"/>
      <c r="D982" s="4"/>
      <c r="E982" s="4"/>
      <c r="F982" s="4"/>
    </row>
    <row r="983" spans="1:6">
      <c r="A983" s="4"/>
      <c r="B983" s="4"/>
      <c r="C983" s="4"/>
      <c r="D983" s="4"/>
      <c r="E983" s="4"/>
      <c r="F983" s="4"/>
    </row>
    <row r="984" spans="1:6">
      <c r="A984" s="4"/>
      <c r="B984" s="4"/>
      <c r="C984" s="4"/>
      <c r="D984" s="4"/>
      <c r="E984" s="4"/>
      <c r="F984" s="4"/>
    </row>
    <row r="985" spans="1:6">
      <c r="A985" s="4"/>
      <c r="B985" s="4"/>
      <c r="C985" s="4"/>
      <c r="D985" s="4"/>
      <c r="E985" s="4"/>
      <c r="F985" s="4"/>
    </row>
    <row r="986" spans="1:6">
      <c r="A986" s="4"/>
      <c r="B986" s="4"/>
      <c r="C986" s="4"/>
      <c r="D986" s="4"/>
      <c r="E986" s="4"/>
      <c r="F986" s="4"/>
    </row>
    <row r="987" spans="1:6">
      <c r="A987" s="4"/>
      <c r="B987" s="4"/>
      <c r="C987" s="4"/>
      <c r="D987" s="4"/>
      <c r="E987" s="4"/>
      <c r="F987" s="4"/>
    </row>
    <row r="988" spans="1:6">
      <c r="A988" s="4"/>
      <c r="B988" s="4"/>
      <c r="C988" s="4"/>
      <c r="D988" s="4"/>
      <c r="E988" s="4"/>
      <c r="F988" s="4"/>
    </row>
    <row r="989" spans="1:6">
      <c r="A989" s="4"/>
      <c r="B989" s="4"/>
      <c r="C989" s="4"/>
      <c r="D989" s="4"/>
      <c r="E989" s="4"/>
      <c r="F989" s="4"/>
    </row>
    <row r="990" spans="1:6">
      <c r="A990" s="4"/>
      <c r="B990" s="4"/>
      <c r="C990" s="4"/>
      <c r="D990" s="4"/>
      <c r="E990" s="4"/>
      <c r="F990" s="4"/>
    </row>
    <row r="991" spans="1:6">
      <c r="A991" s="4"/>
      <c r="B991" s="4"/>
      <c r="C991" s="4"/>
      <c r="D991" s="4"/>
      <c r="E991" s="4"/>
      <c r="F991" s="4"/>
    </row>
    <row r="992" spans="1:6">
      <c r="A992" s="4"/>
      <c r="B992" s="4"/>
      <c r="C992" s="4"/>
      <c r="D992" s="4"/>
      <c r="E992" s="4"/>
      <c r="F992" s="4"/>
    </row>
    <row r="993" spans="1:6">
      <c r="A993" s="4"/>
      <c r="B993" s="4"/>
      <c r="C993" s="4"/>
      <c r="D993" s="4"/>
      <c r="E993" s="4"/>
      <c r="F993" s="4"/>
    </row>
    <row r="994" spans="1:6">
      <c r="A994" s="4"/>
      <c r="B994" s="4"/>
      <c r="C994" s="4"/>
      <c r="D994" s="4"/>
      <c r="E994" s="4"/>
      <c r="F994" s="4"/>
    </row>
    <row r="995" spans="1:6">
      <c r="A995" s="4"/>
      <c r="B995" s="4"/>
      <c r="C995" s="4"/>
      <c r="D995" s="4"/>
      <c r="E995" s="4"/>
      <c r="F995" s="4"/>
    </row>
    <row r="996" spans="1:6">
      <c r="A996" s="4"/>
      <c r="B996" s="4"/>
      <c r="C996" s="4"/>
      <c r="D996" s="4"/>
      <c r="E996" s="4"/>
      <c r="F996" s="4"/>
    </row>
    <row r="997" spans="1:6">
      <c r="A997" s="4"/>
      <c r="B997" s="4"/>
      <c r="C997" s="4"/>
      <c r="D997" s="4"/>
      <c r="E997" s="4"/>
      <c r="F997" s="4"/>
    </row>
    <row r="998" spans="1:6">
      <c r="A998" s="4"/>
      <c r="B998" s="4"/>
      <c r="C998" s="4"/>
      <c r="D998" s="4"/>
      <c r="E998" s="4"/>
      <c r="F998" s="4"/>
    </row>
    <row r="999" spans="1:6">
      <c r="A999" s="4"/>
      <c r="B999" s="4"/>
      <c r="C999" s="4"/>
      <c r="D999" s="4"/>
      <c r="E999" s="4"/>
      <c r="F999" s="4"/>
    </row>
    <row r="1000" spans="1:6">
      <c r="A1000" s="4"/>
      <c r="B1000" s="4"/>
      <c r="C1000" s="4"/>
      <c r="D1000" s="4"/>
      <c r="E1000" s="4"/>
      <c r="F1000" s="4"/>
    </row>
    <row r="1001" spans="1:6">
      <c r="A1001" s="4"/>
      <c r="B1001" s="4"/>
      <c r="C1001" s="4"/>
      <c r="D1001" s="4"/>
      <c r="E1001" s="4"/>
      <c r="F1001" s="4"/>
    </row>
    <row r="1002" spans="1:6">
      <c r="A1002" s="4"/>
      <c r="B1002" s="4"/>
      <c r="C1002" s="4"/>
      <c r="D1002" s="4"/>
      <c r="E1002" s="4"/>
      <c r="F1002" s="4"/>
    </row>
    <row r="1003" spans="1:6">
      <c r="A1003" s="4"/>
      <c r="B1003" s="4"/>
      <c r="C1003" s="4"/>
      <c r="D1003" s="4"/>
      <c r="E1003" s="4"/>
      <c r="F1003" s="4"/>
    </row>
    <row r="1004" spans="1:6">
      <c r="A1004" s="4"/>
      <c r="B1004" s="4"/>
      <c r="C1004" s="4"/>
      <c r="D1004" s="4"/>
      <c r="E1004" s="4"/>
      <c r="F1004" s="4"/>
    </row>
    <row r="1005" spans="1:6">
      <c r="A1005" s="4"/>
      <c r="B1005" s="4"/>
      <c r="C1005" s="4"/>
      <c r="D1005" s="4"/>
      <c r="E1005" s="4"/>
      <c r="F1005" s="4"/>
    </row>
    <row r="1006" spans="1:6">
      <c r="A1006" s="4"/>
      <c r="B1006" s="4"/>
      <c r="C1006" s="4"/>
      <c r="D1006" s="4"/>
      <c r="E1006" s="4"/>
      <c r="F1006" s="4"/>
    </row>
    <row r="1007" spans="1:6">
      <c r="A1007" s="4"/>
      <c r="B1007" s="4"/>
      <c r="C1007" s="4"/>
      <c r="D1007" s="4"/>
      <c r="E1007" s="4"/>
      <c r="F1007" s="4"/>
    </row>
    <row r="1008" spans="1:6">
      <c r="A1008" s="4"/>
      <c r="B1008" s="4"/>
      <c r="C1008" s="4"/>
      <c r="D1008" s="4"/>
      <c r="E1008" s="4"/>
      <c r="F1008" s="4"/>
    </row>
    <row r="1009" spans="1:6">
      <c r="A1009" s="4"/>
      <c r="B1009" s="4"/>
      <c r="C1009" s="4"/>
      <c r="D1009" s="4"/>
      <c r="E1009" s="4"/>
      <c r="F1009" s="4"/>
    </row>
    <row r="1010" spans="1:6">
      <c r="A1010" s="4"/>
      <c r="B1010" s="4"/>
      <c r="C1010" s="4"/>
      <c r="D1010" s="4"/>
      <c r="E1010" s="4"/>
      <c r="F1010" s="4"/>
    </row>
    <row r="1011" spans="1:6">
      <c r="A1011" s="4"/>
      <c r="B1011" s="4"/>
      <c r="C1011" s="4"/>
      <c r="D1011" s="4"/>
      <c r="E1011" s="4"/>
      <c r="F1011" s="4"/>
    </row>
    <row r="1012" spans="1:6">
      <c r="A1012" s="4"/>
      <c r="B1012" s="4"/>
      <c r="C1012" s="4"/>
      <c r="D1012" s="4"/>
      <c r="E1012" s="4"/>
      <c r="F1012" s="4"/>
    </row>
    <row r="1013" spans="1:6">
      <c r="A1013" s="4"/>
      <c r="B1013" s="4"/>
      <c r="C1013" s="4"/>
      <c r="D1013" s="4"/>
      <c r="E1013" s="4"/>
      <c r="F1013" s="4"/>
    </row>
    <row r="1014" spans="1:6">
      <c r="A1014" s="4"/>
      <c r="B1014" s="4"/>
      <c r="C1014" s="4"/>
      <c r="D1014" s="4"/>
      <c r="E1014" s="4"/>
      <c r="F1014" s="4"/>
    </row>
    <row r="1015" spans="1:6">
      <c r="A1015" s="4"/>
      <c r="B1015" s="4"/>
      <c r="C1015" s="4"/>
      <c r="D1015" s="4"/>
      <c r="E1015" s="4"/>
      <c r="F1015" s="4"/>
    </row>
    <row r="1016" spans="1:6">
      <c r="A1016" s="4"/>
      <c r="B1016" s="4"/>
      <c r="C1016" s="4"/>
      <c r="D1016" s="4"/>
      <c r="E1016" s="4"/>
      <c r="F1016" s="4"/>
    </row>
    <row r="1017" spans="1:6">
      <c r="A1017" s="4"/>
      <c r="B1017" s="4"/>
      <c r="C1017" s="4"/>
      <c r="D1017" s="4"/>
      <c r="E1017" s="4"/>
      <c r="F1017" s="4"/>
    </row>
    <row r="1018" spans="1:6">
      <c r="A1018" s="4"/>
      <c r="B1018" s="4"/>
      <c r="C1018" s="4"/>
      <c r="D1018" s="4"/>
      <c r="E1018" s="4"/>
      <c r="F1018" s="4"/>
    </row>
    <row r="1019" spans="1:6">
      <c r="A1019" s="4"/>
      <c r="B1019" s="4"/>
      <c r="C1019" s="4"/>
      <c r="D1019" s="4"/>
      <c r="E1019" s="4"/>
      <c r="F1019" s="4"/>
    </row>
    <row r="1020" spans="1:6">
      <c r="A1020" s="4"/>
      <c r="B1020" s="4"/>
      <c r="C1020" s="4"/>
      <c r="D1020" s="4"/>
      <c r="E1020" s="4"/>
      <c r="F1020" s="4"/>
    </row>
    <row r="1021" spans="1:6">
      <c r="A1021" s="4"/>
      <c r="B1021" s="4"/>
      <c r="C1021" s="4"/>
      <c r="D1021" s="4"/>
      <c r="E1021" s="4"/>
      <c r="F1021" s="4"/>
    </row>
    <row r="1022" spans="1:6">
      <c r="A1022" s="4"/>
      <c r="B1022" s="4"/>
      <c r="C1022" s="4"/>
      <c r="D1022" s="4"/>
      <c r="E1022" s="4"/>
      <c r="F1022" s="4"/>
    </row>
    <row r="1023" spans="1:6">
      <c r="A1023" s="4"/>
      <c r="B1023" s="4"/>
      <c r="C1023" s="4"/>
      <c r="D1023" s="4"/>
      <c r="E1023" s="4"/>
      <c r="F1023" s="4"/>
    </row>
    <row r="1024" spans="1:6">
      <c r="A1024" s="4"/>
      <c r="B1024" s="4"/>
      <c r="C1024" s="4"/>
      <c r="D1024" s="4"/>
      <c r="E1024" s="4"/>
      <c r="F1024" s="4"/>
    </row>
    <row r="1025" spans="1:6">
      <c r="A1025" s="4"/>
      <c r="B1025" s="4"/>
      <c r="C1025" s="4"/>
      <c r="D1025" s="4"/>
      <c r="E1025" s="4"/>
      <c r="F1025" s="4"/>
    </row>
    <row r="1026" spans="1:6">
      <c r="A1026" s="4"/>
      <c r="B1026" s="4"/>
      <c r="C1026" s="4"/>
      <c r="D1026" s="4"/>
      <c r="E1026" s="4"/>
      <c r="F1026" s="4"/>
    </row>
    <row r="1027" spans="1:6">
      <c r="A1027" s="4"/>
      <c r="B1027" s="4"/>
      <c r="C1027" s="4"/>
      <c r="D1027" s="4"/>
      <c r="E1027" s="4"/>
      <c r="F1027" s="4"/>
    </row>
    <row r="1028" spans="1:6">
      <c r="A1028" s="4"/>
      <c r="B1028" s="4"/>
      <c r="C1028" s="4"/>
      <c r="D1028" s="4"/>
      <c r="E1028" s="4"/>
      <c r="F1028" s="4"/>
    </row>
    <row r="1029" spans="1:6">
      <c r="A1029" s="4"/>
      <c r="B1029" s="4"/>
      <c r="C1029" s="4"/>
      <c r="D1029" s="4"/>
      <c r="E1029" s="4"/>
      <c r="F1029" s="4"/>
    </row>
    <row r="1030" spans="1:6">
      <c r="A1030" s="4"/>
      <c r="B1030" s="4"/>
      <c r="C1030" s="4"/>
      <c r="D1030" s="4"/>
      <c r="E1030" s="4"/>
      <c r="F1030" s="4"/>
    </row>
    <row r="1031" spans="1:6">
      <c r="A1031" s="4"/>
      <c r="B1031" s="4"/>
      <c r="C1031" s="4"/>
      <c r="D1031" s="4"/>
      <c r="E1031" s="4"/>
      <c r="F1031" s="4"/>
    </row>
    <row r="1032" spans="1:6">
      <c r="A1032" s="4"/>
      <c r="B1032" s="4"/>
      <c r="C1032" s="4"/>
      <c r="D1032" s="4"/>
      <c r="E1032" s="4"/>
      <c r="F1032" s="4"/>
    </row>
    <row r="1033" spans="1:6">
      <c r="A1033" s="4"/>
      <c r="B1033" s="4"/>
      <c r="C1033" s="4"/>
      <c r="D1033" s="4"/>
      <c r="E1033" s="4"/>
      <c r="F1033" s="4"/>
    </row>
    <row r="1034" spans="1:6">
      <c r="A1034" s="4"/>
      <c r="B1034" s="4"/>
      <c r="C1034" s="4"/>
      <c r="D1034" s="4"/>
      <c r="E1034" s="4"/>
      <c r="F1034" s="4"/>
    </row>
    <row r="1035" spans="1:6">
      <c r="A1035" s="4"/>
      <c r="B1035" s="4"/>
      <c r="C1035" s="4"/>
      <c r="D1035" s="4"/>
      <c r="E1035" s="4"/>
      <c r="F1035" s="4"/>
    </row>
    <row r="1036" spans="1:6">
      <c r="A1036" s="4"/>
      <c r="B1036" s="4"/>
      <c r="C1036" s="4"/>
      <c r="D1036" s="4"/>
      <c r="E1036" s="4"/>
      <c r="F1036" s="4"/>
    </row>
    <row r="1037" spans="1:6">
      <c r="A1037" s="4"/>
      <c r="B1037" s="4"/>
      <c r="C1037" s="4"/>
      <c r="D1037" s="4"/>
      <c r="E1037" s="4"/>
      <c r="F1037" s="4"/>
    </row>
    <row r="1038" spans="1:6">
      <c r="A1038" s="4"/>
      <c r="B1038" s="4"/>
      <c r="C1038" s="4"/>
      <c r="D1038" s="4"/>
      <c r="E1038" s="4"/>
      <c r="F1038" s="4"/>
    </row>
    <row r="1039" spans="1:6">
      <c r="A1039" s="4"/>
      <c r="B1039" s="4"/>
      <c r="C1039" s="4"/>
      <c r="D1039" s="4"/>
      <c r="E1039" s="4"/>
      <c r="F1039" s="4"/>
    </row>
    <row r="1040" spans="1:6">
      <c r="A1040" s="4"/>
      <c r="B1040" s="4"/>
      <c r="C1040" s="4"/>
      <c r="D1040" s="4"/>
      <c r="E1040" s="4"/>
      <c r="F1040" s="4"/>
    </row>
    <row r="1041" spans="1:6">
      <c r="A1041" s="4"/>
      <c r="B1041" s="4"/>
      <c r="C1041" s="4"/>
      <c r="D1041" s="4"/>
      <c r="E1041" s="4"/>
      <c r="F1041" s="4"/>
    </row>
    <row r="1042" spans="1:6">
      <c r="A1042" s="4"/>
      <c r="B1042" s="4"/>
      <c r="C1042" s="4"/>
      <c r="D1042" s="4"/>
      <c r="E1042" s="4"/>
      <c r="F1042" s="4"/>
    </row>
    <row r="1043" spans="1:6">
      <c r="A1043" s="4"/>
      <c r="B1043" s="4"/>
      <c r="C1043" s="4"/>
      <c r="D1043" s="4"/>
      <c r="E1043" s="4"/>
      <c r="F1043" s="4"/>
    </row>
    <row r="1044" spans="1:6">
      <c r="A1044" s="4"/>
      <c r="B1044" s="4"/>
      <c r="C1044" s="4"/>
      <c r="D1044" s="4"/>
      <c r="E1044" s="4"/>
      <c r="F1044" s="4"/>
    </row>
    <row r="1045" spans="1:6">
      <c r="A1045" s="4"/>
      <c r="B1045" s="4"/>
      <c r="C1045" s="4"/>
      <c r="D1045" s="4"/>
      <c r="E1045" s="4"/>
      <c r="F1045" s="4"/>
    </row>
    <row r="1046" spans="1:6">
      <c r="A1046" s="4"/>
      <c r="B1046" s="4"/>
      <c r="C1046" s="4"/>
      <c r="D1046" s="4"/>
      <c r="E1046" s="4"/>
      <c r="F1046" s="4"/>
    </row>
    <row r="1047" spans="1:6">
      <c r="A1047" s="4"/>
      <c r="B1047" s="4"/>
      <c r="C1047" s="4"/>
      <c r="D1047" s="4"/>
      <c r="E1047" s="4"/>
      <c r="F1047" s="4"/>
    </row>
    <row r="1048" spans="1:6">
      <c r="A1048" s="4"/>
      <c r="B1048" s="4"/>
      <c r="C1048" s="4"/>
      <c r="D1048" s="4"/>
      <c r="E1048" s="4"/>
      <c r="F1048" s="4"/>
    </row>
    <row r="1049" spans="1:6">
      <c r="A1049" s="4"/>
      <c r="B1049" s="4"/>
      <c r="C1049" s="4"/>
      <c r="D1049" s="4"/>
      <c r="E1049" s="4"/>
      <c r="F1049" s="4"/>
    </row>
    <row r="1050" spans="1:6">
      <c r="A1050" s="4"/>
      <c r="B1050" s="4"/>
      <c r="C1050" s="4"/>
      <c r="D1050" s="4"/>
      <c r="E1050" s="4"/>
      <c r="F1050" s="4"/>
    </row>
    <row r="1051" spans="1:6">
      <c r="A1051" s="4"/>
      <c r="B1051" s="4"/>
      <c r="C1051" s="4"/>
      <c r="D1051" s="4"/>
      <c r="E1051" s="4"/>
      <c r="F1051" s="4"/>
    </row>
    <row r="1052" spans="1:6">
      <c r="A1052" s="4"/>
      <c r="B1052" s="4"/>
      <c r="C1052" s="4"/>
      <c r="D1052" s="4"/>
      <c r="E1052" s="4"/>
      <c r="F1052" s="4"/>
    </row>
    <row r="1053" spans="1:6">
      <c r="A1053" s="4"/>
      <c r="B1053" s="4"/>
      <c r="C1053" s="4"/>
      <c r="D1053" s="4"/>
      <c r="E1053" s="4"/>
      <c r="F1053" s="4"/>
    </row>
    <row r="1054" spans="1:6">
      <c r="A1054" s="4"/>
      <c r="B1054" s="4"/>
      <c r="C1054" s="4"/>
      <c r="D1054" s="4"/>
      <c r="E1054" s="4"/>
      <c r="F1054" s="4"/>
    </row>
    <row r="1055" spans="1:6">
      <c r="A1055" s="4"/>
      <c r="B1055" s="4"/>
      <c r="C1055" s="4"/>
      <c r="D1055" s="4"/>
      <c r="E1055" s="4"/>
      <c r="F1055" s="4"/>
    </row>
    <row r="1056" spans="1:6">
      <c r="A1056" s="4"/>
      <c r="B1056" s="4"/>
      <c r="C1056" s="4"/>
      <c r="D1056" s="4"/>
      <c r="E1056" s="4"/>
      <c r="F1056" s="4"/>
    </row>
    <row r="1057" spans="1:6">
      <c r="A1057" s="4"/>
      <c r="B1057" s="4"/>
      <c r="C1057" s="4"/>
      <c r="D1057" s="4"/>
      <c r="E1057" s="4"/>
      <c r="F1057" s="4"/>
    </row>
    <row r="1058" spans="1:6">
      <c r="A1058" s="4"/>
      <c r="B1058" s="4"/>
      <c r="C1058" s="4"/>
      <c r="D1058" s="4"/>
      <c r="E1058" s="4"/>
      <c r="F1058" s="4"/>
    </row>
    <row r="1059" spans="1:6">
      <c r="A1059" s="4"/>
      <c r="B1059" s="4"/>
      <c r="C1059" s="4"/>
      <c r="D1059" s="4"/>
      <c r="E1059" s="4"/>
      <c r="F1059" s="4"/>
    </row>
    <row r="1060" spans="1:6">
      <c r="A1060" s="4"/>
      <c r="B1060" s="4"/>
      <c r="C1060" s="4"/>
      <c r="D1060" s="4"/>
      <c r="E1060" s="4"/>
      <c r="F1060" s="4"/>
    </row>
    <row r="1061" spans="1:6">
      <c r="A1061" s="4"/>
      <c r="B1061" s="4"/>
      <c r="C1061" s="4"/>
      <c r="D1061" s="4"/>
      <c r="E1061" s="4"/>
      <c r="F1061" s="4"/>
    </row>
    <row r="1062" spans="1:6">
      <c r="A1062" s="4"/>
      <c r="B1062" s="4"/>
      <c r="C1062" s="4"/>
      <c r="D1062" s="4"/>
      <c r="E1062" s="4"/>
      <c r="F1062" s="4"/>
    </row>
    <row r="1063" spans="1:6">
      <c r="A1063" s="4"/>
      <c r="B1063" s="4"/>
      <c r="C1063" s="4"/>
      <c r="D1063" s="4"/>
      <c r="E1063" s="4"/>
      <c r="F1063" s="4"/>
    </row>
    <row r="1064" spans="1:6">
      <c r="A1064" s="4"/>
      <c r="B1064" s="4"/>
      <c r="C1064" s="4"/>
      <c r="D1064" s="4"/>
      <c r="E1064" s="4"/>
      <c r="F1064" s="4"/>
    </row>
    <row r="1065" spans="1:6">
      <c r="A1065" s="4"/>
      <c r="B1065" s="4"/>
      <c r="C1065" s="4"/>
      <c r="D1065" s="4"/>
      <c r="E1065" s="4"/>
      <c r="F1065" s="4"/>
    </row>
    <row r="1066" spans="1:6">
      <c r="A1066" s="4"/>
      <c r="B1066" s="4"/>
      <c r="C1066" s="4"/>
      <c r="D1066" s="4"/>
      <c r="E1066" s="4"/>
      <c r="F1066" s="4"/>
    </row>
    <row r="1067" spans="1:6">
      <c r="A1067" s="4"/>
      <c r="B1067" s="4"/>
      <c r="C1067" s="4"/>
      <c r="D1067" s="4"/>
      <c r="E1067" s="4"/>
      <c r="F1067" s="4"/>
    </row>
    <row r="1068" spans="1:6">
      <c r="A1068" s="4"/>
      <c r="B1068" s="4"/>
      <c r="C1068" s="4"/>
      <c r="D1068" s="4"/>
      <c r="E1068" s="4"/>
      <c r="F1068" s="4"/>
    </row>
    <row r="1069" spans="1:6">
      <c r="A1069" s="4"/>
      <c r="B1069" s="4"/>
      <c r="C1069" s="4"/>
      <c r="D1069" s="4"/>
      <c r="E1069" s="4"/>
      <c r="F1069" s="4"/>
    </row>
    <row r="1070" spans="1:6">
      <c r="A1070" s="4"/>
      <c r="B1070" s="4"/>
      <c r="C1070" s="4"/>
      <c r="D1070" s="4"/>
      <c r="E1070" s="4"/>
      <c r="F1070" s="4"/>
    </row>
    <row r="1071" spans="1:6">
      <c r="A1071" s="4"/>
      <c r="B1071" s="4"/>
      <c r="C1071" s="4"/>
      <c r="D1071" s="4"/>
      <c r="E1071" s="4"/>
      <c r="F1071" s="4"/>
    </row>
    <row r="1072" spans="1:6">
      <c r="A1072" s="4"/>
      <c r="B1072" s="4"/>
      <c r="C1072" s="4"/>
      <c r="D1072" s="4"/>
      <c r="E1072" s="4"/>
      <c r="F1072" s="4"/>
    </row>
    <row r="1073" spans="1:6">
      <c r="A1073" s="4"/>
      <c r="B1073" s="4"/>
      <c r="C1073" s="4"/>
      <c r="D1073" s="4"/>
      <c r="E1073" s="4"/>
      <c r="F1073" s="4"/>
    </row>
    <row r="1074" spans="1:6">
      <c r="A1074" s="4"/>
      <c r="B1074" s="4"/>
      <c r="C1074" s="4"/>
      <c r="D1074" s="4"/>
      <c r="E1074" s="4"/>
      <c r="F1074" s="4"/>
    </row>
    <row r="1075" spans="1:6">
      <c r="A1075" s="4"/>
      <c r="B1075" s="4"/>
      <c r="C1075" s="4"/>
      <c r="D1075" s="4"/>
      <c r="E1075" s="4"/>
      <c r="F1075" s="4"/>
    </row>
    <row r="1076" spans="1:6">
      <c r="A1076" s="4"/>
      <c r="B1076" s="4"/>
      <c r="C1076" s="4"/>
      <c r="D1076" s="4"/>
      <c r="E1076" s="4"/>
      <c r="F1076" s="4"/>
    </row>
    <row r="1077" spans="1:6">
      <c r="A1077" s="4"/>
      <c r="B1077" s="4"/>
      <c r="C1077" s="4"/>
      <c r="D1077" s="4"/>
      <c r="E1077" s="4"/>
      <c r="F1077" s="4"/>
    </row>
    <row r="1078" spans="1:6">
      <c r="A1078" s="4"/>
      <c r="B1078" s="4"/>
      <c r="C1078" s="4"/>
      <c r="D1078" s="4"/>
      <c r="E1078" s="4"/>
      <c r="F1078" s="4"/>
    </row>
    <row r="1079" spans="1:6">
      <c r="A1079" s="4"/>
      <c r="B1079" s="4"/>
      <c r="C1079" s="4"/>
      <c r="D1079" s="4"/>
      <c r="E1079" s="4"/>
      <c r="F1079" s="4"/>
    </row>
    <row r="1080" spans="1:6">
      <c r="A1080" s="4"/>
      <c r="B1080" s="4"/>
      <c r="C1080" s="4"/>
      <c r="D1080" s="4"/>
      <c r="E1080" s="4"/>
      <c r="F1080" s="4"/>
    </row>
    <row r="1081" spans="1:6">
      <c r="A1081" s="4"/>
      <c r="B1081" s="4"/>
      <c r="C1081" s="4"/>
      <c r="D1081" s="4"/>
      <c r="E1081" s="4"/>
      <c r="F1081" s="4"/>
    </row>
    <row r="1082" spans="1:6">
      <c r="A1082" s="4"/>
      <c r="B1082" s="4"/>
      <c r="C1082" s="4"/>
      <c r="D1082" s="4"/>
      <c r="E1082" s="4"/>
      <c r="F1082" s="4"/>
    </row>
    <row r="1083" spans="1:6">
      <c r="A1083" s="4"/>
      <c r="B1083" s="4"/>
      <c r="C1083" s="4"/>
      <c r="D1083" s="4"/>
      <c r="E1083" s="4"/>
      <c r="F1083" s="4"/>
    </row>
    <row r="1084" spans="1:6">
      <c r="A1084" s="4"/>
      <c r="B1084" s="4"/>
      <c r="C1084" s="4"/>
      <c r="D1084" s="4"/>
      <c r="E1084" s="4"/>
      <c r="F1084" s="4"/>
    </row>
    <row r="1085" spans="1:6">
      <c r="A1085" s="4"/>
      <c r="B1085" s="4"/>
      <c r="C1085" s="4"/>
      <c r="D1085" s="4"/>
      <c r="E1085" s="4"/>
      <c r="F1085" s="4"/>
    </row>
    <row r="1086" spans="1:6">
      <c r="A1086" s="4"/>
      <c r="B1086" s="4"/>
      <c r="C1086" s="4"/>
      <c r="D1086" s="4"/>
      <c r="E1086" s="4"/>
      <c r="F1086" s="4"/>
    </row>
    <row r="1087" spans="1:6">
      <c r="A1087" s="4"/>
      <c r="B1087" s="4"/>
      <c r="C1087" s="4"/>
      <c r="D1087" s="4"/>
      <c r="E1087" s="4"/>
      <c r="F1087" s="4"/>
    </row>
    <row r="1088" spans="1:6">
      <c r="A1088" s="4"/>
      <c r="B1088" s="4"/>
      <c r="C1088" s="4"/>
      <c r="D1088" s="4"/>
      <c r="E1088" s="4"/>
      <c r="F1088" s="4"/>
    </row>
    <row r="1089" spans="1:6">
      <c r="A1089" s="4"/>
      <c r="B1089" s="4"/>
      <c r="C1089" s="4"/>
      <c r="D1089" s="4"/>
      <c r="E1089" s="4"/>
      <c r="F1089" s="4"/>
    </row>
    <row r="1090" spans="1:6">
      <c r="A1090" s="4"/>
      <c r="B1090" s="4"/>
      <c r="C1090" s="4"/>
      <c r="D1090" s="4"/>
      <c r="E1090" s="4"/>
      <c r="F1090" s="4"/>
    </row>
    <row r="1091" spans="1:6">
      <c r="A1091" s="4"/>
      <c r="B1091" s="4"/>
      <c r="C1091" s="4"/>
      <c r="D1091" s="4"/>
      <c r="E1091" s="4"/>
      <c r="F1091" s="4"/>
    </row>
    <row r="1092" spans="1:6">
      <c r="A1092" s="4"/>
      <c r="B1092" s="4"/>
      <c r="C1092" s="4"/>
      <c r="D1092" s="4"/>
      <c r="E1092" s="4"/>
      <c r="F1092" s="4"/>
    </row>
    <row r="1093" spans="1:6">
      <c r="A1093" s="4"/>
      <c r="B1093" s="4"/>
      <c r="C1093" s="4"/>
      <c r="D1093" s="4"/>
      <c r="E1093" s="4"/>
      <c r="F1093" s="4"/>
    </row>
    <row r="1094" spans="1:6">
      <c r="A1094" s="4"/>
      <c r="B1094" s="4"/>
      <c r="C1094" s="4"/>
      <c r="D1094" s="4"/>
      <c r="E1094" s="4"/>
      <c r="F1094" s="4"/>
    </row>
    <row r="1095" spans="1:6">
      <c r="A1095" s="4"/>
      <c r="B1095" s="4"/>
      <c r="C1095" s="4"/>
      <c r="D1095" s="4"/>
      <c r="E1095" s="4"/>
      <c r="F1095" s="4"/>
    </row>
    <row r="1096" spans="1:6">
      <c r="A1096" s="4"/>
      <c r="B1096" s="4"/>
      <c r="C1096" s="4"/>
      <c r="D1096" s="4"/>
      <c r="E1096" s="4"/>
      <c r="F1096" s="4"/>
    </row>
    <row r="1097" spans="1:6">
      <c r="A1097" s="4"/>
      <c r="B1097" s="4"/>
      <c r="C1097" s="4"/>
      <c r="D1097" s="4"/>
      <c r="E1097" s="4"/>
      <c r="F1097" s="4"/>
    </row>
    <row r="1098" spans="1:6">
      <c r="A1098" s="4"/>
      <c r="B1098" s="4"/>
      <c r="C1098" s="4"/>
      <c r="D1098" s="4"/>
      <c r="E1098" s="4"/>
      <c r="F1098" s="4"/>
    </row>
    <row r="1099" spans="1:6">
      <c r="A1099" s="4"/>
      <c r="B1099" s="4"/>
      <c r="C1099" s="4"/>
      <c r="D1099" s="4"/>
      <c r="E1099" s="4"/>
      <c r="F1099" s="4"/>
    </row>
    <row r="1100" spans="1:6">
      <c r="A1100" s="4"/>
      <c r="B1100" s="4"/>
      <c r="C1100" s="4"/>
      <c r="D1100" s="4"/>
      <c r="E1100" s="4"/>
      <c r="F1100" s="4"/>
    </row>
    <row r="1101" spans="1:6">
      <c r="A1101" s="4"/>
      <c r="B1101" s="4"/>
      <c r="C1101" s="4"/>
      <c r="D1101" s="4"/>
      <c r="E1101" s="4"/>
      <c r="F1101" s="4"/>
    </row>
    <row r="1102" spans="1:6">
      <c r="A1102" s="4"/>
      <c r="B1102" s="4"/>
      <c r="C1102" s="4"/>
      <c r="D1102" s="4"/>
      <c r="E1102" s="4"/>
      <c r="F1102" s="4"/>
    </row>
    <row r="1103" spans="1:6">
      <c r="A1103" s="4"/>
      <c r="B1103" s="4"/>
      <c r="C1103" s="4"/>
      <c r="D1103" s="4"/>
      <c r="E1103" s="4"/>
      <c r="F1103" s="4"/>
    </row>
    <row r="1104" spans="1:6">
      <c r="A1104" s="4"/>
      <c r="B1104" s="4"/>
      <c r="C1104" s="4"/>
      <c r="D1104" s="4"/>
      <c r="E1104" s="4"/>
      <c r="F1104" s="4"/>
    </row>
    <row r="1105" spans="1:6">
      <c r="A1105" s="4"/>
      <c r="B1105" s="4"/>
      <c r="C1105" s="4"/>
      <c r="D1105" s="4"/>
      <c r="E1105" s="4"/>
      <c r="F1105" s="4"/>
    </row>
    <row r="1106" spans="1:6">
      <c r="A1106" s="4"/>
      <c r="B1106" s="4"/>
      <c r="C1106" s="4"/>
      <c r="D1106" s="4"/>
      <c r="E1106" s="4"/>
      <c r="F1106" s="4"/>
    </row>
    <row r="1107" spans="1:6">
      <c r="A1107" s="4"/>
      <c r="B1107" s="4"/>
      <c r="C1107" s="4"/>
      <c r="D1107" s="4"/>
      <c r="E1107" s="4"/>
      <c r="F1107" s="4"/>
    </row>
    <row r="1108" spans="1:6">
      <c r="A1108" s="4"/>
      <c r="B1108" s="4"/>
      <c r="C1108" s="4"/>
      <c r="D1108" s="4"/>
      <c r="E1108" s="4"/>
      <c r="F1108" s="4"/>
    </row>
    <row r="1109" spans="1:6">
      <c r="A1109" s="4"/>
      <c r="B1109" s="4"/>
      <c r="C1109" s="4"/>
      <c r="D1109" s="4"/>
      <c r="E1109" s="4"/>
      <c r="F1109" s="4"/>
    </row>
    <row r="1110" spans="1:6">
      <c r="A1110" s="4"/>
      <c r="B1110" s="4"/>
      <c r="C1110" s="4"/>
      <c r="D1110" s="4"/>
      <c r="E1110" s="4"/>
      <c r="F1110" s="4"/>
    </row>
    <row r="1111" spans="1:6">
      <c r="A1111" s="4"/>
      <c r="B1111" s="4"/>
      <c r="C1111" s="4"/>
      <c r="D1111" s="4"/>
      <c r="E1111" s="4"/>
      <c r="F1111" s="4"/>
    </row>
    <row r="1112" spans="1:6">
      <c r="A1112" s="4"/>
      <c r="B1112" s="4"/>
      <c r="C1112" s="4"/>
      <c r="D1112" s="4"/>
      <c r="E1112" s="4"/>
      <c r="F1112" s="4"/>
    </row>
    <row r="1113" spans="1:6">
      <c r="A1113" s="4"/>
      <c r="B1113" s="4"/>
      <c r="C1113" s="4"/>
      <c r="D1113" s="4"/>
      <c r="E1113" s="4"/>
      <c r="F1113" s="4"/>
    </row>
    <row r="1114" spans="1:6">
      <c r="A1114" s="4"/>
      <c r="B1114" s="4"/>
      <c r="C1114" s="4"/>
      <c r="D1114" s="4"/>
      <c r="E1114" s="4"/>
      <c r="F1114" s="4"/>
    </row>
    <row r="1115" spans="1:6">
      <c r="A1115" s="4"/>
      <c r="B1115" s="4"/>
      <c r="C1115" s="4"/>
      <c r="D1115" s="4"/>
      <c r="E1115" s="4"/>
      <c r="F1115" s="4"/>
    </row>
    <row r="1116" spans="1:6">
      <c r="A1116" s="4"/>
      <c r="B1116" s="4"/>
      <c r="C1116" s="4"/>
      <c r="D1116" s="4"/>
      <c r="E1116" s="4"/>
      <c r="F1116" s="4"/>
    </row>
    <row r="1117" spans="1:6">
      <c r="A1117" s="4"/>
      <c r="B1117" s="4"/>
      <c r="C1117" s="4"/>
      <c r="D1117" s="4"/>
      <c r="E1117" s="4"/>
      <c r="F1117" s="4"/>
    </row>
    <row r="1118" spans="1:6">
      <c r="A1118" s="4"/>
      <c r="B1118" s="4"/>
      <c r="C1118" s="4"/>
      <c r="D1118" s="4"/>
      <c r="E1118" s="4"/>
      <c r="F1118" s="4"/>
    </row>
    <row r="1119" spans="1:6">
      <c r="A1119" s="4"/>
      <c r="B1119" s="4"/>
      <c r="C1119" s="4"/>
      <c r="D1119" s="4"/>
      <c r="E1119" s="4"/>
      <c r="F1119" s="4"/>
    </row>
    <row r="1120" spans="1:6">
      <c r="A1120" s="4"/>
      <c r="B1120" s="4"/>
      <c r="C1120" s="4"/>
      <c r="D1120" s="4"/>
      <c r="E1120" s="4"/>
      <c r="F1120" s="4"/>
    </row>
    <row r="1121" spans="1:6">
      <c r="A1121" s="4"/>
      <c r="B1121" s="4"/>
      <c r="C1121" s="4"/>
      <c r="D1121" s="4"/>
      <c r="E1121" s="4"/>
      <c r="F1121" s="4"/>
    </row>
    <row r="1122" spans="1:6">
      <c r="A1122" s="4"/>
      <c r="B1122" s="4"/>
      <c r="C1122" s="4"/>
      <c r="D1122" s="4"/>
      <c r="E1122" s="4"/>
      <c r="F1122" s="4"/>
    </row>
    <row r="1123" spans="1:6">
      <c r="A1123" s="4"/>
      <c r="B1123" s="4"/>
      <c r="C1123" s="4"/>
      <c r="D1123" s="4"/>
      <c r="E1123" s="4"/>
      <c r="F1123" s="4"/>
    </row>
    <row r="1124" spans="1:6">
      <c r="A1124" s="4"/>
      <c r="B1124" s="4"/>
      <c r="C1124" s="4"/>
      <c r="D1124" s="4"/>
      <c r="E1124" s="4"/>
      <c r="F1124" s="4"/>
    </row>
    <row r="1125" spans="1:6">
      <c r="A1125" s="4"/>
      <c r="B1125" s="4"/>
      <c r="C1125" s="4"/>
      <c r="D1125" s="4"/>
      <c r="E1125" s="4"/>
      <c r="F1125" s="4"/>
    </row>
    <row r="1126" spans="1:6">
      <c r="A1126" s="4"/>
      <c r="B1126" s="4"/>
      <c r="C1126" s="4"/>
      <c r="D1126" s="4"/>
      <c r="E1126" s="4"/>
      <c r="F1126" s="4"/>
    </row>
    <row r="1127" spans="1:6">
      <c r="A1127" s="4"/>
      <c r="B1127" s="4"/>
      <c r="C1127" s="4"/>
      <c r="D1127" s="4"/>
      <c r="E1127" s="4"/>
      <c r="F1127" s="4"/>
    </row>
    <row r="1128" spans="1:6">
      <c r="A1128" s="4"/>
      <c r="B1128" s="4"/>
      <c r="C1128" s="4"/>
      <c r="D1128" s="4"/>
      <c r="E1128" s="4"/>
      <c r="F1128" s="4"/>
    </row>
    <row r="1129" spans="1:6">
      <c r="A1129" s="4"/>
      <c r="B1129" s="4"/>
      <c r="C1129" s="4"/>
      <c r="D1129" s="4"/>
      <c r="E1129" s="4"/>
      <c r="F1129" s="4"/>
    </row>
    <row r="1130" spans="1:6">
      <c r="A1130" s="4"/>
      <c r="B1130" s="4"/>
      <c r="C1130" s="4"/>
      <c r="D1130" s="4"/>
      <c r="E1130" s="4"/>
      <c r="F1130" s="4"/>
    </row>
    <row r="1131" spans="1:6">
      <c r="A1131" s="4"/>
      <c r="B1131" s="4"/>
      <c r="C1131" s="4"/>
      <c r="D1131" s="4"/>
      <c r="E1131" s="4"/>
      <c r="F1131" s="4"/>
    </row>
    <row r="1132" spans="1:6">
      <c r="A1132" s="4"/>
      <c r="B1132" s="4"/>
      <c r="C1132" s="4"/>
      <c r="D1132" s="4"/>
      <c r="E1132" s="4"/>
      <c r="F1132" s="4"/>
    </row>
    <row r="1133" spans="1:6">
      <c r="A1133" s="4"/>
      <c r="B1133" s="4"/>
      <c r="C1133" s="4"/>
      <c r="D1133" s="4"/>
      <c r="E1133" s="4"/>
      <c r="F1133" s="4"/>
    </row>
    <row r="1134" spans="1:6">
      <c r="A1134" s="4"/>
      <c r="B1134" s="4"/>
      <c r="C1134" s="4"/>
      <c r="D1134" s="4"/>
      <c r="E1134" s="4"/>
      <c r="F1134" s="4"/>
    </row>
    <row r="1135" spans="1:6">
      <c r="A1135" s="59"/>
      <c r="B1135" s="60" t="s">
        <v>693</v>
      </c>
      <c r="C1135" s="4"/>
      <c r="D1135" s="4"/>
      <c r="E1135" s="4"/>
      <c r="F1135" s="4"/>
    </row>
    <row r="1136" spans="1:6" ht="15.75">
      <c r="A1136" s="4"/>
      <c r="B1136" s="61">
        <v>11</v>
      </c>
      <c r="C1136" s="4"/>
      <c r="D1136" s="4"/>
      <c r="E1136" s="4"/>
      <c r="F1136" s="4"/>
    </row>
    <row r="1137" spans="1:6">
      <c r="A1137" s="4"/>
      <c r="B1137" s="62">
        <v>5</v>
      </c>
      <c r="C1137" s="4"/>
      <c r="D1137" s="4"/>
      <c r="E1137" s="4"/>
      <c r="F1137" s="4"/>
    </row>
    <row r="1138" spans="1:6">
      <c r="A1138" s="4"/>
      <c r="B1138" s="64">
        <v>20</v>
      </c>
      <c r="C1138" s="4"/>
      <c r="D1138" s="4"/>
      <c r="E1138" s="4"/>
      <c r="F1138" s="4"/>
    </row>
    <row r="1139" spans="1:6">
      <c r="A1139" s="4"/>
      <c r="B1139" s="64">
        <v>20</v>
      </c>
      <c r="C1139" s="4"/>
      <c r="D1139" s="4"/>
      <c r="E1139" s="4"/>
      <c r="F1139" s="4"/>
    </row>
    <row r="1140" spans="1:6" ht="15.75" customHeight="1">
      <c r="A1140" s="4"/>
      <c r="B1140" s="64">
        <v>26</v>
      </c>
      <c r="C1140" s="4"/>
      <c r="D1140" s="4"/>
      <c r="E1140" s="4"/>
      <c r="F1140" s="4"/>
    </row>
    <row r="1141" spans="1:6">
      <c r="A1141" s="4"/>
      <c r="B1141" s="63">
        <v>2</v>
      </c>
      <c r="C1141" s="4"/>
      <c r="D1141" s="4"/>
      <c r="E1141" s="4"/>
      <c r="F1141" s="4"/>
    </row>
    <row r="1142" spans="1:6">
      <c r="A1142" s="4"/>
      <c r="B1142" s="63">
        <v>4</v>
      </c>
      <c r="C1142" s="4"/>
      <c r="D1142" s="4"/>
      <c r="E1142" s="4"/>
      <c r="F1142" s="4"/>
    </row>
    <row r="1143" spans="1:6">
      <c r="A1143" s="4"/>
      <c r="B1143" s="63">
        <v>4</v>
      </c>
      <c r="C1143" s="4"/>
      <c r="D1143" s="4"/>
      <c r="E1143" s="4"/>
      <c r="F1143" s="4"/>
    </row>
    <row r="1144" spans="1:6">
      <c r="A1144" s="4"/>
      <c r="B1144" s="64">
        <v>25</v>
      </c>
      <c r="C1144" s="4"/>
      <c r="D1144" s="4"/>
      <c r="E1144" s="4"/>
      <c r="F1144" s="4"/>
    </row>
    <row r="1145" spans="1:6">
      <c r="A1145" s="4"/>
      <c r="B1145" s="63">
        <v>4</v>
      </c>
      <c r="C1145" s="4"/>
      <c r="D1145" s="4"/>
      <c r="E1145" s="4"/>
      <c r="F1145" s="4"/>
    </row>
    <row r="1146" spans="1:6">
      <c r="A1146" s="4"/>
      <c r="B1146" s="65">
        <v>4</v>
      </c>
      <c r="C1146" s="4"/>
      <c r="D1146" s="4"/>
      <c r="E1146" s="4"/>
      <c r="F1146" s="4"/>
    </row>
    <row r="1147" spans="1:6" ht="15.75" customHeight="1">
      <c r="A1147" s="4"/>
      <c r="B1147" s="65">
        <v>2</v>
      </c>
      <c r="C1147" s="4"/>
      <c r="D1147" s="4"/>
      <c r="E1147" s="4"/>
      <c r="F1147" s="4"/>
    </row>
    <row r="1148" spans="1:6">
      <c r="A1148" s="4"/>
      <c r="B1148" s="65">
        <v>3</v>
      </c>
      <c r="C1148" s="4"/>
      <c r="D1148" s="4"/>
      <c r="E1148" s="4"/>
      <c r="F1148" s="4"/>
    </row>
    <row r="1149" spans="1:6">
      <c r="A1149" s="4"/>
      <c r="B1149" s="66">
        <v>4</v>
      </c>
      <c r="C1149" s="4"/>
      <c r="D1149" s="4"/>
      <c r="E1149" s="4"/>
      <c r="F1149" s="4"/>
    </row>
    <row r="1150" spans="1:6">
      <c r="A1150" s="4"/>
      <c r="B1150" s="67">
        <v>36</v>
      </c>
      <c r="C1150" s="4"/>
      <c r="D1150" s="4"/>
      <c r="E1150" s="4"/>
      <c r="F1150" s="4"/>
    </row>
    <row r="1151" spans="1:6">
      <c r="A1151" s="4"/>
      <c r="B1151" s="66">
        <v>4</v>
      </c>
      <c r="C1151" s="4"/>
      <c r="D1151" s="4"/>
      <c r="E1151" s="4"/>
      <c r="F1151" s="4"/>
    </row>
    <row r="1152" spans="1:6">
      <c r="A1152" s="4"/>
      <c r="B1152" s="66">
        <v>4</v>
      </c>
      <c r="C1152" s="4"/>
      <c r="D1152" s="4"/>
      <c r="E1152" s="4"/>
      <c r="F1152" s="4"/>
    </row>
    <row r="1153" spans="1:6">
      <c r="A1153" s="4"/>
      <c r="B1153" s="67">
        <v>24</v>
      </c>
      <c r="C1153" s="4"/>
      <c r="D1153" s="4"/>
      <c r="E1153" s="4"/>
      <c r="F1153" s="4"/>
    </row>
    <row r="1154" spans="1:6">
      <c r="A1154" s="4"/>
      <c r="B1154" s="66">
        <v>3</v>
      </c>
      <c r="C1154" s="4"/>
      <c r="D1154" s="4"/>
      <c r="E1154" s="4"/>
      <c r="F1154" s="4"/>
    </row>
    <row r="1155" spans="1:6">
      <c r="A1155" s="4"/>
      <c r="B1155" s="66">
        <v>3</v>
      </c>
      <c r="C1155" s="4"/>
      <c r="D1155" s="4"/>
      <c r="E1155" s="4"/>
      <c r="F1155" s="4"/>
    </row>
    <row r="1156" spans="1:6">
      <c r="A1156" s="4"/>
      <c r="B1156" s="66">
        <v>3</v>
      </c>
      <c r="C1156" s="4"/>
      <c r="D1156" s="4"/>
      <c r="E1156" s="4"/>
      <c r="F1156" s="4"/>
    </row>
    <row r="1157" spans="1:6">
      <c r="A1157" s="4"/>
      <c r="B1157" s="4"/>
      <c r="C1157" s="4"/>
      <c r="D1157" s="4"/>
      <c r="E1157" s="4"/>
      <c r="F1157" s="4"/>
    </row>
    <row r="1158" spans="1:6">
      <c r="A1158" s="4"/>
      <c r="B1158" s="4"/>
      <c r="C1158" s="4"/>
      <c r="D1158" s="4"/>
      <c r="E1158" s="4"/>
      <c r="F1158" s="4"/>
    </row>
    <row r="1159" spans="1:6">
      <c r="A1159" s="4"/>
      <c r="B1159" s="4"/>
      <c r="C1159" s="4"/>
      <c r="D1159" s="4"/>
      <c r="E1159" s="4"/>
      <c r="F1159" s="4"/>
    </row>
    <row r="1160" spans="1:6">
      <c r="A1160" s="4"/>
      <c r="B1160" s="4"/>
      <c r="C1160" s="4"/>
      <c r="D1160" s="4"/>
      <c r="E1160" s="4"/>
      <c r="F1160" s="4"/>
    </row>
    <row r="1161" spans="1:6">
      <c r="A1161" s="4"/>
      <c r="B1161" s="4"/>
      <c r="C1161" s="4"/>
      <c r="D1161" s="4"/>
      <c r="E1161" s="4"/>
      <c r="F1161" s="4"/>
    </row>
    <row r="1162" spans="1:6">
      <c r="A1162" s="4"/>
      <c r="B1162" s="4"/>
      <c r="C1162" s="4"/>
      <c r="D1162" s="4"/>
      <c r="E1162" s="4"/>
      <c r="F1162" s="4"/>
    </row>
    <row r="1163" spans="1:6">
      <c r="A1163" s="4"/>
      <c r="B1163" s="4"/>
      <c r="C1163" s="4"/>
      <c r="D1163" s="4"/>
      <c r="E1163" s="4"/>
      <c r="F1163" s="4"/>
    </row>
    <row r="1164" spans="1:6">
      <c r="A1164" s="4"/>
      <c r="B1164" s="4"/>
      <c r="C1164" s="4"/>
      <c r="D1164" s="4"/>
      <c r="E1164" s="4"/>
      <c r="F1164" s="4"/>
    </row>
    <row r="1165" spans="1:6">
      <c r="A1165" s="4"/>
      <c r="B1165" s="4"/>
      <c r="C1165" s="4"/>
      <c r="D1165" s="4"/>
      <c r="E1165" s="4"/>
      <c r="F1165" s="4"/>
    </row>
    <row r="1166" spans="1:6">
      <c r="A1166" s="4"/>
      <c r="B1166" s="4"/>
      <c r="C1166" s="4"/>
      <c r="D1166" s="4"/>
      <c r="E1166" s="4"/>
      <c r="F1166" s="4"/>
    </row>
    <row r="1167" spans="1:6">
      <c r="A1167" s="4"/>
      <c r="B1167" s="4"/>
      <c r="C1167" s="4"/>
      <c r="D1167" s="4"/>
      <c r="E1167" s="4"/>
      <c r="F1167" s="4"/>
    </row>
    <row r="1168" spans="1:6">
      <c r="A1168" s="4"/>
      <c r="B1168" s="4"/>
      <c r="C1168" s="4"/>
      <c r="D1168" s="4"/>
      <c r="E1168" s="4"/>
      <c r="F1168" s="4"/>
    </row>
    <row r="1169" spans="1:6">
      <c r="A1169" s="4"/>
      <c r="B1169" s="4"/>
      <c r="C1169" s="4"/>
      <c r="D1169" s="4"/>
      <c r="E1169" s="4"/>
      <c r="F1169" s="4"/>
    </row>
    <row r="1170" spans="1:6">
      <c r="A1170" s="4"/>
      <c r="B1170" s="4"/>
      <c r="C1170" s="4"/>
      <c r="D1170" s="4"/>
      <c r="E1170" s="4"/>
      <c r="F1170" s="4"/>
    </row>
    <row r="1171" spans="1:6">
      <c r="A1171" s="4"/>
      <c r="B1171" s="4"/>
      <c r="C1171" s="4"/>
      <c r="D1171" s="4"/>
      <c r="E1171" s="4"/>
      <c r="F1171" s="4"/>
    </row>
    <row r="1172" spans="1:6">
      <c r="A1172" s="4"/>
      <c r="B1172" s="4"/>
      <c r="C1172" s="4"/>
      <c r="D1172" s="4"/>
      <c r="E1172" s="4"/>
      <c r="F1172" s="4"/>
    </row>
    <row r="1173" spans="1:6">
      <c r="A1173" s="4"/>
      <c r="B1173" s="4"/>
      <c r="C1173" s="4"/>
      <c r="D1173" s="4"/>
      <c r="E1173" s="4"/>
      <c r="F1173" s="4"/>
    </row>
    <row r="1174" spans="1:6">
      <c r="A1174" s="4"/>
      <c r="B1174" s="4"/>
      <c r="C1174" s="4"/>
      <c r="D1174" s="4"/>
      <c r="E1174" s="4"/>
      <c r="F1174" s="4"/>
    </row>
    <row r="1175" spans="1:6">
      <c r="A1175" s="4"/>
      <c r="B1175" s="4"/>
      <c r="C1175" s="4"/>
      <c r="D1175" s="4"/>
      <c r="E1175" s="4"/>
      <c r="F1175" s="4"/>
    </row>
    <row r="1176" spans="1:6">
      <c r="A1176" s="4"/>
      <c r="B1176" s="4"/>
      <c r="C1176" s="4"/>
      <c r="D1176" s="4"/>
      <c r="E1176" s="4"/>
      <c r="F1176" s="4"/>
    </row>
    <row r="1177" spans="1:6">
      <c r="A1177" s="4"/>
      <c r="B1177" s="4"/>
      <c r="C1177" s="4"/>
      <c r="D1177" s="4"/>
      <c r="E1177" s="4"/>
      <c r="F1177" s="4"/>
    </row>
    <row r="1178" spans="1:6">
      <c r="A1178" s="4"/>
      <c r="B1178" s="4"/>
      <c r="C1178" s="4"/>
      <c r="D1178" s="4"/>
      <c r="E1178" s="4"/>
      <c r="F1178" s="4"/>
    </row>
    <row r="1179" spans="1:6">
      <c r="A1179" s="4"/>
      <c r="B1179" s="4"/>
      <c r="C1179" s="4"/>
      <c r="D1179" s="4"/>
      <c r="E1179" s="4"/>
      <c r="F1179" s="4"/>
    </row>
    <row r="1180" spans="1:6">
      <c r="A1180" s="4"/>
      <c r="B1180" s="4"/>
      <c r="C1180" s="4"/>
      <c r="D1180" s="4"/>
      <c r="E1180" s="4"/>
      <c r="F1180" s="4"/>
    </row>
    <row r="1181" spans="1:6">
      <c r="A1181" s="4"/>
      <c r="B1181" s="4"/>
      <c r="C1181" s="4"/>
      <c r="D1181" s="4"/>
      <c r="E1181" s="4"/>
      <c r="F1181" s="4"/>
    </row>
    <row r="1182" spans="1:6">
      <c r="A1182" s="4"/>
      <c r="B1182" s="4"/>
      <c r="C1182" s="4"/>
      <c r="D1182" s="4"/>
      <c r="E1182" s="4"/>
      <c r="F1182" s="4"/>
    </row>
    <row r="1183" spans="1:6">
      <c r="A1183" s="4"/>
      <c r="B1183" s="4"/>
      <c r="C1183" s="4"/>
      <c r="D1183" s="4"/>
      <c r="E1183" s="4"/>
      <c r="F1183" s="4"/>
    </row>
    <row r="1184" spans="1:6">
      <c r="A1184" s="4"/>
      <c r="B1184" s="4"/>
      <c r="C1184" s="4"/>
      <c r="D1184" s="4"/>
      <c r="E1184" s="4"/>
      <c r="F1184" s="4"/>
    </row>
    <row r="1185" spans="1:6" ht="24" customHeight="1">
      <c r="A1185" s="4"/>
      <c r="B1185" s="4"/>
      <c r="C1185" s="4"/>
      <c r="D1185" s="4"/>
      <c r="E1185" s="4"/>
      <c r="F1185" s="4"/>
    </row>
    <row r="1186" spans="1:6">
      <c r="A1186" s="4"/>
      <c r="B1186" s="4"/>
      <c r="C1186" s="4"/>
      <c r="D1186" s="4"/>
      <c r="E1186" s="4"/>
      <c r="F1186" s="4"/>
    </row>
    <row r="1187" spans="1:6">
      <c r="A1187" s="4"/>
      <c r="B1187" s="4"/>
      <c r="C1187" s="4"/>
      <c r="D1187" s="4"/>
      <c r="E1187" s="4"/>
      <c r="F1187" s="4"/>
    </row>
    <row r="1188" spans="1:6">
      <c r="A1188" s="4"/>
      <c r="B1188" s="4"/>
      <c r="C1188" s="4"/>
      <c r="D1188" s="4"/>
      <c r="E1188" s="4"/>
      <c r="F1188" s="4"/>
    </row>
    <row r="1189" spans="1:6">
      <c r="A1189" s="4"/>
      <c r="B1189" s="4"/>
      <c r="C1189" s="4"/>
      <c r="D1189" s="4"/>
      <c r="E1189" s="4"/>
      <c r="F1189" s="4"/>
    </row>
    <row r="1190" spans="1:6">
      <c r="A1190" s="4"/>
      <c r="B1190" s="4"/>
      <c r="C1190" s="4"/>
      <c r="D1190" s="4"/>
      <c r="E1190" s="4"/>
      <c r="F1190" s="4"/>
    </row>
    <row r="1191" spans="1:6">
      <c r="A1191" s="4"/>
      <c r="B1191" s="4"/>
      <c r="C1191" s="4"/>
      <c r="D1191" s="4"/>
      <c r="E1191" s="4"/>
      <c r="F1191" s="4"/>
    </row>
    <row r="1192" spans="1:6">
      <c r="A1192" s="4"/>
      <c r="B1192" s="4"/>
      <c r="C1192" s="4"/>
      <c r="D1192" s="4"/>
      <c r="E1192" s="4"/>
      <c r="F1192" s="4"/>
    </row>
    <row r="1193" spans="1:6">
      <c r="A1193" s="4"/>
      <c r="B1193" s="4"/>
      <c r="C1193" s="4"/>
      <c r="D1193" s="4"/>
      <c r="E1193" s="4"/>
      <c r="F1193" s="4"/>
    </row>
    <row r="1194" spans="1:6">
      <c r="A1194" s="4"/>
      <c r="B1194" s="4"/>
      <c r="C1194" s="4"/>
      <c r="D1194" s="4"/>
      <c r="E1194" s="4"/>
      <c r="F1194" s="4"/>
    </row>
    <row r="1195" spans="1:6">
      <c r="A1195" s="4"/>
      <c r="B1195" s="4"/>
      <c r="C1195" s="4"/>
      <c r="D1195" s="4"/>
      <c r="E1195" s="4"/>
      <c r="F1195" s="4"/>
    </row>
    <row r="1196" spans="1:6">
      <c r="A1196" s="4"/>
      <c r="B1196" s="4"/>
      <c r="C1196" s="4"/>
      <c r="D1196" s="4"/>
      <c r="E1196" s="4"/>
      <c r="F1196" s="4"/>
    </row>
    <row r="1197" spans="1:6">
      <c r="A1197" s="4"/>
      <c r="B1197" s="4"/>
      <c r="C1197" s="4"/>
      <c r="D1197" s="4"/>
      <c r="E1197" s="4"/>
      <c r="F1197" s="4"/>
    </row>
    <row r="1198" spans="1:6">
      <c r="A1198" s="4"/>
      <c r="B1198" s="4"/>
      <c r="C1198" s="4"/>
      <c r="D1198" s="4"/>
      <c r="E1198" s="4"/>
      <c r="F1198" s="4"/>
    </row>
    <row r="1199" spans="1:6">
      <c r="A1199" s="4"/>
      <c r="B1199" s="4"/>
      <c r="C1199" s="4"/>
      <c r="D1199" s="4"/>
      <c r="E1199" s="4"/>
      <c r="F1199" s="4"/>
    </row>
    <row r="1200" spans="1:6">
      <c r="A1200" s="4"/>
      <c r="B1200" s="4"/>
      <c r="C1200" s="4"/>
      <c r="D1200" s="4"/>
      <c r="E1200" s="4"/>
      <c r="F1200" s="4"/>
    </row>
    <row r="1201" spans="1:6">
      <c r="A1201" s="4"/>
      <c r="B1201" s="4"/>
      <c r="C1201" s="4"/>
      <c r="D1201" s="4"/>
      <c r="E1201" s="4"/>
      <c r="F1201" s="4"/>
    </row>
    <row r="1202" spans="1:6">
      <c r="A1202" s="4"/>
      <c r="B1202" s="4"/>
      <c r="C1202" s="4"/>
      <c r="D1202" s="4"/>
      <c r="E1202" s="4"/>
      <c r="F1202" s="4"/>
    </row>
    <row r="1203" spans="1:6">
      <c r="A1203" s="4"/>
      <c r="B1203" s="4"/>
      <c r="C1203" s="4"/>
      <c r="D1203" s="4"/>
      <c r="E1203" s="4"/>
      <c r="F1203" s="4"/>
    </row>
    <row r="1204" spans="1:6">
      <c r="A1204" s="4"/>
      <c r="B1204" s="4"/>
      <c r="C1204" s="4"/>
      <c r="D1204" s="4"/>
      <c r="E1204" s="4"/>
      <c r="F1204" s="4"/>
    </row>
    <row r="1205" spans="1:6">
      <c r="A1205" s="4"/>
      <c r="B1205" s="4"/>
      <c r="C1205" s="4"/>
      <c r="D1205" s="4"/>
      <c r="E1205" s="4"/>
      <c r="F1205" s="4"/>
    </row>
    <row r="1206" spans="1:6">
      <c r="A1206" s="4"/>
      <c r="B1206" s="4"/>
      <c r="C1206" s="4"/>
      <c r="D1206" s="4"/>
      <c r="E1206" s="4"/>
      <c r="F1206" s="4"/>
    </row>
    <row r="1207" spans="1:6">
      <c r="A1207" s="4"/>
      <c r="B1207" s="4"/>
      <c r="C1207" s="4"/>
      <c r="D1207" s="4"/>
      <c r="E1207" s="4"/>
      <c r="F1207" s="4"/>
    </row>
    <row r="1208" spans="1:6">
      <c r="A1208" s="4"/>
      <c r="B1208" s="4"/>
      <c r="C1208" s="4"/>
      <c r="D1208" s="4"/>
      <c r="E1208" s="4"/>
      <c r="F1208" s="4"/>
    </row>
    <row r="1209" spans="1:6">
      <c r="A1209" s="4"/>
      <c r="B1209" s="4"/>
      <c r="C1209" s="4"/>
      <c r="D1209" s="4"/>
      <c r="E1209" s="4"/>
      <c r="F1209" s="4"/>
    </row>
    <row r="1210" spans="1:6">
      <c r="A1210" s="4"/>
      <c r="B1210" s="4"/>
      <c r="C1210" s="4"/>
      <c r="D1210" s="4"/>
      <c r="E1210" s="4"/>
      <c r="F1210" s="4"/>
    </row>
    <row r="1211" spans="1:6">
      <c r="A1211" s="4"/>
      <c r="B1211" s="4"/>
      <c r="C1211" s="4"/>
      <c r="D1211" s="4"/>
      <c r="E1211" s="4"/>
      <c r="F1211" s="4"/>
    </row>
    <row r="1212" spans="1:6">
      <c r="A1212" s="4"/>
      <c r="B1212" s="4"/>
      <c r="C1212" s="4"/>
      <c r="D1212" s="4"/>
      <c r="E1212" s="4"/>
      <c r="F1212" s="4"/>
    </row>
    <row r="1213" spans="1:6">
      <c r="A1213" s="4"/>
      <c r="B1213" s="4"/>
      <c r="C1213" s="4"/>
      <c r="D1213" s="4"/>
      <c r="E1213" s="4"/>
      <c r="F1213" s="4"/>
    </row>
    <row r="1214" spans="1:6">
      <c r="A1214" s="4"/>
      <c r="B1214" s="4"/>
      <c r="C1214" s="4"/>
      <c r="D1214" s="4"/>
      <c r="E1214" s="4"/>
      <c r="F1214" s="4"/>
    </row>
    <row r="1215" spans="1:6">
      <c r="A1215" s="4"/>
      <c r="B1215" s="4"/>
      <c r="C1215" s="4"/>
      <c r="D1215" s="4"/>
      <c r="E1215" s="4"/>
      <c r="F1215" s="4"/>
    </row>
    <row r="1216" spans="1:6">
      <c r="A1216" s="4"/>
      <c r="B1216" s="4"/>
      <c r="C1216" s="4"/>
      <c r="D1216" s="4"/>
      <c r="E1216" s="4"/>
      <c r="F1216" s="4"/>
    </row>
    <row r="1217" spans="1:6">
      <c r="A1217" s="4"/>
      <c r="B1217" s="4"/>
      <c r="C1217" s="4"/>
      <c r="D1217" s="4"/>
      <c r="E1217" s="4"/>
      <c r="F1217" s="4"/>
    </row>
    <row r="1218" spans="1:6">
      <c r="A1218" s="4"/>
      <c r="B1218" s="4"/>
      <c r="C1218" s="4"/>
      <c r="D1218" s="4"/>
      <c r="E1218" s="4"/>
      <c r="F1218" s="4"/>
    </row>
    <row r="1219" spans="1:6">
      <c r="A1219" s="4"/>
      <c r="B1219" s="4"/>
      <c r="C1219" s="4"/>
      <c r="D1219" s="4"/>
      <c r="E1219" s="4"/>
      <c r="F1219" s="4"/>
    </row>
    <row r="1220" spans="1:6">
      <c r="A1220" s="4"/>
      <c r="B1220" s="4"/>
      <c r="C1220" s="4"/>
      <c r="D1220" s="4"/>
      <c r="E1220" s="4"/>
      <c r="F1220" s="4"/>
    </row>
    <row r="1221" spans="1:6">
      <c r="A1221" s="4"/>
      <c r="B1221" s="4"/>
      <c r="C1221" s="4"/>
      <c r="D1221" s="4"/>
      <c r="E1221" s="4"/>
      <c r="F1221" s="4"/>
    </row>
    <row r="1222" spans="1:6">
      <c r="A1222" s="4"/>
      <c r="B1222" s="4"/>
      <c r="C1222" s="4"/>
      <c r="D1222" s="4"/>
      <c r="E1222" s="4"/>
      <c r="F1222" s="4"/>
    </row>
    <row r="1223" spans="1:6">
      <c r="A1223" s="4"/>
      <c r="B1223" s="4"/>
      <c r="C1223" s="4"/>
      <c r="D1223" s="4"/>
      <c r="E1223" s="4"/>
      <c r="F1223" s="4"/>
    </row>
    <row r="1224" spans="1:6">
      <c r="A1224" s="4"/>
      <c r="B1224" s="4"/>
      <c r="C1224" s="4"/>
      <c r="D1224" s="4"/>
      <c r="E1224" s="4"/>
      <c r="F1224" s="4"/>
    </row>
    <row r="1225" spans="1:6">
      <c r="A1225" s="4"/>
      <c r="B1225" s="4"/>
      <c r="C1225" s="4"/>
      <c r="D1225" s="4"/>
      <c r="E1225" s="4"/>
      <c r="F1225" s="4"/>
    </row>
    <row r="1226" spans="1:6">
      <c r="A1226" s="4"/>
      <c r="B1226" s="4"/>
      <c r="C1226" s="4"/>
      <c r="D1226" s="4"/>
      <c r="E1226" s="4"/>
      <c r="F1226" s="4"/>
    </row>
    <row r="1227" spans="1:6">
      <c r="A1227" s="4"/>
      <c r="B1227" s="4"/>
      <c r="C1227" s="4"/>
      <c r="D1227" s="4"/>
      <c r="E1227" s="4"/>
      <c r="F1227" s="4"/>
    </row>
    <row r="1228" spans="1:6">
      <c r="A1228" s="4"/>
      <c r="B1228" s="4"/>
      <c r="C1228" s="4"/>
      <c r="D1228" s="4"/>
      <c r="E1228" s="4"/>
      <c r="F1228" s="4"/>
    </row>
    <row r="1229" spans="1:6">
      <c r="A1229" s="4"/>
      <c r="B1229" s="4"/>
      <c r="C1229" s="4"/>
      <c r="D1229" s="4"/>
      <c r="E1229" s="4"/>
      <c r="F1229" s="4"/>
    </row>
    <row r="1230" spans="1:6">
      <c r="A1230" s="4"/>
      <c r="B1230" s="4"/>
      <c r="C1230" s="4"/>
      <c r="D1230" s="4"/>
      <c r="E1230" s="4"/>
      <c r="F1230" s="4"/>
    </row>
    <row r="1231" spans="1:6">
      <c r="A1231" s="4"/>
      <c r="B1231" s="4"/>
      <c r="C1231" s="4"/>
      <c r="D1231" s="4"/>
      <c r="E1231" s="4"/>
      <c r="F1231" s="4"/>
    </row>
    <row r="1232" spans="1:6">
      <c r="A1232" s="4"/>
      <c r="B1232" s="4"/>
      <c r="C1232" s="4"/>
      <c r="D1232" s="4"/>
      <c r="E1232" s="4"/>
      <c r="F1232" s="4"/>
    </row>
    <row r="1233" spans="1:6">
      <c r="A1233" s="4"/>
      <c r="B1233" s="4"/>
      <c r="C1233" s="4"/>
      <c r="D1233" s="4"/>
      <c r="E1233" s="4"/>
      <c r="F1233" s="4"/>
    </row>
    <row r="1234" spans="1:6">
      <c r="A1234" s="4"/>
      <c r="B1234" s="4"/>
      <c r="C1234" s="4"/>
      <c r="D1234" s="4"/>
      <c r="E1234" s="4"/>
      <c r="F1234" s="4"/>
    </row>
    <row r="1235" spans="1:6">
      <c r="A1235" s="4"/>
      <c r="B1235" s="4"/>
      <c r="C1235" s="4"/>
      <c r="D1235" s="4"/>
      <c r="E1235" s="4"/>
      <c r="F1235" s="4"/>
    </row>
    <row r="1236" spans="1:6">
      <c r="A1236" s="4"/>
      <c r="B1236" s="4"/>
      <c r="C1236" s="4"/>
      <c r="D1236" s="4"/>
      <c r="E1236" s="4"/>
      <c r="F1236" s="4"/>
    </row>
    <row r="1237" spans="1:6">
      <c r="A1237" s="4"/>
      <c r="B1237" s="4"/>
      <c r="C1237" s="4"/>
      <c r="D1237" s="4"/>
      <c r="E1237" s="4"/>
      <c r="F1237" s="4"/>
    </row>
    <row r="1238" spans="1:6">
      <c r="A1238" s="4"/>
      <c r="B1238" s="4"/>
      <c r="C1238" s="4"/>
      <c r="D1238" s="4"/>
      <c r="E1238" s="4"/>
      <c r="F1238" s="4"/>
    </row>
    <row r="1239" spans="1:6">
      <c r="A1239" s="4"/>
      <c r="B1239" s="4"/>
      <c r="C1239" s="4"/>
      <c r="D1239" s="4"/>
      <c r="E1239" s="4"/>
      <c r="F1239" s="4"/>
    </row>
    <row r="1240" spans="1:6">
      <c r="A1240" s="4"/>
      <c r="B1240" s="4"/>
      <c r="C1240" s="4"/>
      <c r="D1240" s="4"/>
      <c r="E1240" s="4"/>
      <c r="F1240" s="4"/>
    </row>
    <row r="1241" spans="1:6">
      <c r="A1241" s="4"/>
      <c r="B1241" s="4"/>
      <c r="C1241" s="4"/>
      <c r="D1241" s="4"/>
      <c r="E1241" s="4"/>
      <c r="F1241" s="4"/>
    </row>
    <row r="1242" spans="1:6">
      <c r="A1242" s="4"/>
      <c r="B1242" s="4"/>
      <c r="C1242" s="4"/>
      <c r="D1242" s="4"/>
      <c r="E1242" s="4"/>
      <c r="F1242" s="4"/>
    </row>
    <row r="1243" spans="1:6">
      <c r="A1243" s="4"/>
      <c r="B1243" s="4"/>
      <c r="C1243" s="4"/>
      <c r="D1243" s="4"/>
      <c r="E1243" s="4"/>
      <c r="F1243" s="4"/>
    </row>
    <row r="1244" spans="1:6">
      <c r="A1244" s="4"/>
      <c r="B1244" s="4"/>
      <c r="C1244" s="4"/>
      <c r="D1244" s="4"/>
      <c r="E1244" s="4"/>
      <c r="F1244" s="4"/>
    </row>
    <row r="1245" spans="1:6">
      <c r="A1245" s="4"/>
      <c r="B1245" s="4"/>
      <c r="C1245" s="4"/>
      <c r="D1245" s="4"/>
      <c r="E1245" s="4"/>
      <c r="F1245" s="4"/>
    </row>
    <row r="1246" spans="1:6">
      <c r="A1246" s="4"/>
      <c r="B1246" s="4"/>
      <c r="C1246" s="4"/>
      <c r="D1246" s="4"/>
      <c r="E1246" s="4"/>
      <c r="F1246" s="4"/>
    </row>
    <row r="1247" spans="1:6">
      <c r="A1247" s="4"/>
      <c r="B1247" s="4"/>
      <c r="C1247" s="4"/>
      <c r="D1247" s="4"/>
      <c r="E1247" s="4"/>
      <c r="F1247" s="4"/>
    </row>
    <row r="1248" spans="1:6">
      <c r="A1248" s="4"/>
      <c r="B1248" s="4"/>
      <c r="C1248" s="4"/>
      <c r="D1248" s="4"/>
      <c r="E1248" s="4"/>
      <c r="F1248" s="4"/>
    </row>
    <row r="1249" spans="1:6">
      <c r="A1249" s="4"/>
      <c r="B1249" s="4"/>
      <c r="C1249" s="4"/>
      <c r="D1249" s="4"/>
      <c r="E1249" s="4"/>
      <c r="F1249" s="4"/>
    </row>
    <row r="1250" spans="1:6">
      <c r="A1250" s="4"/>
      <c r="B1250" s="4"/>
      <c r="C1250" s="4"/>
      <c r="D1250" s="4"/>
      <c r="E1250" s="4"/>
      <c r="F1250" s="4"/>
    </row>
    <row r="1251" spans="1:6">
      <c r="A1251" s="4"/>
      <c r="B1251" s="4"/>
      <c r="C1251" s="4"/>
      <c r="D1251" s="4"/>
      <c r="E1251" s="4"/>
      <c r="F1251" s="4"/>
    </row>
    <row r="1252" spans="1:6">
      <c r="A1252" s="4"/>
      <c r="B1252" s="4"/>
      <c r="C1252" s="4"/>
      <c r="D1252" s="4"/>
      <c r="E1252" s="4"/>
      <c r="F1252" s="4"/>
    </row>
    <row r="1253" spans="1:6">
      <c r="A1253" s="4"/>
      <c r="B1253" s="4"/>
      <c r="C1253" s="4"/>
      <c r="D1253" s="4"/>
      <c r="E1253" s="4"/>
      <c r="F1253" s="4"/>
    </row>
    <row r="1254" spans="1:6">
      <c r="A1254" s="4"/>
      <c r="B1254" s="4"/>
      <c r="C1254" s="4"/>
      <c r="D1254" s="4"/>
      <c r="E1254" s="4"/>
      <c r="F1254" s="4"/>
    </row>
    <row r="1255" spans="1:6">
      <c r="A1255" s="4"/>
      <c r="B1255" s="4"/>
      <c r="C1255" s="4"/>
      <c r="D1255" s="4"/>
      <c r="E1255" s="4"/>
      <c r="F1255" s="4"/>
    </row>
    <row r="1256" spans="1:6">
      <c r="A1256" s="4"/>
      <c r="B1256" s="4"/>
      <c r="C1256" s="4"/>
      <c r="D1256" s="4"/>
      <c r="E1256" s="4"/>
      <c r="F1256" s="4"/>
    </row>
    <row r="1257" spans="1:6">
      <c r="A1257" s="4"/>
      <c r="B1257" s="4"/>
      <c r="C1257" s="4"/>
      <c r="D1257" s="4"/>
      <c r="E1257" s="4"/>
      <c r="F1257" s="4"/>
    </row>
    <row r="1258" spans="1:6">
      <c r="A1258" s="4"/>
      <c r="B1258" s="4"/>
      <c r="C1258" s="4"/>
      <c r="D1258" s="4"/>
      <c r="E1258" s="4"/>
      <c r="F1258" s="4"/>
    </row>
    <row r="1259" spans="1:6">
      <c r="A1259" s="4"/>
      <c r="B1259" s="4"/>
      <c r="C1259" s="4"/>
      <c r="D1259" s="4"/>
      <c r="E1259" s="4"/>
      <c r="F1259" s="4"/>
    </row>
    <row r="1260" spans="1:6">
      <c r="A1260" s="4"/>
      <c r="B1260" s="4"/>
      <c r="C1260" s="4"/>
      <c r="D1260" s="4"/>
      <c r="E1260" s="4"/>
      <c r="F1260" s="4"/>
    </row>
    <row r="1261" spans="1:6">
      <c r="A1261" s="4"/>
      <c r="B1261" s="4"/>
      <c r="C1261" s="4"/>
      <c r="D1261" s="4"/>
      <c r="E1261" s="4"/>
      <c r="F1261" s="4"/>
    </row>
    <row r="1262" spans="1:6">
      <c r="A1262" s="4"/>
      <c r="B1262" s="4"/>
      <c r="C1262" s="4"/>
      <c r="D1262" s="4"/>
      <c r="E1262" s="4"/>
      <c r="F1262" s="4"/>
    </row>
    <row r="1263" spans="1:6">
      <c r="A1263" s="4"/>
      <c r="B1263" s="4"/>
      <c r="C1263" s="4"/>
      <c r="D1263" s="4"/>
      <c r="E1263" s="4"/>
      <c r="F1263" s="4"/>
    </row>
    <row r="1264" spans="1:6">
      <c r="A1264" s="4"/>
      <c r="B1264" s="4"/>
      <c r="C1264" s="4"/>
      <c r="D1264" s="4"/>
      <c r="E1264" s="4"/>
      <c r="F1264" s="4"/>
    </row>
    <row r="1265" spans="1:6">
      <c r="A1265" s="4"/>
      <c r="B1265" s="4"/>
      <c r="C1265" s="4"/>
      <c r="D1265" s="4"/>
      <c r="E1265" s="4"/>
      <c r="F1265" s="4"/>
    </row>
    <row r="1266" spans="1:6">
      <c r="A1266" s="4"/>
      <c r="B1266" s="4"/>
      <c r="C1266" s="4"/>
      <c r="D1266" s="4"/>
      <c r="E1266" s="4"/>
      <c r="F1266" s="4"/>
    </row>
    <row r="1267" spans="1:6">
      <c r="A1267" s="4"/>
      <c r="B1267" s="4"/>
      <c r="C1267" s="4"/>
      <c r="D1267" s="4"/>
      <c r="E1267" s="4"/>
      <c r="F1267" s="4"/>
    </row>
    <row r="1268" spans="1:6">
      <c r="A1268" s="4"/>
      <c r="B1268" s="4"/>
      <c r="C1268" s="4"/>
      <c r="D1268" s="4"/>
      <c r="E1268" s="4"/>
      <c r="F1268" s="4"/>
    </row>
    <row r="1269" spans="1:6">
      <c r="A1269" s="4"/>
      <c r="B1269" s="4"/>
      <c r="C1269" s="4"/>
      <c r="D1269" s="4"/>
      <c r="E1269" s="4"/>
      <c r="F1269" s="4"/>
    </row>
    <row r="1270" spans="1:6">
      <c r="A1270" s="4"/>
      <c r="B1270" s="4"/>
      <c r="C1270" s="4"/>
      <c r="D1270" s="4"/>
      <c r="E1270" s="4"/>
      <c r="F1270" s="4"/>
    </row>
    <row r="1271" spans="1:6">
      <c r="A1271" s="4"/>
      <c r="B1271" s="4"/>
      <c r="C1271" s="4"/>
      <c r="D1271" s="4"/>
      <c r="E1271" s="4"/>
      <c r="F1271" s="4"/>
    </row>
    <row r="1272" spans="1:6">
      <c r="A1272" s="4"/>
      <c r="B1272" s="4"/>
      <c r="C1272" s="4"/>
      <c r="D1272" s="4"/>
      <c r="E1272" s="4"/>
      <c r="F1272" s="4"/>
    </row>
    <row r="1273" spans="1:6">
      <c r="A1273" s="4"/>
      <c r="B1273" s="4"/>
      <c r="C1273" s="4"/>
      <c r="D1273" s="4"/>
      <c r="E1273" s="4"/>
      <c r="F1273" s="4"/>
    </row>
    <row r="1274" spans="1:6">
      <c r="A1274" s="4"/>
      <c r="B1274" s="4"/>
      <c r="C1274" s="4"/>
      <c r="D1274" s="4"/>
      <c r="E1274" s="4"/>
      <c r="F1274" s="4"/>
    </row>
    <row r="1275" spans="1:6">
      <c r="A1275" s="4"/>
      <c r="B1275" s="4"/>
      <c r="C1275" s="4"/>
      <c r="D1275" s="4"/>
      <c r="E1275" s="4"/>
      <c r="F1275" s="4"/>
    </row>
    <row r="1276" spans="1:6">
      <c r="A1276" s="4"/>
      <c r="B1276" s="4"/>
      <c r="C1276" s="4"/>
      <c r="D1276" s="4"/>
      <c r="E1276" s="4"/>
      <c r="F1276" s="4"/>
    </row>
    <row r="1277" spans="1:6">
      <c r="A1277" s="4"/>
      <c r="B1277" s="4"/>
      <c r="C1277" s="4"/>
      <c r="D1277" s="4"/>
      <c r="E1277" s="4"/>
      <c r="F1277" s="4"/>
    </row>
    <row r="1278" spans="1:6">
      <c r="A1278" s="4"/>
      <c r="B1278" s="4"/>
      <c r="C1278" s="4"/>
      <c r="D1278" s="4"/>
      <c r="E1278" s="4"/>
      <c r="F1278" s="4"/>
    </row>
    <row r="1279" spans="1:6">
      <c r="A1279" s="4"/>
      <c r="B1279" s="4"/>
      <c r="C1279" s="4"/>
      <c r="D1279" s="4"/>
      <c r="E1279" s="4"/>
      <c r="F1279" s="4"/>
    </row>
    <row r="1280" spans="1:6">
      <c r="A1280" s="4"/>
      <c r="B1280" s="4"/>
      <c r="C1280" s="4"/>
      <c r="D1280" s="4"/>
      <c r="E1280" s="4"/>
      <c r="F1280" s="4"/>
    </row>
    <row r="1281" spans="1:6">
      <c r="A1281" s="4"/>
      <c r="B1281" s="4"/>
      <c r="C1281" s="4"/>
      <c r="D1281" s="4"/>
      <c r="E1281" s="4"/>
      <c r="F1281" s="4"/>
    </row>
    <row r="1282" spans="1:6">
      <c r="A1282" s="4"/>
      <c r="B1282" s="4"/>
      <c r="C1282" s="4"/>
      <c r="D1282" s="4"/>
      <c r="E1282" s="4"/>
      <c r="F1282" s="4"/>
    </row>
    <row r="1283" spans="1:6">
      <c r="A1283" s="4"/>
      <c r="B1283" s="4"/>
      <c r="C1283" s="4"/>
      <c r="D1283" s="4"/>
      <c r="E1283" s="4"/>
      <c r="F1283" s="4"/>
    </row>
    <row r="1284" spans="1:6">
      <c r="A1284" s="4"/>
      <c r="B1284" s="4"/>
      <c r="C1284" s="4"/>
      <c r="D1284" s="4"/>
      <c r="E1284" s="4"/>
      <c r="F1284" s="4"/>
    </row>
    <row r="1285" spans="1:6">
      <c r="A1285" s="4"/>
      <c r="B1285" s="4"/>
      <c r="C1285" s="4"/>
      <c r="D1285" s="4"/>
      <c r="E1285" s="4"/>
      <c r="F1285" s="4"/>
    </row>
    <row r="1286" spans="1:6">
      <c r="A1286" s="4"/>
      <c r="B1286" s="4"/>
      <c r="C1286" s="4"/>
      <c r="D1286" s="4"/>
      <c r="E1286" s="4"/>
      <c r="F1286" s="4"/>
    </row>
    <row r="1287" spans="1:6">
      <c r="A1287" s="4"/>
      <c r="B1287" s="4"/>
      <c r="C1287" s="4"/>
      <c r="D1287" s="4"/>
      <c r="E1287" s="4"/>
      <c r="F1287" s="4"/>
    </row>
    <row r="1288" spans="1:6">
      <c r="A1288" s="4"/>
      <c r="B1288" s="4"/>
      <c r="C1288" s="4"/>
      <c r="D1288" s="4"/>
      <c r="E1288" s="4"/>
      <c r="F1288" s="4"/>
    </row>
    <row r="1289" spans="1:6">
      <c r="A1289" s="4"/>
      <c r="B1289" s="4"/>
      <c r="C1289" s="4"/>
      <c r="D1289" s="4"/>
      <c r="E1289" s="4"/>
      <c r="F1289" s="4"/>
    </row>
    <row r="1290" spans="1:6">
      <c r="A1290" s="4"/>
      <c r="B1290" s="4"/>
      <c r="C1290" s="4"/>
      <c r="D1290" s="4"/>
      <c r="E1290" s="4"/>
      <c r="F1290" s="4"/>
    </row>
    <row r="1291" spans="1:6">
      <c r="A1291" s="4"/>
      <c r="B1291" s="4"/>
      <c r="C1291" s="4"/>
      <c r="D1291" s="4"/>
      <c r="E1291" s="4"/>
      <c r="F1291" s="4"/>
    </row>
    <row r="1292" spans="1:6">
      <c r="A1292" s="4"/>
      <c r="B1292" s="4"/>
      <c r="C1292" s="4"/>
      <c r="D1292" s="4"/>
      <c r="E1292" s="4"/>
      <c r="F1292" s="4"/>
    </row>
    <row r="1293" spans="1:6">
      <c r="A1293" s="4"/>
      <c r="B1293" s="4"/>
      <c r="C1293" s="4"/>
      <c r="D1293" s="4"/>
      <c r="E1293" s="4"/>
      <c r="F1293" s="4"/>
    </row>
    <row r="1294" spans="1:6">
      <c r="A1294" s="4"/>
      <c r="B1294" s="4"/>
      <c r="C1294" s="4"/>
      <c r="D1294" s="4"/>
      <c r="E1294" s="4"/>
      <c r="F1294" s="4"/>
    </row>
    <row r="1295" spans="1:6">
      <c r="A1295" s="4"/>
      <c r="B1295" s="4"/>
      <c r="C1295" s="4"/>
      <c r="D1295" s="4"/>
      <c r="E1295" s="4"/>
      <c r="F1295" s="4"/>
    </row>
    <row r="1296" spans="1:6">
      <c r="A1296" s="4"/>
      <c r="B1296" s="4"/>
      <c r="C1296" s="4"/>
      <c r="D1296" s="4"/>
      <c r="E1296" s="4"/>
      <c r="F1296" s="4"/>
    </row>
    <row r="1297" spans="1:6">
      <c r="A1297" s="4"/>
      <c r="B1297" s="4"/>
      <c r="C1297" s="4"/>
      <c r="D1297" s="4"/>
      <c r="E1297" s="4"/>
      <c r="F1297" s="4"/>
    </row>
    <row r="1298" spans="1:6">
      <c r="A1298" s="4"/>
      <c r="B1298" s="4"/>
      <c r="C1298" s="4"/>
      <c r="D1298" s="4"/>
      <c r="E1298" s="4"/>
      <c r="F1298" s="4"/>
    </row>
    <row r="1299" spans="1:6">
      <c r="A1299" s="4"/>
      <c r="B1299" s="4"/>
      <c r="C1299" s="4"/>
      <c r="D1299" s="4"/>
      <c r="E1299" s="4"/>
      <c r="F1299" s="4"/>
    </row>
    <row r="1300" spans="1:6">
      <c r="A1300" s="4"/>
      <c r="B1300" s="4"/>
      <c r="C1300" s="4"/>
      <c r="D1300" s="4"/>
      <c r="E1300" s="4"/>
      <c r="F1300" s="4"/>
    </row>
    <row r="1301" spans="1:6">
      <c r="A1301" s="4"/>
      <c r="B1301" s="4"/>
      <c r="C1301" s="4"/>
      <c r="D1301" s="4"/>
      <c r="E1301" s="4"/>
      <c r="F1301" s="4"/>
    </row>
    <row r="1302" spans="1:6">
      <c r="A1302" s="4"/>
      <c r="B1302" s="4"/>
      <c r="C1302" s="4"/>
      <c r="D1302" s="4"/>
      <c r="E1302" s="4"/>
      <c r="F1302" s="4"/>
    </row>
    <row r="1303" spans="1:6">
      <c r="A1303" s="4"/>
      <c r="B1303" s="4"/>
      <c r="C1303" s="4"/>
      <c r="D1303" s="4"/>
      <c r="E1303" s="4"/>
      <c r="F1303" s="4"/>
    </row>
    <row r="1304" spans="1:6">
      <c r="A1304" s="4"/>
      <c r="B1304" s="4"/>
      <c r="C1304" s="4"/>
      <c r="D1304" s="4"/>
      <c r="E1304" s="4"/>
      <c r="F1304" s="4"/>
    </row>
    <row r="1305" spans="1:6">
      <c r="A1305" s="4"/>
      <c r="B1305" s="4"/>
      <c r="C1305" s="4"/>
      <c r="D1305" s="4"/>
      <c r="E1305" s="4"/>
      <c r="F1305" s="4"/>
    </row>
    <row r="1306" spans="1:6">
      <c r="A1306" s="4"/>
      <c r="B1306" s="4"/>
      <c r="C1306" s="4"/>
      <c r="D1306" s="4"/>
      <c r="E1306" s="4"/>
      <c r="F1306" s="4"/>
    </row>
    <row r="1307" spans="1:6">
      <c r="A1307" s="4"/>
      <c r="B1307" s="4"/>
      <c r="C1307" s="4"/>
      <c r="D1307" s="4"/>
      <c r="E1307" s="4"/>
      <c r="F1307" s="4"/>
    </row>
    <row r="1308" spans="1:6">
      <c r="A1308" s="4"/>
      <c r="B1308" s="4"/>
      <c r="C1308" s="4"/>
      <c r="D1308" s="4"/>
      <c r="E1308" s="4"/>
      <c r="F1308" s="4"/>
    </row>
    <row r="1309" spans="1:6">
      <c r="A1309" s="4"/>
      <c r="B1309" s="4"/>
      <c r="C1309" s="4"/>
      <c r="D1309" s="4"/>
      <c r="E1309" s="4"/>
      <c r="F1309" s="4"/>
    </row>
    <row r="1310" spans="1:6">
      <c r="A1310" s="4"/>
      <c r="B1310" s="4"/>
      <c r="C1310" s="4"/>
      <c r="D1310" s="4"/>
      <c r="E1310" s="4"/>
      <c r="F1310" s="4"/>
    </row>
    <row r="1311" spans="1:6">
      <c r="A1311" s="4"/>
      <c r="B1311" s="4"/>
      <c r="C1311" s="4"/>
      <c r="D1311" s="4"/>
      <c r="E1311" s="4"/>
      <c r="F1311" s="4"/>
    </row>
    <row r="1312" spans="1:6">
      <c r="A1312" s="4"/>
      <c r="B1312" s="4"/>
      <c r="C1312" s="4"/>
      <c r="D1312" s="4"/>
      <c r="E1312" s="4"/>
      <c r="F1312" s="4"/>
    </row>
    <row r="1313" spans="1:6">
      <c r="A1313" s="4"/>
      <c r="B1313" s="4"/>
      <c r="C1313" s="4"/>
      <c r="D1313" s="4"/>
      <c r="E1313" s="4"/>
      <c r="F1313" s="4"/>
    </row>
    <row r="1314" spans="1:6">
      <c r="A1314" s="4"/>
      <c r="B1314" s="4"/>
      <c r="C1314" s="4"/>
      <c r="D1314" s="4"/>
      <c r="E1314" s="4"/>
      <c r="F1314" s="4"/>
    </row>
    <row r="1315" spans="1:6">
      <c r="A1315" s="4"/>
      <c r="B1315" s="4"/>
      <c r="C1315" s="4"/>
      <c r="D1315" s="4"/>
      <c r="E1315" s="4"/>
      <c r="F1315" s="4"/>
    </row>
    <row r="1316" spans="1:6">
      <c r="A1316" s="4"/>
      <c r="B1316" s="4"/>
      <c r="C1316" s="4"/>
      <c r="D1316" s="4"/>
      <c r="E1316" s="4"/>
      <c r="F1316" s="4"/>
    </row>
    <row r="1317" spans="1:6">
      <c r="A1317" s="4"/>
      <c r="B1317" s="4"/>
      <c r="C1317" s="4"/>
      <c r="D1317" s="4"/>
      <c r="E1317" s="4"/>
      <c r="F1317" s="4"/>
    </row>
    <row r="1318" spans="1:6">
      <c r="A1318" s="4"/>
      <c r="B1318" s="4"/>
      <c r="C1318" s="4"/>
      <c r="D1318" s="4"/>
      <c r="E1318" s="4"/>
      <c r="F1318" s="4"/>
    </row>
    <row r="1319" spans="1:6">
      <c r="A1319" s="4"/>
      <c r="B1319" s="4"/>
      <c r="C1319" s="4"/>
      <c r="D1319" s="4"/>
      <c r="E1319" s="4"/>
      <c r="F1319" s="4"/>
    </row>
    <row r="1320" spans="1:6">
      <c r="A1320" s="4"/>
      <c r="B1320" s="4"/>
      <c r="C1320" s="4"/>
      <c r="D1320" s="4"/>
      <c r="E1320" s="4"/>
      <c r="F1320" s="4"/>
    </row>
    <row r="1321" spans="1:6">
      <c r="A1321" s="4"/>
      <c r="B1321" s="4"/>
      <c r="C1321" s="4"/>
      <c r="D1321" s="4"/>
      <c r="E1321" s="4"/>
      <c r="F1321" s="4"/>
    </row>
    <row r="1322" spans="1:6">
      <c r="A1322" s="4"/>
      <c r="B1322" s="4"/>
      <c r="C1322" s="4"/>
      <c r="D1322" s="4"/>
      <c r="E1322" s="4"/>
      <c r="F1322" s="4"/>
    </row>
    <row r="1323" spans="1:6">
      <c r="A1323" s="4"/>
      <c r="B1323" s="4"/>
      <c r="C1323" s="4"/>
      <c r="D1323" s="4"/>
      <c r="E1323" s="4"/>
      <c r="F1323" s="4"/>
    </row>
    <row r="1324" spans="1:6">
      <c r="A1324" s="4"/>
      <c r="B1324" s="4"/>
      <c r="C1324" s="4"/>
      <c r="D1324" s="4"/>
      <c r="E1324" s="4"/>
      <c r="F1324" s="4"/>
    </row>
    <row r="1325" spans="1:6">
      <c r="A1325" s="4"/>
      <c r="B1325" s="4"/>
      <c r="C1325" s="4"/>
      <c r="D1325" s="4"/>
      <c r="E1325" s="4"/>
      <c r="F1325" s="4"/>
    </row>
    <row r="1326" spans="1:6">
      <c r="A1326" s="4"/>
      <c r="B1326" s="4"/>
      <c r="C1326" s="4"/>
      <c r="D1326" s="4"/>
      <c r="E1326" s="4"/>
      <c r="F1326" s="4"/>
    </row>
    <row r="1327" spans="1:6">
      <c r="A1327" s="4"/>
      <c r="B1327" s="4"/>
      <c r="C1327" s="4"/>
      <c r="D1327" s="4"/>
      <c r="E1327" s="4"/>
      <c r="F1327" s="4"/>
    </row>
    <row r="1328" spans="1:6">
      <c r="A1328" s="4"/>
      <c r="B1328" s="4"/>
      <c r="C1328" s="4"/>
      <c r="D1328" s="4"/>
      <c r="E1328" s="4"/>
      <c r="F1328" s="4"/>
    </row>
    <row r="1329" spans="1:6">
      <c r="A1329" s="4"/>
      <c r="B1329" s="4"/>
      <c r="C1329" s="4"/>
      <c r="D1329" s="4"/>
      <c r="E1329" s="4"/>
      <c r="F1329" s="4"/>
    </row>
    <row r="1330" spans="1:6">
      <c r="A1330" s="4"/>
      <c r="B1330" s="4"/>
      <c r="C1330" s="4"/>
      <c r="D1330" s="4"/>
      <c r="E1330" s="4"/>
      <c r="F1330" s="4"/>
    </row>
    <row r="1331" spans="1:6">
      <c r="A1331" s="4"/>
      <c r="B1331" s="4"/>
      <c r="C1331" s="4"/>
      <c r="D1331" s="4"/>
      <c r="E1331" s="4"/>
      <c r="F1331" s="4"/>
    </row>
    <row r="1332" spans="1:6">
      <c r="A1332" s="4"/>
      <c r="B1332" s="4"/>
      <c r="C1332" s="4"/>
      <c r="D1332" s="4"/>
      <c r="E1332" s="4"/>
      <c r="F1332" s="4"/>
    </row>
    <row r="1333" spans="1:6">
      <c r="A1333" s="4"/>
      <c r="B1333" s="4"/>
      <c r="C1333" s="4"/>
      <c r="D1333" s="4"/>
      <c r="E1333" s="4"/>
      <c r="F1333" s="4"/>
    </row>
    <row r="1334" spans="1:6">
      <c r="A1334" s="4"/>
      <c r="B1334" s="4"/>
      <c r="C1334" s="4"/>
      <c r="D1334" s="4"/>
      <c r="E1334" s="4"/>
      <c r="F1334" s="4"/>
    </row>
    <row r="1335" spans="1:6">
      <c r="A1335" s="4"/>
      <c r="B1335" s="4"/>
      <c r="C1335" s="4"/>
      <c r="D1335" s="4"/>
      <c r="E1335" s="4"/>
      <c r="F1335" s="4"/>
    </row>
    <row r="1336" spans="1:6">
      <c r="A1336" s="4"/>
      <c r="B1336" s="4"/>
      <c r="C1336" s="4"/>
      <c r="D1336" s="4"/>
      <c r="E1336" s="4"/>
      <c r="F1336" s="4"/>
    </row>
    <row r="1337" spans="1:6">
      <c r="A1337" s="4"/>
      <c r="B1337" s="4"/>
      <c r="C1337" s="4"/>
      <c r="D1337" s="4"/>
      <c r="E1337" s="4"/>
      <c r="F1337" s="4"/>
    </row>
    <row r="1338" spans="1:6">
      <c r="A1338" s="4"/>
      <c r="B1338" s="4"/>
      <c r="C1338" s="4"/>
      <c r="D1338" s="4"/>
      <c r="E1338" s="4"/>
      <c r="F1338" s="4"/>
    </row>
    <row r="1339" spans="1:6">
      <c r="A1339" s="4"/>
      <c r="B1339" s="4"/>
      <c r="C1339" s="4"/>
      <c r="D1339" s="4"/>
      <c r="E1339" s="4"/>
      <c r="F1339" s="4"/>
    </row>
    <row r="1340" spans="1:6">
      <c r="A1340" s="4"/>
      <c r="B1340" s="4"/>
      <c r="C1340" s="4"/>
      <c r="D1340" s="4"/>
      <c r="E1340" s="4"/>
      <c r="F1340" s="4"/>
    </row>
    <row r="1341" spans="1:6">
      <c r="A1341" s="4"/>
      <c r="B1341" s="4"/>
      <c r="C1341" s="4"/>
      <c r="D1341" s="4"/>
      <c r="E1341" s="4"/>
      <c r="F1341" s="4"/>
    </row>
    <row r="1342" spans="1:6">
      <c r="A1342" s="4"/>
      <c r="B1342" s="4"/>
      <c r="C1342" s="4"/>
      <c r="D1342" s="4"/>
      <c r="E1342" s="4"/>
      <c r="F1342" s="4"/>
    </row>
    <row r="1343" spans="1:6">
      <c r="A1343" s="4"/>
      <c r="B1343" s="4"/>
      <c r="C1343" s="4"/>
      <c r="D1343" s="4"/>
      <c r="E1343" s="4"/>
      <c r="F1343" s="4"/>
    </row>
    <row r="1344" spans="1:6">
      <c r="A1344" s="4"/>
      <c r="B1344" s="4"/>
      <c r="C1344" s="4"/>
      <c r="D1344" s="4"/>
      <c r="E1344" s="4"/>
      <c r="F1344" s="4"/>
    </row>
    <row r="1345" spans="1:6">
      <c r="A1345" s="4"/>
      <c r="B1345" s="4"/>
      <c r="C1345" s="4"/>
      <c r="D1345" s="4"/>
      <c r="E1345" s="4"/>
      <c r="F1345" s="4"/>
    </row>
    <row r="1346" spans="1:6">
      <c r="A1346" s="4"/>
      <c r="B1346" s="4"/>
      <c r="C1346" s="4"/>
      <c r="D1346" s="4"/>
      <c r="E1346" s="4"/>
      <c r="F1346" s="4"/>
    </row>
    <row r="1347" spans="1:6">
      <c r="A1347" s="4"/>
      <c r="B1347" s="4"/>
      <c r="C1347" s="4"/>
      <c r="D1347" s="4"/>
      <c r="E1347" s="4"/>
      <c r="F1347" s="4"/>
    </row>
    <row r="1348" spans="1:6">
      <c r="A1348" s="4"/>
      <c r="B1348" s="4"/>
      <c r="C1348" s="4"/>
      <c r="D1348" s="4"/>
      <c r="E1348" s="4"/>
      <c r="F1348" s="4"/>
    </row>
    <row r="1349" spans="1:6">
      <c r="A1349" s="4"/>
      <c r="B1349" s="4"/>
      <c r="C1349" s="4"/>
      <c r="D1349" s="4"/>
      <c r="E1349" s="4"/>
      <c r="F1349" s="4"/>
    </row>
    <row r="1350" spans="1:6">
      <c r="A1350" s="4"/>
      <c r="B1350" s="4"/>
      <c r="C1350" s="4"/>
      <c r="D1350" s="4"/>
      <c r="E1350" s="4"/>
      <c r="F1350" s="4"/>
    </row>
    <row r="1351" spans="1:6">
      <c r="A1351" s="4"/>
      <c r="B1351" s="4"/>
      <c r="C1351" s="4"/>
      <c r="D1351" s="4"/>
      <c r="E1351" s="4"/>
      <c r="F1351" s="4"/>
    </row>
    <row r="1352" spans="1:6">
      <c r="A1352" s="4"/>
      <c r="B1352" s="4"/>
      <c r="C1352" s="4"/>
      <c r="D1352" s="4"/>
      <c r="E1352" s="4"/>
      <c r="F1352" s="4"/>
    </row>
    <row r="1353" spans="1:6">
      <c r="A1353" s="4"/>
      <c r="B1353" s="4"/>
      <c r="C1353" s="4"/>
      <c r="D1353" s="4"/>
      <c r="E1353" s="4"/>
      <c r="F1353" s="4"/>
    </row>
    <row r="1354" spans="1:6">
      <c r="A1354" s="4"/>
      <c r="B1354" s="4"/>
      <c r="C1354" s="4"/>
      <c r="D1354" s="4"/>
      <c r="E1354" s="4"/>
      <c r="F1354" s="4"/>
    </row>
    <row r="1355" spans="1:6">
      <c r="A1355" s="4"/>
      <c r="B1355" s="4"/>
      <c r="C1355" s="4"/>
      <c r="D1355" s="4"/>
      <c r="E1355" s="4"/>
      <c r="F1355" s="4"/>
    </row>
    <row r="1356" spans="1:6">
      <c r="A1356" s="4"/>
      <c r="B1356" s="4"/>
      <c r="C1356" s="4"/>
      <c r="D1356" s="4"/>
      <c r="E1356" s="4"/>
      <c r="F1356" s="4"/>
    </row>
    <row r="1357" spans="1:6">
      <c r="A1357" s="4"/>
      <c r="B1357" s="4"/>
      <c r="C1357" s="4"/>
      <c r="D1357" s="4"/>
      <c r="E1357" s="4"/>
      <c r="F1357" s="4"/>
    </row>
    <row r="1358" spans="1:6">
      <c r="A1358" s="4"/>
      <c r="B1358" s="4"/>
      <c r="C1358" s="4"/>
      <c r="D1358" s="4"/>
      <c r="E1358" s="4"/>
      <c r="F1358" s="4"/>
    </row>
    <row r="1359" spans="1:6">
      <c r="A1359" s="4"/>
      <c r="B1359" s="4"/>
      <c r="C1359" s="4"/>
      <c r="D1359" s="4"/>
      <c r="E1359" s="4"/>
      <c r="F1359" s="4"/>
    </row>
    <row r="1360" spans="1:6">
      <c r="A1360" s="4"/>
      <c r="B1360" s="4"/>
      <c r="C1360" s="4"/>
      <c r="D1360" s="4"/>
      <c r="E1360" s="4"/>
      <c r="F1360" s="4"/>
    </row>
    <row r="1361" spans="1:6">
      <c r="A1361" s="4"/>
      <c r="B1361" s="4"/>
      <c r="C1361" s="4"/>
      <c r="D1361" s="4"/>
      <c r="E1361" s="4"/>
      <c r="F1361" s="4"/>
    </row>
    <row r="1362" spans="1:6">
      <c r="A1362" s="4"/>
      <c r="B1362" s="4"/>
      <c r="C1362" s="4"/>
      <c r="D1362" s="4"/>
      <c r="E1362" s="4"/>
      <c r="F1362" s="4"/>
    </row>
    <row r="1363" spans="1:6">
      <c r="A1363" s="4"/>
      <c r="B1363" s="4"/>
      <c r="C1363" s="4"/>
      <c r="D1363" s="4"/>
      <c r="E1363" s="4"/>
      <c r="F1363" s="4"/>
    </row>
    <row r="1364" spans="1:6">
      <c r="A1364" s="4"/>
      <c r="B1364" s="4"/>
      <c r="C1364" s="4"/>
      <c r="D1364" s="4"/>
      <c r="E1364" s="4"/>
      <c r="F1364" s="4"/>
    </row>
    <row r="1365" spans="1:6">
      <c r="A1365" s="4"/>
      <c r="B1365" s="4"/>
      <c r="C1365" s="4"/>
      <c r="D1365" s="4"/>
      <c r="E1365" s="4"/>
      <c r="F1365" s="4"/>
    </row>
    <row r="1366" spans="1:6">
      <c r="A1366" s="4"/>
      <c r="B1366" s="4"/>
      <c r="C1366" s="4"/>
      <c r="D1366" s="4"/>
      <c r="E1366" s="4"/>
      <c r="F1366" s="4"/>
    </row>
    <row r="1367" spans="1:6">
      <c r="A1367" s="4"/>
      <c r="B1367" s="4"/>
      <c r="C1367" s="4"/>
      <c r="D1367" s="4"/>
      <c r="E1367" s="4"/>
      <c r="F1367" s="4"/>
    </row>
    <row r="1368" spans="1:6">
      <c r="A1368" s="4"/>
      <c r="B1368" s="4"/>
      <c r="C1368" s="4"/>
      <c r="D1368" s="4"/>
      <c r="E1368" s="4"/>
      <c r="F1368" s="4"/>
    </row>
    <row r="1369" spans="1:6">
      <c r="A1369" s="4"/>
      <c r="B1369" s="4"/>
      <c r="C1369" s="4"/>
      <c r="D1369" s="4"/>
      <c r="E1369" s="4"/>
      <c r="F1369" s="4"/>
    </row>
    <row r="1370" spans="1:6">
      <c r="A1370" s="4"/>
      <c r="B1370" s="4"/>
      <c r="C1370" s="4"/>
      <c r="D1370" s="4"/>
      <c r="E1370" s="4"/>
      <c r="F1370" s="4"/>
    </row>
    <row r="1371" spans="1:6">
      <c r="A1371" s="4"/>
      <c r="B1371" s="4"/>
      <c r="C1371" s="4"/>
      <c r="D1371" s="4"/>
      <c r="E1371" s="4"/>
      <c r="F1371" s="4"/>
    </row>
    <row r="1372" spans="1:6">
      <c r="A1372" s="4"/>
      <c r="B1372" s="4"/>
      <c r="C1372" s="4"/>
      <c r="D1372" s="4"/>
      <c r="E1372" s="4"/>
      <c r="F1372" s="4"/>
    </row>
    <row r="1373" spans="1:6">
      <c r="A1373" s="4"/>
      <c r="B1373" s="4"/>
      <c r="C1373" s="4"/>
      <c r="D1373" s="4"/>
      <c r="E1373" s="4"/>
      <c r="F1373" s="4"/>
    </row>
    <row r="1374" spans="1:6">
      <c r="A1374" s="4"/>
      <c r="B1374" s="4"/>
      <c r="C1374" s="4"/>
      <c r="D1374" s="4"/>
      <c r="E1374" s="4"/>
      <c r="F1374" s="4"/>
    </row>
    <row r="1375" spans="1:6">
      <c r="A1375" s="4"/>
      <c r="B1375" s="4"/>
      <c r="C1375" s="4"/>
      <c r="D1375" s="4"/>
      <c r="E1375" s="4"/>
      <c r="F1375" s="4"/>
    </row>
    <row r="1376" spans="1:6">
      <c r="A1376" s="4"/>
      <c r="B1376" s="4"/>
      <c r="C1376" s="4"/>
      <c r="D1376" s="4"/>
      <c r="E1376" s="4"/>
      <c r="F1376" s="4"/>
    </row>
    <row r="1377" spans="1:6">
      <c r="A1377" s="4"/>
      <c r="B1377" s="4"/>
      <c r="C1377" s="4"/>
      <c r="D1377" s="4"/>
      <c r="E1377" s="4"/>
      <c r="F1377" s="4"/>
    </row>
    <row r="1378" spans="1:6">
      <c r="A1378" s="4"/>
      <c r="B1378" s="4"/>
      <c r="C1378" s="4"/>
      <c r="D1378" s="4"/>
      <c r="E1378" s="4"/>
      <c r="F1378" s="4"/>
    </row>
    <row r="1379" spans="1:6">
      <c r="A1379" s="4"/>
      <c r="B1379" s="4"/>
      <c r="C1379" s="4"/>
      <c r="D1379" s="4"/>
      <c r="E1379" s="4"/>
      <c r="F1379" s="4"/>
    </row>
    <row r="1380" spans="1:6">
      <c r="A1380" s="4"/>
      <c r="B1380" s="4"/>
      <c r="C1380" s="4"/>
      <c r="D1380" s="4"/>
      <c r="E1380" s="4"/>
      <c r="F1380" s="4"/>
    </row>
    <row r="1381" spans="1:6">
      <c r="A1381" s="4"/>
      <c r="B1381" s="4"/>
      <c r="C1381" s="4"/>
      <c r="D1381" s="4"/>
      <c r="E1381" s="4"/>
      <c r="F1381" s="4"/>
    </row>
    <row r="1382" spans="1:6">
      <c r="A1382" s="4"/>
      <c r="B1382" s="4"/>
      <c r="C1382" s="4"/>
      <c r="D1382" s="4"/>
      <c r="E1382" s="4"/>
      <c r="F1382" s="4"/>
    </row>
    <row r="1383" spans="1:6">
      <c r="A1383" s="4"/>
      <c r="B1383" s="4"/>
      <c r="C1383" s="4"/>
      <c r="D1383" s="4"/>
      <c r="E1383" s="4"/>
      <c r="F1383" s="4"/>
    </row>
    <row r="1384" spans="1:6">
      <c r="A1384" s="4"/>
      <c r="B1384" s="4"/>
      <c r="C1384" s="4"/>
      <c r="D1384" s="4"/>
      <c r="E1384" s="4"/>
      <c r="F1384" s="4"/>
    </row>
    <row r="1385" spans="1:6">
      <c r="A1385" s="4"/>
      <c r="B1385" s="4"/>
      <c r="C1385" s="4"/>
      <c r="D1385" s="4"/>
      <c r="E1385" s="4"/>
      <c r="F1385" s="4"/>
    </row>
    <row r="1386" spans="1:6">
      <c r="A1386" s="4"/>
      <c r="B1386" s="4"/>
      <c r="C1386" s="4"/>
      <c r="D1386" s="4"/>
      <c r="E1386" s="4"/>
      <c r="F1386" s="4"/>
    </row>
    <row r="1387" spans="1:6">
      <c r="A1387" s="4"/>
      <c r="B1387" s="4"/>
      <c r="C1387" s="4"/>
      <c r="D1387" s="4"/>
      <c r="E1387" s="4"/>
      <c r="F1387" s="4"/>
    </row>
    <row r="1388" spans="1:6">
      <c r="A1388" s="4"/>
      <c r="B1388" s="4"/>
      <c r="C1388" s="4"/>
      <c r="D1388" s="4"/>
      <c r="E1388" s="4"/>
      <c r="F1388" s="4"/>
    </row>
    <row r="1389" spans="1:6">
      <c r="A1389" s="4"/>
      <c r="B1389" s="4"/>
      <c r="C1389" s="4"/>
      <c r="D1389" s="4"/>
      <c r="E1389" s="4"/>
      <c r="F1389" s="4"/>
    </row>
    <row r="1390" spans="1:6">
      <c r="A1390" s="4"/>
      <c r="B1390" s="4"/>
      <c r="C1390" s="4"/>
      <c r="D1390" s="4"/>
      <c r="E1390" s="4"/>
      <c r="F1390" s="4"/>
    </row>
    <row r="1391" spans="1:6">
      <c r="A1391" s="4"/>
      <c r="B1391" s="4"/>
      <c r="C1391" s="4"/>
      <c r="D1391" s="4"/>
      <c r="E1391" s="4"/>
      <c r="F1391" s="4"/>
    </row>
    <row r="1392" spans="1:6">
      <c r="A1392" s="4"/>
      <c r="B1392" s="4"/>
      <c r="C1392" s="4"/>
      <c r="D1392" s="4"/>
      <c r="E1392" s="4"/>
      <c r="F1392" s="4"/>
    </row>
    <row r="1393" spans="1:6">
      <c r="A1393" s="4"/>
      <c r="B1393" s="4"/>
      <c r="C1393" s="4"/>
      <c r="D1393" s="4"/>
      <c r="E1393" s="4"/>
      <c r="F1393" s="4"/>
    </row>
    <row r="1394" spans="1:6">
      <c r="A1394" s="4"/>
      <c r="B1394" s="4"/>
      <c r="C1394" s="4"/>
      <c r="D1394" s="4"/>
      <c r="E1394" s="4"/>
      <c r="F1394" s="4"/>
    </row>
    <row r="1395" spans="1:6">
      <c r="A1395" s="4"/>
      <c r="B1395" s="4"/>
      <c r="C1395" s="4"/>
      <c r="D1395" s="4"/>
      <c r="E1395" s="4"/>
      <c r="F1395" s="4"/>
    </row>
    <row r="1396" spans="1:6">
      <c r="A1396" s="4"/>
      <c r="B1396" s="4"/>
      <c r="C1396" s="4"/>
      <c r="D1396" s="4"/>
      <c r="E1396" s="4"/>
      <c r="F1396" s="4"/>
    </row>
    <row r="1397" spans="1:6">
      <c r="A1397" s="4"/>
      <c r="B1397" s="4"/>
      <c r="C1397" s="4"/>
      <c r="D1397" s="4"/>
      <c r="E1397" s="4"/>
      <c r="F1397" s="4"/>
    </row>
    <row r="1398" spans="1:6">
      <c r="A1398" s="4"/>
      <c r="B1398" s="4"/>
      <c r="C1398" s="4"/>
      <c r="D1398" s="4"/>
      <c r="E1398" s="4"/>
      <c r="F1398" s="4"/>
    </row>
    <row r="1399" spans="1:6">
      <c r="A1399" s="4"/>
      <c r="B1399" s="4"/>
      <c r="C1399" s="4"/>
      <c r="D1399" s="4"/>
      <c r="E1399" s="4"/>
      <c r="F1399" s="4"/>
    </row>
    <row r="1400" spans="1:6">
      <c r="A1400" s="4"/>
      <c r="B1400" s="4"/>
      <c r="C1400" s="4"/>
      <c r="D1400" s="4"/>
      <c r="E1400" s="4"/>
      <c r="F1400" s="4"/>
    </row>
    <row r="1401" spans="1:6">
      <c r="A1401" s="4"/>
      <c r="B1401" s="4"/>
      <c r="C1401" s="4"/>
      <c r="D1401" s="4"/>
      <c r="E1401" s="4"/>
      <c r="F1401" s="4"/>
    </row>
    <row r="1402" spans="1:6">
      <c r="A1402" s="4"/>
      <c r="B1402" s="4"/>
      <c r="C1402" s="4"/>
      <c r="D1402" s="4"/>
      <c r="E1402" s="4"/>
      <c r="F1402" s="4"/>
    </row>
    <row r="1403" spans="1:6">
      <c r="A1403" s="4"/>
      <c r="B1403" s="4"/>
      <c r="C1403" s="4"/>
      <c r="D1403" s="4"/>
      <c r="E1403" s="4"/>
      <c r="F1403" s="4"/>
    </row>
    <row r="1404" spans="1:6">
      <c r="A1404" s="4"/>
      <c r="B1404" s="4"/>
      <c r="C1404" s="4"/>
      <c r="D1404" s="4"/>
      <c r="E1404" s="4"/>
      <c r="F1404" s="4"/>
    </row>
    <row r="1405" spans="1:6">
      <c r="A1405" s="4"/>
      <c r="B1405" s="4"/>
      <c r="C1405" s="4"/>
      <c r="D1405" s="4"/>
      <c r="E1405" s="4"/>
      <c r="F1405" s="4"/>
    </row>
    <row r="1406" spans="1:6">
      <c r="A1406" s="4"/>
      <c r="B1406" s="4"/>
      <c r="C1406" s="4"/>
      <c r="D1406" s="4"/>
      <c r="E1406" s="4"/>
      <c r="F1406" s="4"/>
    </row>
    <row r="1407" spans="1:6">
      <c r="A1407" s="4"/>
      <c r="B1407" s="4"/>
      <c r="C1407" s="4"/>
      <c r="D1407" s="4"/>
      <c r="E1407" s="4"/>
      <c r="F1407" s="4"/>
    </row>
    <row r="1408" spans="1:6">
      <c r="A1408" s="4"/>
      <c r="B1408" s="4"/>
      <c r="C1408" s="4"/>
      <c r="D1408" s="4"/>
      <c r="E1408" s="4"/>
      <c r="F1408" s="4"/>
    </row>
    <row r="1409" spans="1:6">
      <c r="A1409" s="4"/>
      <c r="B1409" s="4"/>
      <c r="C1409" s="4"/>
      <c r="D1409" s="4"/>
      <c r="E1409" s="4"/>
      <c r="F1409" s="4"/>
    </row>
    <row r="1410" spans="1:6">
      <c r="A1410" s="4"/>
      <c r="B1410" s="4"/>
      <c r="C1410" s="4"/>
      <c r="D1410" s="4"/>
      <c r="E1410" s="4"/>
      <c r="F1410" s="4"/>
    </row>
    <row r="1411" spans="1:6">
      <c r="A1411" s="4"/>
      <c r="B1411" s="4"/>
      <c r="C1411" s="4"/>
      <c r="D1411" s="4"/>
      <c r="E1411" s="4"/>
      <c r="F1411" s="4"/>
    </row>
    <row r="1412" spans="1:6">
      <c r="A1412" s="4"/>
      <c r="B1412" s="4"/>
      <c r="C1412" s="4"/>
      <c r="D1412" s="4"/>
      <c r="E1412" s="4"/>
      <c r="F1412" s="4"/>
    </row>
    <row r="1413" spans="1:6">
      <c r="A1413" s="4"/>
      <c r="B1413" s="4"/>
      <c r="C1413" s="4"/>
      <c r="D1413" s="4"/>
      <c r="E1413" s="4"/>
      <c r="F1413" s="4"/>
    </row>
    <row r="1414" spans="1:6">
      <c r="A1414" s="4"/>
      <c r="B1414" s="4"/>
      <c r="C1414" s="4"/>
      <c r="D1414" s="4"/>
      <c r="E1414" s="4"/>
      <c r="F1414" s="4"/>
    </row>
    <row r="1415" spans="1:6">
      <c r="A1415" s="4"/>
      <c r="B1415" s="4"/>
      <c r="C1415" s="4"/>
      <c r="D1415" s="4"/>
      <c r="E1415" s="4"/>
      <c r="F1415" s="4"/>
    </row>
    <row r="1416" spans="1:6">
      <c r="A1416" s="4"/>
      <c r="B1416" s="4"/>
      <c r="C1416" s="4"/>
      <c r="D1416" s="4"/>
      <c r="E1416" s="4"/>
      <c r="F1416" s="4"/>
    </row>
    <row r="1417" spans="1:6">
      <c r="A1417" s="4"/>
      <c r="B1417" s="4"/>
      <c r="C1417" s="4"/>
      <c r="D1417" s="4"/>
      <c r="E1417" s="4"/>
      <c r="F1417" s="4"/>
    </row>
    <row r="1418" spans="1:6">
      <c r="A1418" s="4"/>
      <c r="B1418" s="4"/>
      <c r="C1418" s="4"/>
      <c r="D1418" s="4"/>
      <c r="E1418" s="4"/>
      <c r="F1418" s="4"/>
    </row>
    <row r="1419" spans="1:6">
      <c r="A1419" s="4"/>
      <c r="B1419" s="4"/>
      <c r="C1419" s="4"/>
      <c r="D1419" s="4"/>
      <c r="E1419" s="4"/>
      <c r="F1419" s="4"/>
    </row>
    <row r="1420" spans="1:6">
      <c r="A1420" s="4"/>
      <c r="B1420" s="4"/>
      <c r="C1420" s="4"/>
      <c r="D1420" s="4"/>
      <c r="E1420" s="4"/>
      <c r="F1420" s="4"/>
    </row>
    <row r="1421" spans="1:6">
      <c r="A1421" s="4"/>
      <c r="B1421" s="4"/>
      <c r="C1421" s="4"/>
      <c r="D1421" s="4"/>
      <c r="E1421" s="4"/>
      <c r="F1421" s="4"/>
    </row>
    <row r="1422" spans="1:6">
      <c r="A1422" s="4"/>
      <c r="B1422" s="4"/>
      <c r="C1422" s="4"/>
      <c r="D1422" s="4"/>
      <c r="E1422" s="4"/>
      <c r="F1422" s="4"/>
    </row>
    <row r="1423" spans="1:6">
      <c r="A1423" s="4"/>
      <c r="B1423" s="4"/>
      <c r="C1423" s="4"/>
      <c r="D1423" s="4"/>
      <c r="E1423" s="4"/>
      <c r="F1423" s="4"/>
    </row>
    <row r="1424" spans="1:6">
      <c r="A1424" s="4"/>
      <c r="B1424" s="4"/>
      <c r="C1424" s="4"/>
      <c r="D1424" s="4"/>
      <c r="E1424" s="4"/>
      <c r="F1424" s="4"/>
    </row>
    <row r="1425" spans="1:6">
      <c r="A1425" s="4"/>
      <c r="B1425" s="4"/>
      <c r="C1425" s="4"/>
      <c r="D1425" s="4"/>
      <c r="E1425" s="4"/>
      <c r="F1425" s="4"/>
    </row>
    <row r="1426" spans="1:6">
      <c r="A1426" s="4"/>
      <c r="B1426" s="4"/>
      <c r="C1426" s="4"/>
      <c r="D1426" s="4"/>
      <c r="E1426" s="4"/>
      <c r="F1426" s="4"/>
    </row>
    <row r="1427" spans="1:6">
      <c r="A1427" s="4"/>
      <c r="B1427" s="4"/>
      <c r="C1427" s="4"/>
      <c r="D1427" s="4"/>
      <c r="E1427" s="4"/>
      <c r="F1427" s="4"/>
    </row>
    <row r="1428" spans="1:6">
      <c r="A1428" s="4"/>
      <c r="B1428" s="4"/>
      <c r="C1428" s="4"/>
      <c r="D1428" s="4"/>
      <c r="E1428" s="4"/>
      <c r="F1428" s="4"/>
    </row>
    <row r="1429" spans="1:6">
      <c r="A1429" s="4"/>
      <c r="B1429" s="4"/>
      <c r="C1429" s="4"/>
      <c r="D1429" s="4"/>
      <c r="E1429" s="4"/>
      <c r="F1429" s="4"/>
    </row>
    <row r="1430" spans="1:6">
      <c r="A1430" s="4"/>
      <c r="B1430" s="4"/>
      <c r="C1430" s="4"/>
      <c r="D1430" s="4"/>
      <c r="E1430" s="4"/>
      <c r="F1430" s="4"/>
    </row>
    <row r="1431" spans="1:6">
      <c r="A1431" s="4"/>
      <c r="B1431" s="4"/>
      <c r="C1431" s="4"/>
      <c r="D1431" s="4"/>
      <c r="E1431" s="4"/>
      <c r="F1431" s="4"/>
    </row>
    <row r="1432" spans="1:6">
      <c r="A1432" s="4"/>
      <c r="B1432" s="4"/>
      <c r="C1432" s="4"/>
      <c r="D1432" s="4"/>
      <c r="E1432" s="4"/>
      <c r="F1432" s="4"/>
    </row>
    <row r="1433" spans="1:6">
      <c r="A1433" s="4"/>
      <c r="B1433" s="4"/>
      <c r="C1433" s="4"/>
      <c r="D1433" s="4"/>
      <c r="E1433" s="4"/>
      <c r="F1433" s="4"/>
    </row>
    <row r="1434" spans="1:6">
      <c r="A1434" s="4"/>
      <c r="B1434" s="4"/>
      <c r="C1434" s="4"/>
      <c r="D1434" s="4"/>
      <c r="E1434" s="4"/>
      <c r="F1434" s="4"/>
    </row>
    <row r="1435" spans="1:6">
      <c r="A1435" s="4"/>
      <c r="B1435" s="4"/>
      <c r="C1435" s="4"/>
      <c r="D1435" s="4"/>
      <c r="E1435" s="4"/>
      <c r="F1435" s="4"/>
    </row>
    <row r="1436" spans="1:6">
      <c r="A1436" s="4"/>
      <c r="B1436" s="4"/>
      <c r="C1436" s="4"/>
      <c r="D1436" s="4"/>
      <c r="E1436" s="4"/>
      <c r="F1436" s="4"/>
    </row>
    <row r="1437" spans="1:6">
      <c r="A1437" s="4"/>
      <c r="B1437" s="4"/>
      <c r="C1437" s="4"/>
      <c r="D1437" s="4"/>
      <c r="E1437" s="4"/>
      <c r="F1437" s="4"/>
    </row>
    <row r="1438" spans="1:6">
      <c r="A1438" s="4"/>
      <c r="B1438" s="4"/>
      <c r="C1438" s="4"/>
      <c r="D1438" s="4"/>
      <c r="E1438" s="4"/>
      <c r="F1438" s="4"/>
    </row>
    <row r="1439" spans="1:6">
      <c r="A1439" s="4"/>
      <c r="B1439" s="4"/>
      <c r="C1439" s="4"/>
      <c r="D1439" s="4"/>
      <c r="E1439" s="4"/>
      <c r="F1439" s="4"/>
    </row>
    <row r="1440" spans="1:6">
      <c r="A1440" s="4"/>
      <c r="B1440" s="4"/>
      <c r="C1440" s="4"/>
      <c r="D1440" s="4"/>
      <c r="E1440" s="4"/>
      <c r="F1440" s="4"/>
    </row>
    <row r="1441" spans="1:6">
      <c r="A1441" s="4"/>
      <c r="B1441" s="4"/>
      <c r="C1441" s="4"/>
      <c r="D1441" s="4"/>
      <c r="E1441" s="4"/>
      <c r="F1441" s="4"/>
    </row>
    <row r="1442" spans="1:6">
      <c r="A1442" s="4"/>
      <c r="B1442" s="4"/>
      <c r="C1442" s="4"/>
      <c r="D1442" s="4"/>
      <c r="E1442" s="4"/>
      <c r="F1442" s="4"/>
    </row>
    <row r="1443" spans="1:6">
      <c r="A1443" s="4"/>
      <c r="B1443" s="4"/>
      <c r="C1443" s="4"/>
      <c r="D1443" s="4"/>
      <c r="E1443" s="4"/>
      <c r="F1443" s="4"/>
    </row>
    <row r="1444" spans="1:6">
      <c r="A1444" s="4"/>
      <c r="B1444" s="4"/>
      <c r="C1444" s="4"/>
      <c r="D1444" s="4"/>
      <c r="E1444" s="4"/>
      <c r="F1444" s="4"/>
    </row>
    <row r="1445" spans="1:6">
      <c r="A1445" s="4"/>
      <c r="B1445" s="4"/>
      <c r="C1445" s="4"/>
      <c r="D1445" s="4"/>
      <c r="E1445" s="4"/>
      <c r="F1445" s="4"/>
    </row>
    <row r="1446" spans="1:6">
      <c r="A1446" s="4"/>
      <c r="B1446" s="4"/>
      <c r="C1446" s="4"/>
      <c r="D1446" s="4"/>
      <c r="E1446" s="4"/>
      <c r="F1446" s="4"/>
    </row>
    <row r="1447" spans="1:6">
      <c r="A1447" s="4"/>
      <c r="B1447" s="4"/>
      <c r="C1447" s="4"/>
      <c r="D1447" s="4"/>
      <c r="E1447" s="4"/>
      <c r="F1447" s="4"/>
    </row>
    <row r="1448" spans="1:6">
      <c r="A1448" s="4"/>
      <c r="B1448" s="4"/>
      <c r="C1448" s="4"/>
      <c r="D1448" s="4"/>
      <c r="E1448" s="4"/>
      <c r="F1448" s="4"/>
    </row>
    <row r="1449" spans="1:6">
      <c r="A1449" s="4"/>
      <c r="B1449" s="4"/>
      <c r="C1449" s="4"/>
      <c r="D1449" s="4"/>
      <c r="E1449" s="4"/>
      <c r="F1449" s="4"/>
    </row>
    <row r="1450" spans="1:6">
      <c r="A1450" s="4"/>
      <c r="B1450" s="4"/>
      <c r="C1450" s="4"/>
      <c r="D1450" s="4"/>
      <c r="E1450" s="4"/>
      <c r="F1450" s="4"/>
    </row>
    <row r="1451" spans="1:6">
      <c r="A1451" s="4"/>
      <c r="B1451" s="4"/>
      <c r="C1451" s="4"/>
      <c r="D1451" s="4"/>
      <c r="E1451" s="4"/>
      <c r="F1451" s="4"/>
    </row>
    <row r="1452" spans="1:6">
      <c r="A1452" s="4"/>
      <c r="B1452" s="4"/>
      <c r="C1452" s="4"/>
      <c r="D1452" s="4"/>
      <c r="E1452" s="4"/>
      <c r="F1452" s="4"/>
    </row>
    <row r="1453" spans="1:6">
      <c r="A1453" s="4"/>
      <c r="B1453" s="4"/>
      <c r="C1453" s="4"/>
      <c r="D1453" s="4"/>
      <c r="E1453" s="4"/>
      <c r="F1453" s="4"/>
    </row>
    <row r="1454" spans="1:6">
      <c r="A1454" s="4"/>
      <c r="B1454" s="4"/>
      <c r="C1454" s="4"/>
      <c r="D1454" s="4"/>
      <c r="E1454" s="4"/>
      <c r="F1454" s="4"/>
    </row>
    <row r="1455" spans="1:6">
      <c r="A1455" s="4"/>
      <c r="B1455" s="4"/>
      <c r="C1455" s="4"/>
      <c r="D1455" s="4"/>
      <c r="E1455" s="4"/>
      <c r="F1455" s="4"/>
    </row>
    <row r="1456" spans="1:6">
      <c r="A1456" s="4"/>
      <c r="B1456" s="4"/>
      <c r="C1456" s="4"/>
      <c r="D1456" s="4"/>
      <c r="E1456" s="4"/>
      <c r="F1456" s="4"/>
    </row>
    <row r="1457" spans="1:6">
      <c r="A1457" s="4"/>
      <c r="B1457" s="4"/>
      <c r="C1457" s="4"/>
      <c r="D1457" s="4"/>
      <c r="E1457" s="4"/>
      <c r="F1457" s="4"/>
    </row>
    <row r="1458" spans="1:6">
      <c r="A1458" s="4"/>
      <c r="B1458" s="4"/>
      <c r="C1458" s="4"/>
      <c r="D1458" s="4"/>
      <c r="E1458" s="4"/>
      <c r="F1458" s="4"/>
    </row>
    <row r="1459" spans="1:6">
      <c r="A1459" s="4"/>
      <c r="B1459" s="4"/>
      <c r="C1459" s="4"/>
      <c r="D1459" s="4"/>
      <c r="E1459" s="4"/>
      <c r="F1459" s="4"/>
    </row>
    <row r="1460" spans="1:6">
      <c r="A1460" s="4"/>
      <c r="B1460" s="4"/>
      <c r="C1460" s="4"/>
      <c r="D1460" s="4"/>
      <c r="E1460" s="4"/>
      <c r="F1460" s="4"/>
    </row>
    <row r="1461" spans="1:6">
      <c r="A1461" s="4"/>
      <c r="B1461" s="4"/>
      <c r="C1461" s="4"/>
      <c r="D1461" s="4"/>
      <c r="E1461" s="4"/>
      <c r="F1461" s="4"/>
    </row>
    <row r="1462" spans="1:6">
      <c r="A1462" s="4"/>
      <c r="B1462" s="4"/>
      <c r="C1462" s="4"/>
      <c r="D1462" s="4"/>
      <c r="E1462" s="4"/>
      <c r="F1462" s="4"/>
    </row>
    <row r="1463" spans="1:6">
      <c r="A1463" s="4"/>
      <c r="B1463" s="4"/>
      <c r="C1463" s="4"/>
      <c r="D1463" s="4"/>
      <c r="E1463" s="4"/>
      <c r="F1463" s="4"/>
    </row>
    <row r="1464" spans="1:6">
      <c r="A1464" s="4"/>
      <c r="B1464" s="4"/>
      <c r="C1464" s="4"/>
      <c r="D1464" s="4"/>
      <c r="E1464" s="4"/>
      <c r="F1464" s="4"/>
    </row>
    <row r="1465" spans="1:6">
      <c r="A1465" s="4"/>
      <c r="B1465" s="4"/>
      <c r="C1465" s="4"/>
      <c r="D1465" s="4"/>
      <c r="E1465" s="4"/>
      <c r="F1465" s="4"/>
    </row>
    <row r="1466" spans="1:6">
      <c r="A1466" s="4"/>
      <c r="B1466" s="4"/>
      <c r="C1466" s="4"/>
      <c r="D1466" s="4"/>
      <c r="E1466" s="4"/>
      <c r="F1466" s="4"/>
    </row>
    <row r="1467" spans="1:6">
      <c r="A1467" s="4"/>
      <c r="B1467" s="4"/>
      <c r="C1467" s="4"/>
      <c r="D1467" s="4"/>
      <c r="E1467" s="4"/>
      <c r="F1467" s="4"/>
    </row>
    <row r="1468" spans="1:6">
      <c r="A1468" s="4"/>
      <c r="B1468" s="4"/>
      <c r="C1468" s="4"/>
      <c r="D1468" s="4"/>
      <c r="E1468" s="4"/>
      <c r="F1468" s="4"/>
    </row>
    <row r="1469" spans="1:6">
      <c r="A1469" s="4"/>
      <c r="B1469" s="4"/>
      <c r="C1469" s="4"/>
      <c r="D1469" s="4"/>
      <c r="E1469" s="4"/>
      <c r="F1469" s="4"/>
    </row>
    <row r="1470" spans="1:6">
      <c r="A1470" s="4"/>
      <c r="B1470" s="4"/>
      <c r="C1470" s="4"/>
      <c r="D1470" s="4"/>
      <c r="E1470" s="4"/>
      <c r="F1470" s="4"/>
    </row>
    <row r="1471" spans="1:6">
      <c r="A1471" s="4"/>
      <c r="B1471" s="4"/>
      <c r="C1471" s="4"/>
      <c r="D1471" s="4"/>
      <c r="E1471" s="4"/>
      <c r="F1471" s="4"/>
    </row>
    <row r="1472" spans="1:6">
      <c r="A1472" s="4"/>
      <c r="B1472" s="4"/>
      <c r="C1472" s="4"/>
      <c r="D1472" s="4"/>
      <c r="E1472" s="4"/>
      <c r="F1472" s="4"/>
    </row>
    <row r="1473" spans="1:6">
      <c r="A1473" s="4"/>
      <c r="B1473" s="4"/>
      <c r="C1473" s="4"/>
      <c r="D1473" s="4"/>
      <c r="E1473" s="4"/>
      <c r="F1473" s="4"/>
    </row>
    <row r="1474" spans="1:6">
      <c r="A1474" s="4"/>
      <c r="B1474" s="4"/>
      <c r="C1474" s="4"/>
      <c r="D1474" s="4"/>
      <c r="E1474" s="4"/>
      <c r="F1474" s="4"/>
    </row>
    <row r="1475" spans="1:6">
      <c r="A1475" s="4"/>
      <c r="B1475" s="4"/>
      <c r="C1475" s="4"/>
      <c r="D1475" s="4"/>
      <c r="E1475" s="4"/>
      <c r="F1475" s="4"/>
    </row>
    <row r="1476" spans="1:6">
      <c r="A1476" s="4"/>
      <c r="B1476" s="4"/>
      <c r="C1476" s="4"/>
      <c r="D1476" s="4"/>
      <c r="E1476" s="4"/>
      <c r="F1476" s="4"/>
    </row>
    <row r="1477" spans="1:6">
      <c r="A1477" s="4"/>
      <c r="B1477" s="4"/>
      <c r="C1477" s="4"/>
      <c r="D1477" s="4"/>
      <c r="E1477" s="4"/>
      <c r="F1477" s="4"/>
    </row>
    <row r="1478" spans="1:6">
      <c r="A1478" s="4"/>
      <c r="B1478" s="4"/>
      <c r="C1478" s="4"/>
      <c r="D1478" s="4"/>
      <c r="E1478" s="4"/>
      <c r="F1478" s="4"/>
    </row>
    <row r="1479" spans="1:6">
      <c r="A1479" s="4"/>
      <c r="B1479" s="4"/>
      <c r="C1479" s="4"/>
      <c r="D1479" s="4"/>
      <c r="E1479" s="4"/>
      <c r="F1479" s="4"/>
    </row>
    <row r="1480" spans="1:6">
      <c r="A1480" s="4"/>
      <c r="B1480" s="4"/>
      <c r="C1480" s="4"/>
      <c r="D1480" s="4"/>
      <c r="E1480" s="4"/>
      <c r="F1480" s="4"/>
    </row>
    <row r="1481" spans="1:6">
      <c r="A1481" s="4"/>
      <c r="B1481" s="4"/>
      <c r="C1481" s="4"/>
      <c r="D1481" s="4"/>
      <c r="E1481" s="4"/>
      <c r="F1481" s="4"/>
    </row>
    <row r="1482" spans="1:6">
      <c r="A1482" s="4"/>
      <c r="B1482" s="4"/>
      <c r="C1482" s="4"/>
      <c r="D1482" s="4"/>
      <c r="E1482" s="4"/>
      <c r="F1482" s="4"/>
    </row>
    <row r="1483" spans="1:6">
      <c r="A1483" s="4"/>
      <c r="B1483" s="4"/>
      <c r="C1483" s="4"/>
      <c r="D1483" s="4"/>
      <c r="E1483" s="4"/>
      <c r="F1483" s="4"/>
    </row>
    <row r="1484" spans="1:6">
      <c r="A1484" s="4"/>
      <c r="B1484" s="4"/>
      <c r="C1484" s="4"/>
      <c r="D1484" s="4"/>
      <c r="E1484" s="4"/>
      <c r="F1484" s="4"/>
    </row>
    <row r="1485" spans="1:6">
      <c r="A1485" s="4"/>
      <c r="B1485" s="4"/>
      <c r="C1485" s="4"/>
      <c r="D1485" s="4"/>
      <c r="E1485" s="4"/>
      <c r="F1485" s="4"/>
    </row>
    <row r="1486" spans="1:6">
      <c r="A1486" s="4"/>
      <c r="B1486" s="4"/>
      <c r="C1486" s="4"/>
      <c r="D1486" s="4"/>
      <c r="E1486" s="4"/>
      <c r="F1486" s="4"/>
    </row>
    <row r="1487" spans="1:6">
      <c r="A1487" s="4"/>
      <c r="B1487" s="4"/>
      <c r="C1487" s="4"/>
      <c r="D1487" s="4"/>
      <c r="E1487" s="4"/>
      <c r="F1487" s="4"/>
    </row>
    <row r="1488" spans="1:6">
      <c r="A1488" s="4"/>
      <c r="B1488" s="4"/>
      <c r="C1488" s="4"/>
      <c r="D1488" s="4"/>
      <c r="E1488" s="4"/>
      <c r="F1488" s="4"/>
    </row>
    <row r="1489" spans="1:7">
      <c r="A1489" s="4"/>
      <c r="B1489" s="4"/>
      <c r="C1489" s="4"/>
      <c r="D1489" s="4"/>
      <c r="E1489" s="4"/>
      <c r="F1489" s="4"/>
    </row>
    <row r="1490" spans="1:7">
      <c r="A1490" s="4"/>
      <c r="B1490" s="4"/>
      <c r="C1490" s="4"/>
      <c r="D1490" s="4"/>
      <c r="E1490" s="4"/>
      <c r="F1490" s="4"/>
    </row>
    <row r="1491" spans="1:7">
      <c r="A1491" s="4"/>
      <c r="B1491" s="4"/>
      <c r="C1491" s="4"/>
      <c r="D1491" s="4"/>
      <c r="E1491" s="4"/>
      <c r="F1491" s="4"/>
    </row>
    <row r="1492" spans="1:7">
      <c r="A1492" s="4"/>
      <c r="B1492" s="4"/>
      <c r="C1492" s="4"/>
      <c r="D1492" s="4"/>
      <c r="E1492" s="4"/>
      <c r="F1492" s="4"/>
    </row>
    <row r="1493" spans="1:7">
      <c r="A1493" s="4"/>
      <c r="B1493" s="4"/>
      <c r="C1493" s="4"/>
      <c r="D1493" s="4"/>
      <c r="E1493" s="4"/>
      <c r="F1493" s="4"/>
    </row>
    <row r="1494" spans="1:7">
      <c r="A1494" s="4"/>
      <c r="B1494" s="4"/>
      <c r="C1494" s="4"/>
      <c r="D1494" s="4"/>
      <c r="E1494" s="4"/>
      <c r="F1494" s="4"/>
    </row>
    <row r="1495" spans="1:7">
      <c r="A1495" s="4"/>
      <c r="B1495" s="4"/>
      <c r="C1495" s="4"/>
      <c r="D1495" s="4"/>
      <c r="E1495" s="4"/>
      <c r="F1495" s="4"/>
    </row>
    <row r="1496" spans="1:7">
      <c r="A1496" s="4"/>
      <c r="B1496" s="4"/>
      <c r="C1496" s="4"/>
      <c r="D1496" s="4"/>
      <c r="E1496" s="4"/>
      <c r="F1496" s="4"/>
    </row>
    <row r="1497" spans="1:7">
      <c r="A1497" s="4"/>
      <c r="B1497" s="4"/>
      <c r="C1497" s="4"/>
      <c r="D1497" s="4"/>
      <c r="E1497" s="4"/>
      <c r="F1497" s="4"/>
    </row>
    <row r="1498" spans="1:7">
      <c r="A1498" s="4"/>
      <c r="B1498" s="4"/>
      <c r="C1498" s="4"/>
      <c r="D1498" s="4"/>
      <c r="E1498" s="4"/>
      <c r="F1498" s="4"/>
    </row>
    <row r="1499" spans="1:7">
      <c r="A1499" s="4"/>
      <c r="B1499" s="4"/>
      <c r="C1499" s="4"/>
      <c r="D1499" s="4"/>
      <c r="E1499" s="4"/>
      <c r="F1499" s="4"/>
    </row>
    <row r="1500" spans="1:7">
      <c r="A1500" s="4"/>
      <c r="B1500" s="4"/>
      <c r="C1500" s="4"/>
      <c r="D1500" s="4"/>
      <c r="E1500" s="4"/>
      <c r="F1500" s="4"/>
    </row>
    <row r="1501" spans="1:7" ht="15.75" thickBot="1">
      <c r="A1501" s="4"/>
      <c r="B1501" s="4"/>
      <c r="C1501" s="4"/>
      <c r="D1501" s="4"/>
      <c r="E1501" s="4"/>
      <c r="F1501" s="4"/>
    </row>
    <row r="1502" spans="1:7" ht="15.75" thickBot="1">
      <c r="A1502" s="80"/>
      <c r="B1502" s="4"/>
      <c r="C1502" s="4"/>
      <c r="D1502" s="4"/>
      <c r="E1502" s="4"/>
      <c r="F1502" s="4"/>
    </row>
    <row r="1503" spans="1:7" ht="15.75" thickBot="1">
      <c r="A1503" s="71"/>
      <c r="B1503" s="72"/>
      <c r="C1503" s="72"/>
      <c r="D1503" s="72"/>
      <c r="E1503" s="81"/>
      <c r="F1503" s="72"/>
      <c r="G1503" s="68"/>
    </row>
    <row r="1504" spans="1:7" ht="15.75" thickBot="1">
      <c r="A1504" s="82"/>
      <c r="B1504" s="83"/>
      <c r="C1504" s="83"/>
      <c r="D1504" s="83"/>
      <c r="E1504" s="84"/>
      <c r="F1504" s="83"/>
      <c r="G1504" s="69"/>
    </row>
    <row r="1505" spans="1:7" ht="15.75" thickBot="1">
      <c r="A1505" s="75"/>
      <c r="B1505" s="76"/>
      <c r="C1505" s="76"/>
      <c r="D1505" s="76"/>
      <c r="E1505" s="85"/>
      <c r="F1505" s="76"/>
      <c r="G1505" s="70"/>
    </row>
    <row r="1506" spans="1:7" ht="15.75" thickBot="1">
      <c r="A1506" s="82"/>
      <c r="B1506" s="83"/>
      <c r="C1506" s="83"/>
      <c r="D1506" s="83"/>
      <c r="E1506" s="84"/>
      <c r="F1506" s="83"/>
      <c r="G1506" s="69"/>
    </row>
    <row r="1507" spans="1:7" ht="15.75" thickBot="1">
      <c r="A1507" s="75"/>
      <c r="B1507" s="76"/>
      <c r="C1507" s="76"/>
      <c r="D1507" s="76"/>
      <c r="E1507" s="85"/>
      <c r="F1507" s="76"/>
      <c r="G1507" s="70"/>
    </row>
    <row r="1508" spans="1:7" ht="15.75" thickBot="1">
      <c r="A1508" s="82"/>
      <c r="B1508" s="83"/>
      <c r="C1508" s="83"/>
      <c r="D1508" s="83"/>
      <c r="E1508" s="84"/>
      <c r="F1508" s="83"/>
      <c r="G1508" s="69"/>
    </row>
    <row r="1509" spans="1:7" ht="15.75" thickBot="1">
      <c r="A1509" s="75"/>
      <c r="B1509" s="76"/>
      <c r="C1509" s="76"/>
      <c r="D1509" s="76"/>
      <c r="E1509" s="85"/>
      <c r="F1509" s="76"/>
      <c r="G1509" s="70"/>
    </row>
    <row r="1510" spans="1:7" ht="15.75" thickBot="1">
      <c r="A1510" s="82"/>
      <c r="B1510" s="83"/>
      <c r="C1510" s="83"/>
      <c r="D1510" s="83"/>
      <c r="E1510" s="84"/>
      <c r="F1510" s="83"/>
      <c r="G1510" s="69"/>
    </row>
    <row r="1511" spans="1:7" ht="15.75" thickBot="1">
      <c r="A1511" s="75"/>
      <c r="B1511" s="76"/>
      <c r="C1511" s="76"/>
      <c r="D1511" s="76"/>
      <c r="E1511" s="85"/>
      <c r="F1511" s="76"/>
      <c r="G1511" s="70"/>
    </row>
    <row r="1512" spans="1:7" ht="15.75" thickBot="1">
      <c r="A1512" s="82"/>
      <c r="B1512" s="83"/>
      <c r="C1512" s="83"/>
      <c r="D1512" s="83"/>
      <c r="E1512" s="84"/>
      <c r="F1512" s="83"/>
      <c r="G1512" s="69"/>
    </row>
    <row r="1513" spans="1:7" ht="15.75" thickBot="1">
      <c r="A1513" s="75"/>
      <c r="B1513" s="76"/>
      <c r="C1513" s="76"/>
      <c r="D1513" s="76"/>
      <c r="E1513" s="85"/>
      <c r="F1513" s="76"/>
      <c r="G1513" s="70"/>
    </row>
    <row r="1514" spans="1:7" ht="15.75" thickBot="1">
      <c r="A1514" s="82"/>
      <c r="B1514" s="83"/>
      <c r="C1514" s="83"/>
      <c r="D1514" s="83"/>
      <c r="E1514" s="84"/>
      <c r="F1514" s="83"/>
      <c r="G1514" s="69"/>
    </row>
    <row r="1515" spans="1:7" ht="15.75" thickBot="1">
      <c r="A1515" s="75"/>
      <c r="B1515" s="76"/>
      <c r="C1515" s="76"/>
      <c r="D1515" s="76"/>
      <c r="E1515" s="85"/>
      <c r="F1515" s="76"/>
      <c r="G1515" s="70"/>
    </row>
    <row r="1516" spans="1:7" ht="15.75" thickBot="1">
      <c r="A1516" s="82"/>
      <c r="B1516" s="83"/>
      <c r="C1516" s="83"/>
      <c r="D1516" s="83"/>
      <c r="E1516" s="84"/>
      <c r="F1516" s="83"/>
      <c r="G1516" s="69"/>
    </row>
    <row r="1517" spans="1:7" ht="15.75" thickBot="1">
      <c r="A1517" s="75"/>
      <c r="B1517" s="76"/>
      <c r="C1517" s="76"/>
      <c r="D1517" s="76"/>
      <c r="E1517" s="85"/>
      <c r="F1517" s="76"/>
      <c r="G1517" s="70"/>
    </row>
    <row r="1518" spans="1:7" ht="15.75" thickBot="1">
      <c r="A1518" s="82"/>
      <c r="B1518" s="83"/>
      <c r="C1518" s="83"/>
      <c r="D1518" s="83"/>
      <c r="E1518" s="84"/>
      <c r="F1518" s="83"/>
      <c r="G1518" s="69"/>
    </row>
    <row r="1519" spans="1:7" ht="15.75" thickBot="1">
      <c r="A1519" s="75"/>
      <c r="B1519" s="76"/>
      <c r="C1519" s="76"/>
      <c r="D1519" s="76"/>
      <c r="E1519" s="85"/>
      <c r="F1519" s="76"/>
      <c r="G1519" s="70"/>
    </row>
    <row r="1520" spans="1:7" ht="15.75" thickBot="1">
      <c r="A1520" s="82"/>
      <c r="B1520" s="83"/>
      <c r="C1520" s="83"/>
      <c r="D1520" s="83"/>
      <c r="E1520" s="84"/>
      <c r="F1520" s="83"/>
      <c r="G1520" s="69"/>
    </row>
    <row r="1521" spans="1:7" ht="15.75" thickBot="1">
      <c r="A1521" s="75"/>
      <c r="B1521" s="76"/>
      <c r="C1521" s="76"/>
      <c r="D1521" s="76"/>
      <c r="E1521" s="85"/>
      <c r="F1521" s="76"/>
      <c r="G1521" s="70"/>
    </row>
    <row r="1522" spans="1:7" ht="15.75" thickBot="1">
      <c r="A1522" s="82"/>
      <c r="B1522" s="83"/>
      <c r="C1522" s="83"/>
      <c r="D1522" s="83"/>
      <c r="E1522" s="84"/>
      <c r="F1522" s="83"/>
      <c r="G1522" s="69"/>
    </row>
    <row r="1523" spans="1:7" ht="15.75" thickBot="1">
      <c r="A1523" s="75"/>
      <c r="B1523" s="76"/>
      <c r="C1523" s="76"/>
      <c r="D1523" s="76"/>
      <c r="E1523" s="85"/>
      <c r="F1523" s="76"/>
      <c r="G1523" s="70"/>
    </row>
    <row r="1524" spans="1:7" ht="15.75" thickBot="1">
      <c r="A1524" s="82"/>
      <c r="B1524" s="83"/>
      <c r="C1524" s="83"/>
      <c r="D1524" s="83"/>
      <c r="E1524" s="84"/>
      <c r="F1524" s="83"/>
      <c r="G1524" s="69"/>
    </row>
    <row r="1525" spans="1:7" ht="15.75" thickBot="1">
      <c r="A1525" s="75"/>
      <c r="B1525" s="76"/>
      <c r="C1525" s="76"/>
      <c r="D1525" s="76"/>
      <c r="E1525" s="85"/>
      <c r="F1525" s="76"/>
      <c r="G1525" s="70"/>
    </row>
    <row r="1526" spans="1:7" ht="15.75" thickBot="1">
      <c r="A1526" s="82"/>
      <c r="B1526" s="83"/>
      <c r="C1526" s="83"/>
      <c r="D1526" s="83"/>
      <c r="E1526" s="84"/>
      <c r="F1526" s="83"/>
      <c r="G1526" s="69"/>
    </row>
    <row r="1527" spans="1:7" ht="15.75" thickBot="1">
      <c r="A1527" s="75"/>
      <c r="B1527" s="76"/>
      <c r="C1527" s="76"/>
      <c r="D1527" s="76"/>
      <c r="E1527" s="85"/>
      <c r="F1527" s="76"/>
      <c r="G1527" s="70"/>
    </row>
    <row r="1528" spans="1:7" ht="15.75" thickBot="1">
      <c r="A1528" s="82"/>
      <c r="B1528" s="83"/>
      <c r="C1528" s="83"/>
      <c r="D1528" s="83"/>
      <c r="E1528" s="84"/>
      <c r="F1528" s="83"/>
      <c r="G1528" s="69"/>
    </row>
    <row r="1529" spans="1:7" ht="15.75" thickBot="1">
      <c r="A1529" s="75"/>
      <c r="B1529" s="76"/>
      <c r="C1529" s="76"/>
      <c r="D1529" s="76"/>
      <c r="E1529" s="85"/>
      <c r="F1529" s="76"/>
      <c r="G1529" s="70"/>
    </row>
    <row r="1530" spans="1:7" ht="15.75" thickBot="1">
      <c r="A1530" s="82"/>
      <c r="B1530" s="83"/>
      <c r="C1530" s="83"/>
      <c r="D1530" s="83"/>
      <c r="E1530" s="84"/>
      <c r="F1530" s="83"/>
      <c r="G1530" s="69"/>
    </row>
    <row r="1531" spans="1:7" ht="15.75" thickBot="1">
      <c r="A1531" s="75"/>
      <c r="B1531" s="76"/>
      <c r="C1531" s="76"/>
      <c r="D1531" s="76"/>
      <c r="E1531" s="85"/>
      <c r="F1531" s="76"/>
      <c r="G1531" s="70"/>
    </row>
    <row r="1532" spans="1:7" ht="15.75" thickBot="1">
      <c r="A1532" s="82"/>
      <c r="B1532" s="83"/>
      <c r="C1532" s="83"/>
      <c r="D1532" s="83"/>
      <c r="E1532" s="84"/>
      <c r="F1532" s="83"/>
      <c r="G1532" s="69"/>
    </row>
    <row r="1533" spans="1:7" ht="15.75" thickBot="1">
      <c r="A1533" s="75"/>
      <c r="B1533" s="76"/>
      <c r="C1533" s="76"/>
      <c r="D1533" s="76"/>
      <c r="E1533" s="85"/>
      <c r="F1533" s="76"/>
      <c r="G1533" s="70"/>
    </row>
    <row r="1534" spans="1:7" ht="15.75" thickBot="1">
      <c r="A1534" s="82"/>
      <c r="B1534" s="83"/>
      <c r="C1534" s="83"/>
      <c r="D1534" s="83"/>
      <c r="E1534" s="84"/>
      <c r="F1534" s="83"/>
      <c r="G1534" s="69"/>
    </row>
    <row r="1535" spans="1:7" ht="15.75" thickBot="1">
      <c r="A1535" s="75"/>
      <c r="B1535" s="76"/>
      <c r="C1535" s="76"/>
      <c r="D1535" s="76"/>
      <c r="E1535" s="85"/>
      <c r="F1535" s="76"/>
      <c r="G1535" s="70"/>
    </row>
    <row r="1536" spans="1:7" ht="15.75" thickBot="1">
      <c r="A1536" s="82"/>
      <c r="B1536" s="83"/>
      <c r="C1536" s="83"/>
      <c r="D1536" s="83"/>
      <c r="E1536" s="84"/>
      <c r="F1536" s="83"/>
      <c r="G1536" s="69"/>
    </row>
    <row r="1537" spans="1:7" ht="15.75" thickBot="1">
      <c r="A1537" s="75"/>
      <c r="B1537" s="76"/>
      <c r="C1537" s="76"/>
      <c r="D1537" s="76"/>
      <c r="E1537" s="85"/>
      <c r="F1537" s="76"/>
      <c r="G1537" s="70"/>
    </row>
    <row r="1538" spans="1:7" ht="15.75" thickBot="1">
      <c r="A1538" s="82"/>
      <c r="B1538" s="83"/>
      <c r="C1538" s="83"/>
      <c r="D1538" s="83"/>
      <c r="E1538" s="84"/>
      <c r="F1538" s="83"/>
      <c r="G1538" s="69"/>
    </row>
    <row r="1539" spans="1:7" ht="15.75" thickBot="1">
      <c r="A1539" s="75"/>
      <c r="B1539" s="76"/>
      <c r="C1539" s="76"/>
      <c r="D1539" s="76"/>
      <c r="E1539" s="85"/>
      <c r="F1539" s="76"/>
      <c r="G1539" s="70"/>
    </row>
    <row r="1540" spans="1:7" ht="15.75" thickBot="1">
      <c r="A1540" s="82"/>
      <c r="B1540" s="83"/>
      <c r="C1540" s="83"/>
      <c r="D1540" s="83"/>
      <c r="E1540" s="84"/>
      <c r="F1540" s="83"/>
      <c r="G1540" s="69"/>
    </row>
    <row r="1541" spans="1:7" ht="15.75" thickBot="1">
      <c r="A1541" s="75"/>
      <c r="B1541" s="76"/>
      <c r="C1541" s="76"/>
      <c r="D1541" s="76"/>
      <c r="E1541" s="85"/>
      <c r="F1541" s="76"/>
      <c r="G1541" s="70"/>
    </row>
    <row r="1542" spans="1:7" ht="15.75" thickBot="1">
      <c r="A1542" s="82"/>
      <c r="B1542" s="83"/>
      <c r="C1542" s="83"/>
      <c r="D1542" s="83"/>
      <c r="E1542" s="84"/>
      <c r="F1542" s="83"/>
      <c r="G1542" s="69"/>
    </row>
    <row r="1543" spans="1:7" ht="15.75" thickBot="1">
      <c r="A1543" s="75"/>
      <c r="B1543" s="76"/>
      <c r="C1543" s="76"/>
      <c r="D1543" s="76"/>
      <c r="E1543" s="85"/>
      <c r="F1543" s="76"/>
      <c r="G1543" s="70"/>
    </row>
    <row r="1544" spans="1:7" ht="15.75" thickBot="1">
      <c r="A1544" s="82"/>
      <c r="B1544" s="83"/>
      <c r="C1544" s="83"/>
      <c r="D1544" s="83"/>
      <c r="E1544" s="84"/>
      <c r="F1544" s="83"/>
      <c r="G1544" s="69"/>
    </row>
    <row r="1545" spans="1:7" ht="15.75" thickBot="1">
      <c r="A1545" s="75"/>
      <c r="B1545" s="76"/>
      <c r="C1545" s="76"/>
      <c r="D1545" s="76"/>
      <c r="E1545" s="85"/>
      <c r="F1545" s="76"/>
      <c r="G1545" s="70"/>
    </row>
    <row r="1546" spans="1:7" ht="15.75" thickBot="1">
      <c r="A1546" s="82"/>
      <c r="B1546" s="83"/>
      <c r="C1546" s="83"/>
      <c r="D1546" s="83"/>
      <c r="E1546" s="84"/>
      <c r="F1546" s="83"/>
      <c r="G1546" s="69"/>
    </row>
    <row r="1547" spans="1:7" ht="15.75" thickBot="1">
      <c r="A1547" s="75"/>
      <c r="B1547" s="76"/>
      <c r="C1547" s="76"/>
      <c r="D1547" s="76"/>
      <c r="E1547" s="85"/>
      <c r="F1547" s="76"/>
      <c r="G1547" s="70"/>
    </row>
    <row r="1548" spans="1:7" ht="15.75" thickBot="1">
      <c r="A1548" s="82"/>
      <c r="B1548" s="83"/>
      <c r="C1548" s="83"/>
      <c r="D1548" s="83"/>
      <c r="E1548" s="84"/>
      <c r="F1548" s="83"/>
      <c r="G1548" s="69"/>
    </row>
    <row r="1549" spans="1:7" ht="15.75" thickBot="1">
      <c r="A1549" s="75"/>
      <c r="B1549" s="76"/>
      <c r="C1549" s="76"/>
      <c r="D1549" s="76"/>
      <c r="E1549" s="85"/>
      <c r="F1549" s="76"/>
      <c r="G1549" s="70"/>
    </row>
    <row r="1550" spans="1:7" ht="15.75" thickBot="1">
      <c r="A1550" s="82"/>
      <c r="B1550" s="83"/>
      <c r="C1550" s="83"/>
      <c r="D1550" s="83"/>
      <c r="E1550" s="84"/>
      <c r="F1550" s="83"/>
      <c r="G1550" s="69"/>
    </row>
    <row r="1551" spans="1:7" ht="15.75" thickBot="1">
      <c r="A1551" s="75"/>
      <c r="B1551" s="76"/>
      <c r="C1551" s="76"/>
      <c r="D1551" s="76"/>
      <c r="E1551" s="85"/>
      <c r="F1551" s="76"/>
      <c r="G1551" s="70"/>
    </row>
    <row r="1552" spans="1:7" ht="15.75" thickBot="1">
      <c r="A1552" s="82"/>
      <c r="B1552" s="83"/>
      <c r="C1552" s="83"/>
      <c r="D1552" s="83"/>
      <c r="E1552" s="84"/>
      <c r="F1552" s="83"/>
      <c r="G1552" s="69"/>
    </row>
    <row r="1553" spans="1:7" ht="15.75" thickBot="1">
      <c r="A1553" s="75"/>
      <c r="B1553" s="76"/>
      <c r="C1553" s="76"/>
      <c r="D1553" s="76"/>
      <c r="E1553" s="85"/>
      <c r="F1553" s="76"/>
      <c r="G1553" s="70"/>
    </row>
    <row r="1554" spans="1:7" ht="15.75" thickBot="1">
      <c r="A1554" s="82"/>
      <c r="B1554" s="83"/>
      <c r="C1554" s="83"/>
      <c r="D1554" s="83"/>
      <c r="E1554" s="84"/>
      <c r="F1554" s="83"/>
      <c r="G1554" s="69"/>
    </row>
    <row r="1555" spans="1:7" ht="15.75" thickBot="1">
      <c r="A1555" s="75"/>
      <c r="B1555" s="76"/>
      <c r="C1555" s="76"/>
      <c r="D1555" s="76"/>
      <c r="E1555" s="85"/>
      <c r="F1555" s="76"/>
      <c r="G1555" s="70"/>
    </row>
    <row r="1556" spans="1:7" ht="15.75" thickBot="1">
      <c r="A1556" s="82"/>
      <c r="B1556" s="83"/>
      <c r="C1556" s="83"/>
      <c r="D1556" s="83"/>
      <c r="E1556" s="84"/>
      <c r="F1556" s="83"/>
      <c r="G1556" s="69"/>
    </row>
    <row r="1557" spans="1:7" ht="15.75" thickBot="1">
      <c r="A1557" s="75"/>
      <c r="B1557" s="76"/>
      <c r="C1557" s="76"/>
      <c r="D1557" s="76"/>
      <c r="E1557" s="85"/>
      <c r="F1557" s="76"/>
      <c r="G1557" s="70"/>
    </row>
    <row r="1558" spans="1:7" ht="15.75" thickBot="1">
      <c r="A1558" s="82"/>
      <c r="B1558" s="83"/>
      <c r="C1558" s="83"/>
      <c r="D1558" s="83"/>
      <c r="E1558" s="84"/>
      <c r="F1558" s="83"/>
      <c r="G1558" s="69"/>
    </row>
    <row r="1559" spans="1:7" ht="15.75" thickBot="1">
      <c r="A1559" s="75"/>
      <c r="B1559" s="76"/>
      <c r="C1559" s="76"/>
      <c r="D1559" s="76"/>
      <c r="E1559" s="85"/>
      <c r="F1559" s="76"/>
      <c r="G1559" s="70"/>
    </row>
    <row r="1560" spans="1:7" ht="15.75" thickBot="1">
      <c r="A1560" s="82"/>
      <c r="B1560" s="83"/>
      <c r="C1560" s="83"/>
      <c r="D1560" s="83"/>
      <c r="E1560" s="84"/>
      <c r="F1560" s="83"/>
      <c r="G1560" s="69"/>
    </row>
    <row r="1561" spans="1:7" ht="15.75" thickBot="1">
      <c r="A1561" s="75"/>
      <c r="B1561" s="76"/>
      <c r="C1561" s="76"/>
      <c r="D1561" s="76"/>
      <c r="E1561" s="85"/>
      <c r="F1561" s="76"/>
      <c r="G1561" s="70"/>
    </row>
    <row r="1562" spans="1:7" ht="15.75" thickBot="1">
      <c r="A1562" s="82"/>
      <c r="B1562" s="83"/>
      <c r="C1562" s="83"/>
      <c r="D1562" s="83"/>
      <c r="E1562" s="84"/>
      <c r="F1562" s="83"/>
      <c r="G1562" s="69"/>
    </row>
    <row r="1563" spans="1:7" ht="15.75" thickBot="1">
      <c r="A1563" s="75"/>
      <c r="B1563" s="76"/>
      <c r="C1563" s="76"/>
      <c r="D1563" s="76"/>
      <c r="E1563" s="85"/>
      <c r="F1563" s="76"/>
      <c r="G1563" s="70"/>
    </row>
    <row r="1564" spans="1:7" ht="15.75" thickBot="1">
      <c r="A1564" s="82"/>
      <c r="B1564" s="83"/>
      <c r="C1564" s="83"/>
      <c r="D1564" s="83"/>
      <c r="E1564" s="84"/>
      <c r="F1564" s="83"/>
      <c r="G1564" s="69"/>
    </row>
    <row r="1565" spans="1:7" ht="15.75" thickBot="1">
      <c r="A1565" s="75"/>
      <c r="B1565" s="76"/>
      <c r="C1565" s="76"/>
      <c r="D1565" s="76"/>
      <c r="E1565" s="85"/>
      <c r="F1565" s="76"/>
      <c r="G1565" s="70"/>
    </row>
    <row r="1566" spans="1:7" ht="15.75" thickBot="1">
      <c r="A1566" s="82"/>
      <c r="B1566" s="83"/>
      <c r="C1566" s="83"/>
      <c r="D1566" s="83"/>
      <c r="E1566" s="84"/>
      <c r="F1566" s="83"/>
      <c r="G1566" s="69"/>
    </row>
    <row r="1567" spans="1:7" ht="15.75" thickBot="1">
      <c r="A1567" s="75"/>
      <c r="B1567" s="76"/>
      <c r="C1567" s="76"/>
      <c r="D1567" s="76"/>
      <c r="E1567" s="85"/>
      <c r="F1567" s="76"/>
      <c r="G1567" s="70"/>
    </row>
    <row r="1568" spans="1:7" ht="15.75" thickBot="1">
      <c r="A1568" s="82"/>
      <c r="B1568" s="83"/>
      <c r="C1568" s="83"/>
      <c r="D1568" s="83"/>
      <c r="E1568" s="84"/>
      <c r="F1568" s="83"/>
      <c r="G1568" s="69"/>
    </row>
    <row r="1569" spans="1:7" ht="15.75" thickBot="1">
      <c r="A1569" s="75"/>
      <c r="B1569" s="76"/>
      <c r="C1569" s="76"/>
      <c r="D1569" s="76"/>
      <c r="E1569" s="85"/>
      <c r="F1569" s="76"/>
      <c r="G1569" s="70"/>
    </row>
    <row r="1570" spans="1:7" ht="15.75" thickBot="1">
      <c r="A1570" s="82"/>
      <c r="B1570" s="83"/>
      <c r="C1570" s="83"/>
      <c r="D1570" s="83"/>
      <c r="E1570" s="84"/>
      <c r="F1570" s="83"/>
      <c r="G1570" s="69"/>
    </row>
    <row r="1571" spans="1:7" ht="15.75" thickBot="1">
      <c r="A1571" s="75"/>
      <c r="B1571" s="76"/>
      <c r="C1571" s="76"/>
      <c r="D1571" s="76"/>
      <c r="E1571" s="85"/>
      <c r="F1571" s="76"/>
      <c r="G1571" s="70"/>
    </row>
    <row r="1572" spans="1:7" ht="15.75" thickBot="1">
      <c r="A1572" s="82"/>
      <c r="B1572" s="83"/>
      <c r="C1572" s="83"/>
      <c r="D1572" s="83"/>
      <c r="E1572" s="84"/>
      <c r="F1572" s="83"/>
      <c r="G1572" s="69"/>
    </row>
    <row r="1573" spans="1:7" ht="15.75" thickBot="1">
      <c r="A1573" s="75"/>
      <c r="B1573" s="76"/>
      <c r="C1573" s="76"/>
      <c r="D1573" s="76"/>
      <c r="E1573" s="85"/>
      <c r="F1573" s="76"/>
      <c r="G1573" s="70"/>
    </row>
    <row r="1574" spans="1:7" ht="15.75" thickBot="1">
      <c r="A1574" s="82"/>
      <c r="B1574" s="83"/>
      <c r="C1574" s="83"/>
      <c r="D1574" s="83"/>
      <c r="E1574" s="84"/>
      <c r="F1574" s="83"/>
      <c r="G1574" s="69"/>
    </row>
    <row r="1575" spans="1:7" ht="15.75" thickBot="1">
      <c r="A1575" s="75"/>
      <c r="B1575" s="76"/>
      <c r="C1575" s="76"/>
      <c r="D1575" s="76"/>
      <c r="E1575" s="85"/>
      <c r="F1575" s="76"/>
      <c r="G1575" s="70"/>
    </row>
    <row r="1576" spans="1:7" ht="15.75" thickBot="1">
      <c r="A1576" s="82"/>
      <c r="B1576" s="83"/>
      <c r="C1576" s="83"/>
      <c r="D1576" s="83"/>
      <c r="E1576" s="84"/>
      <c r="F1576" s="83"/>
      <c r="G1576" s="69"/>
    </row>
    <row r="1577" spans="1:7" ht="15.75" thickBot="1">
      <c r="A1577" s="75"/>
      <c r="B1577" s="76"/>
      <c r="C1577" s="76"/>
      <c r="D1577" s="76"/>
      <c r="E1577" s="85"/>
      <c r="F1577" s="76"/>
      <c r="G1577" s="70"/>
    </row>
    <row r="1578" spans="1:7" ht="15.75" thickBot="1">
      <c r="A1578" s="82"/>
      <c r="B1578" s="83"/>
      <c r="C1578" s="83"/>
      <c r="D1578" s="83"/>
      <c r="E1578" s="84"/>
      <c r="F1578" s="83"/>
      <c r="G1578" s="69"/>
    </row>
    <row r="1579" spans="1:7" ht="15.75" thickBot="1">
      <c r="A1579" s="75"/>
      <c r="B1579" s="76"/>
      <c r="C1579" s="76"/>
      <c r="D1579" s="76"/>
      <c r="E1579" s="85"/>
      <c r="F1579" s="76"/>
      <c r="G1579" s="70"/>
    </row>
    <row r="1580" spans="1:7" ht="15.75" thickBot="1">
      <c r="A1580" s="82"/>
      <c r="B1580" s="83"/>
      <c r="C1580" s="83"/>
      <c r="D1580" s="83"/>
      <c r="E1580" s="84"/>
      <c r="F1580" s="83"/>
      <c r="G1580" s="69"/>
    </row>
    <row r="1581" spans="1:7" ht="15.75" thickBot="1">
      <c r="A1581" s="75"/>
      <c r="B1581" s="76"/>
      <c r="C1581" s="76"/>
      <c r="D1581" s="76"/>
      <c r="E1581" s="85"/>
      <c r="F1581" s="76"/>
      <c r="G1581" s="70"/>
    </row>
    <row r="1582" spans="1:7" ht="15.75" thickBot="1">
      <c r="A1582" s="82"/>
      <c r="B1582" s="83"/>
      <c r="C1582" s="83"/>
      <c r="D1582" s="83"/>
      <c r="E1582" s="84"/>
      <c r="F1582" s="83"/>
      <c r="G1582" s="69"/>
    </row>
    <row r="1583" spans="1:7" ht="15.75" thickBot="1">
      <c r="A1583" s="75"/>
      <c r="B1583" s="76"/>
      <c r="C1583" s="76"/>
      <c r="D1583" s="76"/>
      <c r="E1583" s="85"/>
      <c r="F1583" s="76"/>
      <c r="G1583" s="70"/>
    </row>
    <row r="1584" spans="1:7" ht="15.75" thickBot="1">
      <c r="A1584" s="82"/>
      <c r="B1584" s="83"/>
      <c r="C1584" s="83"/>
      <c r="D1584" s="83"/>
      <c r="E1584" s="84"/>
      <c r="F1584" s="83"/>
      <c r="G1584" s="69"/>
    </row>
    <row r="1585" spans="1:7" ht="15.75" thickBot="1">
      <c r="A1585" s="75"/>
      <c r="B1585" s="76"/>
      <c r="C1585" s="76"/>
      <c r="D1585" s="76"/>
      <c r="E1585" s="85"/>
      <c r="F1585" s="76"/>
      <c r="G1585" s="70"/>
    </row>
    <row r="1586" spans="1:7" ht="15.75" thickBot="1">
      <c r="A1586" s="82"/>
      <c r="B1586" s="83"/>
      <c r="C1586" s="83"/>
      <c r="D1586" s="83"/>
      <c r="E1586" s="84"/>
      <c r="F1586" s="83"/>
      <c r="G1586" s="69"/>
    </row>
    <row r="1587" spans="1:7" ht="15.75" thickBot="1">
      <c r="A1587" s="75"/>
      <c r="B1587" s="76"/>
      <c r="C1587" s="76"/>
      <c r="D1587" s="76"/>
      <c r="E1587" s="85"/>
      <c r="F1587" s="76"/>
      <c r="G1587" s="70"/>
    </row>
    <row r="1588" spans="1:7" ht="15.75" thickBot="1">
      <c r="A1588" s="82"/>
      <c r="B1588" s="83"/>
      <c r="C1588" s="83"/>
      <c r="D1588" s="83"/>
      <c r="E1588" s="84"/>
      <c r="F1588" s="83"/>
      <c r="G1588" s="69"/>
    </row>
    <row r="1589" spans="1:7" ht="15.75" thickBot="1">
      <c r="A1589" s="75"/>
      <c r="B1589" s="76"/>
      <c r="C1589" s="76"/>
      <c r="D1589" s="76"/>
      <c r="E1589" s="85"/>
      <c r="F1589" s="76"/>
      <c r="G1589" s="70"/>
    </row>
    <row r="1590" spans="1:7" ht="15.75" thickBot="1">
      <c r="A1590" s="82"/>
      <c r="B1590" s="83"/>
      <c r="C1590" s="83"/>
      <c r="D1590" s="83"/>
      <c r="E1590" s="84"/>
      <c r="F1590" s="83"/>
      <c r="G1590" s="69"/>
    </row>
    <row r="1591" spans="1:7" ht="15.75" thickBot="1">
      <c r="A1591" s="75"/>
      <c r="B1591" s="76"/>
      <c r="C1591" s="76"/>
      <c r="D1591" s="76"/>
      <c r="E1591" s="85"/>
      <c r="F1591" s="76"/>
      <c r="G1591" s="70"/>
    </row>
    <row r="1592" spans="1:7" ht="15.75" thickBot="1">
      <c r="A1592" s="82"/>
      <c r="B1592" s="83"/>
      <c r="C1592" s="83"/>
      <c r="D1592" s="83"/>
      <c r="E1592" s="84"/>
      <c r="F1592" s="83"/>
      <c r="G1592" s="69"/>
    </row>
    <row r="1593" spans="1:7" ht="15.75" thickBot="1">
      <c r="A1593" s="75"/>
      <c r="B1593" s="76"/>
      <c r="C1593" s="76"/>
      <c r="D1593" s="76"/>
      <c r="E1593" s="85"/>
      <c r="F1593" s="76"/>
      <c r="G1593" s="70"/>
    </row>
    <row r="1594" spans="1:7" ht="15.75" thickBot="1">
      <c r="A1594" s="82"/>
      <c r="B1594" s="83"/>
      <c r="C1594" s="83"/>
      <c r="D1594" s="83"/>
      <c r="E1594" s="84"/>
      <c r="F1594" s="83"/>
      <c r="G1594" s="69"/>
    </row>
    <row r="1595" spans="1:7" ht="15.75" thickBot="1">
      <c r="A1595" s="75"/>
      <c r="B1595" s="76"/>
      <c r="C1595" s="76"/>
      <c r="D1595" s="76"/>
      <c r="E1595" s="85"/>
      <c r="F1595" s="76"/>
      <c r="G1595" s="70"/>
    </row>
    <row r="1596" spans="1:7" ht="15.75" thickBot="1">
      <c r="A1596" s="82"/>
      <c r="B1596" s="83"/>
      <c r="C1596" s="83"/>
      <c r="D1596" s="83"/>
      <c r="E1596" s="84"/>
      <c r="F1596" s="83"/>
      <c r="G1596" s="69"/>
    </row>
    <row r="1597" spans="1:7" ht="15.75" thickBot="1">
      <c r="A1597" s="75"/>
      <c r="B1597" s="76"/>
      <c r="C1597" s="76"/>
      <c r="D1597" s="76"/>
      <c r="E1597" s="85"/>
      <c r="F1597" s="76"/>
      <c r="G1597" s="70"/>
    </row>
    <row r="1598" spans="1:7" ht="15.75" thickBot="1">
      <c r="A1598" s="82"/>
      <c r="B1598" s="83"/>
      <c r="C1598" s="83"/>
      <c r="D1598" s="83"/>
      <c r="E1598" s="84"/>
      <c r="F1598" s="83"/>
      <c r="G1598" s="69"/>
    </row>
    <row r="1599" spans="1:7" ht="15.75" thickBot="1">
      <c r="A1599" s="75"/>
      <c r="B1599" s="76"/>
      <c r="C1599" s="76"/>
      <c r="D1599" s="76"/>
      <c r="E1599" s="85"/>
      <c r="F1599" s="76"/>
      <c r="G1599" s="70"/>
    </row>
    <row r="1600" spans="1:7" ht="15.75" thickBot="1">
      <c r="A1600" s="82"/>
      <c r="B1600" s="83"/>
      <c r="C1600" s="83"/>
      <c r="D1600" s="83"/>
      <c r="E1600" s="84"/>
      <c r="F1600" s="83"/>
      <c r="G1600" s="69"/>
    </row>
    <row r="1601" spans="1:7" ht="15.75" thickBot="1">
      <c r="A1601" s="75"/>
      <c r="B1601" s="76"/>
      <c r="C1601" s="76"/>
      <c r="D1601" s="76"/>
      <c r="E1601" s="85"/>
      <c r="F1601" s="76"/>
      <c r="G1601" s="70"/>
    </row>
    <row r="1602" spans="1:7" ht="15.75" thickBot="1">
      <c r="A1602" s="82"/>
      <c r="B1602" s="83"/>
      <c r="C1602" s="83"/>
      <c r="D1602" s="83"/>
      <c r="E1602" s="84"/>
      <c r="F1602" s="83"/>
      <c r="G1602" s="69"/>
    </row>
    <row r="1603" spans="1:7" ht="15.75" thickBot="1">
      <c r="A1603" s="75"/>
      <c r="B1603" s="76"/>
      <c r="C1603" s="76"/>
      <c r="D1603" s="76"/>
      <c r="E1603" s="85"/>
      <c r="F1603" s="76"/>
      <c r="G1603" s="70"/>
    </row>
    <row r="1604" spans="1:7" ht="15.75" thickBot="1">
      <c r="A1604" s="82"/>
      <c r="B1604" s="83"/>
      <c r="C1604" s="83"/>
      <c r="D1604" s="83"/>
      <c r="E1604" s="84"/>
      <c r="F1604" s="83"/>
      <c r="G1604" s="69"/>
    </row>
    <row r="1605" spans="1:7" ht="15.75" thickBot="1">
      <c r="A1605" s="75"/>
      <c r="B1605" s="76"/>
      <c r="C1605" s="76"/>
      <c r="D1605" s="76"/>
      <c r="E1605" s="85"/>
      <c r="F1605" s="76"/>
      <c r="G1605" s="70"/>
    </row>
    <row r="1606" spans="1:7" ht="15.75" thickBot="1">
      <c r="A1606" s="82"/>
      <c r="B1606" s="83"/>
      <c r="C1606" s="83"/>
      <c r="D1606" s="83"/>
      <c r="E1606" s="84"/>
      <c r="F1606" s="83"/>
      <c r="G1606" s="69"/>
    </row>
    <row r="1607" spans="1:7" ht="15.75" thickBot="1">
      <c r="A1607" s="75"/>
      <c r="B1607" s="76"/>
      <c r="C1607" s="76"/>
      <c r="D1607" s="76"/>
      <c r="E1607" s="85"/>
      <c r="F1607" s="76"/>
      <c r="G1607" s="70"/>
    </row>
    <row r="1608" spans="1:7" ht="15.75" thickBot="1">
      <c r="A1608" s="82"/>
      <c r="B1608" s="83"/>
      <c r="C1608" s="83"/>
      <c r="D1608" s="83"/>
      <c r="E1608" s="84"/>
      <c r="F1608" s="83"/>
      <c r="G1608" s="69"/>
    </row>
    <row r="1609" spans="1:7" ht="15.75" thickBot="1">
      <c r="A1609" s="75"/>
      <c r="B1609" s="76"/>
      <c r="C1609" s="76"/>
      <c r="D1609" s="76"/>
      <c r="E1609" s="85"/>
      <c r="F1609" s="76"/>
      <c r="G1609" s="70"/>
    </row>
    <row r="1610" spans="1:7" ht="15.75" thickBot="1">
      <c r="A1610" s="82"/>
      <c r="B1610" s="83"/>
      <c r="C1610" s="83"/>
      <c r="D1610" s="83"/>
      <c r="E1610" s="84"/>
      <c r="F1610" s="83"/>
      <c r="G1610" s="69"/>
    </row>
    <row r="1611" spans="1:7" ht="15.75" thickBot="1">
      <c r="A1611" s="75"/>
      <c r="B1611" s="76"/>
      <c r="C1611" s="76"/>
      <c r="D1611" s="76"/>
      <c r="E1611" s="85"/>
      <c r="F1611" s="76"/>
      <c r="G1611" s="70"/>
    </row>
    <row r="1612" spans="1:7" ht="15.75" thickBot="1">
      <c r="A1612" s="82"/>
      <c r="B1612" s="83"/>
      <c r="C1612" s="83"/>
      <c r="D1612" s="83"/>
      <c r="E1612" s="84"/>
      <c r="F1612" s="83"/>
      <c r="G1612" s="69"/>
    </row>
    <row r="1613" spans="1:7" ht="15.75" thickBot="1">
      <c r="A1613" s="75"/>
      <c r="B1613" s="76"/>
      <c r="C1613" s="76"/>
      <c r="D1613" s="76"/>
      <c r="E1613" s="85"/>
      <c r="F1613" s="76"/>
      <c r="G1613" s="70"/>
    </row>
    <row r="1614" spans="1:7" ht="15.75" thickBot="1">
      <c r="A1614" s="82"/>
      <c r="B1614" s="83"/>
      <c r="C1614" s="83"/>
      <c r="D1614" s="83"/>
      <c r="E1614" s="84"/>
      <c r="F1614" s="83"/>
      <c r="G1614" s="69"/>
    </row>
    <row r="1615" spans="1:7" ht="15.75" thickBot="1">
      <c r="A1615" s="75"/>
      <c r="B1615" s="76"/>
      <c r="C1615" s="76"/>
      <c r="D1615" s="76"/>
      <c r="E1615" s="85"/>
      <c r="F1615" s="76"/>
      <c r="G1615" s="70"/>
    </row>
    <row r="1616" spans="1:7" ht="15.75" thickBot="1">
      <c r="A1616" s="82"/>
      <c r="B1616" s="83"/>
      <c r="C1616" s="83"/>
      <c r="D1616" s="83"/>
      <c r="E1616" s="84"/>
      <c r="F1616" s="83"/>
      <c r="G1616" s="69"/>
    </row>
    <row r="1617" spans="1:7" ht="15.75" thickBot="1">
      <c r="A1617" s="75"/>
      <c r="B1617" s="76"/>
      <c r="C1617" s="76"/>
      <c r="D1617" s="76"/>
      <c r="E1617" s="85"/>
      <c r="F1617" s="76"/>
      <c r="G1617" s="70"/>
    </row>
    <row r="1618" spans="1:7" ht="15.75" thickBot="1">
      <c r="A1618" s="82"/>
      <c r="B1618" s="83"/>
      <c r="C1618" s="83"/>
      <c r="D1618" s="83"/>
      <c r="E1618" s="84"/>
      <c r="F1618" s="83"/>
      <c r="G1618" s="69"/>
    </row>
    <row r="1619" spans="1:7" ht="15.75" thickBot="1">
      <c r="A1619" s="75"/>
      <c r="B1619" s="76"/>
      <c r="C1619" s="76"/>
      <c r="D1619" s="76"/>
      <c r="E1619" s="85"/>
      <c r="F1619" s="76"/>
      <c r="G1619" s="70"/>
    </row>
    <row r="1620" spans="1:7" ht="15.75" thickBot="1">
      <c r="A1620" s="82"/>
      <c r="B1620" s="83"/>
      <c r="C1620" s="83"/>
      <c r="D1620" s="83"/>
      <c r="E1620" s="84"/>
      <c r="F1620" s="83"/>
      <c r="G1620" s="69"/>
    </row>
    <row r="1621" spans="1:7" ht="15.75" thickBot="1">
      <c r="A1621" s="75"/>
      <c r="B1621" s="76"/>
      <c r="C1621" s="76"/>
      <c r="D1621" s="76"/>
      <c r="E1621" s="85"/>
      <c r="F1621" s="76"/>
      <c r="G1621" s="70"/>
    </row>
    <row r="1622" spans="1:7" ht="15.75" thickBot="1">
      <c r="A1622" s="82"/>
      <c r="B1622" s="83"/>
      <c r="C1622" s="83"/>
      <c r="D1622" s="83"/>
      <c r="E1622" s="84"/>
      <c r="F1622" s="83"/>
      <c r="G1622" s="69"/>
    </row>
    <row r="1623" spans="1:7" ht="15.75" thickBot="1">
      <c r="A1623" s="75"/>
      <c r="B1623" s="76"/>
      <c r="C1623" s="76"/>
      <c r="D1623" s="76"/>
      <c r="E1623" s="85"/>
      <c r="F1623" s="76"/>
      <c r="G1623" s="70"/>
    </row>
    <row r="1624" spans="1:7" ht="15.75" thickBot="1">
      <c r="A1624" s="82"/>
      <c r="B1624" s="83"/>
      <c r="C1624" s="83"/>
      <c r="D1624" s="83"/>
      <c r="E1624" s="84"/>
      <c r="F1624" s="83"/>
      <c r="G1624" s="69"/>
    </row>
    <row r="1625" spans="1:7" ht="15.75" thickBot="1">
      <c r="A1625" s="75"/>
      <c r="B1625" s="76"/>
      <c r="C1625" s="76"/>
      <c r="D1625" s="76"/>
      <c r="E1625" s="85"/>
      <c r="F1625" s="76"/>
      <c r="G1625" s="70"/>
    </row>
    <row r="1626" spans="1:7" ht="15.75" thickBot="1">
      <c r="A1626" s="82"/>
      <c r="B1626" s="83"/>
      <c r="C1626" s="83"/>
      <c r="D1626" s="83"/>
      <c r="E1626" s="84"/>
      <c r="F1626" s="83"/>
      <c r="G1626" s="69"/>
    </row>
    <row r="1627" spans="1:7" ht="15.75" thickBot="1">
      <c r="A1627" s="75"/>
      <c r="B1627" s="76"/>
      <c r="C1627" s="76"/>
      <c r="D1627" s="76"/>
      <c r="E1627" s="85"/>
      <c r="F1627" s="76"/>
      <c r="G1627" s="70"/>
    </row>
    <row r="1628" spans="1:7" ht="15.75" thickBot="1">
      <c r="A1628" s="82"/>
      <c r="B1628" s="83"/>
      <c r="C1628" s="83"/>
      <c r="D1628" s="83"/>
      <c r="E1628" s="84"/>
      <c r="F1628" s="83"/>
      <c r="G1628" s="69"/>
    </row>
    <row r="1629" spans="1:7" ht="15.75" thickBot="1">
      <c r="A1629" s="75"/>
      <c r="B1629" s="76"/>
      <c r="C1629" s="76"/>
      <c r="D1629" s="76"/>
      <c r="E1629" s="85"/>
      <c r="F1629" s="76"/>
      <c r="G1629" s="70"/>
    </row>
    <row r="1630" spans="1:7" ht="15.75" thickBot="1">
      <c r="A1630" s="82"/>
      <c r="B1630" s="83"/>
      <c r="C1630" s="83"/>
      <c r="D1630" s="83"/>
      <c r="E1630" s="84"/>
      <c r="F1630" s="83"/>
      <c r="G1630" s="69"/>
    </row>
    <row r="1631" spans="1:7" ht="15.75" thickBot="1">
      <c r="A1631" s="75"/>
      <c r="B1631" s="76"/>
      <c r="C1631" s="76"/>
      <c r="D1631" s="76"/>
      <c r="E1631" s="85"/>
      <c r="F1631" s="76"/>
      <c r="G1631" s="70"/>
    </row>
    <row r="1632" spans="1:7" ht="15.75" thickBot="1">
      <c r="A1632" s="82"/>
      <c r="B1632" s="83"/>
      <c r="C1632" s="83"/>
      <c r="D1632" s="83"/>
      <c r="E1632" s="84"/>
      <c r="F1632" s="83"/>
      <c r="G1632" s="69"/>
    </row>
    <row r="1633" spans="1:7" ht="15.75" thickBot="1">
      <c r="A1633" s="75"/>
      <c r="B1633" s="76"/>
      <c r="C1633" s="76"/>
      <c r="D1633" s="76"/>
      <c r="E1633" s="85"/>
      <c r="F1633" s="76"/>
      <c r="G1633" s="70"/>
    </row>
    <row r="1634" spans="1:7" ht="15.75" thickBot="1">
      <c r="A1634" s="82"/>
      <c r="B1634" s="83"/>
      <c r="C1634" s="83"/>
      <c r="D1634" s="83"/>
      <c r="E1634" s="84"/>
      <c r="F1634" s="83"/>
      <c r="G1634" s="69"/>
    </row>
    <row r="1635" spans="1:7" ht="15.75" thickBot="1">
      <c r="A1635" s="75"/>
      <c r="B1635" s="76"/>
      <c r="C1635" s="76"/>
      <c r="D1635" s="76"/>
      <c r="E1635" s="85"/>
      <c r="F1635" s="76"/>
      <c r="G1635" s="70"/>
    </row>
    <row r="1636" spans="1:7" ht="15.75" thickBot="1">
      <c r="A1636" s="82"/>
      <c r="B1636" s="83"/>
      <c r="C1636" s="83"/>
      <c r="D1636" s="83"/>
      <c r="E1636" s="84"/>
      <c r="F1636" s="83"/>
      <c r="G1636" s="69"/>
    </row>
    <row r="1637" spans="1:7" ht="15.75" thickBot="1">
      <c r="A1637" s="75"/>
      <c r="B1637" s="76"/>
      <c r="C1637" s="76"/>
      <c r="D1637" s="76"/>
      <c r="E1637" s="85"/>
      <c r="F1637" s="76"/>
      <c r="G1637" s="70"/>
    </row>
    <row r="1638" spans="1:7" ht="15.75" thickBot="1">
      <c r="A1638" s="82"/>
      <c r="B1638" s="83"/>
      <c r="C1638" s="83"/>
      <c r="D1638" s="83"/>
      <c r="E1638" s="84"/>
      <c r="F1638" s="83"/>
      <c r="G1638" s="69"/>
    </row>
    <row r="1639" spans="1:7" ht="15.75" thickBot="1">
      <c r="A1639" s="75"/>
      <c r="B1639" s="76"/>
      <c r="C1639" s="76"/>
      <c r="D1639" s="76"/>
      <c r="E1639" s="85"/>
      <c r="F1639" s="76"/>
      <c r="G1639" s="70"/>
    </row>
    <row r="1640" spans="1:7" ht="15.75" thickBot="1">
      <c r="A1640" s="82"/>
      <c r="B1640" s="83"/>
      <c r="C1640" s="83"/>
      <c r="D1640" s="83"/>
      <c r="E1640" s="84"/>
      <c r="F1640" s="83"/>
      <c r="G1640" s="69"/>
    </row>
    <row r="1641" spans="1:7" ht="15.75" thickBot="1">
      <c r="A1641" s="75"/>
      <c r="B1641" s="76"/>
      <c r="C1641" s="76"/>
      <c r="D1641" s="76"/>
      <c r="E1641" s="85"/>
      <c r="F1641" s="76"/>
      <c r="G1641" s="70"/>
    </row>
    <row r="1642" spans="1:7" ht="15.75" thickBot="1">
      <c r="A1642" s="82"/>
      <c r="B1642" s="83"/>
      <c r="C1642" s="83"/>
      <c r="D1642" s="83"/>
      <c r="E1642" s="84"/>
      <c r="F1642" s="83"/>
      <c r="G1642" s="69"/>
    </row>
    <row r="1643" spans="1:7" ht="15.75" thickBot="1">
      <c r="A1643" s="75"/>
      <c r="B1643" s="76"/>
      <c r="C1643" s="76"/>
      <c r="D1643" s="76"/>
      <c r="E1643" s="85"/>
      <c r="F1643" s="76"/>
      <c r="G1643" s="70"/>
    </row>
    <row r="1644" spans="1:7" ht="15.75" thickBot="1">
      <c r="A1644" s="82"/>
      <c r="B1644" s="83"/>
      <c r="C1644" s="83"/>
      <c r="D1644" s="83"/>
      <c r="E1644" s="84"/>
      <c r="F1644" s="83"/>
      <c r="G1644" s="69"/>
    </row>
    <row r="1645" spans="1:7" ht="15.75" thickBot="1">
      <c r="A1645" s="75"/>
      <c r="B1645" s="76"/>
      <c r="C1645" s="76"/>
      <c r="D1645" s="76"/>
      <c r="E1645" s="85"/>
      <c r="F1645" s="76"/>
      <c r="G1645" s="70"/>
    </row>
    <row r="1646" spans="1:7" ht="15.75" thickBot="1">
      <c r="A1646" s="82"/>
      <c r="B1646" s="83"/>
      <c r="C1646" s="83"/>
      <c r="D1646" s="83"/>
      <c r="E1646" s="84"/>
      <c r="F1646" s="83"/>
      <c r="G1646" s="69"/>
    </row>
    <row r="1647" spans="1:7" ht="15.75" thickBot="1">
      <c r="A1647" s="75"/>
      <c r="B1647" s="76"/>
      <c r="C1647" s="76"/>
      <c r="D1647" s="76"/>
      <c r="E1647" s="85"/>
      <c r="F1647" s="76"/>
      <c r="G1647" s="70"/>
    </row>
    <row r="1648" spans="1:7" ht="15.75" thickBot="1">
      <c r="A1648" s="82"/>
      <c r="B1648" s="83"/>
      <c r="C1648" s="83"/>
      <c r="D1648" s="83"/>
      <c r="E1648" s="84"/>
      <c r="F1648" s="83"/>
      <c r="G1648" s="69"/>
    </row>
    <row r="1649" spans="1:7" ht="15.75" thickBot="1">
      <c r="A1649" s="75"/>
      <c r="B1649" s="76"/>
      <c r="C1649" s="76"/>
      <c r="D1649" s="76"/>
      <c r="E1649" s="85"/>
      <c r="F1649" s="76"/>
      <c r="G1649" s="70"/>
    </row>
    <row r="1650" spans="1:7" ht="15.75" thickBot="1">
      <c r="A1650" s="82"/>
      <c r="B1650" s="83"/>
      <c r="C1650" s="83"/>
      <c r="D1650" s="83"/>
      <c r="E1650" s="84"/>
      <c r="F1650" s="83"/>
      <c r="G1650" s="69"/>
    </row>
    <row r="1651" spans="1:7" ht="15.75" thickBot="1">
      <c r="A1651" s="75"/>
      <c r="B1651" s="76"/>
      <c r="C1651" s="76"/>
      <c r="D1651" s="76"/>
      <c r="E1651" s="85"/>
      <c r="F1651" s="76"/>
      <c r="G1651" s="70"/>
    </row>
    <row r="1652" spans="1:7" ht="15.75" thickBot="1">
      <c r="A1652" s="82"/>
      <c r="B1652" s="83"/>
      <c r="C1652" s="83"/>
      <c r="D1652" s="83"/>
      <c r="E1652" s="84"/>
      <c r="F1652" s="83"/>
      <c r="G1652" s="69"/>
    </row>
    <row r="1653" spans="1:7" ht="15.75" thickBot="1">
      <c r="A1653" s="75"/>
      <c r="B1653" s="76"/>
      <c r="C1653" s="76"/>
      <c r="D1653" s="76"/>
      <c r="E1653" s="85"/>
      <c r="F1653" s="76"/>
      <c r="G1653" s="70"/>
    </row>
    <row r="1654" spans="1:7" ht="15.75" thickBot="1">
      <c r="A1654" s="82"/>
      <c r="B1654" s="83"/>
      <c r="C1654" s="83"/>
      <c r="D1654" s="83"/>
      <c r="E1654" s="84"/>
      <c r="F1654" s="83"/>
      <c r="G1654" s="69"/>
    </row>
    <row r="1655" spans="1:7" ht="15.75" thickBot="1">
      <c r="A1655" s="75"/>
      <c r="B1655" s="76"/>
      <c r="C1655" s="76"/>
      <c r="D1655" s="76"/>
      <c r="E1655" s="85"/>
      <c r="F1655" s="76"/>
      <c r="G1655" s="70"/>
    </row>
    <row r="1656" spans="1:7" ht="15.75" thickBot="1">
      <c r="A1656" s="82"/>
      <c r="B1656" s="83"/>
      <c r="C1656" s="83"/>
      <c r="D1656" s="83"/>
      <c r="E1656" s="84"/>
      <c r="F1656" s="83"/>
      <c r="G1656" s="69"/>
    </row>
    <row r="1657" spans="1:7" ht="15.75" thickBot="1">
      <c r="A1657" s="75"/>
      <c r="B1657" s="76"/>
      <c r="C1657" s="76"/>
      <c r="D1657" s="76"/>
      <c r="E1657" s="85"/>
      <c r="F1657" s="76"/>
      <c r="G1657" s="70"/>
    </row>
    <row r="1658" spans="1:7" ht="15.75" thickBot="1">
      <c r="A1658" s="82"/>
      <c r="B1658" s="83"/>
      <c r="C1658" s="83"/>
      <c r="D1658" s="83"/>
      <c r="E1658" s="84"/>
      <c r="F1658" s="83"/>
      <c r="G1658" s="69"/>
    </row>
    <row r="1659" spans="1:7" ht="15.75" thickBot="1">
      <c r="A1659" s="75"/>
      <c r="B1659" s="76"/>
      <c r="C1659" s="76"/>
      <c r="D1659" s="76"/>
      <c r="E1659" s="85"/>
      <c r="F1659" s="76"/>
      <c r="G1659" s="70"/>
    </row>
    <row r="1660" spans="1:7" ht="15.75" thickBot="1">
      <c r="A1660" s="82"/>
      <c r="B1660" s="83"/>
      <c r="C1660" s="83"/>
      <c r="D1660" s="83"/>
      <c r="E1660" s="84"/>
      <c r="F1660" s="83"/>
      <c r="G1660" s="69"/>
    </row>
    <row r="1661" spans="1:7" ht="15.75" thickBot="1">
      <c r="A1661" s="75"/>
      <c r="B1661" s="76"/>
      <c r="C1661" s="76"/>
      <c r="D1661" s="76"/>
      <c r="E1661" s="85"/>
      <c r="F1661" s="76"/>
      <c r="G1661" s="70"/>
    </row>
    <row r="1662" spans="1:7" ht="15.75" thickBot="1">
      <c r="A1662" s="82"/>
      <c r="B1662" s="83"/>
      <c r="C1662" s="83"/>
      <c r="D1662" s="83"/>
      <c r="E1662" s="84"/>
      <c r="F1662" s="83"/>
      <c r="G1662" s="69"/>
    </row>
    <row r="1663" spans="1:7" ht="15.75" thickBot="1">
      <c r="A1663" s="75"/>
      <c r="B1663" s="76"/>
      <c r="C1663" s="76"/>
      <c r="D1663" s="76"/>
      <c r="E1663" s="85"/>
      <c r="F1663" s="76"/>
      <c r="G1663" s="70"/>
    </row>
    <row r="1664" spans="1:7" ht="15.75" thickBot="1">
      <c r="A1664" s="82"/>
      <c r="B1664" s="83"/>
      <c r="C1664" s="83"/>
      <c r="D1664" s="83"/>
      <c r="E1664" s="84"/>
      <c r="F1664" s="83"/>
      <c r="G1664" s="69"/>
    </row>
    <row r="1665" spans="1:7" ht="15.75" thickBot="1">
      <c r="A1665" s="75"/>
      <c r="B1665" s="76"/>
      <c r="C1665" s="76"/>
      <c r="D1665" s="76"/>
      <c r="E1665" s="85"/>
      <c r="F1665" s="76"/>
      <c r="G1665" s="70"/>
    </row>
    <row r="1666" spans="1:7" ht="15.75" thickBot="1">
      <c r="A1666" s="82"/>
      <c r="B1666" s="83"/>
      <c r="C1666" s="83"/>
      <c r="D1666" s="83"/>
      <c r="E1666" s="84"/>
      <c r="F1666" s="83"/>
      <c r="G1666" s="69"/>
    </row>
    <row r="1667" spans="1:7" ht="15.75" thickBot="1">
      <c r="A1667" s="75"/>
      <c r="B1667" s="76"/>
      <c r="C1667" s="76"/>
      <c r="D1667" s="76"/>
      <c r="E1667" s="85"/>
      <c r="F1667" s="76"/>
      <c r="G1667" s="70"/>
    </row>
    <row r="1668" spans="1:7" ht="15.75" thickBot="1">
      <c r="A1668" s="82"/>
      <c r="B1668" s="83"/>
      <c r="C1668" s="83"/>
      <c r="D1668" s="83"/>
      <c r="E1668" s="84"/>
      <c r="F1668" s="83"/>
      <c r="G1668" s="69"/>
    </row>
    <row r="1669" spans="1:7" ht="15.75" thickBot="1">
      <c r="A1669" s="75"/>
      <c r="B1669" s="76"/>
      <c r="C1669" s="76"/>
      <c r="D1669" s="76"/>
      <c r="E1669" s="85"/>
      <c r="F1669" s="76"/>
      <c r="G1669" s="70"/>
    </row>
    <row r="1670" spans="1:7" ht="15.75" thickBot="1">
      <c r="A1670" s="82"/>
      <c r="B1670" s="83"/>
      <c r="C1670" s="83"/>
      <c r="D1670" s="83"/>
      <c r="E1670" s="84"/>
      <c r="F1670" s="83"/>
      <c r="G1670" s="69"/>
    </row>
    <row r="1671" spans="1:7" ht="15.75" thickBot="1">
      <c r="A1671" s="75"/>
      <c r="B1671" s="76"/>
      <c r="C1671" s="76"/>
      <c r="D1671" s="76"/>
      <c r="E1671" s="85"/>
      <c r="F1671" s="76"/>
      <c r="G1671" s="70"/>
    </row>
    <row r="1672" spans="1:7" ht="15.75" thickBot="1">
      <c r="A1672" s="82"/>
      <c r="B1672" s="83"/>
      <c r="C1672" s="83"/>
      <c r="D1672" s="83"/>
      <c r="E1672" s="84"/>
      <c r="F1672" s="83"/>
      <c r="G1672" s="69"/>
    </row>
    <row r="1673" spans="1:7" ht="15.75" thickBot="1">
      <c r="A1673" s="75"/>
      <c r="B1673" s="76"/>
      <c r="C1673" s="76"/>
      <c r="D1673" s="76"/>
      <c r="E1673" s="85"/>
      <c r="F1673" s="76"/>
      <c r="G1673" s="70"/>
    </row>
    <row r="1674" spans="1:7" ht="15.75" thickBot="1">
      <c r="A1674" s="82"/>
      <c r="B1674" s="83"/>
      <c r="C1674" s="83"/>
      <c r="D1674" s="83"/>
      <c r="E1674" s="84"/>
      <c r="F1674" s="83"/>
      <c r="G1674" s="69"/>
    </row>
    <row r="1675" spans="1:7" ht="15.75" thickBot="1">
      <c r="A1675" s="75"/>
      <c r="B1675" s="76"/>
      <c r="C1675" s="76"/>
      <c r="D1675" s="76"/>
      <c r="E1675" s="85"/>
      <c r="F1675" s="76"/>
      <c r="G1675" s="70"/>
    </row>
    <row r="1676" spans="1:7" ht="15.75" thickBot="1">
      <c r="A1676" s="82"/>
      <c r="B1676" s="83"/>
      <c r="C1676" s="83"/>
      <c r="D1676" s="83"/>
      <c r="E1676" s="84"/>
      <c r="F1676" s="83"/>
      <c r="G1676" s="69"/>
    </row>
    <row r="1677" spans="1:7" ht="15.75" thickBot="1">
      <c r="A1677" s="75"/>
      <c r="B1677" s="76"/>
      <c r="C1677" s="76"/>
      <c r="D1677" s="76"/>
      <c r="E1677" s="85"/>
      <c r="F1677" s="76"/>
      <c r="G1677" s="70"/>
    </row>
    <row r="1678" spans="1:7" ht="15.75" thickBot="1">
      <c r="A1678" s="82"/>
      <c r="B1678" s="83"/>
      <c r="C1678" s="83"/>
      <c r="D1678" s="83"/>
      <c r="E1678" s="84"/>
      <c r="F1678" s="83"/>
      <c r="G1678" s="69"/>
    </row>
    <row r="1679" spans="1:7" ht="15.75" thickBot="1">
      <c r="A1679" s="75"/>
      <c r="B1679" s="76"/>
      <c r="C1679" s="76"/>
      <c r="D1679" s="76"/>
      <c r="E1679" s="85"/>
      <c r="F1679" s="76"/>
      <c r="G1679" s="70"/>
    </row>
    <row r="1680" spans="1:7" ht="15.75" thickBot="1">
      <c r="A1680" s="82"/>
      <c r="B1680" s="83"/>
      <c r="C1680" s="83"/>
      <c r="D1680" s="83"/>
      <c r="E1680" s="84"/>
      <c r="F1680" s="83"/>
      <c r="G1680" s="69"/>
    </row>
    <row r="1681" spans="1:7" ht="15.75" thickBot="1">
      <c r="A1681" s="75"/>
      <c r="B1681" s="76"/>
      <c r="C1681" s="76"/>
      <c r="D1681" s="76"/>
      <c r="E1681" s="85"/>
      <c r="F1681" s="76"/>
      <c r="G1681" s="70"/>
    </row>
    <row r="1682" spans="1:7" ht="15.75" thickBot="1">
      <c r="A1682" s="82"/>
      <c r="B1682" s="83"/>
      <c r="C1682" s="83"/>
      <c r="D1682" s="83"/>
      <c r="E1682" s="84"/>
      <c r="F1682" s="83"/>
      <c r="G1682" s="69"/>
    </row>
    <row r="1683" spans="1:7" ht="15.75" thickBot="1">
      <c r="A1683" s="75"/>
      <c r="B1683" s="76"/>
      <c r="C1683" s="76"/>
      <c r="D1683" s="76"/>
      <c r="E1683" s="85"/>
      <c r="F1683" s="76"/>
      <c r="G1683" s="70"/>
    </row>
    <row r="1684" spans="1:7" ht="15.75" thickBot="1">
      <c r="A1684" s="82"/>
      <c r="B1684" s="83"/>
      <c r="C1684" s="83"/>
      <c r="D1684" s="83"/>
      <c r="E1684" s="84"/>
      <c r="F1684" s="83"/>
      <c r="G1684" s="69"/>
    </row>
    <row r="1685" spans="1:7" ht="15.75" thickBot="1">
      <c r="A1685" s="75"/>
      <c r="B1685" s="76"/>
      <c r="C1685" s="76"/>
      <c r="D1685" s="76"/>
      <c r="E1685" s="85"/>
      <c r="F1685" s="76"/>
      <c r="G1685" s="70"/>
    </row>
    <row r="1686" spans="1:7" ht="15.75" thickBot="1">
      <c r="A1686" s="82"/>
      <c r="B1686" s="83"/>
      <c r="C1686" s="83"/>
      <c r="D1686" s="83"/>
      <c r="E1686" s="84"/>
      <c r="F1686" s="83"/>
      <c r="G1686" s="69"/>
    </row>
    <row r="1687" spans="1:7" ht="15.75" thickBot="1">
      <c r="A1687" s="75"/>
      <c r="B1687" s="76"/>
      <c r="C1687" s="76"/>
      <c r="D1687" s="76"/>
      <c r="E1687" s="85"/>
      <c r="F1687" s="76"/>
      <c r="G1687" s="70"/>
    </row>
    <row r="1688" spans="1:7" ht="15.75" thickBot="1">
      <c r="A1688" s="82"/>
      <c r="B1688" s="83"/>
      <c r="C1688" s="83"/>
      <c r="D1688" s="83"/>
      <c r="E1688" s="84"/>
      <c r="F1688" s="83"/>
      <c r="G1688" s="69"/>
    </row>
    <row r="1689" spans="1:7" ht="15.75" thickBot="1">
      <c r="A1689" s="75"/>
      <c r="B1689" s="76"/>
      <c r="C1689" s="76"/>
      <c r="D1689" s="76"/>
      <c r="E1689" s="85"/>
      <c r="F1689" s="76"/>
      <c r="G1689" s="70"/>
    </row>
    <row r="1690" spans="1:7" ht="15.75" thickBot="1">
      <c r="A1690" s="82"/>
      <c r="B1690" s="83"/>
      <c r="C1690" s="83"/>
      <c r="D1690" s="83"/>
      <c r="E1690" s="84"/>
      <c r="F1690" s="83"/>
      <c r="G1690" s="69"/>
    </row>
    <row r="1691" spans="1:7" ht="15.75" thickBot="1">
      <c r="A1691" s="75"/>
      <c r="B1691" s="76"/>
      <c r="C1691" s="76"/>
      <c r="D1691" s="76"/>
      <c r="E1691" s="85"/>
      <c r="F1691" s="76"/>
      <c r="G1691" s="70"/>
    </row>
    <row r="1692" spans="1:7" ht="15.75" thickBot="1">
      <c r="A1692" s="82"/>
      <c r="B1692" s="83"/>
      <c r="C1692" s="83"/>
      <c r="D1692" s="83"/>
      <c r="E1692" s="84"/>
      <c r="F1692" s="83"/>
      <c r="G1692" s="69"/>
    </row>
    <row r="1693" spans="1:7" ht="15.75" thickBot="1">
      <c r="A1693" s="75"/>
      <c r="B1693" s="76"/>
      <c r="C1693" s="76"/>
      <c r="D1693" s="76"/>
      <c r="E1693" s="85"/>
      <c r="F1693" s="76"/>
      <c r="G1693" s="70"/>
    </row>
    <row r="1694" spans="1:7" ht="15.75" thickBot="1">
      <c r="A1694" s="82"/>
      <c r="B1694" s="83"/>
      <c r="C1694" s="83"/>
      <c r="D1694" s="83"/>
      <c r="E1694" s="84"/>
      <c r="F1694" s="83"/>
      <c r="G1694" s="69"/>
    </row>
    <row r="1695" spans="1:7" ht="15.75" thickBot="1">
      <c r="A1695" s="75"/>
      <c r="B1695" s="76"/>
      <c r="C1695" s="76"/>
      <c r="D1695" s="76"/>
      <c r="E1695" s="85"/>
      <c r="F1695" s="76"/>
      <c r="G1695" s="70"/>
    </row>
    <row r="1696" spans="1:7" ht="15.75" thickBot="1">
      <c r="A1696" s="82"/>
      <c r="B1696" s="83"/>
      <c r="C1696" s="83"/>
      <c r="D1696" s="83"/>
      <c r="E1696" s="84"/>
      <c r="F1696" s="83"/>
      <c r="G1696" s="69"/>
    </row>
    <row r="1697" spans="1:7" ht="15.75" thickBot="1">
      <c r="A1697" s="75"/>
      <c r="B1697" s="76"/>
      <c r="C1697" s="76"/>
      <c r="D1697" s="76"/>
      <c r="E1697" s="85"/>
      <c r="F1697" s="76"/>
      <c r="G1697" s="70"/>
    </row>
    <row r="1698" spans="1:7" ht="15.75" thickBot="1">
      <c r="A1698" s="82"/>
      <c r="B1698" s="83"/>
      <c r="C1698" s="83"/>
      <c r="D1698" s="83"/>
      <c r="E1698" s="84"/>
      <c r="F1698" s="83"/>
      <c r="G1698" s="69"/>
    </row>
    <row r="1699" spans="1:7" ht="15.75" thickBot="1">
      <c r="A1699" s="75"/>
      <c r="B1699" s="76"/>
      <c r="C1699" s="76"/>
      <c r="D1699" s="76"/>
      <c r="E1699" s="85"/>
      <c r="F1699" s="76"/>
      <c r="G1699" s="70"/>
    </row>
    <row r="1700" spans="1:7" ht="15.75" thickBot="1">
      <c r="A1700" s="82"/>
      <c r="B1700" s="83"/>
      <c r="C1700" s="83"/>
      <c r="D1700" s="83"/>
      <c r="E1700" s="84"/>
      <c r="F1700" s="83"/>
      <c r="G1700" s="69"/>
    </row>
    <row r="1701" spans="1:7" ht="15.75" thickBot="1">
      <c r="A1701" s="75"/>
      <c r="B1701" s="76"/>
      <c r="C1701" s="76"/>
      <c r="D1701" s="76"/>
      <c r="E1701" s="85"/>
      <c r="F1701" s="76"/>
      <c r="G1701" s="70"/>
    </row>
    <row r="1702" spans="1:7" ht="15.75" thickBot="1">
      <c r="A1702" s="82"/>
      <c r="B1702" s="83"/>
      <c r="C1702" s="83"/>
      <c r="D1702" s="83"/>
      <c r="E1702" s="84"/>
      <c r="F1702" s="83"/>
      <c r="G1702" s="69"/>
    </row>
    <row r="1703" spans="1:7" ht="15.75" thickBot="1">
      <c r="A1703" s="75"/>
      <c r="B1703" s="76"/>
      <c r="C1703" s="76"/>
      <c r="D1703" s="76"/>
      <c r="E1703" s="85"/>
      <c r="F1703" s="76"/>
      <c r="G1703" s="70"/>
    </row>
    <row r="1704" spans="1:7" ht="15.75" thickBot="1">
      <c r="A1704" s="82"/>
      <c r="B1704" s="83"/>
      <c r="C1704" s="83"/>
      <c r="D1704" s="83"/>
      <c r="E1704" s="84"/>
      <c r="F1704" s="83"/>
      <c r="G1704" s="69"/>
    </row>
    <row r="1705" spans="1:7" ht="15.75" thickBot="1">
      <c r="A1705" s="75"/>
      <c r="B1705" s="76"/>
      <c r="C1705" s="76"/>
      <c r="D1705" s="76"/>
      <c r="E1705" s="85"/>
      <c r="F1705" s="76"/>
      <c r="G1705" s="70"/>
    </row>
    <row r="1706" spans="1:7" ht="15.75" thickBot="1">
      <c r="A1706" s="82"/>
      <c r="B1706" s="83"/>
      <c r="C1706" s="83"/>
      <c r="D1706" s="83"/>
      <c r="E1706" s="84"/>
      <c r="F1706" s="83"/>
      <c r="G1706" s="69"/>
    </row>
    <row r="1707" spans="1:7" ht="15.75" thickBot="1">
      <c r="A1707" s="75"/>
      <c r="B1707" s="76"/>
      <c r="C1707" s="76"/>
      <c r="D1707" s="76"/>
      <c r="E1707" s="85"/>
      <c r="F1707" s="76"/>
      <c r="G1707" s="70"/>
    </row>
    <row r="1708" spans="1:7" ht="15.75" thickBot="1">
      <c r="A1708" s="82"/>
      <c r="B1708" s="83"/>
      <c r="C1708" s="83"/>
      <c r="D1708" s="83"/>
      <c r="E1708" s="84"/>
      <c r="F1708" s="83"/>
      <c r="G1708" s="69"/>
    </row>
    <row r="1709" spans="1:7" ht="15.75" thickBot="1">
      <c r="A1709" s="75"/>
      <c r="B1709" s="76"/>
      <c r="C1709" s="76"/>
      <c r="D1709" s="76"/>
      <c r="E1709" s="85"/>
      <c r="F1709" s="76"/>
      <c r="G1709" s="70"/>
    </row>
    <row r="1710" spans="1:7" ht="15.75" thickBot="1">
      <c r="A1710" s="82"/>
      <c r="B1710" s="83"/>
      <c r="C1710" s="83"/>
      <c r="D1710" s="83"/>
      <c r="E1710" s="84"/>
      <c r="F1710" s="83"/>
      <c r="G1710" s="69"/>
    </row>
    <row r="1711" spans="1:7" ht="15.75" thickBot="1">
      <c r="A1711" s="75"/>
      <c r="B1711" s="76"/>
      <c r="C1711" s="76"/>
      <c r="D1711" s="76"/>
      <c r="E1711" s="85"/>
      <c r="F1711" s="76"/>
      <c r="G1711" s="70"/>
    </row>
    <row r="1712" spans="1:7" ht="15.75" thickBot="1">
      <c r="A1712" s="82"/>
      <c r="B1712" s="83"/>
      <c r="C1712" s="83"/>
      <c r="D1712" s="83"/>
      <c r="E1712" s="84"/>
      <c r="F1712" s="83"/>
      <c r="G1712" s="69"/>
    </row>
    <row r="1713" spans="1:7" ht="15.75" thickBot="1">
      <c r="A1713" s="75"/>
      <c r="B1713" s="76"/>
      <c r="C1713" s="76"/>
      <c r="D1713" s="76"/>
      <c r="E1713" s="85"/>
      <c r="F1713" s="76"/>
      <c r="G1713" s="70"/>
    </row>
    <row r="1714" spans="1:7" ht="15.75" thickBot="1">
      <c r="A1714" s="82"/>
      <c r="B1714" s="83"/>
      <c r="C1714" s="83"/>
      <c r="D1714" s="83"/>
      <c r="E1714" s="84"/>
      <c r="F1714" s="83"/>
      <c r="G1714" s="69"/>
    </row>
    <row r="1715" spans="1:7" ht="15.75" thickBot="1">
      <c r="A1715" s="75"/>
      <c r="B1715" s="76"/>
      <c r="C1715" s="76"/>
      <c r="D1715" s="76"/>
      <c r="E1715" s="85"/>
      <c r="F1715" s="76"/>
      <c r="G1715" s="70"/>
    </row>
    <row r="1716" spans="1:7" ht="15.75" thickBot="1">
      <c r="A1716" s="82"/>
      <c r="B1716" s="83"/>
      <c r="C1716" s="83"/>
      <c r="D1716" s="83"/>
      <c r="E1716" s="84"/>
      <c r="F1716" s="83"/>
      <c r="G1716" s="69"/>
    </row>
    <row r="1717" spans="1:7" ht="15.75" thickBot="1">
      <c r="A1717" s="75"/>
      <c r="B1717" s="76"/>
      <c r="C1717" s="76"/>
      <c r="D1717" s="76"/>
      <c r="E1717" s="85"/>
      <c r="F1717" s="76"/>
      <c r="G1717" s="70"/>
    </row>
    <row r="1718" spans="1:7" ht="15.75" thickBot="1">
      <c r="A1718" s="82"/>
      <c r="B1718" s="83"/>
      <c r="C1718" s="83"/>
      <c r="D1718" s="83"/>
      <c r="E1718" s="84"/>
      <c r="F1718" s="83"/>
      <c r="G1718" s="69"/>
    </row>
    <row r="1719" spans="1:7" ht="15.75" thickBot="1">
      <c r="A1719" s="75"/>
      <c r="B1719" s="76"/>
      <c r="C1719" s="76"/>
      <c r="D1719" s="76"/>
      <c r="E1719" s="85"/>
      <c r="F1719" s="76"/>
      <c r="G1719" s="70"/>
    </row>
    <row r="1720" spans="1:7" ht="15.75" thickBot="1">
      <c r="A1720" s="82"/>
      <c r="B1720" s="83"/>
      <c r="C1720" s="83"/>
      <c r="D1720" s="83"/>
      <c r="E1720" s="84"/>
      <c r="F1720" s="83"/>
      <c r="G1720" s="69"/>
    </row>
    <row r="1721" spans="1:7" ht="15.75" thickBot="1">
      <c r="A1721" s="75"/>
      <c r="B1721" s="76"/>
      <c r="C1721" s="76"/>
      <c r="D1721" s="76"/>
      <c r="E1721" s="85"/>
      <c r="F1721" s="76"/>
      <c r="G1721" s="70"/>
    </row>
    <row r="1722" spans="1:7" ht="15.75" thickBot="1">
      <c r="A1722" s="82"/>
      <c r="B1722" s="83"/>
      <c r="C1722" s="83"/>
      <c r="D1722" s="83"/>
      <c r="E1722" s="84"/>
      <c r="F1722" s="83"/>
      <c r="G1722" s="69"/>
    </row>
    <row r="1723" spans="1:7" ht="15.75" thickBot="1">
      <c r="A1723" s="75"/>
      <c r="B1723" s="76"/>
      <c r="C1723" s="76"/>
      <c r="D1723" s="76"/>
      <c r="E1723" s="85"/>
      <c r="F1723" s="76"/>
      <c r="G1723" s="70"/>
    </row>
    <row r="1724" spans="1:7" ht="15.75" thickBot="1">
      <c r="A1724" s="82"/>
      <c r="B1724" s="83"/>
      <c r="C1724" s="83"/>
      <c r="D1724" s="83"/>
      <c r="E1724" s="84"/>
      <c r="F1724" s="83"/>
      <c r="G1724" s="69"/>
    </row>
    <row r="1725" spans="1:7" ht="15.75" thickBot="1">
      <c r="A1725" s="75"/>
      <c r="B1725" s="76"/>
      <c r="C1725" s="76"/>
      <c r="D1725" s="76"/>
      <c r="E1725" s="85"/>
      <c r="F1725" s="76"/>
      <c r="G1725" s="70"/>
    </row>
    <row r="1726" spans="1:7" ht="15.75" thickBot="1">
      <c r="A1726" s="82"/>
      <c r="B1726" s="83"/>
      <c r="C1726" s="83"/>
      <c r="D1726" s="83"/>
      <c r="E1726" s="84"/>
      <c r="F1726" s="83"/>
      <c r="G1726" s="69"/>
    </row>
    <row r="1727" spans="1:7" ht="15.75" thickBot="1">
      <c r="A1727" s="75"/>
      <c r="B1727" s="76"/>
      <c r="C1727" s="76"/>
      <c r="D1727" s="76"/>
      <c r="E1727" s="85"/>
      <c r="F1727" s="76"/>
      <c r="G1727" s="70"/>
    </row>
    <row r="1728" spans="1:7" ht="15.75" thickBot="1">
      <c r="A1728" s="82"/>
      <c r="B1728" s="83"/>
      <c r="C1728" s="83"/>
      <c r="D1728" s="83"/>
      <c r="E1728" s="84"/>
      <c r="F1728" s="83"/>
      <c r="G1728" s="69"/>
    </row>
    <row r="1729" spans="1:7" ht="15.75" thickBot="1">
      <c r="A1729" s="75"/>
      <c r="B1729" s="76"/>
      <c r="C1729" s="76"/>
      <c r="D1729" s="76"/>
      <c r="E1729" s="85"/>
      <c r="F1729" s="76"/>
      <c r="G1729" s="70"/>
    </row>
    <row r="1730" spans="1:7" ht="15.75" thickBot="1">
      <c r="A1730" s="82"/>
      <c r="B1730" s="83"/>
      <c r="C1730" s="83"/>
      <c r="D1730" s="83"/>
      <c r="E1730" s="84"/>
      <c r="F1730" s="83"/>
      <c r="G1730" s="69"/>
    </row>
    <row r="1731" spans="1:7" ht="15.75" thickBot="1">
      <c r="A1731" s="75"/>
      <c r="B1731" s="76"/>
      <c r="C1731" s="76"/>
      <c r="D1731" s="76"/>
      <c r="E1731" s="85"/>
      <c r="F1731" s="76"/>
      <c r="G1731" s="70"/>
    </row>
    <row r="1732" spans="1:7" ht="15.75" thickBot="1">
      <c r="A1732" s="82"/>
      <c r="B1732" s="83"/>
      <c r="C1732" s="83"/>
      <c r="D1732" s="83"/>
      <c r="E1732" s="84"/>
      <c r="F1732" s="83"/>
      <c r="G1732" s="69"/>
    </row>
    <row r="1733" spans="1:7" ht="15.75" thickBot="1">
      <c r="A1733" s="71"/>
      <c r="B1733" s="72"/>
      <c r="C1733" s="72"/>
      <c r="D1733" s="72"/>
      <c r="E1733" s="90"/>
      <c r="F1733" s="72"/>
      <c r="G1733" s="68" t="s">
        <v>760</v>
      </c>
    </row>
    <row r="1734" spans="1:7" ht="15.75" thickBot="1">
      <c r="A1734" s="82"/>
      <c r="B1734" s="83"/>
      <c r="C1734" s="83"/>
      <c r="D1734" s="83"/>
      <c r="E1734" s="91"/>
      <c r="F1734" s="72"/>
      <c r="G1734" s="69" t="s">
        <v>760</v>
      </c>
    </row>
    <row r="1735" spans="1:7" ht="15.75" thickBot="1">
      <c r="A1735" s="75"/>
      <c r="B1735" s="76"/>
      <c r="C1735" s="76"/>
      <c r="D1735" s="76"/>
      <c r="E1735" s="92"/>
      <c r="F1735" s="72"/>
      <c r="G1735" s="70" t="s">
        <v>760</v>
      </c>
    </row>
    <row r="1736" spans="1:7" ht="15.75" thickBot="1">
      <c r="A1736" s="82"/>
      <c r="B1736" s="83"/>
      <c r="C1736" s="83"/>
      <c r="D1736" s="83"/>
      <c r="E1736" s="91"/>
      <c r="F1736" s="72"/>
      <c r="G1736" s="69" t="s">
        <v>760</v>
      </c>
    </row>
    <row r="1737" spans="1:7" ht="15.75" thickBot="1">
      <c r="A1737" s="75"/>
      <c r="B1737" s="76"/>
      <c r="C1737" s="76"/>
      <c r="D1737" s="76"/>
      <c r="E1737" s="92"/>
      <c r="F1737" s="72"/>
      <c r="G1737" s="70" t="s">
        <v>760</v>
      </c>
    </row>
    <row r="1738" spans="1:7" ht="15.75" thickBot="1">
      <c r="A1738" s="82"/>
      <c r="B1738" s="83"/>
      <c r="C1738" s="83"/>
      <c r="D1738" s="83"/>
      <c r="E1738" s="91"/>
      <c r="F1738" s="72"/>
      <c r="G1738" s="69" t="s">
        <v>760</v>
      </c>
    </row>
    <row r="1739" spans="1:7" ht="15.75" thickBot="1">
      <c r="A1739" s="75"/>
      <c r="B1739" s="76"/>
      <c r="C1739" s="76"/>
      <c r="D1739" s="76"/>
      <c r="E1739" s="92"/>
      <c r="F1739" s="72"/>
      <c r="G1739" s="70" t="s">
        <v>760</v>
      </c>
    </row>
    <row r="1740" spans="1:7" ht="15.75" thickBot="1">
      <c r="A1740" s="82"/>
      <c r="B1740" s="83"/>
      <c r="C1740" s="83"/>
      <c r="D1740" s="83"/>
      <c r="E1740" s="91"/>
      <c r="F1740" s="72"/>
      <c r="G1740" s="69" t="s">
        <v>760</v>
      </c>
    </row>
    <row r="1741" spans="1:7" ht="15.75" thickBot="1">
      <c r="A1741" s="75"/>
      <c r="B1741" s="76"/>
      <c r="C1741" s="76"/>
      <c r="D1741" s="76"/>
      <c r="E1741" s="92"/>
      <c r="F1741" s="72"/>
      <c r="G1741" s="70" t="s">
        <v>760</v>
      </c>
    </row>
    <row r="1742" spans="1:7" ht="15.75" thickBot="1">
      <c r="A1742" s="82"/>
      <c r="B1742" s="83"/>
      <c r="C1742" s="83"/>
      <c r="D1742" s="83"/>
      <c r="E1742" s="91"/>
      <c r="F1742" s="72"/>
      <c r="G1742" s="69" t="s">
        <v>760</v>
      </c>
    </row>
    <row r="1743" spans="1:7" ht="15.75" thickBot="1">
      <c r="A1743" s="75"/>
      <c r="B1743" s="76"/>
      <c r="C1743" s="76"/>
      <c r="D1743" s="76"/>
      <c r="E1743" s="92"/>
      <c r="F1743" s="72"/>
      <c r="G1743" s="70" t="s">
        <v>760</v>
      </c>
    </row>
    <row r="1744" spans="1:7" ht="15.75" thickBot="1">
      <c r="A1744" s="82"/>
      <c r="B1744" s="83"/>
      <c r="C1744" s="83"/>
      <c r="D1744" s="83"/>
      <c r="E1744" s="91"/>
      <c r="F1744" s="72"/>
      <c r="G1744" s="69" t="s">
        <v>760</v>
      </c>
    </row>
    <row r="1745" spans="1:7" ht="15.75" thickBot="1">
      <c r="A1745" s="75"/>
      <c r="B1745" s="76"/>
      <c r="C1745" s="76"/>
      <c r="D1745" s="76"/>
      <c r="E1745" s="92"/>
      <c r="F1745" s="72"/>
      <c r="G1745" s="70" t="s">
        <v>760</v>
      </c>
    </row>
    <row r="1746" spans="1:7" ht="15.75" thickBot="1">
      <c r="A1746" s="82"/>
      <c r="B1746" s="83"/>
      <c r="C1746" s="83"/>
      <c r="D1746" s="83"/>
      <c r="E1746" s="91"/>
      <c r="F1746" s="72"/>
      <c r="G1746" s="69" t="s">
        <v>760</v>
      </c>
    </row>
    <row r="1747" spans="1:7" ht="15.75" thickBot="1">
      <c r="A1747" s="75"/>
      <c r="B1747" s="76"/>
      <c r="C1747" s="76"/>
      <c r="D1747" s="76"/>
      <c r="E1747" s="92"/>
      <c r="F1747" s="72"/>
      <c r="G1747" s="70" t="s">
        <v>760</v>
      </c>
    </row>
    <row r="1748" spans="1:7" ht="15.75" thickBot="1">
      <c r="A1748" s="82"/>
      <c r="B1748" s="83"/>
      <c r="C1748" s="83"/>
      <c r="D1748" s="83"/>
      <c r="E1748" s="91"/>
      <c r="F1748" s="72"/>
      <c r="G1748" s="69" t="s">
        <v>760</v>
      </c>
    </row>
    <row r="1749" spans="1:7" ht="15.75" thickBot="1">
      <c r="A1749" s="75"/>
      <c r="B1749" s="76"/>
      <c r="C1749" s="76"/>
      <c r="D1749" s="76"/>
      <c r="E1749" s="92"/>
      <c r="F1749" s="72"/>
      <c r="G1749" s="70" t="s">
        <v>760</v>
      </c>
    </row>
    <row r="1750" spans="1:7" ht="15.75" thickBot="1">
      <c r="A1750" s="82"/>
      <c r="B1750" s="83"/>
      <c r="C1750" s="83"/>
      <c r="D1750" s="83"/>
      <c r="E1750" s="91"/>
      <c r="F1750" s="72"/>
      <c r="G1750" s="69" t="s">
        <v>760</v>
      </c>
    </row>
    <row r="1751" spans="1:7" ht="15.75" thickBot="1">
      <c r="A1751" s="75"/>
      <c r="B1751" s="76"/>
      <c r="C1751" s="76"/>
      <c r="D1751" s="76"/>
      <c r="E1751" s="92"/>
      <c r="F1751" s="72"/>
      <c r="G1751" s="70" t="s">
        <v>760</v>
      </c>
    </row>
    <row r="1752" spans="1:7" ht="15.75" thickBot="1">
      <c r="A1752" s="82"/>
      <c r="B1752" s="83"/>
      <c r="C1752" s="83"/>
      <c r="D1752" s="83"/>
      <c r="E1752" s="91"/>
      <c r="F1752" s="72"/>
      <c r="G1752" s="69" t="s">
        <v>760</v>
      </c>
    </row>
    <row r="1753" spans="1:7" ht="15.75" thickBot="1">
      <c r="A1753" s="75"/>
      <c r="B1753" s="76"/>
      <c r="C1753" s="76"/>
      <c r="D1753" s="76"/>
      <c r="E1753" s="92"/>
      <c r="F1753" s="72"/>
      <c r="G1753" s="70" t="s">
        <v>760</v>
      </c>
    </row>
    <row r="1754" spans="1:7" ht="15.75" thickBot="1">
      <c r="A1754" s="82"/>
      <c r="B1754" s="83"/>
      <c r="C1754" s="83"/>
      <c r="D1754" s="83"/>
      <c r="E1754" s="91"/>
      <c r="F1754" s="72"/>
      <c r="G1754" s="69" t="s">
        <v>760</v>
      </c>
    </row>
    <row r="1755" spans="1:7" ht="15.75" thickBot="1">
      <c r="A1755" s="75"/>
      <c r="B1755" s="76"/>
      <c r="C1755" s="76"/>
      <c r="D1755" s="76"/>
      <c r="E1755" s="92"/>
      <c r="F1755" s="72"/>
      <c r="G1755" s="70" t="s">
        <v>760</v>
      </c>
    </row>
    <row r="1756" spans="1:7" ht="15.75" thickBot="1">
      <c r="A1756" s="82"/>
      <c r="B1756" s="83"/>
      <c r="C1756" s="83"/>
      <c r="D1756" s="83"/>
      <c r="E1756" s="91"/>
      <c r="F1756" s="72"/>
      <c r="G1756" s="69" t="s">
        <v>760</v>
      </c>
    </row>
    <row r="1757" spans="1:7" ht="15.75" thickBot="1">
      <c r="A1757" s="75"/>
      <c r="B1757" s="76"/>
      <c r="C1757" s="76"/>
      <c r="D1757" s="76"/>
      <c r="E1757" s="92"/>
      <c r="F1757" s="72"/>
      <c r="G1757" s="70" t="s">
        <v>760</v>
      </c>
    </row>
    <row r="1758" spans="1:7" ht="15.75" thickBot="1">
      <c r="A1758" s="82"/>
      <c r="B1758" s="83"/>
      <c r="C1758" s="83"/>
      <c r="D1758" s="83"/>
      <c r="E1758" s="91"/>
      <c r="F1758" s="72"/>
      <c r="G1758" s="69" t="s">
        <v>760</v>
      </c>
    </row>
    <row r="1759" spans="1:7" ht="15.75" thickBot="1">
      <c r="A1759" s="75"/>
      <c r="B1759" s="76"/>
      <c r="C1759" s="76"/>
      <c r="D1759" s="76"/>
      <c r="E1759" s="92"/>
      <c r="F1759" s="72"/>
      <c r="G1759" s="70" t="s">
        <v>760</v>
      </c>
    </row>
    <row r="1760" spans="1:7" ht="15.75" thickBot="1">
      <c r="A1760" s="82"/>
      <c r="B1760" s="83"/>
      <c r="C1760" s="83"/>
      <c r="D1760" s="83"/>
      <c r="E1760" s="91"/>
      <c r="F1760" s="72"/>
      <c r="G1760" s="83" t="s">
        <v>761</v>
      </c>
    </row>
    <row r="1761" spans="1:7" ht="15.75" thickBot="1">
      <c r="A1761" s="75"/>
      <c r="B1761" s="76"/>
      <c r="C1761" s="76"/>
      <c r="D1761" s="76"/>
      <c r="E1761" s="92"/>
      <c r="F1761" s="72"/>
      <c r="G1761" s="76" t="s">
        <v>761</v>
      </c>
    </row>
    <row r="1762" spans="1:7" ht="15.75" thickBot="1">
      <c r="A1762" s="82"/>
      <c r="B1762" s="83"/>
      <c r="C1762" s="83"/>
      <c r="D1762" s="83"/>
      <c r="E1762" s="91"/>
      <c r="F1762" s="72"/>
      <c r="G1762" s="83" t="s">
        <v>761</v>
      </c>
    </row>
    <row r="1763" spans="1:7" ht="15.75" thickBot="1">
      <c r="A1763" s="75"/>
      <c r="B1763" s="76"/>
      <c r="C1763" s="76"/>
      <c r="D1763" s="76"/>
      <c r="E1763" s="92"/>
      <c r="F1763" s="72"/>
      <c r="G1763" s="76" t="s">
        <v>761</v>
      </c>
    </row>
    <row r="1764" spans="1:7" ht="15.75" thickBot="1">
      <c r="A1764" s="82"/>
      <c r="B1764" s="83"/>
      <c r="C1764" s="83"/>
      <c r="D1764" s="83"/>
      <c r="E1764" s="91"/>
      <c r="F1764" s="72"/>
      <c r="G1764" s="83" t="s">
        <v>761</v>
      </c>
    </row>
    <row r="1765" spans="1:7" ht="15.75" thickBot="1">
      <c r="A1765" s="75"/>
      <c r="B1765" s="76"/>
      <c r="C1765" s="76"/>
      <c r="D1765" s="76"/>
      <c r="E1765" s="92"/>
      <c r="F1765" s="72"/>
      <c r="G1765" s="76" t="s">
        <v>761</v>
      </c>
    </row>
    <row r="1766" spans="1:7" ht="15.75" thickBot="1">
      <c r="A1766" s="82"/>
      <c r="B1766" s="83"/>
      <c r="C1766" s="83"/>
      <c r="D1766" s="83"/>
      <c r="E1766" s="91"/>
      <c r="F1766" s="72"/>
      <c r="G1766" s="83" t="s">
        <v>761</v>
      </c>
    </row>
    <row r="1767" spans="1:7" ht="15.75" thickBot="1">
      <c r="A1767" s="75"/>
      <c r="B1767" s="76"/>
      <c r="C1767" s="76"/>
      <c r="D1767" s="76"/>
      <c r="E1767" s="92"/>
      <c r="F1767" s="72"/>
      <c r="G1767" s="76" t="s">
        <v>761</v>
      </c>
    </row>
    <row r="1768" spans="1:7" ht="15.75" thickBot="1">
      <c r="A1768" s="82"/>
      <c r="B1768" s="83"/>
      <c r="C1768" s="83"/>
      <c r="D1768" s="83"/>
      <c r="E1768" s="91"/>
      <c r="F1768" s="72"/>
      <c r="G1768" s="83" t="s">
        <v>761</v>
      </c>
    </row>
    <row r="1769" spans="1:7" ht="15.75" thickBot="1">
      <c r="A1769" s="75"/>
      <c r="B1769" s="76"/>
      <c r="C1769" s="76"/>
      <c r="D1769" s="76"/>
      <c r="E1769" s="92"/>
      <c r="F1769" s="72"/>
      <c r="G1769" s="76" t="s">
        <v>761</v>
      </c>
    </row>
    <row r="1770" spans="1:7" ht="15.75" thickBot="1">
      <c r="A1770" s="82"/>
      <c r="B1770" s="83"/>
      <c r="C1770" s="83"/>
      <c r="D1770" s="83"/>
      <c r="E1770" s="91"/>
      <c r="F1770" s="72"/>
      <c r="G1770" s="83" t="s">
        <v>761</v>
      </c>
    </row>
    <row r="1771" spans="1:7" ht="15.75" thickBot="1">
      <c r="A1771" s="75"/>
      <c r="B1771" s="76"/>
      <c r="C1771" s="76"/>
      <c r="D1771" s="76"/>
      <c r="E1771" s="92"/>
      <c r="F1771" s="72"/>
      <c r="G1771" s="76" t="s">
        <v>761</v>
      </c>
    </row>
    <row r="1772" spans="1:7" ht="15.75" thickBot="1">
      <c r="A1772" s="82"/>
      <c r="B1772" s="83"/>
      <c r="C1772" s="83"/>
      <c r="D1772" s="83"/>
      <c r="E1772" s="91"/>
      <c r="F1772" s="72"/>
      <c r="G1772" s="83" t="s">
        <v>761</v>
      </c>
    </row>
    <row r="1773" spans="1:7" ht="15.75" thickBot="1">
      <c r="A1773" s="75"/>
      <c r="B1773" s="76"/>
      <c r="C1773" s="76"/>
      <c r="D1773" s="76"/>
      <c r="E1773" s="92"/>
      <c r="F1773" s="72"/>
      <c r="G1773" s="70" t="s">
        <v>760</v>
      </c>
    </row>
    <row r="1774" spans="1:7" ht="15.75" thickBot="1">
      <c r="A1774" s="82"/>
      <c r="B1774" s="83"/>
      <c r="C1774" s="83"/>
      <c r="D1774" s="83"/>
      <c r="E1774" s="91"/>
      <c r="F1774" s="72"/>
      <c r="G1774" s="69" t="s">
        <v>760</v>
      </c>
    </row>
    <row r="1775" spans="1:7" ht="15.75" thickBot="1">
      <c r="A1775" s="75"/>
      <c r="B1775" s="76"/>
      <c r="C1775" s="76"/>
      <c r="D1775" s="76"/>
      <c r="E1775" s="92"/>
      <c r="F1775" s="72"/>
      <c r="G1775" s="70" t="s">
        <v>760</v>
      </c>
    </row>
    <row r="1776" spans="1:7" ht="15.75" thickBot="1">
      <c r="A1776" s="82"/>
      <c r="B1776" s="83"/>
      <c r="C1776" s="83"/>
      <c r="D1776" s="83"/>
      <c r="E1776" s="91"/>
      <c r="F1776" s="72"/>
      <c r="G1776" s="69" t="s">
        <v>760</v>
      </c>
    </row>
    <row r="1777" spans="1:7" ht="15.75" thickBot="1">
      <c r="A1777" s="75"/>
      <c r="B1777" s="76"/>
      <c r="C1777" s="76"/>
      <c r="D1777" s="76"/>
      <c r="E1777" s="92"/>
      <c r="F1777" s="72"/>
      <c r="G1777" s="70" t="s">
        <v>760</v>
      </c>
    </row>
    <row r="1778" spans="1:7" ht="15.75" thickBot="1">
      <c r="A1778" s="82"/>
      <c r="B1778" s="83"/>
      <c r="C1778" s="83"/>
      <c r="D1778" s="83"/>
      <c r="E1778" s="91"/>
      <c r="F1778" s="72"/>
      <c r="G1778" s="69" t="s">
        <v>760</v>
      </c>
    </row>
    <row r="1779" spans="1:7" ht="15.75" thickBot="1">
      <c r="A1779" s="75"/>
      <c r="B1779" s="76"/>
      <c r="C1779" s="76"/>
      <c r="D1779" s="76"/>
      <c r="E1779" s="92"/>
      <c r="F1779" s="72"/>
      <c r="G1779" s="70" t="s">
        <v>760</v>
      </c>
    </row>
    <row r="1780" spans="1:7" ht="15.75" thickBot="1">
      <c r="A1780" s="82"/>
      <c r="B1780" s="83"/>
      <c r="C1780" s="83"/>
      <c r="D1780" s="83"/>
      <c r="E1780" s="91"/>
      <c r="F1780" s="72"/>
      <c r="G1780" s="69" t="s">
        <v>760</v>
      </c>
    </row>
    <row r="1781" spans="1:7" ht="15.75" thickBot="1">
      <c r="A1781" s="75"/>
      <c r="B1781" s="76"/>
      <c r="C1781" s="76"/>
      <c r="D1781" s="76"/>
      <c r="E1781" s="92"/>
      <c r="F1781" s="72"/>
      <c r="G1781" s="70" t="s">
        <v>760</v>
      </c>
    </row>
    <row r="1782" spans="1:7" ht="15.75" thickBot="1">
      <c r="A1782" s="82"/>
      <c r="B1782" s="83"/>
      <c r="C1782" s="83"/>
      <c r="D1782" s="83"/>
      <c r="E1782" s="91"/>
      <c r="F1782" s="72"/>
      <c r="G1782" s="69" t="s">
        <v>760</v>
      </c>
    </row>
    <row r="1783" spans="1:7" ht="15.75" thickBot="1">
      <c r="A1783" s="75"/>
      <c r="B1783" s="76"/>
      <c r="C1783" s="76"/>
      <c r="D1783" s="76"/>
      <c r="E1783" s="92"/>
      <c r="F1783" s="72"/>
      <c r="G1783" s="70" t="s">
        <v>760</v>
      </c>
    </row>
    <row r="1784" spans="1:7" ht="15.75" thickBot="1">
      <c r="A1784" s="82"/>
      <c r="B1784" s="83"/>
      <c r="C1784" s="83"/>
      <c r="D1784" s="83"/>
      <c r="E1784" s="91"/>
      <c r="F1784" s="72"/>
      <c r="G1784" s="69" t="s">
        <v>760</v>
      </c>
    </row>
    <row r="1785" spans="1:7" ht="15.75" thickBot="1">
      <c r="A1785" s="75"/>
      <c r="B1785" s="76"/>
      <c r="C1785" s="76"/>
      <c r="D1785" s="76"/>
      <c r="E1785" s="92"/>
      <c r="F1785" s="72"/>
      <c r="G1785" s="70" t="s">
        <v>760</v>
      </c>
    </row>
    <row r="1786" spans="1:7" ht="15.75" thickBot="1">
      <c r="A1786" s="82"/>
      <c r="B1786" s="83"/>
      <c r="C1786" s="83"/>
      <c r="D1786" s="83"/>
      <c r="E1786" s="91"/>
      <c r="F1786" s="72"/>
      <c r="G1786" s="69" t="s">
        <v>760</v>
      </c>
    </row>
    <row r="1787" spans="1:7" ht="15.75" thickBot="1">
      <c r="A1787" s="75"/>
      <c r="B1787" s="76"/>
      <c r="C1787" s="76"/>
      <c r="D1787" s="76"/>
      <c r="E1787" s="92"/>
      <c r="F1787" s="72"/>
      <c r="G1787" s="70" t="s">
        <v>760</v>
      </c>
    </row>
    <row r="1788" spans="1:7" ht="15.75" thickBot="1">
      <c r="A1788" s="82"/>
      <c r="B1788" s="83"/>
      <c r="C1788" s="83"/>
      <c r="D1788" s="83"/>
      <c r="E1788" s="91"/>
      <c r="F1788" s="72"/>
      <c r="G1788" s="69" t="s">
        <v>760</v>
      </c>
    </row>
    <row r="1789" spans="1:7" ht="15.75" thickBot="1">
      <c r="A1789" s="75"/>
      <c r="B1789" s="76"/>
      <c r="C1789" s="76"/>
      <c r="D1789" s="76"/>
      <c r="E1789" s="92"/>
      <c r="F1789" s="72"/>
      <c r="G1789" s="70" t="s">
        <v>760</v>
      </c>
    </row>
    <row r="1790" spans="1:7" ht="15.75" thickBot="1">
      <c r="A1790" s="82"/>
      <c r="B1790" s="83"/>
      <c r="C1790" s="83"/>
      <c r="D1790" s="83"/>
      <c r="E1790" s="91"/>
      <c r="F1790" s="72"/>
      <c r="G1790" s="69" t="s">
        <v>760</v>
      </c>
    </row>
    <row r="1791" spans="1:7" ht="15.75" thickBot="1">
      <c r="A1791" s="75"/>
      <c r="B1791" s="76"/>
      <c r="C1791" s="76"/>
      <c r="D1791" s="76"/>
      <c r="E1791" s="92"/>
      <c r="F1791" s="72"/>
      <c r="G1791" s="70" t="s">
        <v>760</v>
      </c>
    </row>
    <row r="1792" spans="1:7" ht="15.75" thickBot="1">
      <c r="A1792" s="82"/>
      <c r="B1792" s="83"/>
      <c r="C1792" s="83"/>
      <c r="D1792" s="83"/>
      <c r="E1792" s="91"/>
      <c r="F1792" s="72"/>
      <c r="G1792" s="69" t="s">
        <v>760</v>
      </c>
    </row>
    <row r="1793" spans="1:7" ht="15.75" thickBot="1">
      <c r="A1793" s="75"/>
      <c r="B1793" s="76"/>
      <c r="C1793" s="76"/>
      <c r="D1793" s="76"/>
      <c r="E1793" s="92"/>
      <c r="F1793" s="72"/>
      <c r="G1793" s="70" t="s">
        <v>760</v>
      </c>
    </row>
    <row r="1794" spans="1:7" ht="15.75" thickBot="1">
      <c r="A1794" s="82"/>
      <c r="B1794" s="83"/>
      <c r="C1794" s="83"/>
      <c r="D1794" s="83"/>
      <c r="E1794" s="91"/>
      <c r="F1794" s="72"/>
      <c r="G1794" s="69" t="s">
        <v>760</v>
      </c>
    </row>
    <row r="1795" spans="1:7" ht="15.75" thickBot="1">
      <c r="A1795" s="75"/>
      <c r="B1795" s="76"/>
      <c r="C1795" s="76"/>
      <c r="D1795" s="76"/>
      <c r="E1795" s="92"/>
      <c r="F1795" s="72"/>
      <c r="G1795" s="70" t="s">
        <v>760</v>
      </c>
    </row>
    <row r="1796" spans="1:7" ht="15.75" thickBot="1">
      <c r="A1796" s="82"/>
      <c r="B1796" s="83"/>
      <c r="C1796" s="83"/>
      <c r="D1796" s="83"/>
      <c r="E1796" s="91"/>
      <c r="F1796" s="72"/>
      <c r="G1796" s="69" t="s">
        <v>760</v>
      </c>
    </row>
    <row r="1797" spans="1:7" ht="15.75" thickBot="1">
      <c r="A1797" s="75"/>
      <c r="B1797" s="76"/>
      <c r="C1797" s="76"/>
      <c r="D1797" s="76"/>
      <c r="E1797" s="92"/>
      <c r="F1797" s="72"/>
      <c r="G1797" s="70" t="s">
        <v>760</v>
      </c>
    </row>
    <row r="1798" spans="1:7" ht="15.75" thickBot="1">
      <c r="A1798" s="82"/>
      <c r="B1798" s="83"/>
      <c r="C1798" s="83"/>
      <c r="D1798" s="83"/>
      <c r="E1798" s="91"/>
      <c r="F1798" s="72"/>
      <c r="G1798" s="83" t="s">
        <v>761</v>
      </c>
    </row>
    <row r="1799" spans="1:7" ht="15.75" thickBot="1">
      <c r="A1799" s="75"/>
      <c r="B1799" s="76"/>
      <c r="C1799" s="76"/>
      <c r="D1799" s="76"/>
      <c r="E1799" s="92"/>
      <c r="F1799" s="72"/>
      <c r="G1799" s="76" t="s">
        <v>761</v>
      </c>
    </row>
    <row r="1800" spans="1:7" ht="15.75" thickBot="1">
      <c r="A1800" s="82"/>
      <c r="B1800" s="83"/>
      <c r="C1800" s="83"/>
      <c r="D1800" s="83"/>
      <c r="E1800" s="91"/>
      <c r="F1800" s="72"/>
      <c r="G1800" s="69" t="s">
        <v>760</v>
      </c>
    </row>
    <row r="1801" spans="1:7" ht="15.75" thickBot="1">
      <c r="A1801" s="75"/>
      <c r="B1801" s="76"/>
      <c r="C1801" s="76"/>
      <c r="D1801" s="76"/>
      <c r="E1801" s="92"/>
      <c r="F1801" s="72"/>
      <c r="G1801" s="70" t="s">
        <v>760</v>
      </c>
    </row>
    <row r="1802" spans="1:7" ht="15.75" thickBot="1">
      <c r="A1802" s="82"/>
      <c r="B1802" s="83"/>
      <c r="C1802" s="83"/>
      <c r="D1802" s="83"/>
      <c r="E1802" s="91"/>
      <c r="F1802" s="72"/>
      <c r="G1802" s="69" t="s">
        <v>760</v>
      </c>
    </row>
    <row r="1803" spans="1:7" ht="15.75" thickBot="1">
      <c r="A1803" s="75"/>
      <c r="B1803" s="76"/>
      <c r="C1803" s="76"/>
      <c r="D1803" s="76"/>
      <c r="E1803" s="92"/>
      <c r="F1803" s="72"/>
      <c r="G1803" s="70" t="s">
        <v>760</v>
      </c>
    </row>
    <row r="1804" spans="1:7" ht="15.75" thickBot="1">
      <c r="A1804" s="82"/>
      <c r="B1804" s="83"/>
      <c r="C1804" s="83"/>
      <c r="D1804" s="83"/>
      <c r="E1804" s="91"/>
      <c r="F1804" s="72"/>
      <c r="G1804" s="69" t="s">
        <v>760</v>
      </c>
    </row>
    <row r="1805" spans="1:7" ht="15.75" thickBot="1">
      <c r="A1805" s="75"/>
      <c r="B1805" s="76"/>
      <c r="C1805" s="76"/>
      <c r="D1805" s="76"/>
      <c r="E1805" s="92"/>
      <c r="F1805" s="72"/>
      <c r="G1805" s="70" t="s">
        <v>760</v>
      </c>
    </row>
    <row r="1806" spans="1:7" ht="15.75" thickBot="1">
      <c r="A1806" s="93"/>
      <c r="B1806" s="94"/>
      <c r="C1806" s="94"/>
      <c r="D1806" s="94"/>
      <c r="E1806" s="94"/>
      <c r="F1806" s="72"/>
      <c r="G1806" s="94"/>
    </row>
    <row r="1807" spans="1:7" ht="15.75" thickBot="1">
      <c r="A1807" s="75"/>
      <c r="B1807" s="76"/>
      <c r="C1807" s="76"/>
      <c r="D1807" s="76"/>
      <c r="E1807" s="92"/>
      <c r="F1807" s="72"/>
      <c r="G1807" s="70" t="s">
        <v>760</v>
      </c>
    </row>
    <row r="1808" spans="1:7" ht="15.75" thickBot="1">
      <c r="A1808" s="82"/>
      <c r="B1808" s="83"/>
      <c r="C1808" s="83"/>
      <c r="D1808" s="83"/>
      <c r="E1808" s="91"/>
      <c r="F1808" s="72"/>
      <c r="G1808" s="69" t="s">
        <v>760</v>
      </c>
    </row>
    <row r="1809" spans="1:7" ht="15.75" thickBot="1">
      <c r="A1809" s="75"/>
      <c r="B1809" s="76"/>
      <c r="C1809" s="76"/>
      <c r="D1809" s="76"/>
      <c r="E1809" s="92"/>
      <c r="F1809" s="72"/>
      <c r="G1809" s="70" t="s">
        <v>760</v>
      </c>
    </row>
    <row r="1810" spans="1:7" ht="15.75" thickBot="1">
      <c r="A1810" s="82"/>
      <c r="B1810" s="83"/>
      <c r="C1810" s="83"/>
      <c r="D1810" s="83"/>
      <c r="E1810" s="91"/>
      <c r="F1810" s="72"/>
      <c r="G1810" s="69" t="s">
        <v>760</v>
      </c>
    </row>
    <row r="1811" spans="1:7" ht="15.75" thickBot="1">
      <c r="A1811" s="75"/>
      <c r="B1811" s="76"/>
      <c r="C1811" s="76"/>
      <c r="D1811" s="76"/>
      <c r="E1811" s="92"/>
      <c r="F1811" s="72"/>
      <c r="G1811" s="70" t="s">
        <v>760</v>
      </c>
    </row>
    <row r="1812" spans="1:7" ht="15.75" thickBot="1">
      <c r="A1812" s="82"/>
      <c r="B1812" s="83"/>
      <c r="C1812" s="83"/>
      <c r="D1812" s="83"/>
      <c r="E1812" s="91"/>
      <c r="F1812" s="72"/>
      <c r="G1812" s="69" t="s">
        <v>760</v>
      </c>
    </row>
    <row r="1813" spans="1:7" ht="15.75" thickBot="1">
      <c r="A1813" s="75"/>
      <c r="B1813" s="76"/>
      <c r="C1813" s="76"/>
      <c r="D1813" s="76"/>
      <c r="E1813" s="92"/>
      <c r="F1813" s="72"/>
      <c r="G1813" s="70" t="s">
        <v>760</v>
      </c>
    </row>
    <row r="1814" spans="1:7" ht="15.75" thickBot="1">
      <c r="A1814" s="82"/>
      <c r="B1814" s="83"/>
      <c r="C1814" s="83"/>
      <c r="D1814" s="83"/>
      <c r="E1814" s="91"/>
      <c r="F1814" s="72"/>
      <c r="G1814" s="69" t="s">
        <v>760</v>
      </c>
    </row>
    <row r="1815" spans="1:7" ht="15.75" thickBot="1">
      <c r="A1815" s="75"/>
      <c r="B1815" s="76"/>
      <c r="C1815" s="76"/>
      <c r="D1815" s="76"/>
      <c r="E1815" s="92"/>
      <c r="F1815" s="72"/>
      <c r="G1815" s="70" t="s">
        <v>760</v>
      </c>
    </row>
    <row r="1816" spans="1:7" ht="15.75" thickBot="1">
      <c r="A1816" s="82"/>
      <c r="B1816" s="83"/>
      <c r="C1816" s="83"/>
      <c r="D1816" s="83"/>
      <c r="E1816" s="91"/>
      <c r="F1816" s="72"/>
      <c r="G1816" s="69" t="s">
        <v>760</v>
      </c>
    </row>
    <row r="1817" spans="1:7" ht="15.75" thickBot="1">
      <c r="A1817" s="75"/>
      <c r="B1817" s="76"/>
      <c r="C1817" s="76"/>
      <c r="D1817" s="76"/>
      <c r="E1817" s="92"/>
      <c r="F1817" s="72"/>
      <c r="G1817" s="70" t="s">
        <v>760</v>
      </c>
    </row>
    <row r="1818" spans="1:7" ht="15.75" thickBot="1">
      <c r="A1818" s="82"/>
      <c r="B1818" s="83"/>
      <c r="C1818" s="83"/>
      <c r="D1818" s="83"/>
      <c r="E1818" s="91"/>
      <c r="F1818" s="72"/>
      <c r="G1818" s="69" t="s">
        <v>760</v>
      </c>
    </row>
    <row r="1819" spans="1:7" ht="15.75" thickBot="1">
      <c r="A1819" s="75"/>
      <c r="B1819" s="76"/>
      <c r="C1819" s="76"/>
      <c r="D1819" s="76"/>
      <c r="E1819" s="92"/>
      <c r="F1819" s="72"/>
      <c r="G1819" s="70" t="s">
        <v>760</v>
      </c>
    </row>
    <row r="1820" spans="1:7" ht="15.75" thickBot="1">
      <c r="A1820" s="82"/>
      <c r="B1820" s="83"/>
      <c r="C1820" s="83"/>
      <c r="D1820" s="83"/>
      <c r="E1820" s="91"/>
      <c r="F1820" s="72"/>
      <c r="G1820" s="69" t="s">
        <v>760</v>
      </c>
    </row>
    <row r="1821" spans="1:7" ht="15.75" thickBot="1">
      <c r="A1821" s="75"/>
      <c r="B1821" s="76"/>
      <c r="C1821" s="76"/>
      <c r="D1821" s="76"/>
      <c r="E1821" s="92"/>
      <c r="F1821" s="72"/>
      <c r="G1821" s="70" t="s">
        <v>760</v>
      </c>
    </row>
    <row r="1822" spans="1:7" ht="15.75" thickBot="1">
      <c r="A1822" s="82"/>
      <c r="B1822" s="83"/>
      <c r="C1822" s="83"/>
      <c r="D1822" s="83"/>
      <c r="E1822" s="91"/>
      <c r="F1822" s="72"/>
      <c r="G1822" s="69" t="s">
        <v>760</v>
      </c>
    </row>
    <row r="1823" spans="1:7" ht="15.75" thickBot="1">
      <c r="A1823" s="75"/>
      <c r="B1823" s="76"/>
      <c r="C1823" s="76"/>
      <c r="D1823" s="76"/>
      <c r="E1823" s="92"/>
      <c r="F1823" s="72"/>
      <c r="G1823" s="70" t="s">
        <v>760</v>
      </c>
    </row>
    <row r="1824" spans="1:7" ht="15.75" thickBot="1">
      <c r="A1824" s="82"/>
      <c r="B1824" s="83"/>
      <c r="C1824" s="83"/>
      <c r="D1824" s="83"/>
      <c r="E1824" s="91"/>
      <c r="F1824" s="72"/>
      <c r="G1824" s="69" t="s">
        <v>760</v>
      </c>
    </row>
    <row r="1825" spans="1:7" ht="15.75" thickBot="1">
      <c r="A1825" s="75"/>
      <c r="B1825" s="76"/>
      <c r="C1825" s="76"/>
      <c r="D1825" s="76"/>
      <c r="E1825" s="92"/>
      <c r="F1825" s="72"/>
      <c r="G1825" s="70" t="s">
        <v>760</v>
      </c>
    </row>
    <row r="1826" spans="1:7" ht="15.75" thickBot="1">
      <c r="A1826" s="82"/>
      <c r="B1826" s="83"/>
      <c r="C1826" s="83"/>
      <c r="D1826" s="83"/>
      <c r="E1826" s="91"/>
      <c r="F1826" s="72"/>
      <c r="G1826" s="69" t="s">
        <v>760</v>
      </c>
    </row>
    <row r="1827" spans="1:7" ht="15.75" thickBot="1">
      <c r="A1827" s="75"/>
      <c r="B1827" s="76"/>
      <c r="C1827" s="76"/>
      <c r="D1827" s="76"/>
      <c r="E1827" s="92"/>
      <c r="F1827" s="72"/>
      <c r="G1827" s="70" t="s">
        <v>760</v>
      </c>
    </row>
    <row r="1828" spans="1:7" ht="15.75" thickBot="1">
      <c r="A1828" s="82"/>
      <c r="B1828" s="83"/>
      <c r="C1828" s="83"/>
      <c r="D1828" s="83"/>
      <c r="E1828" s="91"/>
      <c r="F1828" s="72"/>
      <c r="G1828" s="69" t="s">
        <v>760</v>
      </c>
    </row>
    <row r="1829" spans="1:7" ht="15.75" thickBot="1">
      <c r="A1829" s="75"/>
      <c r="B1829" s="76"/>
      <c r="C1829" s="76"/>
      <c r="D1829" s="76"/>
      <c r="E1829" s="92"/>
      <c r="F1829" s="72"/>
      <c r="G1829" s="70" t="s">
        <v>760</v>
      </c>
    </row>
    <row r="1830" spans="1:7" ht="15.75" thickBot="1">
      <c r="A1830" s="82"/>
      <c r="B1830" s="83"/>
      <c r="C1830" s="83"/>
      <c r="D1830" s="83"/>
      <c r="E1830" s="91"/>
      <c r="F1830" s="72"/>
      <c r="G1830" s="69" t="s">
        <v>760</v>
      </c>
    </row>
    <row r="1831" spans="1:7" ht="15.75" thickBot="1">
      <c r="A1831" s="75"/>
      <c r="B1831" s="76"/>
      <c r="C1831" s="76"/>
      <c r="D1831" s="76"/>
      <c r="E1831" s="92"/>
      <c r="F1831" s="72"/>
      <c r="G1831" s="70" t="s">
        <v>760</v>
      </c>
    </row>
    <row r="1832" spans="1:7" ht="15.75" thickBot="1">
      <c r="A1832" s="82"/>
      <c r="B1832" s="83"/>
      <c r="C1832" s="83"/>
      <c r="D1832" s="83"/>
      <c r="E1832" s="91"/>
      <c r="F1832" s="72"/>
      <c r="G1832" s="69" t="s">
        <v>760</v>
      </c>
    </row>
    <row r="1833" spans="1:7" ht="15.75" thickBot="1">
      <c r="A1833" s="75"/>
      <c r="B1833" s="76"/>
      <c r="C1833" s="76"/>
      <c r="D1833" s="76"/>
      <c r="E1833" s="92"/>
      <c r="F1833" s="72"/>
      <c r="G1833" s="70" t="s">
        <v>760</v>
      </c>
    </row>
    <row r="1834" spans="1:7" ht="15.75" thickBot="1">
      <c r="A1834" s="82"/>
      <c r="B1834" s="83"/>
      <c r="C1834" s="83"/>
      <c r="D1834" s="83"/>
      <c r="E1834" s="91"/>
      <c r="F1834" s="72"/>
      <c r="G1834" s="69" t="s">
        <v>760</v>
      </c>
    </row>
    <row r="1835" spans="1:7" ht="15.75" thickBot="1">
      <c r="A1835" s="75"/>
      <c r="B1835" s="76"/>
      <c r="C1835" s="76"/>
      <c r="D1835" s="76"/>
      <c r="E1835" s="92"/>
      <c r="F1835" s="72"/>
      <c r="G1835" s="70" t="s">
        <v>760</v>
      </c>
    </row>
    <row r="1836" spans="1:7" ht="15.75" thickBot="1">
      <c r="A1836" s="82"/>
      <c r="B1836" s="83"/>
      <c r="C1836" s="83"/>
      <c r="D1836" s="83"/>
      <c r="E1836" s="91"/>
      <c r="F1836" s="72"/>
      <c r="G1836" s="69" t="s">
        <v>760</v>
      </c>
    </row>
    <row r="1837" spans="1:7" ht="15.75" thickBot="1">
      <c r="A1837" s="75"/>
      <c r="B1837" s="76"/>
      <c r="C1837" s="76"/>
      <c r="D1837" s="76"/>
      <c r="E1837" s="92"/>
      <c r="F1837" s="72"/>
      <c r="G1837" s="70" t="s">
        <v>760</v>
      </c>
    </row>
    <row r="1838" spans="1:7" ht="15.75" thickBot="1">
      <c r="A1838" s="82"/>
      <c r="B1838" s="83"/>
      <c r="C1838" s="83"/>
      <c r="D1838" s="83"/>
      <c r="E1838" s="91"/>
      <c r="F1838" s="72"/>
      <c r="G1838" s="69" t="s">
        <v>760</v>
      </c>
    </row>
    <row r="1839" spans="1:7" ht="15.75" thickBot="1">
      <c r="A1839" s="75"/>
      <c r="B1839" s="76"/>
      <c r="C1839" s="76"/>
      <c r="D1839" s="76"/>
      <c r="E1839" s="92"/>
      <c r="F1839" s="72"/>
      <c r="G1839" s="70" t="s">
        <v>760</v>
      </c>
    </row>
    <row r="1840" spans="1:7" ht="15.75" thickBot="1">
      <c r="A1840" s="82"/>
      <c r="B1840" s="83"/>
      <c r="C1840" s="83"/>
      <c r="D1840" s="83"/>
      <c r="E1840" s="91"/>
      <c r="F1840" s="72"/>
      <c r="G1840" s="69" t="s">
        <v>760</v>
      </c>
    </row>
    <row r="1841" spans="1:7" ht="15.75" thickBot="1">
      <c r="A1841" s="75"/>
      <c r="B1841" s="76"/>
      <c r="C1841" s="76"/>
      <c r="D1841" s="76"/>
      <c r="E1841" s="92"/>
      <c r="F1841" s="72"/>
      <c r="G1841" s="70" t="s">
        <v>760</v>
      </c>
    </row>
    <row r="1842" spans="1:7" ht="15.75" thickBot="1">
      <c r="A1842" s="82"/>
      <c r="B1842" s="83"/>
      <c r="C1842" s="83"/>
      <c r="D1842" s="83"/>
      <c r="E1842" s="91"/>
      <c r="F1842" s="72"/>
      <c r="G1842" s="69" t="s">
        <v>760</v>
      </c>
    </row>
    <row r="1843" spans="1:7" ht="15.75" thickBot="1">
      <c r="A1843" s="75"/>
      <c r="B1843" s="76"/>
      <c r="C1843" s="76"/>
      <c r="D1843" s="76"/>
      <c r="E1843" s="92"/>
      <c r="F1843" s="72"/>
      <c r="G1843" s="70" t="s">
        <v>760</v>
      </c>
    </row>
    <row r="1844" spans="1:7" ht="15.75" thickBot="1">
      <c r="A1844" s="82"/>
      <c r="B1844" s="83"/>
      <c r="C1844" s="83"/>
      <c r="D1844" s="83"/>
      <c r="E1844" s="91"/>
      <c r="F1844" s="72"/>
      <c r="G1844" s="69" t="s">
        <v>760</v>
      </c>
    </row>
    <row r="1845" spans="1:7" ht="15.75" thickBot="1">
      <c r="A1845" s="75"/>
      <c r="B1845" s="76"/>
      <c r="C1845" s="76"/>
      <c r="D1845" s="76"/>
      <c r="E1845" s="92"/>
      <c r="F1845" s="72"/>
      <c r="G1845" s="70" t="s">
        <v>760</v>
      </c>
    </row>
    <row r="1846" spans="1:7" ht="15.75" thickBot="1">
      <c r="A1846" s="82"/>
      <c r="B1846" s="83"/>
      <c r="C1846" s="83"/>
      <c r="D1846" s="83"/>
      <c r="E1846" s="91"/>
      <c r="F1846" s="72"/>
      <c r="G1846" s="69" t="s">
        <v>760</v>
      </c>
    </row>
    <row r="1847" spans="1:7" ht="15.75" thickBot="1">
      <c r="A1847" s="75"/>
      <c r="B1847" s="76"/>
      <c r="C1847" s="76"/>
      <c r="D1847" s="76"/>
      <c r="E1847" s="92"/>
      <c r="F1847" s="72"/>
      <c r="G1847" s="70" t="s">
        <v>760</v>
      </c>
    </row>
    <row r="1848" spans="1:7" ht="15.75" thickBot="1">
      <c r="A1848" s="82"/>
      <c r="B1848" s="83"/>
      <c r="C1848" s="83"/>
      <c r="D1848" s="83"/>
      <c r="E1848" s="91"/>
      <c r="F1848" s="72"/>
      <c r="G1848" s="69" t="s">
        <v>760</v>
      </c>
    </row>
    <row r="1849" spans="1:7" ht="15.75" thickBot="1">
      <c r="A1849" s="75"/>
      <c r="B1849" s="76"/>
      <c r="C1849" s="76"/>
      <c r="D1849" s="76"/>
      <c r="E1849" s="92"/>
      <c r="F1849" s="72"/>
      <c r="G1849" s="70" t="s">
        <v>760</v>
      </c>
    </row>
    <row r="1850" spans="1:7" ht="15.75" thickBot="1">
      <c r="A1850" s="82"/>
      <c r="B1850" s="83"/>
      <c r="C1850" s="83"/>
      <c r="D1850" s="83"/>
      <c r="E1850" s="91"/>
      <c r="F1850" s="72"/>
      <c r="G1850" s="69" t="s">
        <v>760</v>
      </c>
    </row>
    <row r="1851" spans="1:7" ht="15.75" thickBot="1">
      <c r="A1851" s="75"/>
      <c r="B1851" s="76"/>
      <c r="C1851" s="76"/>
      <c r="D1851" s="76"/>
      <c r="E1851" s="92"/>
      <c r="F1851" s="72"/>
      <c r="G1851" s="70" t="s">
        <v>760</v>
      </c>
    </row>
    <row r="1852" spans="1:7" ht="15.75" thickBot="1">
      <c r="A1852" s="82"/>
      <c r="B1852" s="83"/>
      <c r="C1852" s="83"/>
      <c r="D1852" s="83"/>
      <c r="E1852" s="91"/>
      <c r="F1852" s="72"/>
      <c r="G1852" s="69" t="s">
        <v>760</v>
      </c>
    </row>
    <row r="1853" spans="1:7" ht="15.75" thickBot="1">
      <c r="A1853" s="75"/>
      <c r="B1853" s="76"/>
      <c r="C1853" s="76"/>
      <c r="D1853" s="76"/>
      <c r="E1853" s="92"/>
      <c r="F1853" s="72"/>
      <c r="G1853" s="70" t="s">
        <v>760</v>
      </c>
    </row>
    <row r="1854" spans="1:7" ht="15.75" thickBot="1">
      <c r="A1854" s="82"/>
      <c r="B1854" s="83"/>
      <c r="C1854" s="83"/>
      <c r="D1854" s="83"/>
      <c r="E1854" s="91"/>
      <c r="F1854" s="72"/>
      <c r="G1854" s="69" t="s">
        <v>760</v>
      </c>
    </row>
    <row r="1855" spans="1:7" ht="15.75" thickBot="1">
      <c r="A1855" s="75"/>
      <c r="B1855" s="76"/>
      <c r="C1855" s="76"/>
      <c r="D1855" s="76"/>
      <c r="E1855" s="92"/>
      <c r="F1855" s="72"/>
      <c r="G1855" s="70" t="s">
        <v>760</v>
      </c>
    </row>
    <row r="1856" spans="1:7" ht="15.75" thickBot="1">
      <c r="A1856" s="82"/>
      <c r="B1856" s="83"/>
      <c r="C1856" s="83"/>
      <c r="D1856" s="83"/>
      <c r="E1856" s="91"/>
      <c r="F1856" s="72"/>
      <c r="G1856" s="69" t="s">
        <v>760</v>
      </c>
    </row>
    <row r="1857" spans="1:7" ht="15.75" thickBot="1">
      <c r="A1857" s="75"/>
      <c r="B1857" s="76"/>
      <c r="C1857" s="76"/>
      <c r="D1857" s="76"/>
      <c r="E1857" s="92"/>
      <c r="F1857" s="72"/>
      <c r="G1857" s="70" t="s">
        <v>760</v>
      </c>
    </row>
    <row r="1858" spans="1:7" ht="15.75" thickBot="1">
      <c r="A1858" s="82"/>
      <c r="B1858" s="83"/>
      <c r="C1858" s="83"/>
      <c r="D1858" s="83"/>
      <c r="E1858" s="91"/>
      <c r="F1858" s="72"/>
      <c r="G1858" s="69" t="s">
        <v>760</v>
      </c>
    </row>
    <row r="1859" spans="1:7" ht="15.75" thickBot="1">
      <c r="A1859" s="75"/>
      <c r="B1859" s="76"/>
      <c r="C1859" s="76"/>
      <c r="D1859" s="76"/>
      <c r="E1859" s="92"/>
      <c r="F1859" s="72"/>
      <c r="G1859" s="70" t="s">
        <v>760</v>
      </c>
    </row>
    <row r="1860" spans="1:7" ht="15.75" thickBot="1">
      <c r="A1860" s="82"/>
      <c r="B1860" s="83"/>
      <c r="C1860" s="83"/>
      <c r="D1860" s="83"/>
      <c r="E1860" s="91"/>
      <c r="F1860" s="72"/>
      <c r="G1860" s="69" t="s">
        <v>760</v>
      </c>
    </row>
    <row r="1861" spans="1:7" ht="15.75" thickBot="1">
      <c r="A1861" s="75"/>
      <c r="B1861" s="76"/>
      <c r="C1861" s="76"/>
      <c r="D1861" s="76"/>
      <c r="E1861" s="92"/>
      <c r="F1861" s="72"/>
      <c r="G1861" s="70" t="s">
        <v>760</v>
      </c>
    </row>
    <row r="1862" spans="1:7" ht="15.75" thickBot="1">
      <c r="A1862" s="82"/>
      <c r="B1862" s="83"/>
      <c r="C1862" s="83"/>
      <c r="D1862" s="83"/>
      <c r="E1862" s="91"/>
      <c r="F1862" s="72"/>
      <c r="G1862" s="69" t="s">
        <v>760</v>
      </c>
    </row>
    <row r="1863" spans="1:7" ht="15.75" thickBot="1">
      <c r="A1863" s="75"/>
      <c r="B1863" s="76"/>
      <c r="C1863" s="76"/>
      <c r="D1863" s="76"/>
      <c r="E1863" s="92"/>
      <c r="F1863" s="72"/>
      <c r="G1863" s="70" t="s">
        <v>760</v>
      </c>
    </row>
    <row r="1864" spans="1:7" ht="15.75" thickBot="1">
      <c r="A1864" s="82"/>
      <c r="B1864" s="83"/>
      <c r="C1864" s="83"/>
      <c r="D1864" s="83"/>
      <c r="E1864" s="91"/>
      <c r="F1864" s="72"/>
      <c r="G1864" s="69" t="s">
        <v>760</v>
      </c>
    </row>
    <row r="1865" spans="1:7" ht="15.75" thickBot="1">
      <c r="A1865" s="75"/>
      <c r="B1865" s="76"/>
      <c r="C1865" s="76"/>
      <c r="D1865" s="76"/>
      <c r="E1865" s="92"/>
      <c r="F1865" s="72"/>
      <c r="G1865" s="76" t="s">
        <v>761</v>
      </c>
    </row>
    <row r="1866" spans="1:7" ht="15.75" thickBot="1">
      <c r="A1866" s="82"/>
      <c r="B1866" s="83"/>
      <c r="C1866" s="83"/>
      <c r="D1866" s="83"/>
      <c r="E1866" s="91"/>
      <c r="F1866" s="72"/>
      <c r="G1866" s="69" t="s">
        <v>760</v>
      </c>
    </row>
    <row r="1867" spans="1:7" ht="15.75" thickBot="1">
      <c r="A1867" s="75"/>
      <c r="B1867" s="76"/>
      <c r="C1867" s="76"/>
      <c r="D1867" s="76"/>
      <c r="E1867" s="92"/>
      <c r="F1867" s="72"/>
      <c r="G1867" s="70" t="s">
        <v>760</v>
      </c>
    </row>
    <row r="1868" spans="1:7" ht="15.75" thickBot="1">
      <c r="A1868" s="82"/>
      <c r="B1868" s="83"/>
      <c r="C1868" s="83"/>
      <c r="D1868" s="83"/>
      <c r="E1868" s="91"/>
      <c r="F1868" s="72"/>
      <c r="G1868" s="83" t="s">
        <v>761</v>
      </c>
    </row>
    <row r="1869" spans="1:7" ht="15.75" thickBot="1">
      <c r="A1869" s="75"/>
      <c r="B1869" s="76"/>
      <c r="C1869" s="76"/>
      <c r="D1869" s="76"/>
      <c r="E1869" s="92"/>
      <c r="F1869" s="72"/>
      <c r="G1869" s="76" t="s">
        <v>761</v>
      </c>
    </row>
    <row r="1870" spans="1:7" ht="15.75" thickBot="1">
      <c r="A1870" s="82"/>
      <c r="B1870" s="83"/>
      <c r="C1870" s="83"/>
      <c r="D1870" s="83"/>
      <c r="E1870" s="91"/>
      <c r="F1870" s="72"/>
      <c r="G1870" s="69" t="s">
        <v>760</v>
      </c>
    </row>
    <row r="1871" spans="1:7" ht="15.75" thickBot="1">
      <c r="A1871" s="75"/>
      <c r="B1871" s="76"/>
      <c r="C1871" s="76"/>
      <c r="D1871" s="76"/>
      <c r="E1871" s="92"/>
      <c r="F1871" s="72"/>
      <c r="G1871" s="70" t="s">
        <v>760</v>
      </c>
    </row>
    <row r="1872" spans="1:7" ht="15.75" thickBot="1">
      <c r="A1872" s="82"/>
      <c r="B1872" s="83"/>
      <c r="C1872" s="83"/>
      <c r="D1872" s="83"/>
      <c r="E1872" s="91"/>
      <c r="F1872" s="72"/>
      <c r="G1872" s="69" t="s">
        <v>760</v>
      </c>
    </row>
    <row r="1873" spans="1:7" ht="15.75" thickBot="1">
      <c r="A1873" s="75"/>
      <c r="B1873" s="76"/>
      <c r="C1873" s="76"/>
      <c r="D1873" s="76"/>
      <c r="E1873" s="92"/>
      <c r="F1873" s="72"/>
      <c r="G1873" s="70" t="s">
        <v>760</v>
      </c>
    </row>
    <row r="1874" spans="1:7" ht="15.75" thickBot="1">
      <c r="A1874" s="82"/>
      <c r="B1874" s="83"/>
      <c r="C1874" s="83"/>
      <c r="D1874" s="83"/>
      <c r="E1874" s="91"/>
      <c r="F1874" s="72"/>
      <c r="G1874" s="69" t="s">
        <v>760</v>
      </c>
    </row>
    <row r="1875" spans="1:7" ht="15.75" thickBot="1">
      <c r="A1875" s="75"/>
      <c r="B1875" s="76"/>
      <c r="C1875" s="76"/>
      <c r="D1875" s="76"/>
      <c r="E1875" s="92"/>
      <c r="F1875" s="72"/>
      <c r="G1875" s="70" t="s">
        <v>760</v>
      </c>
    </row>
    <row r="1876" spans="1:7" ht="15.75" thickBot="1">
      <c r="A1876" s="82"/>
      <c r="B1876" s="83"/>
      <c r="C1876" s="83"/>
      <c r="D1876" s="83"/>
      <c r="E1876" s="91"/>
      <c r="F1876" s="72"/>
      <c r="G1876" s="69" t="s">
        <v>760</v>
      </c>
    </row>
    <row r="1877" spans="1:7" ht="15.75" thickBot="1">
      <c r="A1877" s="75"/>
      <c r="B1877" s="76"/>
      <c r="C1877" s="76"/>
      <c r="D1877" s="76"/>
      <c r="E1877" s="92"/>
      <c r="F1877" s="72"/>
      <c r="G1877" s="76" t="s">
        <v>761</v>
      </c>
    </row>
    <row r="1878" spans="1:7" ht="15.75" thickBot="1">
      <c r="A1878" s="82"/>
      <c r="B1878" s="83"/>
      <c r="C1878" s="83"/>
      <c r="D1878" s="83"/>
      <c r="E1878" s="91"/>
      <c r="F1878" s="72"/>
      <c r="G1878" s="83" t="s">
        <v>761</v>
      </c>
    </row>
    <row r="1879" spans="1:7" ht="15.75" thickBot="1">
      <c r="A1879" s="75"/>
      <c r="B1879" s="76"/>
      <c r="C1879" s="76"/>
      <c r="D1879" s="76"/>
      <c r="E1879" s="92"/>
      <c r="F1879" s="72"/>
      <c r="G1879" s="76" t="s">
        <v>761</v>
      </c>
    </row>
    <row r="1880" spans="1:7" ht="15.75" thickBot="1">
      <c r="A1880" s="82"/>
      <c r="B1880" s="83"/>
      <c r="C1880" s="83"/>
      <c r="D1880" s="83"/>
      <c r="E1880" s="91"/>
      <c r="F1880" s="72"/>
      <c r="G1880" s="83" t="s">
        <v>761</v>
      </c>
    </row>
    <row r="1881" spans="1:7" ht="15.75" thickBot="1">
      <c r="A1881" s="75"/>
      <c r="B1881" s="76"/>
      <c r="C1881" s="76"/>
      <c r="D1881" s="76"/>
      <c r="E1881" s="92"/>
      <c r="F1881" s="72"/>
      <c r="G1881" s="76" t="s">
        <v>761</v>
      </c>
    </row>
    <row r="1882" spans="1:7" ht="15.75" thickBot="1">
      <c r="A1882" s="82"/>
      <c r="B1882" s="83"/>
      <c r="C1882" s="83"/>
      <c r="D1882" s="83"/>
      <c r="E1882" s="91"/>
      <c r="F1882" s="72"/>
      <c r="G1882" s="83" t="s">
        <v>761</v>
      </c>
    </row>
    <row r="1883" spans="1:7" ht="15.75" thickBot="1">
      <c r="A1883" s="75"/>
      <c r="B1883" s="76"/>
      <c r="C1883" s="76"/>
      <c r="D1883" s="76"/>
      <c r="E1883" s="92"/>
      <c r="F1883" s="72"/>
      <c r="G1883" s="76" t="s">
        <v>761</v>
      </c>
    </row>
    <row r="1884" spans="1:7" ht="15.75" thickBot="1">
      <c r="A1884" s="82"/>
      <c r="B1884" s="83"/>
      <c r="C1884" s="83"/>
      <c r="D1884" s="83"/>
      <c r="E1884" s="91"/>
      <c r="F1884" s="72"/>
      <c r="G1884" s="83" t="s">
        <v>761</v>
      </c>
    </row>
    <row r="1885" spans="1:7" ht="15.75" thickBot="1">
      <c r="A1885" s="75"/>
      <c r="B1885" s="76"/>
      <c r="C1885" s="76"/>
      <c r="D1885" s="76"/>
      <c r="E1885" s="92"/>
      <c r="F1885" s="72"/>
      <c r="G1885" s="76" t="s">
        <v>761</v>
      </c>
    </row>
    <row r="1886" spans="1:7" ht="15.75" thickBot="1">
      <c r="A1886" s="82"/>
      <c r="B1886" s="83"/>
      <c r="C1886" s="83"/>
      <c r="D1886" s="83"/>
      <c r="E1886" s="91"/>
      <c r="F1886" s="72"/>
      <c r="G1886" s="83" t="s">
        <v>761</v>
      </c>
    </row>
    <row r="1887" spans="1:7" ht="15.75" thickBot="1">
      <c r="A1887" s="75"/>
      <c r="B1887" s="76"/>
      <c r="C1887" s="76"/>
      <c r="D1887" s="76"/>
      <c r="E1887" s="92"/>
      <c r="F1887" s="72"/>
      <c r="G1887" s="76" t="s">
        <v>761</v>
      </c>
    </row>
    <row r="1888" spans="1:7" ht="15.75" thickBot="1">
      <c r="A1888" s="82"/>
      <c r="B1888" s="83"/>
      <c r="C1888" s="83"/>
      <c r="D1888" s="83"/>
      <c r="E1888" s="91"/>
      <c r="F1888" s="72"/>
      <c r="G1888" s="83" t="s">
        <v>761</v>
      </c>
    </row>
    <row r="1889" spans="1:7" ht="15.75" thickBot="1">
      <c r="A1889" s="75"/>
      <c r="B1889" s="76"/>
      <c r="C1889" s="76"/>
      <c r="D1889" s="76"/>
      <c r="E1889" s="92"/>
      <c r="F1889" s="72"/>
      <c r="G1889" s="76" t="s">
        <v>761</v>
      </c>
    </row>
    <row r="1890" spans="1:7" ht="15.75" thickBot="1">
      <c r="A1890" s="82"/>
      <c r="B1890" s="83"/>
      <c r="C1890" s="83"/>
      <c r="D1890" s="83"/>
      <c r="E1890" s="91"/>
      <c r="F1890" s="72"/>
      <c r="G1890" s="83" t="s">
        <v>761</v>
      </c>
    </row>
    <row r="1891" spans="1:7" ht="15.75" thickBot="1">
      <c r="A1891" s="75"/>
      <c r="B1891" s="76"/>
      <c r="C1891" s="76"/>
      <c r="D1891" s="76"/>
      <c r="E1891" s="92"/>
      <c r="F1891" s="72"/>
      <c r="G1891" s="76" t="s">
        <v>761</v>
      </c>
    </row>
    <row r="1892" spans="1:7" ht="15.75" thickBot="1">
      <c r="A1892" s="82"/>
      <c r="B1892" s="83"/>
      <c r="C1892" s="83"/>
      <c r="D1892" s="83"/>
      <c r="E1892" s="91"/>
      <c r="F1892" s="72"/>
      <c r="G1892" s="83" t="s">
        <v>761</v>
      </c>
    </row>
    <row r="1893" spans="1:7" ht="15.75" thickBot="1">
      <c r="A1893" s="75"/>
      <c r="B1893" s="76"/>
      <c r="C1893" s="76"/>
      <c r="D1893" s="76"/>
      <c r="E1893" s="92"/>
      <c r="F1893" s="72"/>
      <c r="G1893" s="76" t="s">
        <v>761</v>
      </c>
    </row>
    <row r="1894" spans="1:7" ht="15.75" thickBot="1">
      <c r="A1894" s="82"/>
      <c r="B1894" s="83"/>
      <c r="C1894" s="83"/>
      <c r="D1894" s="83"/>
      <c r="E1894" s="91"/>
      <c r="F1894" s="72"/>
      <c r="G1894" s="83" t="s">
        <v>761</v>
      </c>
    </row>
    <row r="1895" spans="1:7" ht="15.75" thickBot="1">
      <c r="A1895" s="75"/>
      <c r="B1895" s="76"/>
      <c r="C1895" s="76"/>
      <c r="D1895" s="76"/>
      <c r="E1895" s="92"/>
      <c r="F1895" s="72"/>
      <c r="G1895" s="70" t="s">
        <v>760</v>
      </c>
    </row>
    <row r="1896" spans="1:7" ht="15.75" thickBot="1">
      <c r="A1896" s="82"/>
      <c r="B1896" s="83"/>
      <c r="C1896" s="83"/>
      <c r="D1896" s="83"/>
      <c r="E1896" s="91"/>
      <c r="F1896" s="72"/>
      <c r="G1896" s="83" t="s">
        <v>761</v>
      </c>
    </row>
    <row r="1897" spans="1:7" ht="15.75" thickBot="1">
      <c r="A1897" s="75"/>
      <c r="B1897" s="76"/>
      <c r="C1897" s="76"/>
      <c r="D1897" s="76"/>
      <c r="E1897" s="92"/>
      <c r="F1897" s="72"/>
      <c r="G1897" s="76" t="s">
        <v>761</v>
      </c>
    </row>
    <row r="1898" spans="1:7" ht="15.75" thickBot="1">
      <c r="A1898" s="82"/>
      <c r="B1898" s="83"/>
      <c r="C1898" s="83"/>
      <c r="D1898" s="83"/>
      <c r="E1898" s="91"/>
      <c r="F1898" s="72"/>
      <c r="G1898" s="83" t="s">
        <v>761</v>
      </c>
    </row>
    <row r="1899" spans="1:7" ht="15.75" thickBot="1">
      <c r="A1899" s="75"/>
      <c r="B1899" s="76"/>
      <c r="C1899" s="76"/>
      <c r="D1899" s="76"/>
      <c r="E1899" s="92"/>
      <c r="F1899" s="72"/>
      <c r="G1899" s="76" t="s">
        <v>761</v>
      </c>
    </row>
    <row r="1900" spans="1:7" ht="15.75" thickBot="1">
      <c r="A1900" s="82"/>
      <c r="B1900" s="83"/>
      <c r="C1900" s="83"/>
      <c r="D1900" s="83"/>
      <c r="E1900" s="91"/>
      <c r="F1900" s="72"/>
      <c r="G1900" s="83" t="s">
        <v>761</v>
      </c>
    </row>
    <row r="1901" spans="1:7" ht="15.75" thickBot="1">
      <c r="A1901" s="75"/>
      <c r="B1901" s="76"/>
      <c r="C1901" s="76"/>
      <c r="D1901" s="76"/>
      <c r="E1901" s="92"/>
      <c r="F1901" s="72"/>
      <c r="G1901" s="76" t="s">
        <v>761</v>
      </c>
    </row>
    <row r="1902" spans="1:7" ht="15.75" thickBot="1">
      <c r="A1902" s="82"/>
      <c r="B1902" s="83"/>
      <c r="C1902" s="83"/>
      <c r="D1902" s="83"/>
      <c r="E1902" s="91"/>
      <c r="F1902" s="72"/>
      <c r="G1902" s="83" t="s">
        <v>761</v>
      </c>
    </row>
    <row r="1903" spans="1:7" ht="15.75" thickBot="1">
      <c r="A1903" s="75"/>
      <c r="B1903" s="76"/>
      <c r="C1903" s="76"/>
      <c r="D1903" s="76"/>
      <c r="E1903" s="92"/>
      <c r="F1903" s="72"/>
      <c r="G1903" s="76" t="s">
        <v>761</v>
      </c>
    </row>
    <row r="1904" spans="1:7" ht="15.75" thickBot="1">
      <c r="A1904" s="82"/>
      <c r="B1904" s="83"/>
      <c r="C1904" s="83"/>
      <c r="D1904" s="83"/>
      <c r="E1904" s="91"/>
      <c r="F1904" s="72"/>
      <c r="G1904" s="83" t="s">
        <v>761</v>
      </c>
    </row>
    <row r="1905" spans="1:7" ht="15.75" thickBot="1">
      <c r="A1905" s="75"/>
      <c r="B1905" s="76"/>
      <c r="C1905" s="76"/>
      <c r="D1905" s="76"/>
      <c r="E1905" s="92"/>
      <c r="F1905" s="72"/>
      <c r="G1905" s="76" t="s">
        <v>761</v>
      </c>
    </row>
    <row r="1906" spans="1:7" ht="15.75" thickBot="1">
      <c r="A1906" s="82"/>
      <c r="B1906" s="83"/>
      <c r="C1906" s="83"/>
      <c r="D1906" s="83"/>
      <c r="E1906" s="91"/>
      <c r="F1906" s="72"/>
      <c r="G1906" s="83" t="s">
        <v>761</v>
      </c>
    </row>
    <row r="1907" spans="1:7" ht="15.75" thickBot="1">
      <c r="A1907" s="75"/>
      <c r="B1907" s="76"/>
      <c r="C1907" s="76"/>
      <c r="D1907" s="76"/>
      <c r="E1907" s="92"/>
      <c r="F1907" s="72"/>
      <c r="G1907" s="70" t="s">
        <v>760</v>
      </c>
    </row>
    <row r="1908" spans="1:7" ht="15.75" thickBot="1">
      <c r="A1908" s="82"/>
      <c r="B1908" s="83"/>
      <c r="C1908" s="83"/>
      <c r="D1908" s="83"/>
      <c r="E1908" s="91"/>
      <c r="F1908" s="72"/>
      <c r="G1908" s="83" t="s">
        <v>762</v>
      </c>
    </row>
    <row r="1909" spans="1:7" ht="15.75" thickBot="1">
      <c r="A1909" s="75"/>
      <c r="B1909" s="76"/>
      <c r="C1909" s="76"/>
      <c r="D1909" s="76"/>
      <c r="E1909" s="92"/>
      <c r="F1909" s="72"/>
      <c r="G1909" s="76" t="s">
        <v>761</v>
      </c>
    </row>
    <row r="1910" spans="1:7" ht="15.75" thickBot="1">
      <c r="A1910" s="82"/>
      <c r="B1910" s="83"/>
      <c r="C1910" s="83"/>
      <c r="D1910" s="83"/>
      <c r="E1910" s="91"/>
      <c r="F1910" s="72"/>
      <c r="G1910" s="83" t="s">
        <v>761</v>
      </c>
    </row>
    <row r="1911" spans="1:7" ht="15.75" thickBot="1">
      <c r="A1911" s="75"/>
      <c r="B1911" s="76"/>
      <c r="C1911" s="76"/>
      <c r="D1911" s="76"/>
      <c r="E1911" s="92"/>
      <c r="F1911" s="72"/>
      <c r="G1911" s="70" t="s">
        <v>760</v>
      </c>
    </row>
    <row r="1912" spans="1:7" ht="15.75" thickBot="1">
      <c r="A1912" s="82"/>
      <c r="B1912" s="83"/>
      <c r="C1912" s="83"/>
      <c r="D1912" s="83"/>
      <c r="E1912" s="91"/>
      <c r="F1912" s="72"/>
      <c r="G1912" s="69" t="s">
        <v>760</v>
      </c>
    </row>
    <row r="1913" spans="1:7" ht="15.75" thickBot="1">
      <c r="A1913" s="75"/>
      <c r="B1913" s="76"/>
      <c r="C1913" s="76"/>
      <c r="D1913" s="76"/>
      <c r="E1913" s="92"/>
      <c r="F1913" s="72"/>
      <c r="G1913" s="70" t="s">
        <v>760</v>
      </c>
    </row>
    <row r="1914" spans="1:7" ht="15.75" thickBot="1">
      <c r="A1914" s="82"/>
      <c r="B1914" s="83"/>
      <c r="C1914" s="83"/>
      <c r="D1914" s="83"/>
      <c r="E1914" s="91"/>
      <c r="F1914" s="72"/>
      <c r="G1914" s="83" t="s">
        <v>761</v>
      </c>
    </row>
    <row r="1915" spans="1:7" ht="15.75" thickBot="1">
      <c r="A1915" s="75"/>
      <c r="B1915" s="76"/>
      <c r="C1915" s="76"/>
      <c r="D1915" s="76"/>
      <c r="E1915" s="92"/>
      <c r="F1915" s="72"/>
      <c r="G1915" s="76" t="s">
        <v>761</v>
      </c>
    </row>
    <row r="1916" spans="1:7" ht="15.75" thickBot="1">
      <c r="A1916" s="82"/>
      <c r="B1916" s="83"/>
      <c r="C1916" s="83"/>
      <c r="D1916" s="83"/>
      <c r="E1916" s="91"/>
      <c r="F1916" s="72"/>
      <c r="G1916" s="69" t="s">
        <v>760</v>
      </c>
    </row>
    <row r="1917" spans="1:7" ht="15.75" thickBot="1">
      <c r="A1917" s="75"/>
      <c r="B1917" s="76"/>
      <c r="C1917" s="76"/>
      <c r="D1917" s="76"/>
      <c r="E1917" s="92"/>
      <c r="F1917" s="72"/>
      <c r="G1917" s="76" t="s">
        <v>761</v>
      </c>
    </row>
    <row r="1918" spans="1:7" ht="15.75" thickBot="1">
      <c r="A1918" s="82"/>
      <c r="B1918" s="83"/>
      <c r="C1918" s="83"/>
      <c r="D1918" s="83"/>
      <c r="E1918" s="91"/>
      <c r="F1918" s="72"/>
      <c r="G1918" s="69" t="s">
        <v>760</v>
      </c>
    </row>
    <row r="1919" spans="1:7" ht="15.75" thickBot="1">
      <c r="A1919" s="75"/>
      <c r="B1919" s="76"/>
      <c r="C1919" s="76"/>
      <c r="D1919" s="76"/>
      <c r="E1919" s="92"/>
      <c r="F1919" s="72"/>
      <c r="G1919" s="70" t="s">
        <v>760</v>
      </c>
    </row>
    <row r="1920" spans="1:7" ht="15.75" thickBot="1">
      <c r="A1920" s="82"/>
      <c r="B1920" s="83"/>
      <c r="C1920" s="83"/>
      <c r="D1920" s="83"/>
      <c r="E1920" s="91"/>
      <c r="F1920" s="72"/>
      <c r="G1920" s="69" t="s">
        <v>760</v>
      </c>
    </row>
    <row r="1921" spans="1:7" ht="15.75" thickBot="1">
      <c r="A1921" s="75"/>
      <c r="B1921" s="76"/>
      <c r="C1921" s="76"/>
      <c r="D1921" s="76"/>
      <c r="E1921" s="92"/>
      <c r="F1921" s="72"/>
      <c r="G1921" s="70" t="s">
        <v>760</v>
      </c>
    </row>
    <row r="1922" spans="1:7" ht="15.75" thickBot="1">
      <c r="A1922" s="82"/>
      <c r="B1922" s="83"/>
      <c r="C1922" s="83"/>
      <c r="D1922" s="83"/>
      <c r="E1922" s="91"/>
      <c r="F1922" s="72"/>
      <c r="G1922" s="69" t="s">
        <v>760</v>
      </c>
    </row>
    <row r="1923" spans="1:7" ht="15.75" thickBot="1">
      <c r="A1923" s="75"/>
      <c r="B1923" s="76"/>
      <c r="C1923" s="76"/>
      <c r="D1923" s="76"/>
      <c r="E1923" s="92"/>
      <c r="F1923" s="72"/>
      <c r="G1923" s="70" t="s">
        <v>760</v>
      </c>
    </row>
    <row r="1924" spans="1:7" ht="15.75" thickBot="1">
      <c r="A1924" s="82"/>
      <c r="B1924" s="83"/>
      <c r="C1924" s="83"/>
      <c r="D1924" s="83"/>
      <c r="E1924" s="91"/>
      <c r="F1924" s="72"/>
      <c r="G1924" s="69" t="s">
        <v>760</v>
      </c>
    </row>
    <row r="1925" spans="1:7" ht="15.75" thickBot="1">
      <c r="A1925" s="75"/>
      <c r="B1925" s="76"/>
      <c r="C1925" s="76"/>
      <c r="D1925" s="76"/>
      <c r="E1925" s="92"/>
      <c r="F1925" s="72"/>
      <c r="G1925" s="70" t="s">
        <v>760</v>
      </c>
    </row>
    <row r="1926" spans="1:7" ht="15.75" thickBot="1">
      <c r="A1926" s="82"/>
      <c r="B1926" s="83"/>
      <c r="C1926" s="83"/>
      <c r="D1926" s="83"/>
      <c r="E1926" s="91"/>
      <c r="F1926" s="72"/>
      <c r="G1926" s="83" t="s">
        <v>761</v>
      </c>
    </row>
    <row r="1927" spans="1:7" ht="15.75" thickBot="1">
      <c r="A1927" s="75"/>
      <c r="B1927" s="76"/>
      <c r="C1927" s="76"/>
      <c r="D1927" s="76"/>
      <c r="E1927" s="92"/>
      <c r="F1927" s="72"/>
      <c r="G1927" s="76" t="s">
        <v>761</v>
      </c>
    </row>
    <row r="1928" spans="1:7" ht="15.75" thickBot="1">
      <c r="A1928" s="82"/>
      <c r="B1928" s="83"/>
      <c r="C1928" s="83"/>
      <c r="D1928" s="83"/>
      <c r="E1928" s="91"/>
      <c r="F1928" s="72"/>
      <c r="G1928" s="83" t="s">
        <v>761</v>
      </c>
    </row>
    <row r="1929" spans="1:7" ht="15.75" thickBot="1">
      <c r="A1929" s="75"/>
      <c r="B1929" s="76"/>
      <c r="C1929" s="76"/>
      <c r="D1929" s="76"/>
      <c r="E1929" s="92"/>
      <c r="F1929" s="72"/>
      <c r="G1929" s="76" t="s">
        <v>761</v>
      </c>
    </row>
    <row r="1930" spans="1:7" ht="15.75" thickBot="1">
      <c r="A1930" s="82"/>
      <c r="B1930" s="83"/>
      <c r="C1930" s="83"/>
      <c r="D1930" s="83"/>
      <c r="E1930" s="91"/>
      <c r="F1930" s="72"/>
      <c r="G1930" s="83" t="s">
        <v>761</v>
      </c>
    </row>
    <row r="1931" spans="1:7" ht="15.75" thickBot="1">
      <c r="A1931" s="75"/>
      <c r="B1931" s="76"/>
      <c r="C1931" s="76"/>
      <c r="D1931" s="76"/>
      <c r="E1931" s="92"/>
      <c r="F1931" s="72"/>
      <c r="G1931" s="76" t="s">
        <v>761</v>
      </c>
    </row>
    <row r="1932" spans="1:7" ht="15.75" thickBot="1">
      <c r="A1932" s="82"/>
      <c r="B1932" s="83"/>
      <c r="C1932" s="83"/>
      <c r="D1932" s="83"/>
      <c r="E1932" s="91"/>
      <c r="F1932" s="72"/>
      <c r="G1932" s="83" t="s">
        <v>761</v>
      </c>
    </row>
    <row r="1933" spans="1:7" ht="15.75" thickBot="1">
      <c r="A1933" s="75"/>
      <c r="B1933" s="76"/>
      <c r="C1933" s="76"/>
      <c r="D1933" s="76"/>
      <c r="E1933" s="92"/>
      <c r="F1933" s="72"/>
      <c r="G1933" s="76" t="s">
        <v>761</v>
      </c>
    </row>
    <row r="1934" spans="1:7" ht="15.75" thickBot="1">
      <c r="A1934" s="82"/>
      <c r="B1934" s="83"/>
      <c r="C1934" s="83"/>
      <c r="D1934" s="83"/>
      <c r="E1934" s="91"/>
      <c r="F1934" s="72"/>
      <c r="G1934" s="83" t="s">
        <v>761</v>
      </c>
    </row>
    <row r="1935" spans="1:7" ht="15.75" thickBot="1">
      <c r="A1935" s="75"/>
      <c r="B1935" s="76"/>
      <c r="C1935" s="76"/>
      <c r="D1935" s="76"/>
      <c r="E1935" s="92"/>
      <c r="F1935" s="72"/>
      <c r="G1935" s="76" t="s">
        <v>761</v>
      </c>
    </row>
    <row r="1936" spans="1:7" ht="15.75" thickBot="1">
      <c r="A1936" s="82"/>
      <c r="B1936" s="83"/>
      <c r="C1936" s="83"/>
      <c r="D1936" s="83"/>
      <c r="E1936" s="91"/>
      <c r="F1936" s="72"/>
      <c r="G1936" s="83" t="s">
        <v>761</v>
      </c>
    </row>
    <row r="1937" spans="1:7" ht="15.75" thickBot="1">
      <c r="A1937" s="75"/>
      <c r="B1937" s="76"/>
      <c r="C1937" s="76"/>
      <c r="D1937" s="76"/>
      <c r="E1937" s="92"/>
      <c r="F1937" s="72"/>
      <c r="G1937" s="70" t="s">
        <v>760</v>
      </c>
    </row>
    <row r="1938" spans="1:7" ht="15.75" thickBot="1">
      <c r="A1938" s="82"/>
      <c r="B1938" s="83"/>
      <c r="C1938" s="83"/>
      <c r="D1938" s="83"/>
      <c r="E1938" s="91"/>
      <c r="F1938" s="72"/>
      <c r="G1938" s="83" t="s">
        <v>761</v>
      </c>
    </row>
    <row r="1939" spans="1:7" ht="15.75" thickBot="1">
      <c r="A1939" s="75"/>
      <c r="B1939" s="76"/>
      <c r="C1939" s="76"/>
      <c r="D1939" s="76"/>
      <c r="E1939" s="92"/>
      <c r="F1939" s="72"/>
      <c r="G1939" s="76" t="s">
        <v>761</v>
      </c>
    </row>
    <row r="1940" spans="1:7" ht="15.75" thickBot="1">
      <c r="A1940" s="82"/>
      <c r="B1940" s="83"/>
      <c r="C1940" s="83"/>
      <c r="D1940" s="83"/>
      <c r="E1940" s="91"/>
      <c r="F1940" s="72"/>
      <c r="G1940" s="83" t="s">
        <v>761</v>
      </c>
    </row>
    <row r="1941" spans="1:7" ht="15.75" thickBot="1">
      <c r="A1941" s="75"/>
      <c r="B1941" s="76"/>
      <c r="C1941" s="76"/>
      <c r="D1941" s="76"/>
      <c r="E1941" s="92"/>
      <c r="F1941" s="72"/>
      <c r="G1941" s="70" t="s">
        <v>760</v>
      </c>
    </row>
    <row r="1942" spans="1:7" ht="15.75" thickBot="1">
      <c r="A1942" s="82"/>
      <c r="B1942" s="83"/>
      <c r="C1942" s="83"/>
      <c r="D1942" s="83"/>
      <c r="E1942" s="91"/>
      <c r="F1942" s="72"/>
      <c r="G1942" s="69" t="s">
        <v>760</v>
      </c>
    </row>
    <row r="1943" spans="1:7" ht="15.75" thickBot="1">
      <c r="A1943" s="75"/>
      <c r="B1943" s="76"/>
      <c r="C1943" s="76"/>
      <c r="D1943" s="76"/>
      <c r="E1943" s="92"/>
      <c r="F1943" s="72"/>
      <c r="G1943" s="76" t="s">
        <v>761</v>
      </c>
    </row>
    <row r="1944" spans="1:7" ht="15.75" thickBot="1">
      <c r="A1944" s="82"/>
      <c r="B1944" s="83"/>
      <c r="C1944" s="83"/>
      <c r="D1944" s="83"/>
      <c r="E1944" s="91"/>
      <c r="F1944" s="72"/>
      <c r="G1944" s="83" t="s">
        <v>761</v>
      </c>
    </row>
    <row r="1945" spans="1:7" ht="15.75" thickBot="1">
      <c r="A1945" s="75"/>
      <c r="B1945" s="76"/>
      <c r="C1945" s="76"/>
      <c r="D1945" s="76"/>
      <c r="E1945" s="92"/>
      <c r="F1945" s="72"/>
      <c r="G1945" s="76" t="s">
        <v>761</v>
      </c>
    </row>
    <row r="1946" spans="1:7" ht="15.75" thickBot="1">
      <c r="A1946" s="82"/>
      <c r="B1946" s="83"/>
      <c r="C1946" s="83"/>
      <c r="D1946" s="83"/>
      <c r="E1946" s="91"/>
      <c r="F1946" s="72"/>
      <c r="G1946" s="83" t="s">
        <v>761</v>
      </c>
    </row>
    <row r="1947" spans="1:7" ht="15.75" thickBot="1">
      <c r="A1947" s="75"/>
      <c r="B1947" s="76"/>
      <c r="C1947" s="76"/>
      <c r="D1947" s="76"/>
      <c r="E1947" s="92"/>
      <c r="F1947" s="72"/>
      <c r="G1947" s="76" t="s">
        <v>761</v>
      </c>
    </row>
    <row r="1948" spans="1:7" ht="15.75" thickBot="1">
      <c r="A1948" s="82"/>
      <c r="B1948" s="83"/>
      <c r="C1948" s="83"/>
      <c r="D1948" s="83"/>
      <c r="E1948" s="91"/>
      <c r="F1948" s="72"/>
      <c r="G1948" s="83" t="s">
        <v>761</v>
      </c>
    </row>
    <row r="1949" spans="1:7" ht="15.75" thickBot="1">
      <c r="A1949" s="75"/>
      <c r="B1949" s="76"/>
      <c r="C1949" s="76"/>
      <c r="D1949" s="76"/>
      <c r="E1949" s="92"/>
      <c r="F1949" s="72"/>
      <c r="G1949" s="76" t="s">
        <v>761</v>
      </c>
    </row>
    <row r="1950" spans="1:7" ht="15.75" thickBot="1">
      <c r="A1950" s="82"/>
      <c r="B1950" s="83"/>
      <c r="C1950" s="83"/>
      <c r="D1950" s="83"/>
      <c r="E1950" s="91"/>
      <c r="F1950" s="72"/>
      <c r="G1950" s="83" t="s">
        <v>761</v>
      </c>
    </row>
    <row r="1951" spans="1:7" ht="15.75" thickBot="1">
      <c r="A1951" s="75"/>
      <c r="B1951" s="76"/>
      <c r="C1951" s="76"/>
      <c r="D1951" s="76"/>
      <c r="E1951" s="92"/>
      <c r="F1951" s="72"/>
      <c r="G1951" s="76" t="s">
        <v>761</v>
      </c>
    </row>
    <row r="1952" spans="1:7" ht="15.75" thickBot="1">
      <c r="A1952" s="82"/>
      <c r="B1952" s="83"/>
      <c r="C1952" s="83"/>
      <c r="D1952" s="83"/>
      <c r="E1952" s="91"/>
      <c r="F1952" s="72"/>
      <c r="G1952" s="83" t="s">
        <v>761</v>
      </c>
    </row>
    <row r="1953" spans="1:7" ht="15.75" thickBot="1">
      <c r="A1953" s="75"/>
      <c r="B1953" s="76"/>
      <c r="C1953" s="76"/>
      <c r="D1953" s="76"/>
      <c r="E1953" s="92"/>
      <c r="F1953" s="72"/>
      <c r="G1953" s="76" t="s">
        <v>761</v>
      </c>
    </row>
    <row r="1954" spans="1:7" ht="15.75" thickBot="1">
      <c r="A1954" s="82"/>
      <c r="B1954" s="83"/>
      <c r="C1954" s="83"/>
      <c r="D1954" s="83"/>
      <c r="E1954" s="91"/>
      <c r="F1954" s="72"/>
      <c r="G1954" s="83" t="s">
        <v>761</v>
      </c>
    </row>
    <row r="1955" spans="1:7" ht="15.75" thickBot="1">
      <c r="A1955" s="75"/>
      <c r="B1955" s="76"/>
      <c r="C1955" s="76"/>
      <c r="D1955" s="76"/>
      <c r="E1955" s="92"/>
      <c r="F1955" s="72"/>
      <c r="G1955" s="76" t="s">
        <v>761</v>
      </c>
    </row>
    <row r="1956" spans="1:7" ht="15.75" thickBot="1">
      <c r="A1956" s="82"/>
      <c r="B1956" s="83"/>
      <c r="C1956" s="83"/>
      <c r="D1956" s="83"/>
      <c r="E1956" s="91"/>
      <c r="F1956" s="72"/>
      <c r="G1956" s="69" t="s">
        <v>760</v>
      </c>
    </row>
    <row r="1957" spans="1:7" ht="15.75" thickBot="1">
      <c r="A1957" s="75"/>
      <c r="B1957" s="76"/>
      <c r="C1957" s="76"/>
      <c r="D1957" s="76"/>
      <c r="E1957" s="92"/>
      <c r="F1957" s="72"/>
      <c r="G1957" s="70" t="s">
        <v>760</v>
      </c>
    </row>
    <row r="1958" spans="1:7" ht="15.75" thickBot="1">
      <c r="A1958" s="82"/>
      <c r="B1958" s="83"/>
      <c r="C1958" s="83"/>
      <c r="D1958" s="83"/>
      <c r="E1958" s="91"/>
      <c r="F1958" s="72"/>
      <c r="G1958" s="69" t="s">
        <v>760</v>
      </c>
    </row>
    <row r="1959" spans="1:7" ht="15.75" thickBot="1">
      <c r="A1959" s="75"/>
      <c r="B1959" s="76"/>
      <c r="C1959" s="76"/>
      <c r="D1959" s="76"/>
      <c r="E1959" s="92"/>
      <c r="F1959" s="72"/>
      <c r="G1959" s="70" t="s">
        <v>760</v>
      </c>
    </row>
    <row r="1960" spans="1:7" ht="15.75" thickBot="1">
      <c r="A1960" s="82"/>
      <c r="B1960" s="83"/>
      <c r="C1960" s="83"/>
      <c r="D1960" s="83"/>
      <c r="E1960" s="91"/>
      <c r="F1960" s="72"/>
      <c r="G1960" s="69" t="s">
        <v>760</v>
      </c>
    </row>
    <row r="1961" spans="1:7" ht="15.75" thickBot="1">
      <c r="A1961" s="75"/>
      <c r="B1961" s="76"/>
      <c r="C1961" s="76"/>
      <c r="D1961" s="76"/>
      <c r="E1961" s="92"/>
      <c r="F1961" s="72"/>
      <c r="G1961" s="70" t="s">
        <v>760</v>
      </c>
    </row>
    <row r="1962" spans="1:7" ht="15.75" thickBot="1">
      <c r="A1962" s="82"/>
      <c r="B1962" s="83"/>
      <c r="C1962" s="83"/>
      <c r="D1962" s="83"/>
      <c r="E1962" s="91"/>
      <c r="F1962" s="72"/>
      <c r="G1962" s="69" t="s">
        <v>760</v>
      </c>
    </row>
    <row r="1963" spans="1:7" ht="15.75" thickBot="1">
      <c r="A1963" s="75"/>
      <c r="B1963" s="76"/>
      <c r="C1963" s="76"/>
      <c r="D1963" s="76"/>
      <c r="E1963" s="92"/>
      <c r="F1963" s="72"/>
      <c r="G1963" s="70" t="s">
        <v>760</v>
      </c>
    </row>
    <row r="1964" spans="1:7" ht="15.75" thickBot="1">
      <c r="A1964" s="82"/>
      <c r="B1964" s="83"/>
      <c r="C1964" s="83"/>
      <c r="D1964" s="83"/>
      <c r="E1964" s="91"/>
      <c r="F1964" s="72"/>
      <c r="G1964" s="83" t="s">
        <v>761</v>
      </c>
    </row>
    <row r="1965" spans="1:7" ht="15.75" thickBot="1">
      <c r="A1965" s="75"/>
      <c r="B1965" s="76"/>
      <c r="C1965" s="76"/>
      <c r="D1965" s="76"/>
      <c r="E1965" s="92"/>
      <c r="F1965" s="72"/>
      <c r="G1965" s="76" t="s">
        <v>761</v>
      </c>
    </row>
    <row r="1966" spans="1:7" ht="15.75" thickBot="1">
      <c r="A1966" s="82"/>
      <c r="B1966" s="83"/>
      <c r="C1966" s="83"/>
      <c r="D1966" s="83"/>
      <c r="E1966" s="91"/>
      <c r="F1966" s="72"/>
      <c r="G1966" s="83" t="s">
        <v>761</v>
      </c>
    </row>
    <row r="1967" spans="1:7" ht="15.75" thickBot="1">
      <c r="A1967" s="75"/>
      <c r="B1967" s="76"/>
      <c r="C1967" s="76"/>
      <c r="D1967" s="76"/>
      <c r="E1967" s="92"/>
      <c r="F1967" s="72"/>
      <c r="G1967" s="70" t="s">
        <v>760</v>
      </c>
    </row>
    <row r="1968" spans="1:7" ht="15.75" thickBot="1">
      <c r="A1968" s="82"/>
      <c r="B1968" s="83"/>
      <c r="C1968" s="83"/>
      <c r="D1968" s="83"/>
      <c r="E1968" s="91"/>
      <c r="F1968" s="72"/>
      <c r="G1968" s="83" t="s">
        <v>761</v>
      </c>
    </row>
    <row r="1969" spans="1:7" ht="15.75" thickBot="1">
      <c r="A1969" s="75"/>
      <c r="B1969" s="76"/>
      <c r="C1969" s="76"/>
      <c r="D1969" s="76"/>
      <c r="E1969" s="92"/>
      <c r="F1969" s="72"/>
      <c r="G1969" s="70" t="s">
        <v>760</v>
      </c>
    </row>
    <row r="1970" spans="1:7" ht="15.75" thickBot="1">
      <c r="A1970" s="82"/>
      <c r="B1970" s="83"/>
      <c r="C1970" s="83"/>
      <c r="D1970" s="83"/>
      <c r="E1970" s="91"/>
      <c r="F1970" s="72"/>
      <c r="G1970" s="69" t="s">
        <v>760</v>
      </c>
    </row>
    <row r="1971" spans="1:7" ht="15.75" thickBot="1">
      <c r="A1971" s="75"/>
      <c r="B1971" s="76"/>
      <c r="C1971" s="76"/>
      <c r="D1971" s="76"/>
      <c r="E1971" s="92"/>
      <c r="F1971" s="72"/>
      <c r="G1971" s="76" t="s">
        <v>761</v>
      </c>
    </row>
    <row r="1972" spans="1:7" ht="15.75" thickBot="1">
      <c r="A1972" s="82"/>
      <c r="B1972" s="83"/>
      <c r="C1972" s="83"/>
      <c r="D1972" s="83"/>
      <c r="E1972" s="91"/>
      <c r="F1972" s="72"/>
      <c r="G1972" s="83" t="s">
        <v>761</v>
      </c>
    </row>
    <row r="1973" spans="1:7" ht="15.75" thickBot="1">
      <c r="A1973" s="75"/>
      <c r="B1973" s="76"/>
      <c r="C1973" s="76"/>
      <c r="D1973" s="76"/>
      <c r="E1973" s="92"/>
      <c r="F1973" s="72"/>
      <c r="G1973" s="76" t="s">
        <v>761</v>
      </c>
    </row>
    <row r="1974" spans="1:7" ht="15.75" thickBot="1">
      <c r="A1974" s="82"/>
      <c r="B1974" s="83"/>
      <c r="C1974" s="83"/>
      <c r="D1974" s="83"/>
      <c r="E1974" s="91"/>
      <c r="F1974" s="72"/>
      <c r="G1974" s="69" t="s">
        <v>760</v>
      </c>
    </row>
    <row r="1975" spans="1:7" ht="15.75" thickBot="1">
      <c r="A1975" s="75"/>
      <c r="B1975" s="76"/>
      <c r="C1975" s="76"/>
      <c r="D1975" s="76"/>
      <c r="E1975" s="92"/>
      <c r="F1975" s="72"/>
      <c r="G1975" s="70" t="s">
        <v>760</v>
      </c>
    </row>
    <row r="1976" spans="1:7" ht="15.75" thickBot="1">
      <c r="A1976" s="82"/>
      <c r="B1976" s="83"/>
      <c r="C1976" s="83"/>
      <c r="D1976" s="83"/>
      <c r="E1976" s="91"/>
      <c r="F1976" s="72"/>
      <c r="G1976" s="69" t="s">
        <v>760</v>
      </c>
    </row>
    <row r="1977" spans="1:7" ht="15.75" thickBot="1">
      <c r="A1977" s="75"/>
      <c r="B1977" s="76"/>
      <c r="C1977" s="76"/>
      <c r="D1977" s="76"/>
      <c r="E1977" s="92"/>
      <c r="F1977" s="72"/>
      <c r="G1977" s="70" t="s">
        <v>760</v>
      </c>
    </row>
    <row r="1978" spans="1:7" ht="15.75" thickBot="1">
      <c r="A1978" s="82"/>
      <c r="B1978" s="83"/>
      <c r="C1978" s="83"/>
      <c r="D1978" s="83"/>
      <c r="E1978" s="91"/>
      <c r="F1978" s="72"/>
      <c r="G1978" s="69" t="s">
        <v>760</v>
      </c>
    </row>
    <row r="1979" spans="1:7" ht="15.75" thickBot="1">
      <c r="A1979" s="75"/>
      <c r="B1979" s="76"/>
      <c r="C1979" s="76"/>
      <c r="D1979" s="76"/>
      <c r="E1979" s="92"/>
      <c r="F1979" s="72"/>
      <c r="G1979" s="70" t="s">
        <v>760</v>
      </c>
    </row>
    <row r="1980" spans="1:7" ht="15.75" thickBot="1">
      <c r="A1980" s="82"/>
      <c r="B1980" s="83"/>
      <c r="C1980" s="83"/>
      <c r="D1980" s="83"/>
      <c r="E1980" s="91"/>
      <c r="F1980" s="72"/>
      <c r="G1980" s="69" t="s">
        <v>760</v>
      </c>
    </row>
    <row r="1981" spans="1:7" ht="15.75" thickBot="1">
      <c r="A1981" s="75"/>
      <c r="B1981" s="76"/>
      <c r="C1981" s="76"/>
      <c r="D1981" s="76"/>
      <c r="E1981" s="92"/>
      <c r="F1981" s="72"/>
      <c r="G1981" s="70" t="s">
        <v>760</v>
      </c>
    </row>
    <row r="1982" spans="1:7" ht="15.75" thickBot="1">
      <c r="A1982" s="82"/>
      <c r="B1982" s="83"/>
      <c r="C1982" s="83"/>
      <c r="D1982" s="83"/>
      <c r="E1982" s="91"/>
      <c r="F1982" s="72"/>
      <c r="G1982" s="83" t="s">
        <v>761</v>
      </c>
    </row>
    <row r="1983" spans="1:7" ht="15.75" thickBot="1">
      <c r="A1983" s="75"/>
      <c r="B1983" s="76"/>
      <c r="C1983" s="76"/>
      <c r="D1983" s="76"/>
      <c r="E1983" s="92"/>
      <c r="F1983" s="72"/>
      <c r="G1983" s="70" t="s">
        <v>760</v>
      </c>
    </row>
    <row r="1984" spans="1:7" ht="15.75" thickBot="1">
      <c r="A1984" s="82"/>
      <c r="B1984" s="83"/>
      <c r="C1984" s="83"/>
      <c r="D1984" s="83"/>
      <c r="E1984" s="91"/>
      <c r="F1984" s="72"/>
      <c r="G1984" s="69" t="s">
        <v>760</v>
      </c>
    </row>
    <row r="1985" spans="1:7" ht="15.75" thickBot="1">
      <c r="A1985" s="75"/>
      <c r="B1985" s="76"/>
      <c r="C1985" s="76"/>
      <c r="D1985" s="76"/>
      <c r="E1985" s="92"/>
      <c r="F1985" s="72"/>
      <c r="G1985" s="70" t="s">
        <v>760</v>
      </c>
    </row>
    <row r="1986" spans="1:7" ht="15.75" thickBot="1">
      <c r="A1986" s="82"/>
      <c r="B1986" s="83"/>
      <c r="C1986" s="83"/>
      <c r="D1986" s="83"/>
      <c r="E1986" s="91"/>
      <c r="F1986" s="72"/>
      <c r="G1986" s="83" t="s">
        <v>761</v>
      </c>
    </row>
    <row r="1987" spans="1:7" ht="15.75" thickBot="1">
      <c r="A1987" s="75"/>
      <c r="B1987" s="76"/>
      <c r="C1987" s="76"/>
      <c r="D1987" s="76"/>
      <c r="E1987" s="92"/>
      <c r="F1987" s="72"/>
      <c r="G1987" s="76" t="s">
        <v>761</v>
      </c>
    </row>
    <row r="1988" spans="1:7" ht="15.75" thickBot="1">
      <c r="A1988" s="82"/>
      <c r="B1988" s="83"/>
      <c r="C1988" s="83"/>
      <c r="D1988" s="83"/>
      <c r="E1988" s="91"/>
      <c r="F1988" s="72"/>
      <c r="G1988" s="69" t="s">
        <v>760</v>
      </c>
    </row>
    <row r="1989" spans="1:7" ht="15.75" thickBot="1">
      <c r="A1989" s="75"/>
      <c r="B1989" s="76"/>
      <c r="C1989" s="76"/>
      <c r="D1989" s="76"/>
      <c r="E1989" s="92"/>
      <c r="F1989" s="72"/>
      <c r="G1989" s="70" t="s">
        <v>760</v>
      </c>
    </row>
    <row r="1990" spans="1:7" ht="15.75" thickBot="1">
      <c r="A1990" s="82"/>
      <c r="B1990" s="83"/>
      <c r="C1990" s="83"/>
      <c r="D1990" s="83"/>
      <c r="E1990" s="91"/>
      <c r="F1990" s="72"/>
      <c r="G1990" s="83" t="s">
        <v>761</v>
      </c>
    </row>
    <row r="1991" spans="1:7" ht="15.75" thickBot="1">
      <c r="A1991" s="75"/>
      <c r="B1991" s="76"/>
      <c r="C1991" s="76"/>
      <c r="D1991" s="76"/>
      <c r="E1991" s="92"/>
      <c r="F1991" s="72"/>
      <c r="G1991" s="76" t="s">
        <v>761</v>
      </c>
    </row>
    <row r="1992" spans="1:7" ht="15.75" thickBot="1">
      <c r="A1992" s="82"/>
      <c r="B1992" s="83"/>
      <c r="C1992" s="83"/>
      <c r="D1992" s="83"/>
      <c r="E1992" s="91"/>
      <c r="F1992" s="72"/>
      <c r="G1992" s="83" t="s">
        <v>761</v>
      </c>
    </row>
    <row r="1993" spans="1:7" ht="15.75" thickBot="1">
      <c r="A1993" s="75"/>
      <c r="B1993" s="76"/>
      <c r="C1993" s="76"/>
      <c r="D1993" s="76"/>
      <c r="E1993" s="92"/>
      <c r="F1993" s="72"/>
      <c r="G1993" s="76" t="s">
        <v>761</v>
      </c>
    </row>
    <row r="1994" spans="1:7" ht="15.75" thickBot="1">
      <c r="A1994" s="82"/>
      <c r="B1994" s="83"/>
      <c r="C1994" s="83"/>
      <c r="D1994" s="83"/>
      <c r="E1994" s="91"/>
      <c r="F1994" s="72"/>
      <c r="G1994" s="83" t="s">
        <v>761</v>
      </c>
    </row>
    <row r="1995" spans="1:7" ht="15.75" thickBot="1">
      <c r="A1995" s="75"/>
      <c r="B1995" s="76"/>
      <c r="C1995" s="76"/>
      <c r="D1995" s="76"/>
      <c r="E1995" s="92"/>
      <c r="F1995" s="72"/>
      <c r="G1995" s="76" t="s">
        <v>761</v>
      </c>
    </row>
    <row r="1996" spans="1:7" ht="15.75" thickBot="1">
      <c r="A1996" s="82"/>
      <c r="B1996" s="83"/>
      <c r="C1996" s="83"/>
      <c r="D1996" s="83"/>
      <c r="E1996" s="91"/>
      <c r="F1996" s="72"/>
      <c r="G1996" s="83" t="s">
        <v>761</v>
      </c>
    </row>
    <row r="1997" spans="1:7" ht="15.75" thickBot="1">
      <c r="A1997" s="82"/>
      <c r="B1997" s="83"/>
      <c r="C1997" s="83"/>
      <c r="D1997" s="76"/>
      <c r="E1997" s="92"/>
      <c r="F1997" s="72"/>
      <c r="G1997" s="83" t="s">
        <v>761</v>
      </c>
    </row>
    <row r="1998" spans="1:7" ht="15.75" thickBot="1">
      <c r="A1998" s="75"/>
      <c r="B1998" s="76"/>
      <c r="C1998" s="76"/>
      <c r="D1998" s="83"/>
      <c r="E1998" s="91"/>
      <c r="F1998" s="72"/>
      <c r="G1998" s="76" t="s">
        <v>761</v>
      </c>
    </row>
    <row r="1999" spans="1:7" ht="15.75" thickBot="1">
      <c r="A1999" s="82"/>
      <c r="B1999" s="83"/>
      <c r="C1999" s="83"/>
      <c r="D1999" s="76"/>
      <c r="E1999" s="92"/>
      <c r="F1999" s="72"/>
      <c r="G1999" s="83" t="s">
        <v>761</v>
      </c>
    </row>
    <row r="2000" spans="1:7" ht="15.75" thickBot="1">
      <c r="A2000" s="75"/>
      <c r="B2000" s="76"/>
      <c r="C2000" s="76"/>
      <c r="D2000" s="83"/>
      <c r="E2000" s="91"/>
      <c r="F2000" s="72"/>
      <c r="G2000" s="76" t="s">
        <v>761</v>
      </c>
    </row>
    <row r="2001" spans="1:7" ht="15.75" thickBot="1">
      <c r="A2001" s="82"/>
      <c r="B2001" s="83"/>
      <c r="C2001" s="83"/>
      <c r="D2001" s="76"/>
      <c r="E2001" s="92"/>
      <c r="F2001" s="72"/>
      <c r="G2001" s="83" t="s">
        <v>761</v>
      </c>
    </row>
    <row r="2002" spans="1:7" ht="15.75" thickBot="1">
      <c r="A2002" s="75"/>
      <c r="B2002" s="76"/>
      <c r="C2002" s="76"/>
      <c r="D2002" s="83"/>
      <c r="E2002" s="91"/>
      <c r="F2002" s="72"/>
      <c r="G2002" s="76" t="s">
        <v>761</v>
      </c>
    </row>
    <row r="2003" spans="1:7" ht="15.75" thickBot="1">
      <c r="A2003" s="82"/>
      <c r="B2003" s="83"/>
      <c r="C2003" s="83"/>
      <c r="D2003" s="76"/>
      <c r="E2003" s="92"/>
      <c r="F2003" s="72"/>
      <c r="G2003" s="83" t="s">
        <v>761</v>
      </c>
    </row>
    <row r="2004" spans="1:7" ht="15.75" thickBot="1">
      <c r="A2004" s="75"/>
      <c r="B2004" s="76"/>
      <c r="C2004" s="76"/>
      <c r="D2004" s="83"/>
      <c r="E2004" s="91"/>
      <c r="F2004" s="72"/>
      <c r="G2004" s="76" t="s">
        <v>761</v>
      </c>
    </row>
    <row r="2005" spans="1:7" ht="15.75" thickBot="1">
      <c r="A2005" s="82"/>
      <c r="B2005" s="83"/>
      <c r="C2005" s="83"/>
      <c r="D2005" s="76"/>
      <c r="E2005" s="92"/>
      <c r="F2005" s="72"/>
      <c r="G2005" s="83" t="s">
        <v>761</v>
      </c>
    </row>
    <row r="2006" spans="1:7" ht="15.75" thickBot="1">
      <c r="A2006" s="75"/>
      <c r="B2006" s="76"/>
      <c r="C2006" s="76"/>
      <c r="D2006" s="83"/>
      <c r="E2006" s="91"/>
      <c r="F2006" s="72"/>
      <c r="G2006" s="76" t="s">
        <v>761</v>
      </c>
    </row>
    <row r="2007" spans="1:7" ht="15.75" thickBot="1">
      <c r="A2007" s="82"/>
      <c r="B2007" s="83"/>
      <c r="C2007" s="83"/>
      <c r="D2007" s="76"/>
      <c r="E2007" s="92"/>
      <c r="F2007" s="72"/>
      <c r="G2007" s="83" t="s">
        <v>761</v>
      </c>
    </row>
    <row r="2008" spans="1:7" ht="15.75" thickBot="1">
      <c r="A2008" s="75"/>
      <c r="B2008" s="76"/>
      <c r="C2008" s="76"/>
      <c r="D2008" s="83"/>
      <c r="E2008" s="91"/>
      <c r="F2008" s="72"/>
      <c r="G2008" s="76" t="s">
        <v>761</v>
      </c>
    </row>
    <row r="2009" spans="1:7" ht="15.75" thickBot="1">
      <c r="A2009" s="82"/>
      <c r="B2009" s="83"/>
      <c r="C2009" s="83"/>
      <c r="D2009" s="76"/>
      <c r="E2009" s="92"/>
      <c r="F2009" s="72"/>
      <c r="G2009" s="83" t="s">
        <v>761</v>
      </c>
    </row>
    <row r="2010" spans="1:7" ht="15.75" thickBot="1">
      <c r="A2010" s="75"/>
      <c r="B2010" s="76"/>
      <c r="C2010" s="76"/>
      <c r="D2010" s="83"/>
      <c r="E2010" s="91"/>
      <c r="F2010" s="72"/>
      <c r="G2010" s="76" t="s">
        <v>761</v>
      </c>
    </row>
    <row r="2011" spans="1:7" ht="15.75" thickBot="1">
      <c r="A2011" s="82"/>
      <c r="B2011" s="83"/>
      <c r="C2011" s="83"/>
      <c r="D2011" s="76"/>
      <c r="E2011" s="92"/>
      <c r="F2011" s="72"/>
      <c r="G2011" s="83" t="s">
        <v>761</v>
      </c>
    </row>
    <row r="2012" spans="1:7" ht="15.75" thickBot="1">
      <c r="A2012" s="75"/>
      <c r="B2012" s="76"/>
      <c r="C2012" s="76"/>
      <c r="D2012" s="83"/>
      <c r="E2012" s="91"/>
      <c r="F2012" s="72"/>
      <c r="G2012" s="76" t="s">
        <v>761</v>
      </c>
    </row>
    <row r="2013" spans="1:7" ht="15.75" thickBot="1">
      <c r="A2013" s="82"/>
      <c r="B2013" s="83"/>
      <c r="C2013" s="83"/>
      <c r="D2013" s="76"/>
      <c r="E2013" s="92"/>
      <c r="F2013" s="72"/>
      <c r="G2013" s="83" t="s">
        <v>761</v>
      </c>
    </row>
    <row r="2014" spans="1:7" ht="15.75" thickBot="1">
      <c r="A2014" s="75"/>
      <c r="B2014" s="76"/>
      <c r="C2014" s="76"/>
      <c r="D2014" s="83"/>
      <c r="E2014" s="91"/>
      <c r="F2014" s="72"/>
      <c r="G2014" s="76" t="s">
        <v>761</v>
      </c>
    </row>
    <row r="2015" spans="1:7" ht="15.75" thickBot="1">
      <c r="A2015" s="75"/>
      <c r="B2015" s="76"/>
      <c r="C2015" s="76"/>
      <c r="D2015" s="76"/>
      <c r="E2015" s="92"/>
      <c r="F2015" s="72"/>
      <c r="G2015" s="76" t="s">
        <v>761</v>
      </c>
    </row>
    <row r="2016" spans="1:7" ht="15.75" thickBot="1">
      <c r="A2016" s="82"/>
      <c r="B2016" s="83"/>
      <c r="C2016" s="83"/>
      <c r="D2016" s="83"/>
      <c r="E2016" s="91"/>
      <c r="F2016" s="72"/>
      <c r="G2016" s="76" t="s">
        <v>761</v>
      </c>
    </row>
    <row r="2017" spans="1:7" ht="15.75" thickBot="1">
      <c r="A2017" s="75"/>
      <c r="B2017" s="76"/>
      <c r="C2017" s="76"/>
      <c r="D2017" s="76"/>
      <c r="E2017" s="92"/>
      <c r="F2017" s="72"/>
      <c r="G2017" s="76" t="s">
        <v>761</v>
      </c>
    </row>
    <row r="2018" spans="1:7" ht="15.75" thickBot="1">
      <c r="A2018" s="82"/>
      <c r="B2018" s="83"/>
      <c r="C2018" s="83"/>
      <c r="D2018" s="83"/>
      <c r="E2018" s="91"/>
      <c r="F2018" s="72"/>
      <c r="G2018" s="76" t="s">
        <v>761</v>
      </c>
    </row>
    <row r="2019" spans="1:7" ht="15.75" thickBot="1">
      <c r="A2019" s="75"/>
      <c r="B2019" s="76"/>
      <c r="C2019" s="76"/>
      <c r="D2019" s="76"/>
      <c r="E2019" s="92"/>
      <c r="F2019" s="72"/>
      <c r="G2019" s="76" t="s">
        <v>761</v>
      </c>
    </row>
    <row r="2020" spans="1:7" ht="15.75" thickBot="1">
      <c r="A2020" s="82"/>
      <c r="B2020" s="83"/>
      <c r="C2020" s="83"/>
      <c r="D2020" s="83"/>
      <c r="E2020" s="91"/>
      <c r="F2020" s="72"/>
      <c r="G2020" s="76" t="s">
        <v>761</v>
      </c>
    </row>
    <row r="2021" spans="1:7" ht="15.75" thickBot="1">
      <c r="A2021" s="75"/>
      <c r="B2021" s="76"/>
      <c r="C2021" s="76"/>
      <c r="D2021" s="76"/>
      <c r="E2021" s="92"/>
      <c r="F2021" s="72"/>
      <c r="G2021" s="76" t="s">
        <v>761</v>
      </c>
    </row>
    <row r="2022" spans="1:7" ht="15.75" thickBot="1">
      <c r="A2022" s="82"/>
      <c r="B2022" s="83"/>
      <c r="C2022" s="83"/>
      <c r="D2022" s="83"/>
      <c r="E2022" s="91"/>
      <c r="F2022" s="72"/>
      <c r="G2022" s="76" t="s">
        <v>761</v>
      </c>
    </row>
    <row r="2023" spans="1:7" ht="15.75" thickBot="1">
      <c r="A2023" s="75"/>
      <c r="B2023" s="76"/>
      <c r="C2023" s="76"/>
      <c r="D2023" s="76"/>
      <c r="E2023" s="92"/>
      <c r="F2023" s="72"/>
      <c r="G2023" s="76" t="s">
        <v>761</v>
      </c>
    </row>
    <row r="2024" spans="1:7" ht="15.75" thickBot="1">
      <c r="A2024" s="82"/>
      <c r="B2024" s="83"/>
      <c r="C2024" s="83"/>
      <c r="D2024" s="83"/>
      <c r="E2024" s="91"/>
      <c r="F2024" s="72"/>
      <c r="G2024" s="76" t="s">
        <v>761</v>
      </c>
    </row>
    <row r="2025" spans="1:7" ht="15.75" thickBot="1">
      <c r="A2025" s="75"/>
      <c r="B2025" s="76"/>
      <c r="C2025" s="76"/>
      <c r="D2025" s="76"/>
      <c r="E2025" s="92"/>
      <c r="F2025" s="72"/>
      <c r="G2025" s="76" t="s">
        <v>761</v>
      </c>
    </row>
    <row r="2026" spans="1:7" ht="15.75" thickBot="1">
      <c r="A2026" s="82"/>
      <c r="B2026" s="83"/>
      <c r="C2026" s="83"/>
      <c r="D2026" s="83"/>
      <c r="E2026" s="91"/>
      <c r="F2026" s="72"/>
      <c r="G2026" s="76" t="s">
        <v>761</v>
      </c>
    </row>
    <row r="2027" spans="1:7" ht="15.75" thickBot="1">
      <c r="A2027" s="75"/>
      <c r="B2027" s="76"/>
      <c r="C2027" s="76"/>
      <c r="D2027" s="76"/>
      <c r="E2027" s="92"/>
      <c r="F2027" s="72"/>
      <c r="G2027" s="76" t="s">
        <v>761</v>
      </c>
    </row>
    <row r="2028" spans="1:7" ht="15.75" thickBot="1">
      <c r="A2028" s="82"/>
      <c r="B2028" s="83"/>
      <c r="C2028" s="83"/>
      <c r="D2028" s="83"/>
      <c r="E2028" s="91"/>
      <c r="F2028" s="72"/>
      <c r="G2028" s="76" t="s">
        <v>761</v>
      </c>
    </row>
    <row r="2029" spans="1:7" ht="15.75" thickBot="1">
      <c r="A2029" s="75"/>
      <c r="B2029" s="76"/>
      <c r="C2029" s="76"/>
      <c r="D2029" s="76"/>
      <c r="E2029" s="92"/>
      <c r="F2029" s="72"/>
      <c r="G2029" s="76" t="s">
        <v>761</v>
      </c>
    </row>
    <row r="2030" spans="1:7" ht="15.75" thickBot="1">
      <c r="A2030" s="82"/>
      <c r="B2030" s="83"/>
      <c r="C2030" s="83"/>
      <c r="D2030" s="83"/>
      <c r="E2030" s="91"/>
      <c r="F2030" s="72"/>
      <c r="G2030" s="76" t="s">
        <v>761</v>
      </c>
    </row>
    <row r="2031" spans="1:7" ht="15.75" thickBot="1">
      <c r="A2031" s="75"/>
      <c r="B2031" s="76"/>
      <c r="C2031" s="76"/>
      <c r="D2031" s="76"/>
      <c r="E2031" s="92"/>
      <c r="F2031" s="72"/>
      <c r="G2031" s="76" t="s">
        <v>761</v>
      </c>
    </row>
    <row r="2032" spans="1:7" ht="15.75" thickBot="1">
      <c r="A2032" s="82"/>
      <c r="B2032" s="83"/>
      <c r="C2032" s="83"/>
      <c r="D2032" s="83"/>
      <c r="E2032" s="91"/>
      <c r="F2032" s="72"/>
      <c r="G2032" s="76" t="s">
        <v>761</v>
      </c>
    </row>
    <row r="2033" spans="1:7" ht="15.75" thickBot="1">
      <c r="A2033" s="75"/>
      <c r="B2033" s="76"/>
      <c r="C2033" s="76"/>
      <c r="D2033" s="76"/>
      <c r="E2033" s="92"/>
      <c r="F2033" s="72"/>
      <c r="G2033" s="76" t="s">
        <v>761</v>
      </c>
    </row>
    <row r="2034" spans="1:7" ht="15.75" thickBot="1">
      <c r="A2034" s="82"/>
      <c r="B2034" s="83"/>
      <c r="C2034" s="83"/>
      <c r="D2034" s="83"/>
      <c r="E2034" s="91"/>
      <c r="F2034" s="72"/>
      <c r="G2034" s="76" t="s">
        <v>761</v>
      </c>
    </row>
    <row r="2035" spans="1:7" ht="15.75" thickBot="1">
      <c r="A2035" s="75"/>
      <c r="B2035" s="76"/>
      <c r="C2035" s="76"/>
      <c r="D2035" s="76"/>
      <c r="E2035" s="92"/>
      <c r="F2035" s="72"/>
      <c r="G2035" s="76" t="s">
        <v>761</v>
      </c>
    </row>
    <row r="2036" spans="1:7" ht="15.75" thickBot="1">
      <c r="A2036" s="82"/>
      <c r="B2036" s="83"/>
      <c r="C2036" s="83"/>
      <c r="D2036" s="83"/>
      <c r="E2036" s="91"/>
      <c r="F2036" s="72"/>
      <c r="G2036" s="76" t="s">
        <v>761</v>
      </c>
    </row>
    <row r="2037" spans="1:7" ht="15.75" thickBot="1">
      <c r="A2037" s="75"/>
      <c r="B2037" s="76"/>
      <c r="C2037" s="76"/>
      <c r="D2037" s="76"/>
      <c r="E2037" s="92"/>
      <c r="F2037" s="72"/>
      <c r="G2037" s="76" t="s">
        <v>761</v>
      </c>
    </row>
    <row r="2038" spans="1:7" ht="15.75" thickBot="1">
      <c r="A2038" s="82"/>
      <c r="B2038" s="83"/>
      <c r="C2038" s="83"/>
      <c r="D2038" s="83"/>
      <c r="E2038" s="91"/>
      <c r="F2038" s="72"/>
      <c r="G2038" s="76" t="s">
        <v>761</v>
      </c>
    </row>
    <row r="2039" spans="1:7" ht="15.75" thickBot="1">
      <c r="A2039" s="75"/>
      <c r="B2039" s="76"/>
      <c r="C2039" s="76"/>
      <c r="D2039" s="76"/>
      <c r="E2039" s="92"/>
      <c r="F2039" s="72"/>
      <c r="G2039" s="76" t="s">
        <v>761</v>
      </c>
    </row>
    <row r="2040" spans="1:7" ht="15.75" thickBot="1">
      <c r="A2040" s="82"/>
      <c r="B2040" s="83"/>
      <c r="C2040" s="83"/>
      <c r="D2040" s="83"/>
      <c r="E2040" s="91"/>
      <c r="F2040" s="72"/>
      <c r="G2040" s="76" t="s">
        <v>761</v>
      </c>
    </row>
    <row r="2041" spans="1:7" ht="15.75" thickBot="1">
      <c r="A2041" s="75"/>
      <c r="B2041" s="76"/>
      <c r="C2041" s="76"/>
      <c r="D2041" s="76"/>
      <c r="E2041" s="92"/>
      <c r="F2041" s="72"/>
      <c r="G2041" s="76" t="s">
        <v>761</v>
      </c>
    </row>
    <row r="2042" spans="1:7" ht="15.75" thickBot="1">
      <c r="A2042" s="82"/>
      <c r="B2042" s="83"/>
      <c r="C2042" s="83"/>
      <c r="D2042" s="83"/>
      <c r="E2042" s="91"/>
      <c r="F2042" s="72"/>
      <c r="G2042" s="83" t="s">
        <v>761</v>
      </c>
    </row>
    <row r="2043" spans="1:7" ht="15.75" thickBot="1">
      <c r="A2043" s="75"/>
      <c r="B2043" s="95"/>
      <c r="C2043" s="76"/>
      <c r="D2043" s="76"/>
      <c r="E2043" s="92"/>
      <c r="F2043" s="72"/>
      <c r="G2043" s="76" t="s">
        <v>761</v>
      </c>
    </row>
    <row r="2044" spans="1:7" ht="15.75" thickBot="1">
      <c r="A2044" s="96"/>
      <c r="B2044" s="97"/>
      <c r="C2044" s="98"/>
      <c r="D2044" s="98"/>
      <c r="E2044" s="99"/>
      <c r="F2044" s="72"/>
      <c r="G2044" s="98" t="s">
        <v>760</v>
      </c>
    </row>
    <row r="2045" spans="1:7" ht="15.75" thickBot="1">
      <c r="A2045" s="96"/>
      <c r="B2045" s="97"/>
      <c r="C2045" s="98"/>
      <c r="D2045" s="98"/>
      <c r="E2045" s="99"/>
      <c r="F2045" s="72"/>
      <c r="G2045" s="98" t="s">
        <v>760</v>
      </c>
    </row>
    <row r="2046" spans="1:7" ht="15.75" thickBot="1">
      <c r="A2046" s="96"/>
      <c r="B2046" s="97"/>
      <c r="C2046" s="98"/>
      <c r="D2046" s="98"/>
      <c r="E2046" s="99"/>
      <c r="F2046" s="72"/>
      <c r="G2046" s="98" t="s">
        <v>760</v>
      </c>
    </row>
    <row r="2047" spans="1:7" ht="15.75" thickBot="1">
      <c r="A2047" s="96"/>
      <c r="B2047" s="97"/>
      <c r="C2047" s="98"/>
      <c r="D2047" s="98"/>
      <c r="E2047" s="99"/>
      <c r="F2047" s="72"/>
      <c r="G2047" s="98" t="s">
        <v>760</v>
      </c>
    </row>
    <row r="2048" spans="1:7" ht="15.75" thickBot="1">
      <c r="A2048" s="96"/>
      <c r="B2048" s="97"/>
      <c r="C2048" s="98"/>
      <c r="D2048" s="98"/>
      <c r="E2048" s="99"/>
      <c r="F2048" s="72"/>
      <c r="G2048" s="98" t="s">
        <v>760</v>
      </c>
    </row>
    <row r="2049" spans="1:7" ht="15.75" thickBot="1">
      <c r="A2049" s="96"/>
      <c r="B2049" s="97"/>
      <c r="C2049" s="98"/>
      <c r="D2049" s="98"/>
      <c r="E2049" s="99"/>
      <c r="F2049" s="72"/>
      <c r="G2049" s="98" t="s">
        <v>760</v>
      </c>
    </row>
    <row r="2050" spans="1:7" ht="15.75" thickBot="1">
      <c r="A2050" s="96"/>
      <c r="B2050" s="97"/>
      <c r="C2050" s="98"/>
      <c r="D2050" s="98"/>
      <c r="E2050" s="99"/>
      <c r="F2050" s="72"/>
      <c r="G2050" s="98" t="s">
        <v>760</v>
      </c>
    </row>
    <row r="2051" spans="1:7" ht="15.75" thickBot="1">
      <c r="A2051" s="96"/>
      <c r="B2051" s="97"/>
      <c r="C2051" s="98"/>
      <c r="D2051" s="98"/>
      <c r="E2051" s="99"/>
      <c r="F2051" s="72"/>
      <c r="G2051" s="98" t="s">
        <v>760</v>
      </c>
    </row>
    <row r="2052" spans="1:7" ht="15.75" thickBot="1">
      <c r="A2052" s="96"/>
      <c r="B2052" s="97"/>
      <c r="C2052" s="98"/>
      <c r="D2052" s="98"/>
      <c r="E2052" s="99"/>
      <c r="F2052" s="72"/>
      <c r="G2052" s="98" t="s">
        <v>760</v>
      </c>
    </row>
    <row r="2053" spans="1:7" ht="15.75" thickBot="1">
      <c r="A2053" s="96"/>
      <c r="B2053" s="97"/>
      <c r="C2053" s="98"/>
      <c r="D2053" s="98"/>
      <c r="E2053" s="99"/>
      <c r="F2053" s="72"/>
      <c r="G2053" s="98" t="s">
        <v>760</v>
      </c>
    </row>
    <row r="2054" spans="1:7" ht="15.75" thickBot="1">
      <c r="A2054" s="100"/>
      <c r="B2054" s="101"/>
      <c r="C2054" s="102"/>
      <c r="D2054" s="102"/>
      <c r="E2054" s="103"/>
      <c r="F2054" s="72"/>
      <c r="G2054" s="98" t="s">
        <v>761</v>
      </c>
    </row>
    <row r="2055" spans="1:7" ht="15.75" thickBot="1">
      <c r="A2055" s="100"/>
      <c r="B2055" s="101"/>
      <c r="C2055" s="102"/>
      <c r="D2055" s="102"/>
      <c r="E2055" s="103"/>
      <c r="F2055" s="72"/>
      <c r="G2055" s="98" t="s">
        <v>761</v>
      </c>
    </row>
    <row r="2056" spans="1:7" ht="15.75" thickBot="1">
      <c r="A2056" s="100"/>
      <c r="B2056" s="101"/>
      <c r="C2056" s="102"/>
      <c r="D2056" s="102"/>
      <c r="E2056" s="103"/>
      <c r="F2056" s="72"/>
      <c r="G2056" s="98" t="s">
        <v>761</v>
      </c>
    </row>
    <row r="2057" spans="1:7" ht="15.75" thickBot="1">
      <c r="A2057" s="82"/>
      <c r="B2057" s="83"/>
      <c r="C2057" s="83"/>
      <c r="D2057" s="83"/>
      <c r="E2057" s="91"/>
      <c r="F2057" s="72"/>
      <c r="G2057" s="83" t="s">
        <v>761</v>
      </c>
    </row>
    <row r="2058" spans="1:7" ht="15.75" thickBot="1">
      <c r="A2058" s="104"/>
      <c r="B2058" s="105"/>
      <c r="C2058" s="105"/>
      <c r="D2058" s="105"/>
      <c r="E2058" s="106"/>
      <c r="F2058" s="72"/>
      <c r="G2058" s="76" t="s">
        <v>760</v>
      </c>
    </row>
    <row r="2059" spans="1:7" ht="15.75" thickBot="1">
      <c r="A2059" s="104"/>
      <c r="B2059" s="105"/>
      <c r="C2059" s="105"/>
      <c r="D2059" s="105"/>
      <c r="E2059" s="106"/>
      <c r="F2059" s="72"/>
      <c r="G2059" s="76" t="s">
        <v>760</v>
      </c>
    </row>
    <row r="2060" spans="1:7" ht="15.75" thickBot="1">
      <c r="A2060" s="104"/>
      <c r="B2060" s="105"/>
      <c r="C2060" s="105"/>
      <c r="D2060" s="105"/>
      <c r="E2060" s="106"/>
      <c r="F2060" s="72"/>
      <c r="G2060" s="76" t="s">
        <v>760</v>
      </c>
    </row>
    <row r="2061" spans="1:7" ht="15.75" thickBot="1">
      <c r="A2061" s="104"/>
      <c r="B2061" s="105"/>
      <c r="C2061" s="105"/>
      <c r="D2061" s="105"/>
      <c r="E2061" s="106"/>
      <c r="F2061" s="72"/>
      <c r="G2061" s="76" t="s">
        <v>760</v>
      </c>
    </row>
    <row r="2062" spans="1:7" ht="15.75" thickBot="1">
      <c r="A2062" s="104"/>
      <c r="B2062" s="105"/>
      <c r="C2062" s="105"/>
      <c r="D2062" s="105"/>
      <c r="E2062" s="107"/>
      <c r="F2062" s="72"/>
      <c r="G2062" s="76" t="s">
        <v>760</v>
      </c>
    </row>
    <row r="2063" spans="1:7" ht="15.75" thickBot="1">
      <c r="A2063" s="108"/>
      <c r="B2063" s="102"/>
      <c r="C2063" s="102"/>
      <c r="D2063" s="102"/>
      <c r="E2063" s="103"/>
      <c r="F2063" s="72"/>
      <c r="G2063" s="98" t="s">
        <v>761</v>
      </c>
    </row>
    <row r="2064" spans="1:7" ht="15.75" thickBot="1">
      <c r="A2064" s="109"/>
      <c r="B2064" s="110"/>
      <c r="C2064" s="102"/>
      <c r="D2064" s="102"/>
      <c r="E2064" s="103"/>
      <c r="F2064" s="72"/>
      <c r="G2064" s="111"/>
    </row>
    <row r="2065" spans="1:7" ht="15.75" thickBot="1">
      <c r="A2065" s="100"/>
      <c r="B2065" s="101"/>
      <c r="C2065" s="102"/>
      <c r="D2065" s="102"/>
      <c r="E2065" s="103"/>
      <c r="F2065" s="72"/>
      <c r="G2065" s="76" t="s">
        <v>760</v>
      </c>
    </row>
    <row r="2066" spans="1:7" ht="15.75" thickBot="1">
      <c r="A2066" s="100"/>
      <c r="B2066" s="102"/>
      <c r="C2066" s="102"/>
      <c r="D2066" s="102"/>
      <c r="E2066" s="103"/>
      <c r="F2066" s="72"/>
      <c r="G2066" s="111"/>
    </row>
    <row r="2067" spans="1:7" ht="15.75" thickBot="1">
      <c r="A2067" s="100"/>
      <c r="B2067" s="102"/>
      <c r="C2067" s="102"/>
      <c r="D2067" s="102"/>
      <c r="E2067" s="103"/>
      <c r="F2067" s="72"/>
      <c r="G2067" s="111"/>
    </row>
    <row r="2068" spans="1:7" ht="15.75" thickBot="1">
      <c r="A2068" s="100"/>
      <c r="B2068" s="102"/>
      <c r="C2068" s="102"/>
      <c r="D2068" s="102"/>
      <c r="E2068" s="103"/>
      <c r="F2068" s="72"/>
      <c r="G2068" s="111"/>
    </row>
    <row r="2069" spans="1:7" ht="15.75" thickBot="1">
      <c r="A2069" s="100"/>
      <c r="B2069" s="102"/>
      <c r="C2069" s="102"/>
      <c r="D2069" s="102"/>
      <c r="E2069" s="103"/>
      <c r="F2069" s="72"/>
      <c r="G2069" s="111"/>
    </row>
    <row r="2070" spans="1:7" ht="15.75" thickBot="1">
      <c r="A2070" s="100"/>
      <c r="B2070" s="102"/>
      <c r="C2070" s="102"/>
      <c r="D2070" s="102"/>
      <c r="E2070" s="103"/>
      <c r="F2070" s="72"/>
      <c r="G2070" s="111"/>
    </row>
    <row r="2071" spans="1:7" ht="15.75" thickBot="1">
      <c r="A2071" s="100"/>
      <c r="B2071" s="102"/>
      <c r="C2071" s="102"/>
      <c r="D2071" s="102"/>
      <c r="E2071" s="103"/>
      <c r="F2071" s="72"/>
      <c r="G2071" s="111"/>
    </row>
    <row r="2072" spans="1:7" ht="15.75" thickBot="1">
      <c r="A2072" s="100"/>
      <c r="B2072" s="102"/>
      <c r="C2072" s="102"/>
      <c r="D2072" s="102"/>
      <c r="E2072" s="103"/>
      <c r="F2072" s="72"/>
      <c r="G2072" s="111"/>
    </row>
    <row r="2073" spans="1:7" ht="15.75" thickBot="1">
      <c r="A2073" s="100"/>
      <c r="B2073" s="102"/>
      <c r="C2073" s="102"/>
      <c r="D2073" s="102"/>
      <c r="E2073" s="103"/>
      <c r="F2073" s="72"/>
      <c r="G2073" s="111"/>
    </row>
    <row r="2074" spans="1:7" ht="15.75" thickBot="1">
      <c r="A2074" s="100"/>
      <c r="B2074" s="102"/>
      <c r="C2074" s="102"/>
      <c r="D2074" s="102"/>
      <c r="E2074" s="103"/>
      <c r="F2074" s="72"/>
      <c r="G2074" s="111"/>
    </row>
    <row r="2075" spans="1:7" ht="15.75" thickBot="1">
      <c r="A2075" s="112"/>
      <c r="B2075" s="111"/>
      <c r="C2075" s="111"/>
      <c r="D2075" s="111"/>
      <c r="E2075" s="103"/>
      <c r="F2075" s="72"/>
      <c r="G2075" s="111"/>
    </row>
    <row r="2076" spans="1:7" ht="15.75" thickBot="1">
      <c r="A2076" s="75"/>
      <c r="B2076" s="113"/>
      <c r="C2076" s="114"/>
      <c r="D2076" s="114"/>
      <c r="E2076" s="103"/>
      <c r="F2076" s="72"/>
      <c r="G2076" s="111"/>
    </row>
    <row r="2077" spans="1:7" ht="15.75" thickBot="1">
      <c r="A2077" s="75"/>
      <c r="B2077" s="113"/>
      <c r="C2077" s="114"/>
      <c r="D2077" s="114"/>
      <c r="E2077" s="103"/>
      <c r="F2077" s="72"/>
      <c r="G2077" s="111"/>
    </row>
    <row r="2078" spans="1:7" ht="15.75" thickBot="1">
      <c r="A2078" s="75"/>
      <c r="B2078" s="113"/>
      <c r="C2078" s="114"/>
      <c r="D2078" s="114"/>
      <c r="E2078" s="103"/>
      <c r="F2078" s="72"/>
      <c r="G2078" s="111"/>
    </row>
    <row r="2079" spans="1:7" ht="15.75" thickBot="1">
      <c r="A2079" s="75"/>
      <c r="B2079" s="113"/>
      <c r="C2079" s="114"/>
      <c r="D2079" s="114"/>
      <c r="E2079" s="103"/>
      <c r="F2079" s="72"/>
      <c r="G2079" s="111"/>
    </row>
    <row r="2080" spans="1:7" ht="15.75" thickBot="1">
      <c r="A2080" s="75"/>
      <c r="B2080" s="113"/>
      <c r="C2080" s="114"/>
      <c r="D2080" s="114"/>
      <c r="E2080" s="103"/>
      <c r="F2080" s="72"/>
      <c r="G2080" s="111"/>
    </row>
    <row r="2081" spans="1:7" ht="15.75" thickBot="1">
      <c r="A2081" s="75"/>
      <c r="B2081" s="113"/>
      <c r="C2081" s="114"/>
      <c r="D2081" s="114"/>
      <c r="E2081" s="103"/>
      <c r="F2081" s="72"/>
      <c r="G2081" s="111"/>
    </row>
    <row r="2082" spans="1:7" ht="15.75" thickBot="1">
      <c r="A2082" s="75"/>
      <c r="B2082" s="113"/>
      <c r="C2082" s="114"/>
      <c r="D2082" s="114"/>
      <c r="E2082" s="103"/>
      <c r="F2082" s="72"/>
      <c r="G2082" s="111"/>
    </row>
    <row r="2083" spans="1:7" ht="15.75" thickBot="1">
      <c r="A2083" s="75"/>
      <c r="B2083" s="113"/>
      <c r="C2083" s="114"/>
      <c r="D2083" s="114"/>
      <c r="E2083" s="103"/>
      <c r="F2083" s="72"/>
      <c r="G2083" s="111"/>
    </row>
    <row r="2084" spans="1:7" ht="15.75" thickBot="1">
      <c r="A2084" s="100"/>
      <c r="B2084" s="115"/>
      <c r="C2084" s="102"/>
      <c r="D2084" s="102"/>
      <c r="E2084" s="103"/>
      <c r="F2084" s="72"/>
      <c r="G2084" s="111"/>
    </row>
    <row r="2086" spans="1:7" ht="15.75" thickBot="1"/>
    <row r="2087" spans="1:7" ht="15.75" thickBot="1">
      <c r="A2087" s="100">
        <v>1782</v>
      </c>
      <c r="B2087" s="116" t="s">
        <v>818</v>
      </c>
      <c r="C2087" s="117">
        <v>380</v>
      </c>
      <c r="D2087" s="117">
        <v>320</v>
      </c>
      <c r="E2087" s="118">
        <v>0.16</v>
      </c>
      <c r="F2087" s="119">
        <v>60</v>
      </c>
    </row>
    <row r="2088" spans="1:7" ht="15.75" thickBot="1">
      <c r="A2088" s="100">
        <v>1785</v>
      </c>
      <c r="B2088" s="116" t="s">
        <v>819</v>
      </c>
      <c r="C2088" s="117">
        <v>380</v>
      </c>
      <c r="D2088" s="117">
        <v>320</v>
      </c>
      <c r="E2088" s="120">
        <v>0.16</v>
      </c>
      <c r="F2088" s="117">
        <v>60</v>
      </c>
    </row>
    <row r="2089" spans="1:7" ht="15.75" thickBot="1">
      <c r="A2089" s="100">
        <v>14786</v>
      </c>
      <c r="B2089" s="116" t="s">
        <v>820</v>
      </c>
      <c r="C2089" s="117">
        <v>380</v>
      </c>
      <c r="D2089" s="117">
        <v>320</v>
      </c>
      <c r="E2089" s="120">
        <v>0.16</v>
      </c>
      <c r="F2089" s="117">
        <v>60</v>
      </c>
    </row>
    <row r="2090" spans="1:7" ht="15.75" thickBot="1">
      <c r="A2090" s="100">
        <v>1773</v>
      </c>
      <c r="B2090" s="116" t="s">
        <v>821</v>
      </c>
      <c r="C2090" s="117">
        <v>380</v>
      </c>
      <c r="D2090" s="117">
        <v>320</v>
      </c>
      <c r="E2090" s="120">
        <v>0.16</v>
      </c>
      <c r="F2090" s="117">
        <v>60</v>
      </c>
    </row>
    <row r="2091" spans="1:7" ht="15.75" thickBot="1">
      <c r="A2091" s="100">
        <v>1774</v>
      </c>
      <c r="B2091" s="116" t="s">
        <v>822</v>
      </c>
      <c r="C2091" s="117">
        <v>380</v>
      </c>
      <c r="D2091" s="117">
        <v>320</v>
      </c>
      <c r="E2091" s="120">
        <v>0.16</v>
      </c>
      <c r="F2091" s="117">
        <v>60</v>
      </c>
    </row>
    <row r="2092" spans="1:7" ht="15.75" thickBot="1">
      <c r="A2092" s="100">
        <v>16211</v>
      </c>
      <c r="B2092" s="116" t="s">
        <v>823</v>
      </c>
      <c r="C2092" s="117">
        <v>380</v>
      </c>
      <c r="D2092" s="117">
        <v>320</v>
      </c>
      <c r="E2092" s="120">
        <v>0.16</v>
      </c>
      <c r="F2092" s="117">
        <v>60</v>
      </c>
    </row>
    <row r="2093" spans="1:7" ht="15.75" thickBot="1">
      <c r="A2093" s="100">
        <v>16941</v>
      </c>
      <c r="B2093" s="116" t="s">
        <v>824</v>
      </c>
      <c r="C2093" s="117">
        <v>360</v>
      </c>
      <c r="D2093" s="117">
        <v>300</v>
      </c>
      <c r="E2093" s="120">
        <v>0.17</v>
      </c>
      <c r="F2093" s="117">
        <v>60</v>
      </c>
    </row>
    <row r="2094" spans="1:7" ht="15.75" thickBot="1">
      <c r="A2094" s="100">
        <v>7092</v>
      </c>
      <c r="B2094" s="116" t="s">
        <v>825</v>
      </c>
      <c r="C2094" s="117">
        <v>360</v>
      </c>
      <c r="D2094" s="117">
        <v>300</v>
      </c>
      <c r="E2094" s="120">
        <v>0.17</v>
      </c>
      <c r="F2094" s="117">
        <v>60</v>
      </c>
    </row>
    <row r="2095" spans="1:7" ht="15.75" thickBot="1">
      <c r="A2095" s="100">
        <v>10396</v>
      </c>
      <c r="B2095" s="58" t="s">
        <v>826</v>
      </c>
      <c r="C2095" s="102">
        <v>1050</v>
      </c>
      <c r="D2095" s="102">
        <v>930</v>
      </c>
      <c r="E2095" s="120">
        <v>0.11</v>
      </c>
      <c r="F2095" s="117">
        <v>120</v>
      </c>
    </row>
    <row r="2096" spans="1:7" ht="15.75" thickBot="1">
      <c r="A2096" s="100">
        <v>18891</v>
      </c>
      <c r="B2096" s="58" t="s">
        <v>809</v>
      </c>
      <c r="C2096" s="102">
        <v>350</v>
      </c>
      <c r="D2096" s="102">
        <v>280</v>
      </c>
      <c r="E2096" s="120">
        <v>0.2</v>
      </c>
      <c r="F2096" s="121">
        <v>70</v>
      </c>
    </row>
    <row r="2097" spans="1:6" ht="15.75" thickBot="1">
      <c r="A2097" s="100">
        <v>18890</v>
      </c>
      <c r="B2097" s="58" t="s">
        <v>810</v>
      </c>
      <c r="C2097" s="102">
        <v>1100</v>
      </c>
      <c r="D2097" s="102">
        <v>880</v>
      </c>
      <c r="E2097" s="120">
        <v>0.2</v>
      </c>
      <c r="F2097" s="121">
        <v>220</v>
      </c>
    </row>
    <row r="2098" spans="1:6" ht="15.75" thickBot="1">
      <c r="A2098" s="100">
        <v>18892</v>
      </c>
      <c r="B2098" s="58" t="s">
        <v>811</v>
      </c>
      <c r="C2098" s="102">
        <v>550</v>
      </c>
      <c r="D2098" s="102">
        <v>440</v>
      </c>
      <c r="E2098" s="120">
        <v>0.2</v>
      </c>
      <c r="F2098" s="117">
        <v>110</v>
      </c>
    </row>
    <row r="2099" spans="1:6" ht="15.75" thickBot="1">
      <c r="A2099" s="100">
        <v>18885</v>
      </c>
      <c r="B2099" s="58" t="s">
        <v>812</v>
      </c>
      <c r="C2099" s="102">
        <v>270</v>
      </c>
      <c r="D2099" s="102">
        <v>216</v>
      </c>
      <c r="E2099" s="120">
        <v>0.2</v>
      </c>
      <c r="F2099" s="117">
        <v>54</v>
      </c>
    </row>
    <row r="2100" spans="1:6" ht="15.75" thickBot="1">
      <c r="A2100" s="100">
        <v>18889</v>
      </c>
      <c r="B2100" s="58" t="s">
        <v>813</v>
      </c>
      <c r="C2100" s="102">
        <v>135</v>
      </c>
      <c r="D2100" s="102">
        <v>108</v>
      </c>
      <c r="E2100" s="120">
        <v>0.2</v>
      </c>
      <c r="F2100" s="117">
        <v>27</v>
      </c>
    </row>
    <row r="2101" spans="1:6" ht="15.75" thickBot="1">
      <c r="A2101" s="100">
        <v>18893</v>
      </c>
      <c r="B2101" s="58" t="s">
        <v>814</v>
      </c>
      <c r="C2101" s="102">
        <v>100</v>
      </c>
      <c r="D2101" s="102">
        <v>80</v>
      </c>
      <c r="E2101" s="120">
        <v>0.2</v>
      </c>
      <c r="F2101" s="117">
        <v>20</v>
      </c>
    </row>
    <row r="2102" spans="1:6" ht="15.75" thickBot="1">
      <c r="A2102" s="100">
        <v>18894</v>
      </c>
      <c r="B2102" s="58" t="s">
        <v>815</v>
      </c>
      <c r="C2102" s="102">
        <v>190</v>
      </c>
      <c r="D2102" s="102">
        <v>152</v>
      </c>
      <c r="E2102" s="120">
        <v>0.2</v>
      </c>
      <c r="F2102" s="117">
        <v>38</v>
      </c>
    </row>
    <row r="2103" spans="1:6" ht="15.75" thickBot="1">
      <c r="A2103" s="100">
        <v>18896</v>
      </c>
      <c r="B2103" s="58" t="s">
        <v>816</v>
      </c>
      <c r="C2103" s="102">
        <v>675</v>
      </c>
      <c r="D2103" s="102">
        <v>540</v>
      </c>
      <c r="E2103" s="120">
        <v>0.2</v>
      </c>
      <c r="F2103" s="117">
        <v>0</v>
      </c>
    </row>
    <row r="2104" spans="1:6" ht="15.75" thickBot="1">
      <c r="A2104" s="100">
        <v>11734</v>
      </c>
      <c r="B2104" s="58" t="s">
        <v>817</v>
      </c>
      <c r="C2104" s="102">
        <v>400</v>
      </c>
      <c r="D2104" s="102">
        <v>380</v>
      </c>
      <c r="E2104" s="120">
        <v>0.05</v>
      </c>
      <c r="F2104" s="117">
        <v>0</v>
      </c>
    </row>
    <row r="2105" spans="1:6" ht="15.75" thickBot="1">
      <c r="A2105" s="122">
        <v>4264</v>
      </c>
      <c r="B2105" s="123" t="s">
        <v>802</v>
      </c>
      <c r="C2105" s="124">
        <v>370</v>
      </c>
      <c r="D2105" s="124">
        <v>352</v>
      </c>
      <c r="E2105" s="125">
        <v>0.05</v>
      </c>
      <c r="F2105" s="121">
        <v>18</v>
      </c>
    </row>
    <row r="2106" spans="1:6" ht="15.75" thickBot="1">
      <c r="A2106" s="122">
        <v>2655</v>
      </c>
      <c r="B2106" s="123" t="s">
        <v>803</v>
      </c>
      <c r="C2106" s="124">
        <v>150</v>
      </c>
      <c r="D2106" s="124">
        <v>142</v>
      </c>
      <c r="E2106" s="125">
        <v>0.05</v>
      </c>
      <c r="F2106" s="121">
        <v>8</v>
      </c>
    </row>
    <row r="2107" spans="1:6" ht="15.75" thickBot="1">
      <c r="A2107" s="122">
        <v>2658</v>
      </c>
      <c r="B2107" s="123" t="s">
        <v>804</v>
      </c>
      <c r="C2107" s="124">
        <v>190</v>
      </c>
      <c r="D2107" s="124">
        <v>180</v>
      </c>
      <c r="E2107" s="125">
        <v>0.05</v>
      </c>
      <c r="F2107" s="121">
        <v>10</v>
      </c>
    </row>
    <row r="2108" spans="1:6" ht="15.75" thickBot="1">
      <c r="A2108" s="122">
        <v>10773</v>
      </c>
      <c r="B2108" s="123" t="s">
        <v>805</v>
      </c>
      <c r="C2108" s="124">
        <v>260</v>
      </c>
      <c r="D2108" s="124">
        <v>247</v>
      </c>
      <c r="E2108" s="125">
        <v>0.05</v>
      </c>
      <c r="F2108" s="121">
        <v>13</v>
      </c>
    </row>
    <row r="2109" spans="1:6" ht="15.75" thickBot="1">
      <c r="A2109" s="122">
        <v>2675</v>
      </c>
      <c r="B2109" s="123" t="s">
        <v>806</v>
      </c>
      <c r="C2109" s="124">
        <v>315</v>
      </c>
      <c r="D2109" s="124">
        <v>292</v>
      </c>
      <c r="E2109" s="126">
        <v>7.0000000000000007E-2</v>
      </c>
      <c r="F2109" s="121">
        <v>23</v>
      </c>
    </row>
    <row r="2110" spans="1:6" ht="15.75" thickBot="1">
      <c r="A2110" s="122">
        <v>17564</v>
      </c>
      <c r="B2110" s="58" t="s">
        <v>807</v>
      </c>
      <c r="C2110" s="102">
        <v>600</v>
      </c>
      <c r="D2110" s="102">
        <v>540</v>
      </c>
      <c r="E2110" s="126">
        <v>0.1</v>
      </c>
      <c r="F2110" s="102">
        <v>60</v>
      </c>
    </row>
    <row r="2111" spans="1:6" ht="15.75" thickBot="1">
      <c r="A2111" s="100">
        <v>12468</v>
      </c>
      <c r="B2111" s="58" t="s">
        <v>827</v>
      </c>
      <c r="C2111" s="102">
        <v>585</v>
      </c>
      <c r="D2111" s="102">
        <v>527</v>
      </c>
      <c r="E2111" s="126">
        <v>0.1</v>
      </c>
      <c r="F2111" s="102">
        <v>59</v>
      </c>
    </row>
    <row r="2112" spans="1:6" ht="15.75" thickBot="1">
      <c r="A2112" s="100">
        <v>12473</v>
      </c>
      <c r="B2112" s="58" t="s">
        <v>828</v>
      </c>
      <c r="C2112" s="102">
        <v>635</v>
      </c>
      <c r="D2112" s="102">
        <v>572</v>
      </c>
      <c r="E2112" s="126">
        <v>0.1</v>
      </c>
      <c r="F2112" s="102">
        <v>64</v>
      </c>
    </row>
    <row r="2113" spans="1:6" ht="15.75" thickBot="1">
      <c r="A2113" s="100">
        <v>12480</v>
      </c>
      <c r="B2113" s="58" t="s">
        <v>829</v>
      </c>
      <c r="C2113" s="102">
        <v>840</v>
      </c>
      <c r="D2113" s="102">
        <v>756</v>
      </c>
      <c r="E2113" s="126">
        <v>0.1</v>
      </c>
      <c r="F2113" s="102">
        <v>84</v>
      </c>
    </row>
    <row r="2114" spans="1:6" ht="15.75" thickBot="1">
      <c r="A2114" s="100">
        <v>13808</v>
      </c>
      <c r="B2114" s="58" t="s">
        <v>808</v>
      </c>
      <c r="C2114" s="102">
        <v>1050</v>
      </c>
      <c r="D2114" s="102">
        <v>895</v>
      </c>
      <c r="E2114" s="126">
        <v>0.15</v>
      </c>
      <c r="F2114" s="102">
        <v>155</v>
      </c>
    </row>
    <row r="2115" spans="1:6" ht="15.75" thickBot="1">
      <c r="A2115" s="100">
        <v>928</v>
      </c>
      <c r="B2115" s="58" t="s">
        <v>830</v>
      </c>
      <c r="C2115" s="102">
        <v>650</v>
      </c>
      <c r="D2115" s="102">
        <v>585</v>
      </c>
      <c r="E2115" s="126">
        <v>0.1</v>
      </c>
      <c r="F2115" s="102">
        <v>65</v>
      </c>
    </row>
    <row r="2116" spans="1:6" ht="15.75" thickBot="1">
      <c r="A2116" s="100">
        <v>946</v>
      </c>
      <c r="B2116" s="58" t="s">
        <v>831</v>
      </c>
      <c r="C2116" s="102">
        <v>795</v>
      </c>
      <c r="D2116" s="102">
        <v>716</v>
      </c>
      <c r="E2116" s="126">
        <v>0.1</v>
      </c>
      <c r="F2116" s="102">
        <v>80</v>
      </c>
    </row>
    <row r="2117" spans="1:6" ht="15.75" thickBot="1">
      <c r="A2117" s="100">
        <v>6596</v>
      </c>
      <c r="B2117" s="58" t="s">
        <v>797</v>
      </c>
      <c r="C2117" s="102">
        <v>650</v>
      </c>
      <c r="D2117" s="102">
        <v>585</v>
      </c>
      <c r="E2117" s="126">
        <v>0.1</v>
      </c>
      <c r="F2117" s="102">
        <v>65</v>
      </c>
    </row>
    <row r="2118" spans="1:6" ht="15.75" thickBot="1">
      <c r="A2118" s="100">
        <v>8386</v>
      </c>
      <c r="B2118" s="58" t="s">
        <v>832</v>
      </c>
      <c r="C2118" s="102">
        <v>395</v>
      </c>
      <c r="D2118" s="102">
        <v>356</v>
      </c>
      <c r="E2118" s="126">
        <v>0.1</v>
      </c>
      <c r="F2118" s="102">
        <v>40</v>
      </c>
    </row>
    <row r="2119" spans="1:6" ht="15.75" thickBot="1">
      <c r="A2119" s="100">
        <v>17637</v>
      </c>
      <c r="B2119" s="58" t="s">
        <v>799</v>
      </c>
      <c r="C2119" s="102">
        <v>160</v>
      </c>
      <c r="D2119" s="102">
        <v>100</v>
      </c>
      <c r="E2119" s="120">
        <v>0.38</v>
      </c>
      <c r="F2119" s="121">
        <v>60</v>
      </c>
    </row>
    <row r="2120" spans="1:6" ht="15.75" thickBot="1">
      <c r="A2120" s="100">
        <v>17638</v>
      </c>
      <c r="B2120" s="58" t="s">
        <v>800</v>
      </c>
      <c r="C2120" s="102">
        <v>285</v>
      </c>
      <c r="D2120" s="102">
        <v>160</v>
      </c>
      <c r="E2120" s="120">
        <v>0.44</v>
      </c>
      <c r="F2120" s="121">
        <v>125</v>
      </c>
    </row>
    <row r="2121" spans="1:6" ht="15.75" thickBot="1">
      <c r="A2121" s="100">
        <v>17636</v>
      </c>
      <c r="B2121" s="58" t="s">
        <v>801</v>
      </c>
      <c r="C2121" s="102">
        <v>80</v>
      </c>
      <c r="D2121" s="102">
        <v>50</v>
      </c>
      <c r="E2121" s="120">
        <v>0.38</v>
      </c>
      <c r="F2121" s="121">
        <v>30</v>
      </c>
    </row>
    <row r="2122" spans="1:6" ht="15.75" thickBot="1">
      <c r="A2122" s="127">
        <v>17232</v>
      </c>
      <c r="B2122" s="128" t="s">
        <v>668</v>
      </c>
      <c r="C2122" s="121">
        <v>250</v>
      </c>
      <c r="D2122" s="121">
        <v>140</v>
      </c>
      <c r="E2122" s="129">
        <v>0.44</v>
      </c>
      <c r="F2122" s="121">
        <v>110</v>
      </c>
    </row>
    <row r="2123" spans="1:6" ht="15.75" thickBot="1">
      <c r="A2123" s="100">
        <v>6579</v>
      </c>
      <c r="B2123" s="58" t="s">
        <v>197</v>
      </c>
      <c r="C2123" s="102">
        <v>120</v>
      </c>
      <c r="D2123" s="102">
        <v>110</v>
      </c>
      <c r="E2123" s="126">
        <v>0.08</v>
      </c>
      <c r="F2123" s="102">
        <v>10</v>
      </c>
    </row>
    <row r="2124" spans="1:6" ht="15.75" thickBot="1">
      <c r="A2124" s="127">
        <v>6578</v>
      </c>
      <c r="B2124" s="128" t="s">
        <v>195</v>
      </c>
      <c r="C2124" s="121">
        <v>220</v>
      </c>
      <c r="D2124" s="121">
        <v>200</v>
      </c>
      <c r="E2124" s="129">
        <v>0.09</v>
      </c>
      <c r="F2124" s="121">
        <v>20</v>
      </c>
    </row>
    <row r="2125" spans="1:6" ht="15.75" thickBot="1">
      <c r="A2125" s="100">
        <v>6580</v>
      </c>
      <c r="B2125" s="58" t="s">
        <v>196</v>
      </c>
      <c r="C2125" s="102">
        <v>450</v>
      </c>
      <c r="D2125" s="102">
        <v>410</v>
      </c>
      <c r="E2125" s="126">
        <v>0.09</v>
      </c>
      <c r="F2125" s="102">
        <v>40</v>
      </c>
    </row>
    <row r="2126" spans="1:6" ht="15.75" thickBot="1">
      <c r="A2126" s="127">
        <v>3858</v>
      </c>
      <c r="B2126" s="128" t="s">
        <v>747</v>
      </c>
      <c r="C2126" s="121">
        <v>400</v>
      </c>
      <c r="D2126" s="121">
        <v>350</v>
      </c>
      <c r="E2126" s="129">
        <v>0.13</v>
      </c>
      <c r="F2126" s="121">
        <v>50</v>
      </c>
    </row>
    <row r="2127" spans="1:6" ht="15.75" thickBot="1">
      <c r="A2127" s="100">
        <v>3861</v>
      </c>
      <c r="B2127" s="58" t="s">
        <v>748</v>
      </c>
      <c r="C2127" s="102">
        <v>400</v>
      </c>
      <c r="D2127" s="102">
        <v>350</v>
      </c>
      <c r="E2127" s="126">
        <v>0.13</v>
      </c>
      <c r="F2127" s="102">
        <v>50</v>
      </c>
    </row>
    <row r="2128" spans="1:6" ht="15.75" thickBot="1">
      <c r="A2128" s="127">
        <v>3893</v>
      </c>
      <c r="B2128" s="130" t="s">
        <v>833</v>
      </c>
      <c r="C2128" s="121">
        <v>400</v>
      </c>
      <c r="D2128" s="121">
        <v>350</v>
      </c>
      <c r="E2128" s="129">
        <v>0.13</v>
      </c>
      <c r="F2128" s="121">
        <v>50</v>
      </c>
    </row>
    <row r="2129" spans="1:6" ht="15.75" thickBot="1">
      <c r="A2129" s="131">
        <v>3842</v>
      </c>
      <c r="B2129" s="130" t="s">
        <v>834</v>
      </c>
      <c r="C2129" s="102">
        <v>300</v>
      </c>
      <c r="D2129" s="102">
        <v>250</v>
      </c>
      <c r="E2129" s="126">
        <v>0.17</v>
      </c>
      <c r="F2129" s="102">
        <v>50</v>
      </c>
    </row>
    <row r="2130" spans="1:6" ht="15.75" thickBot="1">
      <c r="A2130" s="127">
        <v>17848</v>
      </c>
      <c r="B2130" s="128" t="s">
        <v>669</v>
      </c>
      <c r="C2130" s="121">
        <v>50</v>
      </c>
      <c r="D2130" s="121">
        <v>40</v>
      </c>
      <c r="E2130" s="129">
        <v>0.2</v>
      </c>
      <c r="F2130" s="121">
        <v>10</v>
      </c>
    </row>
    <row r="2131" spans="1:6" ht="15.75" thickBot="1">
      <c r="A2131" s="100">
        <v>17849</v>
      </c>
      <c r="B2131" s="58" t="s">
        <v>670</v>
      </c>
      <c r="C2131" s="102">
        <v>50</v>
      </c>
      <c r="D2131" s="102">
        <v>40</v>
      </c>
      <c r="E2131" s="126">
        <v>0.2</v>
      </c>
      <c r="F2131" s="102">
        <v>10</v>
      </c>
    </row>
    <row r="2132" spans="1:6" ht="15.75" thickBot="1">
      <c r="A2132" s="127">
        <v>17850</v>
      </c>
      <c r="B2132" s="128" t="s">
        <v>671</v>
      </c>
      <c r="C2132" s="121">
        <v>120</v>
      </c>
      <c r="D2132" s="121">
        <v>96</v>
      </c>
      <c r="E2132" s="129">
        <v>0.2</v>
      </c>
      <c r="F2132" s="121">
        <v>24</v>
      </c>
    </row>
    <row r="2133" spans="1:6" ht="15.75" thickBot="1">
      <c r="A2133" s="100">
        <v>17851</v>
      </c>
      <c r="B2133" s="58" t="s">
        <v>672</v>
      </c>
      <c r="C2133" s="102">
        <v>200</v>
      </c>
      <c r="D2133" s="102">
        <v>160</v>
      </c>
      <c r="E2133" s="126">
        <v>0.2</v>
      </c>
      <c r="F2133" s="102">
        <v>40</v>
      </c>
    </row>
    <row r="2134" spans="1:6" ht="15.75" thickBot="1">
      <c r="A2134" s="127">
        <v>17852</v>
      </c>
      <c r="B2134" s="128" t="s">
        <v>673</v>
      </c>
      <c r="C2134" s="121">
        <v>100</v>
      </c>
      <c r="D2134" s="121">
        <v>80</v>
      </c>
      <c r="E2134" s="129">
        <v>0.2</v>
      </c>
      <c r="F2134" s="121">
        <v>20</v>
      </c>
    </row>
    <row r="2135" spans="1:6" ht="15.75" thickBot="1">
      <c r="A2135" s="100">
        <v>17853</v>
      </c>
      <c r="B2135" s="58" t="s">
        <v>674</v>
      </c>
      <c r="C2135" s="102">
        <v>150</v>
      </c>
      <c r="D2135" s="102">
        <v>120</v>
      </c>
      <c r="E2135" s="126">
        <v>0.2</v>
      </c>
      <c r="F2135" s="102">
        <v>30</v>
      </c>
    </row>
    <row r="2136" spans="1:6" ht="15.75" thickBot="1">
      <c r="A2136" s="127">
        <v>17854</v>
      </c>
      <c r="B2136" s="128" t="s">
        <v>675</v>
      </c>
      <c r="C2136" s="121">
        <v>150</v>
      </c>
      <c r="D2136" s="121">
        <v>120</v>
      </c>
      <c r="E2136" s="129">
        <v>0.2</v>
      </c>
      <c r="F2136" s="121">
        <v>30</v>
      </c>
    </row>
    <row r="2137" spans="1:6" ht="15.75" thickBot="1">
      <c r="A2137" s="100">
        <v>17855</v>
      </c>
      <c r="B2137" s="58" t="s">
        <v>676</v>
      </c>
      <c r="C2137" s="102">
        <v>150</v>
      </c>
      <c r="D2137" s="102">
        <v>120</v>
      </c>
      <c r="E2137" s="126">
        <v>0.2</v>
      </c>
      <c r="F2137" s="102">
        <v>30</v>
      </c>
    </row>
    <row r="2138" spans="1:6" ht="15.75" thickBot="1">
      <c r="A2138" s="127">
        <v>17856</v>
      </c>
      <c r="B2138" s="128" t="s">
        <v>677</v>
      </c>
      <c r="C2138" s="121">
        <v>150</v>
      </c>
      <c r="D2138" s="121">
        <v>120</v>
      </c>
      <c r="E2138" s="129">
        <v>0.2</v>
      </c>
      <c r="F2138" s="121">
        <v>30</v>
      </c>
    </row>
    <row r="2139" spans="1:6" ht="15.75" thickBot="1">
      <c r="A2139" s="100">
        <v>17857</v>
      </c>
      <c r="B2139" s="58" t="s">
        <v>678</v>
      </c>
      <c r="C2139" s="102">
        <v>150</v>
      </c>
      <c r="D2139" s="102">
        <v>120</v>
      </c>
      <c r="E2139" s="126">
        <v>0.2</v>
      </c>
      <c r="F2139" s="102">
        <v>30</v>
      </c>
    </row>
    <row r="2140" spans="1:6" ht="15.75" thickBot="1">
      <c r="A2140" s="127">
        <v>17858</v>
      </c>
      <c r="B2140" s="128" t="s">
        <v>679</v>
      </c>
      <c r="C2140" s="121">
        <v>150</v>
      </c>
      <c r="D2140" s="121">
        <v>120</v>
      </c>
      <c r="E2140" s="129">
        <v>0.2</v>
      </c>
      <c r="F2140" s="121">
        <v>30</v>
      </c>
    </row>
    <row r="2141" spans="1:6" ht="15.75" thickBot="1">
      <c r="A2141" s="100">
        <v>17859</v>
      </c>
      <c r="B2141" s="58" t="s">
        <v>680</v>
      </c>
      <c r="C2141" s="102">
        <v>150</v>
      </c>
      <c r="D2141" s="102">
        <v>120</v>
      </c>
      <c r="E2141" s="126">
        <v>0.2</v>
      </c>
      <c r="F2141" s="102">
        <v>30</v>
      </c>
    </row>
    <row r="2142" spans="1:6" ht="15.75" thickBot="1">
      <c r="A2142" s="127">
        <v>17860</v>
      </c>
      <c r="B2142" s="128" t="s">
        <v>681</v>
      </c>
      <c r="C2142" s="121">
        <v>100</v>
      </c>
      <c r="D2142" s="121">
        <v>80</v>
      </c>
      <c r="E2142" s="129">
        <v>0.2</v>
      </c>
      <c r="F2142" s="121">
        <v>20</v>
      </c>
    </row>
    <row r="2143" spans="1:6" ht="15.75" thickBot="1">
      <c r="A2143" s="100">
        <v>17861</v>
      </c>
      <c r="B2143" s="58" t="s">
        <v>682</v>
      </c>
      <c r="C2143" s="102">
        <v>100</v>
      </c>
      <c r="D2143" s="102">
        <v>80</v>
      </c>
      <c r="E2143" s="126">
        <v>0.2</v>
      </c>
      <c r="F2143" s="102">
        <v>20</v>
      </c>
    </row>
    <row r="2144" spans="1:6" ht="15.75" thickBot="1">
      <c r="A2144" s="127">
        <v>17862</v>
      </c>
      <c r="B2144" s="128" t="s">
        <v>683</v>
      </c>
      <c r="C2144" s="121">
        <v>100</v>
      </c>
      <c r="D2144" s="121">
        <v>80</v>
      </c>
      <c r="E2144" s="129">
        <v>0.2</v>
      </c>
      <c r="F2144" s="121">
        <v>20</v>
      </c>
    </row>
    <row r="2145" spans="1:6" ht="15.75" thickBot="1">
      <c r="A2145" s="100">
        <v>17863</v>
      </c>
      <c r="B2145" s="58" t="s">
        <v>684</v>
      </c>
      <c r="C2145" s="102">
        <v>100</v>
      </c>
      <c r="D2145" s="102">
        <v>80</v>
      </c>
      <c r="E2145" s="126">
        <v>0.2</v>
      </c>
      <c r="F2145" s="102">
        <v>20</v>
      </c>
    </row>
    <row r="2146" spans="1:6" ht="15.75" thickBot="1">
      <c r="A2146" s="127">
        <v>17864</v>
      </c>
      <c r="B2146" s="128" t="s">
        <v>685</v>
      </c>
      <c r="C2146" s="121">
        <v>100</v>
      </c>
      <c r="D2146" s="121">
        <v>80</v>
      </c>
      <c r="E2146" s="129">
        <v>0.2</v>
      </c>
      <c r="F2146" s="121">
        <v>20</v>
      </c>
    </row>
    <row r="2147" spans="1:6" ht="15.75" thickBot="1">
      <c r="A2147" s="100">
        <v>17865</v>
      </c>
      <c r="B2147" s="58" t="s">
        <v>686</v>
      </c>
      <c r="C2147" s="102">
        <v>100</v>
      </c>
      <c r="D2147" s="102">
        <v>80</v>
      </c>
      <c r="E2147" s="126">
        <v>0.2</v>
      </c>
      <c r="F2147" s="102">
        <v>20</v>
      </c>
    </row>
    <row r="2148" spans="1:6" ht="15.75" thickBot="1">
      <c r="A2148" s="127">
        <v>17866</v>
      </c>
      <c r="B2148" s="128" t="s">
        <v>687</v>
      </c>
      <c r="C2148" s="121">
        <v>100</v>
      </c>
      <c r="D2148" s="121">
        <v>80</v>
      </c>
      <c r="E2148" s="129">
        <v>0.2</v>
      </c>
      <c r="F2148" s="121">
        <v>20</v>
      </c>
    </row>
    <row r="2149" spans="1:6" ht="15.75" thickBot="1">
      <c r="A2149" s="100">
        <v>17833</v>
      </c>
      <c r="B2149" s="58" t="s">
        <v>688</v>
      </c>
      <c r="C2149" s="102">
        <v>100</v>
      </c>
      <c r="D2149" s="102">
        <v>80</v>
      </c>
      <c r="E2149" s="126">
        <v>0.2</v>
      </c>
      <c r="F2149" s="102">
        <v>20</v>
      </c>
    </row>
    <row r="2150" spans="1:6" ht="15.75" thickBot="1">
      <c r="A2150" s="127">
        <v>17867</v>
      </c>
      <c r="B2150" s="128" t="s">
        <v>689</v>
      </c>
      <c r="C2150" s="121">
        <v>100</v>
      </c>
      <c r="D2150" s="121">
        <v>80</v>
      </c>
      <c r="E2150" s="129">
        <v>0.2</v>
      </c>
      <c r="F2150" s="121">
        <v>20</v>
      </c>
    </row>
    <row r="2151" spans="1:6" ht="15.75" thickBot="1">
      <c r="A2151" s="100">
        <v>17868</v>
      </c>
      <c r="B2151" s="58" t="s">
        <v>690</v>
      </c>
      <c r="C2151" s="102">
        <v>100</v>
      </c>
      <c r="D2151" s="102">
        <v>80</v>
      </c>
      <c r="E2151" s="126">
        <v>0.2</v>
      </c>
      <c r="F2151" s="102">
        <v>20</v>
      </c>
    </row>
    <row r="2152" spans="1:6" ht="15.75" thickBot="1">
      <c r="A2152" s="127">
        <v>17869</v>
      </c>
      <c r="B2152" s="128" t="s">
        <v>691</v>
      </c>
      <c r="C2152" s="121">
        <v>100</v>
      </c>
      <c r="D2152" s="121">
        <v>80</v>
      </c>
      <c r="E2152" s="129">
        <v>0.2</v>
      </c>
      <c r="F2152" s="121">
        <v>20</v>
      </c>
    </row>
    <row r="2153" spans="1:6" ht="15.75" thickBot="1">
      <c r="A2153" s="100">
        <v>17870</v>
      </c>
      <c r="B2153" s="58" t="s">
        <v>692</v>
      </c>
      <c r="C2153" s="102">
        <v>80</v>
      </c>
      <c r="D2153" s="102">
        <v>64</v>
      </c>
      <c r="E2153" s="126">
        <v>0.2</v>
      </c>
      <c r="F2153" s="102">
        <v>16</v>
      </c>
    </row>
    <row r="2154" spans="1:6" ht="15.75" thickBot="1">
      <c r="A2154" s="127">
        <v>18100</v>
      </c>
      <c r="B2154" s="128" t="s">
        <v>702</v>
      </c>
      <c r="C2154" s="121">
        <v>480</v>
      </c>
      <c r="D2154" s="121">
        <v>450</v>
      </c>
      <c r="E2154" s="129">
        <v>0.06</v>
      </c>
      <c r="F2154" s="121">
        <v>30</v>
      </c>
    </row>
    <row r="2155" spans="1:6" ht="15.75" thickBot="1">
      <c r="A2155" s="100">
        <v>18099</v>
      </c>
      <c r="B2155" s="58" t="s">
        <v>703</v>
      </c>
      <c r="C2155" s="102">
        <v>280</v>
      </c>
      <c r="D2155" s="102">
        <v>250</v>
      </c>
      <c r="E2155" s="126">
        <v>0.11</v>
      </c>
      <c r="F2155" s="102">
        <v>30</v>
      </c>
    </row>
    <row r="2156" spans="1:6" ht="15.75" thickBot="1">
      <c r="A2156" s="127">
        <v>18093</v>
      </c>
      <c r="B2156" s="128" t="s">
        <v>694</v>
      </c>
      <c r="C2156" s="121">
        <v>70</v>
      </c>
      <c r="D2156" s="121">
        <v>45</v>
      </c>
      <c r="E2156" s="129">
        <v>0.36</v>
      </c>
      <c r="F2156" s="121">
        <v>25</v>
      </c>
    </row>
    <row r="2157" spans="1:6" ht="15.75" thickBot="1">
      <c r="A2157" s="100">
        <v>18094</v>
      </c>
      <c r="B2157" s="58" t="s">
        <v>704</v>
      </c>
      <c r="C2157" s="102">
        <v>70</v>
      </c>
      <c r="D2157" s="102">
        <v>48</v>
      </c>
      <c r="E2157" s="126">
        <v>0.31</v>
      </c>
      <c r="F2157" s="102">
        <v>22</v>
      </c>
    </row>
    <row r="2158" spans="1:6" ht="15.75" thickBot="1">
      <c r="A2158" s="127">
        <v>18097</v>
      </c>
      <c r="B2158" s="128" t="s">
        <v>731</v>
      </c>
      <c r="C2158" s="121">
        <v>120</v>
      </c>
      <c r="D2158" s="121">
        <v>110</v>
      </c>
      <c r="E2158" s="129">
        <v>0.08</v>
      </c>
      <c r="F2158" s="121">
        <v>10</v>
      </c>
    </row>
    <row r="2159" spans="1:6" ht="15.75" thickBot="1">
      <c r="A2159" s="100">
        <v>18095</v>
      </c>
      <c r="B2159" s="58" t="s">
        <v>732</v>
      </c>
      <c r="C2159" s="102">
        <v>120</v>
      </c>
      <c r="D2159" s="102">
        <v>110</v>
      </c>
      <c r="E2159" s="126">
        <v>0.08</v>
      </c>
      <c r="F2159" s="102">
        <v>10</v>
      </c>
    </row>
    <row r="2160" spans="1:6" ht="15.75" thickBot="1">
      <c r="A2160" s="127">
        <v>18096</v>
      </c>
      <c r="B2160" s="128" t="s">
        <v>733</v>
      </c>
      <c r="C2160" s="121">
        <v>120</v>
      </c>
      <c r="D2160" s="121">
        <v>110</v>
      </c>
      <c r="E2160" s="129">
        <v>0.08</v>
      </c>
      <c r="F2160" s="121">
        <v>10</v>
      </c>
    </row>
    <row r="2161" spans="1:6" ht="15.75" thickBot="1">
      <c r="A2161" s="100">
        <v>18098</v>
      </c>
      <c r="B2161" s="58" t="s">
        <v>734</v>
      </c>
      <c r="C2161" s="102">
        <v>90</v>
      </c>
      <c r="D2161" s="102">
        <v>80</v>
      </c>
      <c r="E2161" s="126">
        <v>0.11</v>
      </c>
      <c r="F2161" s="102">
        <v>10</v>
      </c>
    </row>
    <row r="2162" spans="1:6" ht="15.75" thickBot="1">
      <c r="A2162" s="127">
        <v>4494</v>
      </c>
      <c r="B2162" s="128" t="s">
        <v>661</v>
      </c>
      <c r="C2162" s="121">
        <v>580</v>
      </c>
      <c r="D2162" s="121">
        <v>540</v>
      </c>
      <c r="E2162" s="129">
        <v>7.0000000000000007E-2</v>
      </c>
      <c r="F2162" s="121">
        <v>40</v>
      </c>
    </row>
    <row r="2163" spans="1:6" ht="15.75" thickBot="1">
      <c r="A2163" s="100">
        <v>3639</v>
      </c>
      <c r="B2163" s="58" t="s">
        <v>715</v>
      </c>
      <c r="C2163" s="102">
        <v>420</v>
      </c>
      <c r="D2163" s="102">
        <v>390</v>
      </c>
      <c r="E2163" s="126">
        <v>7.0000000000000007E-2</v>
      </c>
      <c r="F2163" s="102">
        <v>30</v>
      </c>
    </row>
    <row r="2164" spans="1:6" ht="15.75" thickBot="1">
      <c r="A2164" s="127">
        <v>9169</v>
      </c>
      <c r="B2164" s="128" t="s">
        <v>716</v>
      </c>
      <c r="C2164" s="121">
        <v>400</v>
      </c>
      <c r="D2164" s="121">
        <v>360</v>
      </c>
      <c r="E2164" s="129">
        <v>0.1</v>
      </c>
      <c r="F2164" s="121">
        <v>40</v>
      </c>
    </row>
    <row r="2165" spans="1:6" ht="15.75" thickBot="1">
      <c r="A2165" s="100">
        <v>6751</v>
      </c>
      <c r="B2165" s="58" t="s">
        <v>717</v>
      </c>
      <c r="C2165" s="102">
        <v>175</v>
      </c>
      <c r="D2165" s="102">
        <v>155</v>
      </c>
      <c r="E2165" s="126">
        <v>0.11</v>
      </c>
      <c r="F2165" s="102">
        <v>20</v>
      </c>
    </row>
    <row r="2166" spans="1:6" ht="15.75" thickBot="1">
      <c r="A2166" s="127">
        <v>3638</v>
      </c>
      <c r="B2166" s="128" t="s">
        <v>718</v>
      </c>
      <c r="C2166" s="121">
        <v>185</v>
      </c>
      <c r="D2166" s="121">
        <v>165</v>
      </c>
      <c r="E2166" s="129">
        <v>0.11</v>
      </c>
      <c r="F2166" s="121">
        <v>20</v>
      </c>
    </row>
    <row r="2167" spans="1:6" ht="15.75" thickBot="1">
      <c r="A2167" s="100">
        <v>16826</v>
      </c>
      <c r="B2167" s="58" t="s">
        <v>119</v>
      </c>
      <c r="C2167" s="102">
        <v>300</v>
      </c>
      <c r="D2167" s="102">
        <v>240</v>
      </c>
      <c r="E2167" s="126">
        <v>0.2</v>
      </c>
      <c r="F2167" s="102">
        <v>60</v>
      </c>
    </row>
    <row r="2168" spans="1:6" ht="15.75" thickBot="1">
      <c r="A2168" s="127">
        <v>16825</v>
      </c>
      <c r="B2168" s="128" t="s">
        <v>117</v>
      </c>
      <c r="C2168" s="121">
        <v>300</v>
      </c>
      <c r="D2168" s="121">
        <v>240</v>
      </c>
      <c r="E2168" s="129">
        <v>0.2</v>
      </c>
      <c r="F2168" s="121">
        <v>60</v>
      </c>
    </row>
    <row r="2169" spans="1:6" ht="15.75" thickBot="1">
      <c r="A2169" s="100">
        <v>16827</v>
      </c>
      <c r="B2169" s="58" t="s">
        <v>118</v>
      </c>
      <c r="C2169" s="102">
        <v>300</v>
      </c>
      <c r="D2169" s="102">
        <v>240</v>
      </c>
      <c r="E2169" s="126">
        <v>0.2</v>
      </c>
      <c r="F2169" s="102">
        <v>60</v>
      </c>
    </row>
    <row r="2170" spans="1:6" ht="15.75" thickBot="1">
      <c r="A2170" s="127">
        <v>16829</v>
      </c>
      <c r="B2170" s="128" t="s">
        <v>122</v>
      </c>
      <c r="C2170" s="121">
        <v>500</v>
      </c>
      <c r="D2170" s="121">
        <v>400</v>
      </c>
      <c r="E2170" s="129">
        <v>0.2</v>
      </c>
      <c r="F2170" s="121">
        <v>100</v>
      </c>
    </row>
    <row r="2171" spans="1:6" ht="15.75" thickBot="1">
      <c r="A2171" s="100">
        <v>16828</v>
      </c>
      <c r="B2171" s="58" t="s">
        <v>120</v>
      </c>
      <c r="C2171" s="102">
        <v>500</v>
      </c>
      <c r="D2171" s="102">
        <v>400</v>
      </c>
      <c r="E2171" s="126">
        <v>0.2</v>
      </c>
      <c r="F2171" s="102">
        <v>100</v>
      </c>
    </row>
    <row r="2172" spans="1:6" ht="15.75" thickBot="1">
      <c r="A2172" s="127">
        <v>16830</v>
      </c>
      <c r="B2172" s="128" t="s">
        <v>121</v>
      </c>
      <c r="C2172" s="121">
        <v>500</v>
      </c>
      <c r="D2172" s="121">
        <v>400</v>
      </c>
      <c r="E2172" s="129">
        <v>0.2</v>
      </c>
      <c r="F2172" s="121">
        <v>100</v>
      </c>
    </row>
    <row r="2173" spans="1:6" ht="15.75" thickBot="1">
      <c r="A2173" s="100">
        <v>16801</v>
      </c>
      <c r="B2173" s="58" t="s">
        <v>706</v>
      </c>
      <c r="C2173" s="102">
        <v>325</v>
      </c>
      <c r="D2173" s="102">
        <v>260</v>
      </c>
      <c r="E2173" s="126">
        <v>0.2</v>
      </c>
      <c r="F2173" s="102">
        <v>65</v>
      </c>
    </row>
    <row r="2174" spans="1:6" ht="15.75" thickBot="1">
      <c r="A2174" s="127">
        <v>16858</v>
      </c>
      <c r="B2174" s="128" t="s">
        <v>101</v>
      </c>
      <c r="C2174" s="121">
        <v>140</v>
      </c>
      <c r="D2174" s="121">
        <v>120</v>
      </c>
      <c r="E2174" s="129">
        <v>0.14000000000000001</v>
      </c>
      <c r="F2174" s="121">
        <v>20</v>
      </c>
    </row>
    <row r="2175" spans="1:6" ht="15.75" thickBot="1">
      <c r="A2175" s="100">
        <v>16796</v>
      </c>
      <c r="B2175" s="58" t="s">
        <v>103</v>
      </c>
      <c r="C2175" s="102">
        <v>150</v>
      </c>
      <c r="D2175" s="102">
        <v>130</v>
      </c>
      <c r="E2175" s="126">
        <v>0.13</v>
      </c>
      <c r="F2175" s="102">
        <v>20</v>
      </c>
    </row>
    <row r="2176" spans="1:6" ht="15.75" thickBot="1">
      <c r="A2176" s="127">
        <v>16797</v>
      </c>
      <c r="B2176" s="128" t="s">
        <v>104</v>
      </c>
      <c r="C2176" s="121">
        <v>165</v>
      </c>
      <c r="D2176" s="121">
        <v>140</v>
      </c>
      <c r="E2176" s="129">
        <v>0.15</v>
      </c>
      <c r="F2176" s="121">
        <v>25</v>
      </c>
    </row>
    <row r="2177" spans="1:6" ht="15.75" thickBot="1">
      <c r="A2177" s="100">
        <v>16859</v>
      </c>
      <c r="B2177" s="58" t="s">
        <v>107</v>
      </c>
      <c r="C2177" s="102">
        <v>450</v>
      </c>
      <c r="D2177" s="102">
        <v>370</v>
      </c>
      <c r="E2177" s="126">
        <v>0.18</v>
      </c>
      <c r="F2177" s="102">
        <v>80</v>
      </c>
    </row>
    <row r="2178" spans="1:6" ht="15.75" thickBot="1">
      <c r="A2178" s="127">
        <v>16798</v>
      </c>
      <c r="B2178" s="128" t="s">
        <v>108</v>
      </c>
      <c r="C2178" s="121">
        <v>530</v>
      </c>
      <c r="D2178" s="121">
        <v>430</v>
      </c>
      <c r="E2178" s="129">
        <v>0.19</v>
      </c>
      <c r="F2178" s="121">
        <v>100</v>
      </c>
    </row>
    <row r="2179" spans="1:6" ht="15.75" thickBot="1">
      <c r="A2179" s="100">
        <v>16799</v>
      </c>
      <c r="B2179" s="58" t="s">
        <v>109</v>
      </c>
      <c r="C2179" s="102">
        <v>435</v>
      </c>
      <c r="D2179" s="102">
        <v>370</v>
      </c>
      <c r="E2179" s="126">
        <v>0.15</v>
      </c>
      <c r="F2179" s="102">
        <v>65</v>
      </c>
    </row>
    <row r="2180" spans="1:6" ht="15.75" thickBot="1">
      <c r="A2180" s="127">
        <v>16800</v>
      </c>
      <c r="B2180" s="128" t="s">
        <v>113</v>
      </c>
      <c r="C2180" s="121">
        <v>255</v>
      </c>
      <c r="D2180" s="121">
        <v>220</v>
      </c>
      <c r="E2180" s="129">
        <v>0.14000000000000001</v>
      </c>
      <c r="F2180" s="121">
        <v>35</v>
      </c>
    </row>
    <row r="2181" spans="1:6" ht="15.75" thickBot="1">
      <c r="A2181" s="100">
        <v>16811</v>
      </c>
      <c r="B2181" s="58" t="s">
        <v>111</v>
      </c>
      <c r="C2181" s="102">
        <v>150</v>
      </c>
      <c r="D2181" s="102">
        <v>120</v>
      </c>
      <c r="E2181" s="126">
        <v>0.2</v>
      </c>
      <c r="F2181" s="102">
        <v>30</v>
      </c>
    </row>
    <row r="2182" spans="1:6" ht="15.75" thickBot="1">
      <c r="A2182" s="127">
        <v>16809</v>
      </c>
      <c r="B2182" s="128" t="s">
        <v>106</v>
      </c>
      <c r="C2182" s="121">
        <v>150</v>
      </c>
      <c r="D2182" s="121">
        <v>120</v>
      </c>
      <c r="E2182" s="129">
        <v>0.2</v>
      </c>
      <c r="F2182" s="121">
        <v>30</v>
      </c>
    </row>
    <row r="2183" spans="1:6" ht="15.75" thickBot="1">
      <c r="A2183" s="100">
        <v>16808</v>
      </c>
      <c r="B2183" s="58" t="s">
        <v>112</v>
      </c>
      <c r="C2183" s="102">
        <v>150</v>
      </c>
      <c r="D2183" s="102">
        <v>120</v>
      </c>
      <c r="E2183" s="126">
        <v>0.2</v>
      </c>
      <c r="F2183" s="102">
        <v>30</v>
      </c>
    </row>
    <row r="2184" spans="1:6" ht="15.75" thickBot="1">
      <c r="A2184" s="127">
        <v>16806</v>
      </c>
      <c r="B2184" s="128" t="s">
        <v>105</v>
      </c>
      <c r="C2184" s="121">
        <v>150</v>
      </c>
      <c r="D2184" s="121">
        <v>120</v>
      </c>
      <c r="E2184" s="129">
        <v>0.2</v>
      </c>
      <c r="F2184" s="121">
        <v>30</v>
      </c>
    </row>
    <row r="2185" spans="1:6" ht="15.75" thickBot="1">
      <c r="A2185" s="100">
        <v>16815</v>
      </c>
      <c r="B2185" s="58" t="s">
        <v>110</v>
      </c>
      <c r="C2185" s="102">
        <v>205</v>
      </c>
      <c r="D2185" s="102">
        <v>170</v>
      </c>
      <c r="E2185" s="126">
        <v>0.17</v>
      </c>
      <c r="F2185" s="102">
        <v>35</v>
      </c>
    </row>
    <row r="2186" spans="1:6" ht="15.75" thickBot="1">
      <c r="A2186" s="127">
        <v>16813</v>
      </c>
      <c r="B2186" s="128" t="s">
        <v>102</v>
      </c>
      <c r="C2186" s="121">
        <v>205</v>
      </c>
      <c r="D2186" s="121">
        <v>170</v>
      </c>
      <c r="E2186" s="129">
        <v>0.17</v>
      </c>
      <c r="F2186" s="121">
        <v>35</v>
      </c>
    </row>
    <row r="2187" spans="1:6" ht="15.75" thickBot="1">
      <c r="A2187" s="100">
        <v>16817</v>
      </c>
      <c r="B2187" s="58" t="s">
        <v>115</v>
      </c>
      <c r="C2187" s="102">
        <v>205</v>
      </c>
      <c r="D2187" s="102">
        <v>170</v>
      </c>
      <c r="E2187" s="126">
        <v>0.17</v>
      </c>
      <c r="F2187" s="102">
        <v>35</v>
      </c>
    </row>
    <row r="2188" spans="1:6" ht="15.75" thickBot="1">
      <c r="A2188" s="127">
        <v>371</v>
      </c>
      <c r="B2188" s="128" t="s">
        <v>662</v>
      </c>
      <c r="C2188" s="121">
        <v>480</v>
      </c>
      <c r="D2188" s="121">
        <v>390</v>
      </c>
      <c r="E2188" s="129">
        <v>0.19</v>
      </c>
      <c r="F2188" s="121">
        <v>90</v>
      </c>
    </row>
    <row r="2189" spans="1:6" ht="15.75" thickBot="1">
      <c r="A2189" s="100">
        <v>16823</v>
      </c>
      <c r="B2189" s="58" t="s">
        <v>663</v>
      </c>
      <c r="C2189" s="102">
        <v>400</v>
      </c>
      <c r="D2189" s="102">
        <v>330</v>
      </c>
      <c r="E2189" s="126">
        <v>0.18</v>
      </c>
      <c r="F2189" s="102">
        <v>70</v>
      </c>
    </row>
    <row r="2190" spans="1:6" ht="15.75" thickBot="1">
      <c r="A2190" s="127">
        <v>16824</v>
      </c>
      <c r="B2190" s="128" t="s">
        <v>207</v>
      </c>
      <c r="C2190" s="121">
        <v>400</v>
      </c>
      <c r="D2190" s="121">
        <v>330</v>
      </c>
      <c r="E2190" s="129">
        <v>0.18</v>
      </c>
      <c r="F2190" s="121">
        <v>70</v>
      </c>
    </row>
    <row r="2191" spans="1:6" ht="15.75" thickBot="1">
      <c r="A2191" s="100">
        <v>16822</v>
      </c>
      <c r="B2191" s="58" t="s">
        <v>664</v>
      </c>
      <c r="C2191" s="102">
        <v>400</v>
      </c>
      <c r="D2191" s="102">
        <v>330</v>
      </c>
      <c r="E2191" s="126">
        <v>0.18</v>
      </c>
      <c r="F2191" s="102">
        <v>70</v>
      </c>
    </row>
    <row r="2192" spans="1:6" ht="15.75" thickBot="1">
      <c r="A2192" s="127">
        <v>16855</v>
      </c>
      <c r="B2192" s="128" t="s">
        <v>665</v>
      </c>
      <c r="C2192" s="121">
        <v>125</v>
      </c>
      <c r="D2192" s="121">
        <v>100</v>
      </c>
      <c r="E2192" s="129">
        <v>0.2</v>
      </c>
      <c r="F2192" s="121">
        <v>25</v>
      </c>
    </row>
    <row r="2193" spans="1:6" ht="15.75" thickBot="1">
      <c r="A2193" s="100">
        <v>16853</v>
      </c>
      <c r="B2193" s="58" t="s">
        <v>216</v>
      </c>
      <c r="C2193" s="102">
        <v>125</v>
      </c>
      <c r="D2193" s="102">
        <v>100</v>
      </c>
      <c r="E2193" s="126">
        <v>0.2</v>
      </c>
      <c r="F2193" s="102">
        <v>25</v>
      </c>
    </row>
    <row r="2194" spans="1:6" ht="15.75" thickBot="1">
      <c r="A2194" s="127">
        <v>16856</v>
      </c>
      <c r="B2194" s="128" t="s">
        <v>215</v>
      </c>
      <c r="C2194" s="121">
        <v>125</v>
      </c>
      <c r="D2194" s="121">
        <v>100</v>
      </c>
      <c r="E2194" s="129">
        <v>0.2</v>
      </c>
      <c r="F2194" s="121">
        <v>25</v>
      </c>
    </row>
    <row r="2195" spans="1:6" ht="15.75" thickBot="1">
      <c r="A2195" s="100">
        <v>16854</v>
      </c>
      <c r="B2195" s="58" t="s">
        <v>217</v>
      </c>
      <c r="C2195" s="102">
        <v>125</v>
      </c>
      <c r="D2195" s="102">
        <v>100</v>
      </c>
      <c r="E2195" s="126">
        <v>0.2</v>
      </c>
      <c r="F2195" s="102">
        <v>25</v>
      </c>
    </row>
    <row r="2196" spans="1:6" ht="15.75" thickBot="1">
      <c r="A2196" s="127">
        <v>16852</v>
      </c>
      <c r="B2196" s="128" t="s">
        <v>218</v>
      </c>
      <c r="C2196" s="121">
        <v>125</v>
      </c>
      <c r="D2196" s="121">
        <v>100</v>
      </c>
      <c r="E2196" s="129">
        <v>0.2</v>
      </c>
      <c r="F2196" s="121">
        <v>25</v>
      </c>
    </row>
    <row r="2197" spans="1:6" ht="15.75" thickBot="1">
      <c r="A2197" s="100">
        <v>16820</v>
      </c>
      <c r="B2197" s="58" t="s">
        <v>211</v>
      </c>
      <c r="C2197" s="102">
        <v>100</v>
      </c>
      <c r="D2197" s="102">
        <v>85</v>
      </c>
      <c r="E2197" s="126">
        <v>0.15</v>
      </c>
      <c r="F2197" s="102">
        <v>15</v>
      </c>
    </row>
    <row r="2198" spans="1:6" ht="15.75" thickBot="1">
      <c r="A2198" s="127">
        <v>8174</v>
      </c>
      <c r="B2198" s="128" t="s">
        <v>211</v>
      </c>
      <c r="C2198" s="121">
        <v>150</v>
      </c>
      <c r="D2198" s="121">
        <v>120</v>
      </c>
      <c r="E2198" s="129">
        <v>0.2</v>
      </c>
      <c r="F2198" s="121">
        <v>30</v>
      </c>
    </row>
    <row r="2199" spans="1:6" ht="15.75" thickBot="1">
      <c r="A2199" s="100">
        <v>16821</v>
      </c>
      <c r="B2199" s="58" t="s">
        <v>212</v>
      </c>
      <c r="C2199" s="102">
        <v>275</v>
      </c>
      <c r="D2199" s="102">
        <v>230</v>
      </c>
      <c r="E2199" s="126">
        <v>0.16</v>
      </c>
      <c r="F2199" s="102">
        <v>45</v>
      </c>
    </row>
    <row r="2200" spans="1:6" ht="15.75" thickBot="1">
      <c r="A2200" s="127">
        <v>16842</v>
      </c>
      <c r="B2200" s="128" t="s">
        <v>210</v>
      </c>
      <c r="C2200" s="121">
        <v>650</v>
      </c>
      <c r="D2200" s="121">
        <v>540</v>
      </c>
      <c r="E2200" s="129">
        <v>0.17</v>
      </c>
      <c r="F2200" s="121">
        <v>110</v>
      </c>
    </row>
    <row r="2201" spans="1:6" ht="15.75" thickBot="1">
      <c r="A2201" s="100">
        <v>16841</v>
      </c>
      <c r="B2201" s="58" t="s">
        <v>209</v>
      </c>
      <c r="C2201" s="102">
        <v>650</v>
      </c>
      <c r="D2201" s="102">
        <v>540</v>
      </c>
      <c r="E2201" s="126">
        <v>0.17</v>
      </c>
      <c r="F2201" s="102">
        <v>110</v>
      </c>
    </row>
    <row r="2202" spans="1:6" ht="15.75" thickBot="1">
      <c r="A2202" s="127">
        <v>16840</v>
      </c>
      <c r="B2202" s="128" t="s">
        <v>208</v>
      </c>
      <c r="C2202" s="121">
        <v>650</v>
      </c>
      <c r="D2202" s="121">
        <v>540</v>
      </c>
      <c r="E2202" s="129">
        <v>0.17</v>
      </c>
      <c r="F2202" s="121">
        <v>110</v>
      </c>
    </row>
    <row r="2203" spans="1:6" ht="15.75" thickBot="1">
      <c r="A2203" s="100">
        <v>16839</v>
      </c>
      <c r="B2203" s="58" t="s">
        <v>214</v>
      </c>
      <c r="C2203" s="102">
        <v>800</v>
      </c>
      <c r="D2203" s="102">
        <v>620</v>
      </c>
      <c r="E2203" s="126">
        <v>0.23</v>
      </c>
      <c r="F2203" s="102">
        <v>180</v>
      </c>
    </row>
    <row r="2204" spans="1:6" ht="15.75" thickBot="1">
      <c r="A2204" s="127">
        <v>16838</v>
      </c>
      <c r="B2204" s="128" t="s">
        <v>213</v>
      </c>
      <c r="C2204" s="121">
        <v>500</v>
      </c>
      <c r="D2204" s="121">
        <v>430</v>
      </c>
      <c r="E2204" s="129">
        <v>0.14000000000000001</v>
      </c>
      <c r="F2204" s="121">
        <v>70</v>
      </c>
    </row>
    <row r="2205" spans="1:6" ht="15.75" thickBot="1">
      <c r="A2205" s="132">
        <v>227</v>
      </c>
      <c r="B2205" s="130" t="s">
        <v>835</v>
      </c>
      <c r="C2205" s="102">
        <v>640</v>
      </c>
      <c r="D2205" s="102">
        <v>576</v>
      </c>
      <c r="E2205" s="126">
        <v>0.1</v>
      </c>
      <c r="F2205" s="102">
        <v>64</v>
      </c>
    </row>
    <row r="2206" spans="1:6" ht="15.75" thickBot="1">
      <c r="A2206" s="132">
        <v>236</v>
      </c>
      <c r="B2206" s="130" t="s">
        <v>836</v>
      </c>
      <c r="C2206" s="121">
        <v>730</v>
      </c>
      <c r="D2206" s="121">
        <v>657</v>
      </c>
      <c r="E2206" s="129">
        <v>0.1</v>
      </c>
      <c r="F2206" s="121">
        <v>73</v>
      </c>
    </row>
    <row r="2207" spans="1:6" ht="15.75" thickBot="1">
      <c r="A2207" s="100">
        <v>219</v>
      </c>
      <c r="B2207" s="133" t="s">
        <v>837</v>
      </c>
      <c r="C2207" s="102">
        <v>690</v>
      </c>
      <c r="D2207" s="102">
        <v>621</v>
      </c>
      <c r="E2207" s="126">
        <v>0.1</v>
      </c>
      <c r="F2207" s="102">
        <v>69</v>
      </c>
    </row>
    <row r="2208" spans="1:6" ht="15.75" thickBot="1">
      <c r="A2208" s="131">
        <v>18620</v>
      </c>
      <c r="B2208" s="130" t="s">
        <v>838</v>
      </c>
      <c r="C2208" s="121">
        <v>650</v>
      </c>
      <c r="D2208" s="121">
        <v>585</v>
      </c>
      <c r="E2208" s="129">
        <v>0.1</v>
      </c>
      <c r="F2208" s="121">
        <v>65</v>
      </c>
    </row>
    <row r="2209" spans="1:6" ht="15.75" thickBot="1">
      <c r="A2209" s="100">
        <v>7894</v>
      </c>
      <c r="B2209" s="58" t="s">
        <v>752</v>
      </c>
      <c r="C2209" s="102">
        <v>690</v>
      </c>
      <c r="D2209" s="102">
        <v>593</v>
      </c>
      <c r="E2209" s="126">
        <v>0.14000000000000001</v>
      </c>
      <c r="F2209" s="102">
        <v>100</v>
      </c>
    </row>
    <row r="2210" spans="1:6" ht="15.75" thickBot="1">
      <c r="A2210" s="127">
        <v>16050</v>
      </c>
      <c r="B2210" s="128" t="s">
        <v>753</v>
      </c>
      <c r="C2210" s="121">
        <v>660</v>
      </c>
      <c r="D2210" s="121">
        <v>570</v>
      </c>
      <c r="E2210" s="129">
        <v>0.14000000000000001</v>
      </c>
      <c r="F2210" s="121">
        <v>90</v>
      </c>
    </row>
    <row r="2211" spans="1:6" ht="15.75" thickBot="1">
      <c r="A2211" s="100">
        <v>7884</v>
      </c>
      <c r="B2211" s="58" t="s">
        <v>754</v>
      </c>
      <c r="C2211" s="102">
        <v>380</v>
      </c>
      <c r="D2211" s="102">
        <v>320</v>
      </c>
      <c r="E2211" s="126">
        <v>0.16</v>
      </c>
      <c r="F2211" s="102">
        <v>60</v>
      </c>
    </row>
    <row r="2212" spans="1:6" ht="15.75" thickBot="1">
      <c r="A2212" s="127">
        <v>12085</v>
      </c>
      <c r="B2212" s="128" t="s">
        <v>755</v>
      </c>
      <c r="C2212" s="121">
        <v>290</v>
      </c>
      <c r="D2212" s="121">
        <v>265</v>
      </c>
      <c r="E2212" s="129">
        <v>0.09</v>
      </c>
      <c r="F2212" s="121">
        <v>25</v>
      </c>
    </row>
    <row r="2213" spans="1:6" ht="15.75" thickBot="1">
      <c r="A2213" s="100">
        <v>12076</v>
      </c>
      <c r="B2213" s="58" t="s">
        <v>756</v>
      </c>
      <c r="C2213" s="102">
        <v>460</v>
      </c>
      <c r="D2213" s="102">
        <v>420</v>
      </c>
      <c r="E2213" s="126">
        <v>0.09</v>
      </c>
      <c r="F2213" s="102">
        <v>40</v>
      </c>
    </row>
    <row r="2214" spans="1:6" ht="15.75" thickBot="1">
      <c r="A2214" s="127">
        <v>12082</v>
      </c>
      <c r="B2214" s="128" t="s">
        <v>757</v>
      </c>
      <c r="C2214" s="121">
        <v>820</v>
      </c>
      <c r="D2214" s="121">
        <v>740</v>
      </c>
      <c r="E2214" s="129">
        <v>0.1</v>
      </c>
      <c r="F2214" s="121">
        <v>80</v>
      </c>
    </row>
    <row r="2215" spans="1:6" ht="15.75" thickBot="1">
      <c r="A2215" s="100">
        <v>18569</v>
      </c>
      <c r="B2215" s="58" t="s">
        <v>746</v>
      </c>
      <c r="C2215" s="102">
        <v>350</v>
      </c>
      <c r="D2215" s="102">
        <v>295</v>
      </c>
      <c r="E2215" s="126">
        <v>0.16</v>
      </c>
      <c r="F2215" s="102">
        <v>55</v>
      </c>
    </row>
    <row r="2216" spans="1:6" ht="15.75" thickBot="1">
      <c r="A2216" s="127">
        <v>17333</v>
      </c>
      <c r="B2216" s="128" t="s">
        <v>741</v>
      </c>
      <c r="C2216" s="121">
        <v>390</v>
      </c>
      <c r="D2216" s="121">
        <v>350</v>
      </c>
      <c r="E2216" s="129">
        <v>0.1</v>
      </c>
      <c r="F2216" s="121">
        <v>40</v>
      </c>
    </row>
    <row r="2217" spans="1:6" ht="15.75" thickBot="1">
      <c r="A2217" s="100">
        <v>17334</v>
      </c>
      <c r="B2217" s="58" t="s">
        <v>742</v>
      </c>
      <c r="C2217" s="102">
        <v>390</v>
      </c>
      <c r="D2217" s="102">
        <v>350</v>
      </c>
      <c r="E2217" s="126">
        <v>0.1</v>
      </c>
      <c r="F2217" s="102">
        <v>40</v>
      </c>
    </row>
    <row r="2218" spans="1:6" ht="15.75" thickBot="1">
      <c r="A2218" s="127">
        <v>17332</v>
      </c>
      <c r="B2218" s="128" t="s">
        <v>743</v>
      </c>
      <c r="C2218" s="121">
        <v>315</v>
      </c>
      <c r="D2218" s="121">
        <v>280</v>
      </c>
      <c r="E2218" s="129">
        <v>0.11</v>
      </c>
      <c r="F2218" s="121">
        <v>35</v>
      </c>
    </row>
    <row r="2219" spans="1:6" ht="15.75" thickBot="1">
      <c r="A2219" s="100">
        <v>17329</v>
      </c>
      <c r="B2219" s="58" t="s">
        <v>744</v>
      </c>
      <c r="C2219" s="102">
        <v>375</v>
      </c>
      <c r="D2219" s="102">
        <v>340</v>
      </c>
      <c r="E2219" s="126">
        <v>0.09</v>
      </c>
      <c r="F2219" s="102">
        <v>35</v>
      </c>
    </row>
    <row r="2220" spans="1:6" ht="15.75" thickBot="1">
      <c r="A2220" s="127">
        <v>17330</v>
      </c>
      <c r="B2220" s="128" t="s">
        <v>174</v>
      </c>
      <c r="C2220" s="121">
        <v>170</v>
      </c>
      <c r="D2220" s="121">
        <v>150</v>
      </c>
      <c r="E2220" s="129">
        <v>0.12</v>
      </c>
      <c r="F2220" s="121">
        <v>20</v>
      </c>
    </row>
    <row r="2221" spans="1:6" ht="15.75" thickBot="1">
      <c r="A2221" s="100">
        <v>371</v>
      </c>
      <c r="B2221" s="58" t="s">
        <v>745</v>
      </c>
      <c r="C2221" s="102">
        <v>480</v>
      </c>
      <c r="D2221" s="102">
        <v>390</v>
      </c>
      <c r="E2221" s="126">
        <v>0.19</v>
      </c>
      <c r="F2221" s="102">
        <v>90</v>
      </c>
    </row>
    <row r="2222" spans="1:6" ht="15.75" thickBot="1">
      <c r="A2222" s="127">
        <v>18265</v>
      </c>
      <c r="B2222" s="128" t="s">
        <v>749</v>
      </c>
      <c r="C2222" s="121">
        <v>690</v>
      </c>
      <c r="D2222" s="121">
        <v>380</v>
      </c>
      <c r="E2222" s="129">
        <v>0.45</v>
      </c>
      <c r="F2222" s="121">
        <v>310</v>
      </c>
    </row>
    <row r="2223" spans="1:6" ht="15.75" thickBot="1">
      <c r="A2223" s="100">
        <v>7870</v>
      </c>
      <c r="B2223" s="58" t="s">
        <v>750</v>
      </c>
      <c r="C2223" s="102">
        <v>725</v>
      </c>
      <c r="D2223" s="102">
        <v>599</v>
      </c>
      <c r="E2223" s="126">
        <v>0.17</v>
      </c>
      <c r="F2223" s="102">
        <v>126</v>
      </c>
    </row>
    <row r="2224" spans="1:6" ht="15.75" thickBot="1">
      <c r="A2224" s="127">
        <v>17818</v>
      </c>
      <c r="B2224" s="128" t="s">
        <v>729</v>
      </c>
      <c r="C2224" s="121">
        <v>435</v>
      </c>
      <c r="D2224" s="121">
        <v>350</v>
      </c>
      <c r="E2224" s="129">
        <v>0.2</v>
      </c>
      <c r="F2224" s="121">
        <v>85</v>
      </c>
    </row>
    <row r="2225" spans="1:6" ht="15.75" thickBot="1">
      <c r="A2225" s="100">
        <v>17815</v>
      </c>
      <c r="B2225" s="58" t="s">
        <v>730</v>
      </c>
      <c r="C2225" s="102">
        <v>350</v>
      </c>
      <c r="D2225" s="102">
        <v>300</v>
      </c>
      <c r="E2225" s="126">
        <v>0.14000000000000001</v>
      </c>
      <c r="F2225" s="102">
        <v>50</v>
      </c>
    </row>
    <row r="2226" spans="1:6" ht="15.75" thickBot="1">
      <c r="A2226" s="127">
        <v>17322</v>
      </c>
      <c r="B2226" s="128" t="s">
        <v>173</v>
      </c>
      <c r="C2226" s="121">
        <v>475</v>
      </c>
      <c r="D2226" s="121">
        <v>400</v>
      </c>
      <c r="E2226" s="129">
        <v>0.16</v>
      </c>
      <c r="F2226" s="121">
        <v>75</v>
      </c>
    </row>
    <row r="2227" spans="1:6" ht="15.75" thickBot="1">
      <c r="A2227" s="100">
        <v>17323</v>
      </c>
      <c r="B2227" s="58" t="s">
        <v>728</v>
      </c>
      <c r="C2227" s="102">
        <v>270</v>
      </c>
      <c r="D2227" s="102">
        <v>220</v>
      </c>
      <c r="E2227" s="126">
        <v>0.19</v>
      </c>
      <c r="F2227" s="102">
        <v>50</v>
      </c>
    </row>
    <row r="2228" spans="1:6" ht="15.75" thickBot="1">
      <c r="A2228" s="127">
        <v>17330</v>
      </c>
      <c r="B2228" s="128" t="s">
        <v>174</v>
      </c>
      <c r="C2228" s="121">
        <v>170</v>
      </c>
      <c r="D2228" s="121">
        <v>140</v>
      </c>
      <c r="E2228" s="129">
        <v>0.18</v>
      </c>
      <c r="F2228" s="121">
        <v>30</v>
      </c>
    </row>
    <row r="2229" spans="1:6" ht="15.75" thickBot="1">
      <c r="A2229" s="100">
        <v>16836</v>
      </c>
      <c r="B2229" s="58" t="s">
        <v>169</v>
      </c>
      <c r="C2229" s="102">
        <v>140</v>
      </c>
      <c r="D2229" s="102">
        <v>120</v>
      </c>
      <c r="E2229" s="126">
        <v>0.14000000000000001</v>
      </c>
      <c r="F2229" s="102">
        <v>20</v>
      </c>
    </row>
    <row r="2230" spans="1:6" ht="15.75" thickBot="1">
      <c r="A2230" s="127">
        <v>16835</v>
      </c>
      <c r="B2230" s="128" t="s">
        <v>167</v>
      </c>
      <c r="C2230" s="121">
        <v>140</v>
      </c>
      <c r="D2230" s="121">
        <v>120</v>
      </c>
      <c r="E2230" s="129">
        <v>0.14000000000000001</v>
      </c>
      <c r="F2230" s="121">
        <v>20</v>
      </c>
    </row>
    <row r="2231" spans="1:6" ht="15.75" thickBot="1">
      <c r="A2231" s="100">
        <v>16833</v>
      </c>
      <c r="B2231" s="58" t="s">
        <v>166</v>
      </c>
      <c r="C2231" s="102">
        <v>140</v>
      </c>
      <c r="D2231" s="102">
        <v>120</v>
      </c>
      <c r="E2231" s="126">
        <v>0.14000000000000001</v>
      </c>
      <c r="F2231" s="102">
        <v>20</v>
      </c>
    </row>
    <row r="2232" spans="1:6" ht="15.75" thickBot="1">
      <c r="A2232" s="127">
        <v>16837</v>
      </c>
      <c r="B2232" s="128" t="s">
        <v>170</v>
      </c>
      <c r="C2232" s="121">
        <v>140</v>
      </c>
      <c r="D2232" s="121">
        <v>120</v>
      </c>
      <c r="E2232" s="129">
        <v>0.14000000000000001</v>
      </c>
      <c r="F2232" s="121">
        <v>20</v>
      </c>
    </row>
    <row r="2233" spans="1:6" ht="15.75" thickBot="1">
      <c r="A2233" s="100">
        <v>16834</v>
      </c>
      <c r="B2233" s="58" t="s">
        <v>168</v>
      </c>
      <c r="C2233" s="102">
        <v>140</v>
      </c>
      <c r="D2233" s="102">
        <v>120</v>
      </c>
      <c r="E2233" s="126">
        <v>0.14000000000000001</v>
      </c>
      <c r="F2233" s="102">
        <v>20</v>
      </c>
    </row>
    <row r="2234" spans="1:6" ht="15.75" thickBot="1">
      <c r="A2234" s="127">
        <v>5979</v>
      </c>
      <c r="B2234" s="128" t="s">
        <v>637</v>
      </c>
      <c r="C2234" s="121">
        <v>260</v>
      </c>
      <c r="D2234" s="121">
        <v>240</v>
      </c>
      <c r="E2234" s="129">
        <v>0.08</v>
      </c>
      <c r="F2234" s="121">
        <v>20</v>
      </c>
    </row>
    <row r="2235" spans="1:6" ht="15.75" thickBot="1">
      <c r="A2235" s="100">
        <v>10670</v>
      </c>
      <c r="B2235" s="58" t="s">
        <v>638</v>
      </c>
      <c r="C2235" s="102">
        <v>440</v>
      </c>
      <c r="D2235" s="102">
        <v>420</v>
      </c>
      <c r="E2235" s="126">
        <v>0.05</v>
      </c>
      <c r="F2235" s="102">
        <v>20</v>
      </c>
    </row>
    <row r="2236" spans="1:6" ht="15.75" thickBot="1">
      <c r="A2236" s="127">
        <v>5978</v>
      </c>
      <c r="B2236" s="128" t="s">
        <v>639</v>
      </c>
      <c r="C2236" s="121">
        <v>695</v>
      </c>
      <c r="D2236" s="121">
        <v>660</v>
      </c>
      <c r="E2236" s="129">
        <v>0.05</v>
      </c>
      <c r="F2236" s="121">
        <v>35</v>
      </c>
    </row>
    <row r="2237" spans="1:6" ht="15.75" thickBot="1">
      <c r="A2237" s="100">
        <v>13945</v>
      </c>
      <c r="B2237" s="58" t="s">
        <v>640</v>
      </c>
      <c r="C2237" s="102">
        <v>280</v>
      </c>
      <c r="D2237" s="102">
        <v>260</v>
      </c>
      <c r="E2237" s="126">
        <v>7.0000000000000007E-2</v>
      </c>
      <c r="F2237" s="102">
        <v>20</v>
      </c>
    </row>
    <row r="2238" spans="1:6" ht="15.75" thickBot="1">
      <c r="A2238" s="127">
        <v>8305</v>
      </c>
      <c r="B2238" s="128" t="s">
        <v>641</v>
      </c>
      <c r="C2238" s="121">
        <v>460</v>
      </c>
      <c r="D2238" s="121">
        <v>440</v>
      </c>
      <c r="E2238" s="129">
        <v>0.04</v>
      </c>
      <c r="F2238" s="121">
        <v>20</v>
      </c>
    </row>
    <row r="2239" spans="1:6" ht="15.75" thickBot="1">
      <c r="A2239" s="100">
        <v>6026</v>
      </c>
      <c r="B2239" s="58" t="s">
        <v>642</v>
      </c>
      <c r="C2239" s="102">
        <v>720</v>
      </c>
      <c r="D2239" s="102">
        <v>680</v>
      </c>
      <c r="E2239" s="126">
        <v>0.06</v>
      </c>
      <c r="F2239" s="102">
        <v>40</v>
      </c>
    </row>
    <row r="2240" spans="1:6" ht="15.75" thickBot="1">
      <c r="A2240" s="127">
        <v>7826</v>
      </c>
      <c r="B2240" s="128" t="s">
        <v>740</v>
      </c>
      <c r="C2240" s="121">
        <v>400</v>
      </c>
      <c r="D2240" s="121">
        <v>380</v>
      </c>
      <c r="E2240" s="129">
        <v>0.05</v>
      </c>
      <c r="F2240" s="121">
        <v>20</v>
      </c>
    </row>
    <row r="2241" spans="1:6" ht="15.75" thickBot="1">
      <c r="A2241" s="100">
        <v>6925</v>
      </c>
      <c r="B2241" s="58" t="s">
        <v>788</v>
      </c>
      <c r="C2241" s="102">
        <v>180</v>
      </c>
      <c r="D2241" s="102">
        <v>150</v>
      </c>
      <c r="E2241" s="126">
        <v>0.2</v>
      </c>
      <c r="F2241" s="121">
        <v>30</v>
      </c>
    </row>
    <row r="2242" spans="1:6" ht="15.75" thickBot="1">
      <c r="A2242" s="127">
        <v>6922</v>
      </c>
      <c r="B2242" s="58" t="s">
        <v>789</v>
      </c>
      <c r="C2242" s="121">
        <v>540</v>
      </c>
      <c r="D2242" s="121">
        <v>432</v>
      </c>
      <c r="E2242" s="129">
        <v>0.2</v>
      </c>
      <c r="F2242" s="121">
        <v>108</v>
      </c>
    </row>
    <row r="2243" spans="1:6" ht="15.75" thickBot="1">
      <c r="A2243" s="100">
        <v>6924</v>
      </c>
      <c r="B2243" s="58" t="s">
        <v>790</v>
      </c>
      <c r="C2243" s="102">
        <v>930</v>
      </c>
      <c r="D2243" s="102">
        <v>744</v>
      </c>
      <c r="E2243" s="126">
        <v>0.2</v>
      </c>
      <c r="F2243" s="121">
        <v>186</v>
      </c>
    </row>
    <row r="2244" spans="1:6" ht="15.75" thickBot="1">
      <c r="A2244" s="127">
        <v>13040</v>
      </c>
      <c r="B2244" s="58" t="s">
        <v>791</v>
      </c>
      <c r="C2244" s="121">
        <v>685</v>
      </c>
      <c r="D2244" s="121">
        <v>548</v>
      </c>
      <c r="E2244" s="129">
        <v>0.2</v>
      </c>
      <c r="F2244" s="121">
        <v>137</v>
      </c>
    </row>
    <row r="2245" spans="1:6" ht="15.75" thickBot="1">
      <c r="A2245" s="100">
        <v>13041</v>
      </c>
      <c r="B2245" s="58" t="s">
        <v>792</v>
      </c>
      <c r="C2245" s="102">
        <v>590</v>
      </c>
      <c r="D2245" s="102">
        <v>472</v>
      </c>
      <c r="E2245" s="126">
        <v>0.2</v>
      </c>
      <c r="F2245" s="121">
        <v>118</v>
      </c>
    </row>
    <row r="2246" spans="1:6" ht="15.75" thickBot="1">
      <c r="A2246" s="127">
        <v>18877</v>
      </c>
      <c r="B2246" s="58" t="s">
        <v>798</v>
      </c>
      <c r="C2246" s="121">
        <v>560</v>
      </c>
      <c r="D2246" s="121">
        <v>448</v>
      </c>
      <c r="E2246" s="129">
        <v>0.2</v>
      </c>
      <c r="F2246" s="121">
        <v>112</v>
      </c>
    </row>
    <row r="2247" spans="1:6" ht="15.75" thickBot="1">
      <c r="A2247" s="100">
        <v>6928</v>
      </c>
      <c r="B2247" s="58" t="s">
        <v>793</v>
      </c>
      <c r="C2247" s="102">
        <v>385</v>
      </c>
      <c r="D2247" s="102">
        <v>308</v>
      </c>
      <c r="E2247" s="126">
        <v>0.2</v>
      </c>
      <c r="F2247" s="121">
        <v>77</v>
      </c>
    </row>
    <row r="2248" spans="1:6" ht="15.75" thickBot="1">
      <c r="A2248" s="127">
        <v>7678</v>
      </c>
      <c r="B2248" s="58" t="s">
        <v>794</v>
      </c>
      <c r="C2248" s="121">
        <v>900</v>
      </c>
      <c r="D2248" s="121">
        <v>720</v>
      </c>
      <c r="E2248" s="129">
        <v>0.2</v>
      </c>
      <c r="F2248" s="121">
        <v>180</v>
      </c>
    </row>
    <row r="2249" spans="1:6" ht="15.75" thickBot="1">
      <c r="A2249" s="100">
        <v>13034</v>
      </c>
      <c r="B2249" s="58" t="s">
        <v>795</v>
      </c>
      <c r="C2249" s="102">
        <v>700</v>
      </c>
      <c r="D2249" s="102">
        <v>560</v>
      </c>
      <c r="E2249" s="126">
        <v>0.2</v>
      </c>
      <c r="F2249" s="121">
        <v>140</v>
      </c>
    </row>
    <row r="2250" spans="1:6" ht="15.75" thickBot="1">
      <c r="A2250" s="127">
        <v>13036</v>
      </c>
      <c r="B2250" s="58" t="s">
        <v>796</v>
      </c>
      <c r="C2250" s="121">
        <v>620</v>
      </c>
      <c r="D2250" s="121">
        <v>496</v>
      </c>
      <c r="E2250" s="129">
        <v>0.2</v>
      </c>
      <c r="F2250" s="121">
        <v>124</v>
      </c>
    </row>
    <row r="2251" spans="1:6" ht="15.75" thickBot="1">
      <c r="A2251" s="100">
        <v>16937</v>
      </c>
      <c r="B2251" s="58" t="s">
        <v>645</v>
      </c>
      <c r="C2251" s="102">
        <v>270</v>
      </c>
      <c r="D2251" s="102">
        <v>250</v>
      </c>
      <c r="E2251" s="126">
        <v>7.0000000000000007E-2</v>
      </c>
      <c r="F2251" s="102">
        <v>20</v>
      </c>
    </row>
    <row r="2252" spans="1:6" ht="15.75" thickBot="1">
      <c r="A2252" s="127">
        <v>9836</v>
      </c>
      <c r="B2252" s="128" t="s">
        <v>646</v>
      </c>
      <c r="C2252" s="121">
        <v>480</v>
      </c>
      <c r="D2252" s="121">
        <v>450</v>
      </c>
      <c r="E2252" s="129">
        <v>0.06</v>
      </c>
      <c r="F2252" s="121">
        <v>30</v>
      </c>
    </row>
    <row r="2253" spans="1:6" ht="15.75" thickBot="1">
      <c r="A2253" s="100">
        <v>18071</v>
      </c>
      <c r="B2253" s="58" t="s">
        <v>647</v>
      </c>
      <c r="C2253" s="102">
        <v>490</v>
      </c>
      <c r="D2253" s="102">
        <v>460</v>
      </c>
      <c r="E2253" s="126">
        <v>0.06</v>
      </c>
      <c r="F2253" s="102">
        <v>30</v>
      </c>
    </row>
    <row r="2254" spans="1:6" ht="15.75" thickBot="1">
      <c r="A2254" s="127">
        <v>18070</v>
      </c>
      <c r="B2254" s="128" t="s">
        <v>648</v>
      </c>
      <c r="C2254" s="121">
        <v>490</v>
      </c>
      <c r="D2254" s="121">
        <v>460</v>
      </c>
      <c r="E2254" s="129">
        <v>0.06</v>
      </c>
      <c r="F2254" s="121">
        <v>30</v>
      </c>
    </row>
    <row r="2255" spans="1:6" ht="15.75" thickBot="1">
      <c r="A2255" s="100">
        <v>7146</v>
      </c>
      <c r="B2255" s="58" t="s">
        <v>649</v>
      </c>
      <c r="C2255" s="102">
        <v>270</v>
      </c>
      <c r="D2255" s="102">
        <v>250</v>
      </c>
      <c r="E2255" s="126">
        <v>7.0000000000000007E-2</v>
      </c>
      <c r="F2255" s="102">
        <v>20</v>
      </c>
    </row>
    <row r="2256" spans="1:6" ht="15.75" thickBot="1">
      <c r="A2256" s="127">
        <v>7147</v>
      </c>
      <c r="B2256" s="128" t="s">
        <v>650</v>
      </c>
      <c r="C2256" s="121">
        <v>420</v>
      </c>
      <c r="D2256" s="121">
        <v>390</v>
      </c>
      <c r="E2256" s="129">
        <v>7.0000000000000007E-2</v>
      </c>
      <c r="F2256" s="121">
        <v>30</v>
      </c>
    </row>
    <row r="2257" spans="1:6" ht="15.75" thickBot="1">
      <c r="A2257" s="100">
        <v>18073</v>
      </c>
      <c r="B2257" s="58" t="s">
        <v>651</v>
      </c>
      <c r="C2257" s="102">
        <v>190</v>
      </c>
      <c r="D2257" s="102">
        <v>180</v>
      </c>
      <c r="E2257" s="126">
        <v>0.05</v>
      </c>
      <c r="F2257" s="102">
        <v>10</v>
      </c>
    </row>
    <row r="2258" spans="1:6" ht="15.75" thickBot="1">
      <c r="A2258" s="127">
        <v>11667</v>
      </c>
      <c r="B2258" s="128" t="s">
        <v>652</v>
      </c>
      <c r="C2258" s="121">
        <v>180</v>
      </c>
      <c r="D2258" s="121">
        <v>170</v>
      </c>
      <c r="E2258" s="129">
        <v>0.06</v>
      </c>
      <c r="F2258" s="121">
        <v>10</v>
      </c>
    </row>
    <row r="2259" spans="1:6" ht="15.75" thickBot="1">
      <c r="A2259" s="100">
        <v>11666</v>
      </c>
      <c r="B2259" s="58" t="s">
        <v>653</v>
      </c>
      <c r="C2259" s="102">
        <v>300</v>
      </c>
      <c r="D2259" s="102">
        <v>280</v>
      </c>
      <c r="E2259" s="126">
        <v>7.0000000000000007E-2</v>
      </c>
      <c r="F2259" s="102">
        <v>20</v>
      </c>
    </row>
    <row r="2260" spans="1:6" ht="15.75" thickBot="1">
      <c r="A2260" s="127">
        <v>5977</v>
      </c>
      <c r="B2260" s="128" t="s">
        <v>643</v>
      </c>
      <c r="C2260" s="121">
        <v>240</v>
      </c>
      <c r="D2260" s="121">
        <v>220</v>
      </c>
      <c r="E2260" s="129">
        <v>0.08</v>
      </c>
      <c r="F2260" s="121">
        <v>20</v>
      </c>
    </row>
    <row r="2261" spans="1:6" ht="15.75" thickBot="1">
      <c r="A2261" s="100">
        <v>5975</v>
      </c>
      <c r="B2261" s="58" t="s">
        <v>644</v>
      </c>
      <c r="C2261" s="102">
        <v>380</v>
      </c>
      <c r="D2261" s="102">
        <v>360</v>
      </c>
      <c r="E2261" s="126">
        <v>0.05</v>
      </c>
      <c r="F2261" s="102">
        <v>20</v>
      </c>
    </row>
    <row r="2262" spans="1:6" ht="15.75" thickBot="1">
      <c r="A2262" s="127">
        <v>18139</v>
      </c>
      <c r="B2262" s="128" t="s">
        <v>708</v>
      </c>
      <c r="C2262" s="121">
        <v>1050</v>
      </c>
      <c r="D2262" s="121">
        <v>980</v>
      </c>
      <c r="E2262" s="129">
        <v>7.0000000000000007E-2</v>
      </c>
      <c r="F2262" s="121">
        <v>70</v>
      </c>
    </row>
    <row r="2263" spans="1:6" ht="15.75" thickBot="1">
      <c r="A2263" s="100">
        <v>18137</v>
      </c>
      <c r="B2263" s="58" t="s">
        <v>709</v>
      </c>
      <c r="C2263" s="102">
        <v>990</v>
      </c>
      <c r="D2263" s="102">
        <v>920</v>
      </c>
      <c r="E2263" s="126">
        <v>7.0000000000000007E-2</v>
      </c>
      <c r="F2263" s="102">
        <v>70</v>
      </c>
    </row>
    <row r="2264" spans="1:6" ht="15.75" thickBot="1">
      <c r="A2264" s="127">
        <v>18136</v>
      </c>
      <c r="B2264" s="128" t="s">
        <v>710</v>
      </c>
      <c r="C2264" s="121">
        <v>990</v>
      </c>
      <c r="D2264" s="121">
        <v>920</v>
      </c>
      <c r="E2264" s="129">
        <v>7.0000000000000007E-2</v>
      </c>
      <c r="F2264" s="121">
        <v>70</v>
      </c>
    </row>
    <row r="2265" spans="1:6" ht="15.75" thickBot="1">
      <c r="A2265" s="100">
        <v>18135</v>
      </c>
      <c r="B2265" s="58" t="s">
        <v>711</v>
      </c>
      <c r="C2265" s="102">
        <v>1350</v>
      </c>
      <c r="D2265" s="102">
        <v>1260</v>
      </c>
      <c r="E2265" s="126">
        <v>7.0000000000000007E-2</v>
      </c>
      <c r="F2265" s="102">
        <v>90</v>
      </c>
    </row>
    <row r="2266" spans="1:6" ht="15.75" thickBot="1">
      <c r="A2266" s="127">
        <v>18134</v>
      </c>
      <c r="B2266" s="128" t="s">
        <v>712</v>
      </c>
      <c r="C2266" s="121">
        <v>920</v>
      </c>
      <c r="D2266" s="121">
        <v>860</v>
      </c>
      <c r="E2266" s="129">
        <v>7.0000000000000007E-2</v>
      </c>
      <c r="F2266" s="121">
        <v>60</v>
      </c>
    </row>
    <row r="2267" spans="1:6" ht="15.75" thickBot="1">
      <c r="A2267" s="100">
        <v>18133</v>
      </c>
      <c r="B2267" s="58" t="s">
        <v>713</v>
      </c>
      <c r="C2267" s="102">
        <v>1000</v>
      </c>
      <c r="D2267" s="102">
        <v>930</v>
      </c>
      <c r="E2267" s="126">
        <v>7.0000000000000007E-2</v>
      </c>
      <c r="F2267" s="102">
        <v>70</v>
      </c>
    </row>
    <row r="2268" spans="1:6" ht="15.75" thickBot="1">
      <c r="A2268" s="127">
        <v>18132</v>
      </c>
      <c r="B2268" s="128" t="s">
        <v>714</v>
      </c>
      <c r="C2268" s="121">
        <v>720</v>
      </c>
      <c r="D2268" s="121">
        <v>670</v>
      </c>
      <c r="E2268" s="129">
        <v>7.0000000000000007E-2</v>
      </c>
      <c r="F2268" s="121">
        <v>50</v>
      </c>
    </row>
    <row r="2269" spans="1:6" ht="15.75" thickBot="1">
      <c r="A2269" s="100">
        <v>515</v>
      </c>
      <c r="B2269" s="58" t="s">
        <v>707</v>
      </c>
      <c r="C2269" s="102">
        <v>680</v>
      </c>
      <c r="D2269" s="102">
        <v>599</v>
      </c>
      <c r="E2269" s="126">
        <v>0.12</v>
      </c>
      <c r="F2269" s="102">
        <v>81</v>
      </c>
    </row>
    <row r="2270" spans="1:6" ht="15.75" thickBot="1">
      <c r="A2270" s="127">
        <v>878</v>
      </c>
      <c r="B2270" s="128" t="s">
        <v>636</v>
      </c>
      <c r="C2270" s="121">
        <v>380</v>
      </c>
      <c r="D2270" s="121">
        <v>300</v>
      </c>
      <c r="E2270" s="129">
        <v>0.21</v>
      </c>
      <c r="F2270" s="121">
        <v>80</v>
      </c>
    </row>
    <row r="2271" spans="1:6" ht="15.75" thickBot="1">
      <c r="A2271" s="100">
        <v>17999</v>
      </c>
      <c r="B2271" s="58" t="s">
        <v>654</v>
      </c>
      <c r="C2271" s="102">
        <v>360</v>
      </c>
      <c r="D2271" s="102">
        <v>340</v>
      </c>
      <c r="E2271" s="126">
        <v>0.06</v>
      </c>
      <c r="F2271" s="102">
        <v>20</v>
      </c>
    </row>
    <row r="2272" spans="1:6" ht="15.75" thickBot="1">
      <c r="A2272" s="127">
        <v>17998</v>
      </c>
      <c r="B2272" s="128" t="s">
        <v>655</v>
      </c>
      <c r="C2272" s="121">
        <v>150</v>
      </c>
      <c r="D2272" s="121">
        <v>140</v>
      </c>
      <c r="E2272" s="129">
        <v>7.0000000000000007E-2</v>
      </c>
      <c r="F2272" s="121">
        <v>10</v>
      </c>
    </row>
    <row r="2273" spans="1:6" ht="15.75" thickBot="1">
      <c r="A2273" s="100">
        <v>18002</v>
      </c>
      <c r="B2273" s="58" t="s">
        <v>656</v>
      </c>
      <c r="C2273" s="102">
        <v>220</v>
      </c>
      <c r="D2273" s="102">
        <v>200</v>
      </c>
      <c r="E2273" s="126">
        <v>0.09</v>
      </c>
      <c r="F2273" s="102">
        <v>20</v>
      </c>
    </row>
    <row r="2274" spans="1:6" ht="15.75" thickBot="1">
      <c r="A2274" s="127">
        <v>18001</v>
      </c>
      <c r="B2274" s="128" t="s">
        <v>719</v>
      </c>
      <c r="C2274" s="121">
        <v>260</v>
      </c>
      <c r="D2274" s="121">
        <v>240</v>
      </c>
      <c r="E2274" s="129">
        <v>0.08</v>
      </c>
      <c r="F2274" s="121">
        <v>20</v>
      </c>
    </row>
    <row r="2275" spans="1:6" ht="15.75" thickBot="1">
      <c r="A2275" s="100">
        <v>18004</v>
      </c>
      <c r="B2275" s="58" t="s">
        <v>720</v>
      </c>
      <c r="C2275" s="102">
        <v>400</v>
      </c>
      <c r="D2275" s="102">
        <v>360</v>
      </c>
      <c r="E2275" s="126">
        <v>0.1</v>
      </c>
      <c r="F2275" s="102">
        <v>40</v>
      </c>
    </row>
    <row r="2276" spans="1:6" ht="15.75" thickBot="1">
      <c r="A2276" s="127">
        <v>18000</v>
      </c>
      <c r="B2276" s="128" t="s">
        <v>721</v>
      </c>
      <c r="C2276" s="121">
        <v>650</v>
      </c>
      <c r="D2276" s="121">
        <v>590</v>
      </c>
      <c r="E2276" s="129">
        <v>0.09</v>
      </c>
      <c r="F2276" s="121">
        <v>60</v>
      </c>
    </row>
    <row r="2277" spans="1:6" ht="15.75" thickBot="1">
      <c r="A2277" s="100">
        <v>18005</v>
      </c>
      <c r="B2277" s="58" t="s">
        <v>722</v>
      </c>
      <c r="C2277" s="102">
        <v>230</v>
      </c>
      <c r="D2277" s="102">
        <v>210</v>
      </c>
      <c r="E2277" s="126">
        <v>0.09</v>
      </c>
      <c r="F2277" s="102">
        <v>20</v>
      </c>
    </row>
    <row r="2278" spans="1:6" ht="15.75" thickBot="1">
      <c r="A2278" s="127">
        <v>18003</v>
      </c>
      <c r="B2278" s="128" t="s">
        <v>723</v>
      </c>
      <c r="C2278" s="121">
        <v>120</v>
      </c>
      <c r="D2278" s="121">
        <v>100</v>
      </c>
      <c r="E2278" s="129">
        <v>0.17</v>
      </c>
      <c r="F2278" s="121">
        <v>20</v>
      </c>
    </row>
    <row r="2279" spans="1:6" ht="15.75" thickBot="1">
      <c r="A2279" s="100">
        <v>5961</v>
      </c>
      <c r="B2279" s="58" t="s">
        <v>14</v>
      </c>
      <c r="C2279" s="102">
        <v>270</v>
      </c>
      <c r="D2279" s="102">
        <v>210</v>
      </c>
      <c r="E2279" s="126">
        <v>0.22</v>
      </c>
      <c r="F2279" s="102">
        <v>60</v>
      </c>
    </row>
    <row r="2280" spans="1:6" ht="15.75" thickBot="1">
      <c r="A2280" s="127">
        <v>2324</v>
      </c>
      <c r="B2280" s="128" t="s">
        <v>12</v>
      </c>
      <c r="C2280" s="121">
        <v>130</v>
      </c>
      <c r="D2280" s="121">
        <v>100</v>
      </c>
      <c r="E2280" s="129">
        <v>0.23</v>
      </c>
      <c r="F2280" s="121">
        <v>30</v>
      </c>
    </row>
    <row r="2281" spans="1:6" ht="15.75" thickBot="1">
      <c r="A2281" s="100">
        <v>2333</v>
      </c>
      <c r="B2281" s="58" t="s">
        <v>13</v>
      </c>
      <c r="C2281" s="102">
        <v>140</v>
      </c>
      <c r="D2281" s="102">
        <v>110</v>
      </c>
      <c r="E2281" s="126">
        <v>0.21</v>
      </c>
      <c r="F2281" s="102">
        <v>30</v>
      </c>
    </row>
    <row r="2282" spans="1:6" ht="15.75" thickBot="1">
      <c r="A2282" s="127">
        <v>17337</v>
      </c>
      <c r="B2282" s="128" t="s">
        <v>725</v>
      </c>
      <c r="C2282" s="121">
        <v>2700</v>
      </c>
      <c r="D2282" s="121">
        <v>2570</v>
      </c>
      <c r="E2282" s="129">
        <v>0.05</v>
      </c>
      <c r="F2282" s="121">
        <v>130</v>
      </c>
    </row>
    <row r="2283" spans="1:6" ht="15.75" thickBot="1">
      <c r="A2283" s="100">
        <v>17336</v>
      </c>
      <c r="B2283" s="58" t="s">
        <v>726</v>
      </c>
      <c r="C2283" s="102">
        <v>1075</v>
      </c>
      <c r="D2283" s="102">
        <v>999</v>
      </c>
      <c r="E2283" s="126">
        <v>7.0000000000000007E-2</v>
      </c>
      <c r="F2283" s="102">
        <v>76</v>
      </c>
    </row>
    <row r="2284" spans="1:6" ht="15.75" thickBot="1">
      <c r="A2284" s="127">
        <v>17335</v>
      </c>
      <c r="B2284" s="128" t="s">
        <v>727</v>
      </c>
      <c r="C2284" s="121">
        <v>370</v>
      </c>
      <c r="D2284" s="121">
        <v>350</v>
      </c>
      <c r="E2284" s="129">
        <v>0.05</v>
      </c>
      <c r="F2284" s="121">
        <v>20</v>
      </c>
    </row>
    <row r="2285" spans="1:6" ht="15.75" thickBot="1">
      <c r="A2285" s="100">
        <v>18887</v>
      </c>
      <c r="B2285" s="58" t="s">
        <v>839</v>
      </c>
      <c r="C2285" s="102">
        <v>80</v>
      </c>
      <c r="D2285" s="102">
        <v>72</v>
      </c>
      <c r="E2285" s="126">
        <v>0.1</v>
      </c>
      <c r="F2285" s="102">
        <v>8</v>
      </c>
    </row>
    <row r="2286" spans="1:6" ht="15.75" thickBot="1">
      <c r="A2286" s="127">
        <v>18836</v>
      </c>
      <c r="B2286" s="128" t="s">
        <v>840</v>
      </c>
      <c r="C2286" s="121">
        <v>120</v>
      </c>
      <c r="D2286" s="121">
        <v>108</v>
      </c>
      <c r="E2286" s="129">
        <v>0.1</v>
      </c>
      <c r="F2286" s="121">
        <v>12</v>
      </c>
    </row>
    <row r="2287" spans="1:6" ht="15.75" thickBot="1">
      <c r="A2287" s="100">
        <v>13033</v>
      </c>
      <c r="B2287" s="58" t="s">
        <v>841</v>
      </c>
      <c r="C2287" s="102">
        <v>390</v>
      </c>
      <c r="D2287" s="102">
        <v>351</v>
      </c>
      <c r="E2287" s="126">
        <v>0.1</v>
      </c>
      <c r="F2287" s="102">
        <v>39</v>
      </c>
    </row>
    <row r="2288" spans="1:6" ht="15.75" thickBot="1">
      <c r="A2288" s="127">
        <v>17629</v>
      </c>
      <c r="B2288" s="128" t="s">
        <v>738</v>
      </c>
      <c r="C2288" s="121">
        <v>110</v>
      </c>
      <c r="D2288" s="121">
        <v>99</v>
      </c>
      <c r="E2288" s="129">
        <v>0.1</v>
      </c>
      <c r="F2288" s="121">
        <v>11</v>
      </c>
    </row>
    <row r="2289" spans="1:6" ht="15.75" thickBot="1">
      <c r="A2289" s="100">
        <v>17726</v>
      </c>
      <c r="B2289" s="58" t="s">
        <v>842</v>
      </c>
      <c r="C2289" s="102">
        <v>110</v>
      </c>
      <c r="D2289" s="102">
        <v>99</v>
      </c>
      <c r="E2289" s="126">
        <v>0.1</v>
      </c>
      <c r="F2289" s="102">
        <v>11</v>
      </c>
    </row>
    <row r="2290" spans="1:6" ht="15.75" thickBot="1">
      <c r="A2290" s="127">
        <v>18832</v>
      </c>
      <c r="B2290" s="128" t="s">
        <v>843</v>
      </c>
      <c r="C2290" s="121">
        <v>370</v>
      </c>
      <c r="D2290" s="121">
        <v>333</v>
      </c>
      <c r="E2290" s="129">
        <v>0.1</v>
      </c>
      <c r="F2290" s="121">
        <v>37</v>
      </c>
    </row>
    <row r="2291" spans="1:6" ht="15.75" thickBot="1">
      <c r="A2291" s="100">
        <v>18833</v>
      </c>
      <c r="B2291" s="58" t="s">
        <v>844</v>
      </c>
      <c r="C2291" s="102">
        <v>100</v>
      </c>
      <c r="D2291" s="102">
        <v>90</v>
      </c>
      <c r="E2291" s="126">
        <v>0.1</v>
      </c>
      <c r="F2291" s="102">
        <v>10</v>
      </c>
    </row>
    <row r="2292" spans="1:6" ht="15.75" thickBot="1">
      <c r="A2292" s="127">
        <v>14943</v>
      </c>
      <c r="B2292" s="128" t="s">
        <v>845</v>
      </c>
      <c r="C2292" s="121">
        <v>210</v>
      </c>
      <c r="D2292" s="121">
        <v>189</v>
      </c>
      <c r="E2292" s="129">
        <v>0.1</v>
      </c>
      <c r="F2292" s="121">
        <v>21</v>
      </c>
    </row>
    <row r="2293" spans="1:6" ht="15.75" thickBot="1">
      <c r="A2293" s="100">
        <v>14946</v>
      </c>
      <c r="B2293" s="58" t="s">
        <v>846</v>
      </c>
      <c r="C2293" s="102">
        <v>400</v>
      </c>
      <c r="D2293" s="102">
        <v>340</v>
      </c>
      <c r="E2293" s="126">
        <v>0.15</v>
      </c>
      <c r="F2293" s="102">
        <v>60</v>
      </c>
    </row>
    <row r="2294" spans="1:6" ht="15.75" thickBot="1">
      <c r="A2294" s="127">
        <v>16416</v>
      </c>
      <c r="B2294" s="128" t="s">
        <v>847</v>
      </c>
      <c r="C2294" s="121">
        <v>40</v>
      </c>
      <c r="D2294" s="121">
        <v>36</v>
      </c>
      <c r="E2294" s="129">
        <v>0.1</v>
      </c>
      <c r="F2294" s="121">
        <v>4</v>
      </c>
    </row>
    <row r="2295" spans="1:6" ht="15.75" thickBot="1">
      <c r="A2295" s="100">
        <v>18835</v>
      </c>
      <c r="B2295" s="58" t="s">
        <v>848</v>
      </c>
      <c r="C2295" s="102">
        <v>40</v>
      </c>
      <c r="D2295" s="102">
        <v>36</v>
      </c>
      <c r="E2295" s="126">
        <v>0.1</v>
      </c>
      <c r="F2295" s="102">
        <v>4</v>
      </c>
    </row>
    <row r="2296" spans="1:6" ht="15.75" thickBot="1">
      <c r="A2296" s="127">
        <v>16415</v>
      </c>
      <c r="B2296" s="128" t="s">
        <v>849</v>
      </c>
      <c r="C2296" s="121">
        <v>40</v>
      </c>
      <c r="D2296" s="121">
        <v>36</v>
      </c>
      <c r="E2296" s="129">
        <v>0.1</v>
      </c>
      <c r="F2296" s="121">
        <v>4</v>
      </c>
    </row>
    <row r="2297" spans="1:6" ht="15.75" thickBot="1">
      <c r="A2297" s="100">
        <v>18834</v>
      </c>
      <c r="B2297" s="58" t="s">
        <v>850</v>
      </c>
      <c r="C2297" s="102">
        <v>100</v>
      </c>
      <c r="D2297" s="102">
        <v>90</v>
      </c>
      <c r="E2297" s="126">
        <v>0.1</v>
      </c>
      <c r="F2297" s="102">
        <v>10</v>
      </c>
    </row>
    <row r="2298" spans="1:6" ht="15.75" thickBot="1">
      <c r="A2298" s="127">
        <v>18837</v>
      </c>
      <c r="B2298" s="128" t="s">
        <v>851</v>
      </c>
      <c r="C2298" s="121">
        <v>320</v>
      </c>
      <c r="D2298" s="121">
        <v>288</v>
      </c>
      <c r="E2298" s="129">
        <v>0.1</v>
      </c>
      <c r="F2298" s="121">
        <v>32</v>
      </c>
    </row>
    <row r="2299" spans="1:6" ht="15.75" thickBot="1">
      <c r="A2299" s="100">
        <v>13043</v>
      </c>
      <c r="B2299" s="58" t="s">
        <v>548</v>
      </c>
      <c r="C2299" s="102">
        <v>500</v>
      </c>
      <c r="D2299" s="102">
        <v>425</v>
      </c>
      <c r="E2299" s="126">
        <v>0.15</v>
      </c>
      <c r="F2299" s="102">
        <v>75</v>
      </c>
    </row>
    <row r="2300" spans="1:6" ht="15.75" thickBot="1">
      <c r="A2300" s="127">
        <v>13039</v>
      </c>
      <c r="B2300" s="128" t="s">
        <v>737</v>
      </c>
      <c r="C2300" s="121">
        <v>500</v>
      </c>
      <c r="D2300" s="121">
        <v>425</v>
      </c>
      <c r="E2300" s="129">
        <v>0.15</v>
      </c>
      <c r="F2300" s="121">
        <v>75</v>
      </c>
    </row>
    <row r="2301" spans="1:6" ht="15.75" thickBot="1">
      <c r="A2301" s="100">
        <v>17288</v>
      </c>
      <c r="B2301" s="58" t="s">
        <v>222</v>
      </c>
      <c r="C2301" s="102">
        <v>400</v>
      </c>
      <c r="D2301" s="102">
        <v>320</v>
      </c>
      <c r="E2301" s="126">
        <v>0.2</v>
      </c>
      <c r="F2301" s="102">
        <v>80</v>
      </c>
    </row>
    <row r="2302" spans="1:6" ht="15.75" thickBot="1">
      <c r="A2302" s="127">
        <v>16974</v>
      </c>
      <c r="B2302" s="128" t="s">
        <v>223</v>
      </c>
      <c r="C2302" s="121">
        <v>260</v>
      </c>
      <c r="D2302" s="121">
        <v>220</v>
      </c>
      <c r="E2302" s="129">
        <v>0.15</v>
      </c>
      <c r="F2302" s="121">
        <v>40</v>
      </c>
    </row>
    <row r="2303" spans="1:6" ht="15.75" thickBot="1">
      <c r="A2303" s="100">
        <v>16974</v>
      </c>
      <c r="B2303" s="58" t="s">
        <v>705</v>
      </c>
      <c r="C2303" s="102">
        <v>260</v>
      </c>
      <c r="D2303" s="102">
        <v>230</v>
      </c>
      <c r="E2303" s="126">
        <v>0.12</v>
      </c>
      <c r="F2303" s="102">
        <v>30</v>
      </c>
    </row>
    <row r="2304" spans="1:6" ht="15.75" thickBot="1">
      <c r="A2304" s="127">
        <v>16831</v>
      </c>
      <c r="B2304" s="128" t="s">
        <v>18</v>
      </c>
      <c r="C2304" s="121">
        <v>400</v>
      </c>
      <c r="D2304" s="121">
        <v>330</v>
      </c>
      <c r="E2304" s="129">
        <v>0.18</v>
      </c>
      <c r="F2304" s="121">
        <v>70</v>
      </c>
    </row>
    <row r="2305" spans="1:6" ht="15.75" thickBot="1">
      <c r="A2305" s="100">
        <v>16846</v>
      </c>
      <c r="B2305" s="58" t="s">
        <v>666</v>
      </c>
      <c r="C2305" s="102">
        <v>230</v>
      </c>
      <c r="D2305" s="102">
        <v>190</v>
      </c>
      <c r="E2305" s="126">
        <v>0.17</v>
      </c>
      <c r="F2305" s="102">
        <v>40</v>
      </c>
    </row>
    <row r="2306" spans="1:6" ht="15.75" thickBot="1">
      <c r="A2306" s="127">
        <v>16849</v>
      </c>
      <c r="B2306" s="128" t="s">
        <v>97</v>
      </c>
      <c r="C2306" s="121">
        <v>230</v>
      </c>
      <c r="D2306" s="121">
        <v>190</v>
      </c>
      <c r="E2306" s="129">
        <v>0.17</v>
      </c>
      <c r="F2306" s="121">
        <v>40</v>
      </c>
    </row>
    <row r="2307" spans="1:6" ht="15.75" thickBot="1">
      <c r="A2307" s="100">
        <v>16847</v>
      </c>
      <c r="B2307" s="58" t="s">
        <v>667</v>
      </c>
      <c r="C2307" s="102">
        <v>475</v>
      </c>
      <c r="D2307" s="102">
        <v>390</v>
      </c>
      <c r="E2307" s="126">
        <v>0.18</v>
      </c>
      <c r="F2307" s="102">
        <v>85</v>
      </c>
    </row>
    <row r="2308" spans="1:6" ht="15.75" thickBot="1">
      <c r="A2308" s="127">
        <v>16850</v>
      </c>
      <c r="B2308" s="128" t="s">
        <v>98</v>
      </c>
      <c r="C2308" s="121">
        <v>475</v>
      </c>
      <c r="D2308" s="121">
        <v>390</v>
      </c>
      <c r="E2308" s="129">
        <v>0.18</v>
      </c>
      <c r="F2308" s="121">
        <v>85</v>
      </c>
    </row>
    <row r="2309" spans="1:6" ht="15.75" thickBot="1">
      <c r="A2309" s="100">
        <v>16843</v>
      </c>
      <c r="B2309" s="58" t="s">
        <v>32</v>
      </c>
      <c r="C2309" s="102">
        <v>125</v>
      </c>
      <c r="D2309" s="102">
        <v>100</v>
      </c>
      <c r="E2309" s="126">
        <v>0.2</v>
      </c>
      <c r="F2309" s="102">
        <v>25</v>
      </c>
    </row>
    <row r="2310" spans="1:6" ht="15.75" thickBot="1">
      <c r="A2310" s="127">
        <v>16844</v>
      </c>
      <c r="B2310" s="128" t="s">
        <v>33</v>
      </c>
      <c r="C2310" s="121">
        <v>125</v>
      </c>
      <c r="D2310" s="121">
        <v>100</v>
      </c>
      <c r="E2310" s="129">
        <v>0.2</v>
      </c>
      <c r="F2310" s="121">
        <v>25</v>
      </c>
    </row>
    <row r="2311" spans="1:6" ht="15.75" thickBot="1">
      <c r="A2311" s="100">
        <v>16845</v>
      </c>
      <c r="B2311" s="58" t="s">
        <v>34</v>
      </c>
      <c r="C2311" s="102">
        <v>125</v>
      </c>
      <c r="D2311" s="102">
        <v>100</v>
      </c>
      <c r="E2311" s="126">
        <v>0.2</v>
      </c>
      <c r="F2311" s="102">
        <v>25</v>
      </c>
    </row>
    <row r="2312" spans="1:6" ht="15.75" thickBot="1">
      <c r="A2312" s="127">
        <v>18128</v>
      </c>
      <c r="B2312" s="128" t="s">
        <v>698</v>
      </c>
      <c r="C2312" s="121">
        <v>600</v>
      </c>
      <c r="D2312" s="121">
        <v>530</v>
      </c>
      <c r="E2312" s="129">
        <v>0.12</v>
      </c>
      <c r="F2312" s="121">
        <v>70</v>
      </c>
    </row>
    <row r="2313" spans="1:6" ht="15.75" thickBot="1">
      <c r="A2313" s="100">
        <v>18129</v>
      </c>
      <c r="B2313" s="58" t="s">
        <v>699</v>
      </c>
      <c r="C2313" s="102">
        <v>600</v>
      </c>
      <c r="D2313" s="102">
        <v>530</v>
      </c>
      <c r="E2313" s="126">
        <v>0.12</v>
      </c>
      <c r="F2313" s="102">
        <v>70</v>
      </c>
    </row>
    <row r="2314" spans="1:6" ht="15.75" thickBot="1">
      <c r="A2314" s="127">
        <v>18130</v>
      </c>
      <c r="B2314" s="128" t="s">
        <v>700</v>
      </c>
      <c r="C2314" s="121">
        <v>600</v>
      </c>
      <c r="D2314" s="121">
        <v>530</v>
      </c>
      <c r="E2314" s="129">
        <v>0.12</v>
      </c>
      <c r="F2314" s="121">
        <v>70</v>
      </c>
    </row>
    <row r="2315" spans="1:6" ht="15.75" thickBot="1">
      <c r="A2315" s="100">
        <v>18131</v>
      </c>
      <c r="B2315" s="58" t="s">
        <v>701</v>
      </c>
      <c r="C2315" s="102">
        <v>600</v>
      </c>
      <c r="D2315" s="102">
        <v>530</v>
      </c>
      <c r="E2315" s="126">
        <v>0.12</v>
      </c>
      <c r="F2315" s="102">
        <v>70</v>
      </c>
    </row>
    <row r="2316" spans="1:6" ht="15.75" thickBot="1">
      <c r="A2316" s="127">
        <v>3960</v>
      </c>
      <c r="B2316" s="128" t="s">
        <v>695</v>
      </c>
      <c r="C2316" s="121">
        <v>140</v>
      </c>
      <c r="D2316" s="121">
        <v>130</v>
      </c>
      <c r="E2316" s="129">
        <v>7.0000000000000007E-2</v>
      </c>
      <c r="F2316" s="121">
        <v>10</v>
      </c>
    </row>
    <row r="2317" spans="1:6" ht="15.75" thickBot="1">
      <c r="A2317" s="100">
        <v>3965</v>
      </c>
      <c r="B2317" s="58" t="s">
        <v>696</v>
      </c>
      <c r="C2317" s="102">
        <v>140</v>
      </c>
      <c r="D2317" s="102">
        <v>130</v>
      </c>
      <c r="E2317" s="126">
        <v>7.0000000000000007E-2</v>
      </c>
      <c r="F2317" s="102">
        <v>10</v>
      </c>
    </row>
    <row r="2318" spans="1:6" ht="15.75" thickBot="1">
      <c r="A2318" s="127">
        <v>3962</v>
      </c>
      <c r="B2318" s="128" t="s">
        <v>697</v>
      </c>
      <c r="C2318" s="121">
        <v>140</v>
      </c>
      <c r="D2318" s="121">
        <v>130</v>
      </c>
      <c r="E2318" s="129">
        <v>7.0000000000000007E-2</v>
      </c>
      <c r="F2318" s="121">
        <v>10</v>
      </c>
    </row>
    <row r="2319" spans="1:6" ht="15.75" thickBot="1">
      <c r="A2319" s="100">
        <v>3967</v>
      </c>
      <c r="B2319" s="58" t="s">
        <v>659</v>
      </c>
      <c r="C2319" s="102">
        <v>140</v>
      </c>
      <c r="D2319" s="102">
        <v>130</v>
      </c>
      <c r="E2319" s="126">
        <v>7.0000000000000007E-2</v>
      </c>
      <c r="F2319" s="102">
        <v>10</v>
      </c>
    </row>
    <row r="2320" spans="1:6" ht="15.75" thickBot="1">
      <c r="A2320" s="127">
        <v>3966</v>
      </c>
      <c r="B2320" s="128" t="s">
        <v>660</v>
      </c>
      <c r="C2320" s="121">
        <v>140</v>
      </c>
      <c r="D2320" s="121">
        <v>130</v>
      </c>
      <c r="E2320" s="129">
        <v>7.0000000000000007E-2</v>
      </c>
      <c r="F2320" s="121">
        <v>10</v>
      </c>
    </row>
    <row r="2321" spans="1:6" ht="15.75" thickBot="1">
      <c r="A2321" s="100">
        <v>17626</v>
      </c>
      <c r="B2321" s="58" t="s">
        <v>547</v>
      </c>
      <c r="C2321" s="102">
        <v>375</v>
      </c>
      <c r="D2321" s="102">
        <v>280</v>
      </c>
      <c r="E2321" s="126">
        <v>0.25</v>
      </c>
      <c r="F2321" s="102">
        <v>95</v>
      </c>
    </row>
    <row r="2322" spans="1:6" ht="15.75" thickBot="1">
      <c r="A2322" s="127">
        <v>3963</v>
      </c>
      <c r="B2322" s="128" t="s">
        <v>724</v>
      </c>
      <c r="C2322" s="121">
        <v>140</v>
      </c>
      <c r="D2322" s="121">
        <v>130</v>
      </c>
      <c r="E2322" s="129">
        <v>7.0000000000000007E-2</v>
      </c>
      <c r="F2322" s="121">
        <v>10</v>
      </c>
    </row>
    <row r="2323" spans="1:6" ht="15.75" thickBot="1">
      <c r="A2323" s="100">
        <v>3025</v>
      </c>
      <c r="B2323" s="58" t="s">
        <v>736</v>
      </c>
      <c r="C2323" s="102">
        <v>480</v>
      </c>
      <c r="D2323" s="102">
        <v>370</v>
      </c>
      <c r="E2323" s="126">
        <v>0.13</v>
      </c>
      <c r="F2323" s="102">
        <v>60</v>
      </c>
    </row>
    <row r="2324" spans="1:6" ht="15.75" thickBot="1">
      <c r="A2324" s="127">
        <v>2997</v>
      </c>
      <c r="B2324" s="128" t="s">
        <v>739</v>
      </c>
      <c r="C2324" s="121">
        <v>330</v>
      </c>
      <c r="D2324" s="121">
        <v>290</v>
      </c>
      <c r="E2324" s="129">
        <v>0.12</v>
      </c>
      <c r="F2324" s="121">
        <v>40</v>
      </c>
    </row>
    <row r="2325" spans="1:6" ht="15.75" thickBot="1">
      <c r="A2325" s="100">
        <v>3013</v>
      </c>
      <c r="B2325" s="58" t="s">
        <v>751</v>
      </c>
      <c r="C2325" s="102">
        <v>430</v>
      </c>
      <c r="D2325" s="102">
        <v>370</v>
      </c>
      <c r="E2325" s="126">
        <v>0.14000000000000001</v>
      </c>
      <c r="F2325" s="102">
        <v>60</v>
      </c>
    </row>
    <row r="2326" spans="1:6" ht="15.75" thickBot="1">
      <c r="A2326" s="127">
        <v>2981</v>
      </c>
      <c r="B2326" s="128" t="s">
        <v>156</v>
      </c>
      <c r="C2326" s="121">
        <v>450</v>
      </c>
      <c r="D2326" s="121">
        <v>399</v>
      </c>
      <c r="E2326" s="129">
        <v>0.11</v>
      </c>
      <c r="F2326" s="121">
        <v>51</v>
      </c>
    </row>
    <row r="2327" spans="1:6" ht="15.75" thickBot="1">
      <c r="A2327" s="131">
        <v>15057</v>
      </c>
      <c r="B2327" s="130" t="s">
        <v>852</v>
      </c>
      <c r="C2327" s="102">
        <v>270</v>
      </c>
      <c r="D2327" s="102">
        <v>243</v>
      </c>
      <c r="E2327" s="126">
        <v>0.1</v>
      </c>
      <c r="F2327" s="102">
        <v>27</v>
      </c>
    </row>
    <row r="2328" spans="1:6" ht="15.75" thickBot="1">
      <c r="A2328" s="131">
        <v>16216</v>
      </c>
      <c r="B2328" s="130" t="s">
        <v>853</v>
      </c>
      <c r="C2328" s="121">
        <v>270</v>
      </c>
      <c r="D2328" s="121">
        <v>243</v>
      </c>
      <c r="E2328" s="129">
        <v>0.1</v>
      </c>
      <c r="F2328" s="121">
        <v>27</v>
      </c>
    </row>
    <row r="2329" spans="1:6" ht="15.75" thickBot="1">
      <c r="A2329" s="131">
        <v>845</v>
      </c>
      <c r="B2329" s="130" t="s">
        <v>854</v>
      </c>
      <c r="C2329" s="102">
        <v>365</v>
      </c>
      <c r="D2329" s="102">
        <v>329</v>
      </c>
      <c r="E2329" s="126">
        <v>0.1</v>
      </c>
      <c r="F2329" s="102">
        <v>37</v>
      </c>
    </row>
    <row r="2330" spans="1:6" ht="15.75" thickBot="1">
      <c r="A2330" s="132">
        <v>855</v>
      </c>
      <c r="B2330" s="130" t="s">
        <v>855</v>
      </c>
      <c r="C2330" s="121">
        <v>210</v>
      </c>
      <c r="D2330" s="121">
        <v>189</v>
      </c>
      <c r="E2330" s="129">
        <v>0.1</v>
      </c>
      <c r="F2330" s="121">
        <v>21</v>
      </c>
    </row>
    <row r="2331" spans="1:6" ht="15.75" thickBot="1">
      <c r="A2331" s="131">
        <v>10660</v>
      </c>
      <c r="B2331" s="130" t="s">
        <v>856</v>
      </c>
      <c r="C2331" s="102">
        <v>325</v>
      </c>
      <c r="D2331" s="102">
        <v>293</v>
      </c>
      <c r="E2331" s="126">
        <v>0.1</v>
      </c>
      <c r="F2331" s="102">
        <v>33</v>
      </c>
    </row>
    <row r="2332" spans="1:6" ht="15.75" thickBot="1">
      <c r="A2332" s="131">
        <v>18937</v>
      </c>
      <c r="B2332" s="133" t="s">
        <v>857</v>
      </c>
      <c r="C2332" s="121">
        <v>1400</v>
      </c>
      <c r="D2332" s="121">
        <v>995</v>
      </c>
      <c r="E2332" s="129">
        <v>0.28999999999999998</v>
      </c>
      <c r="F2332" s="121">
        <v>405</v>
      </c>
    </row>
    <row r="2333" spans="1:6" ht="15.75" thickBot="1">
      <c r="A2333" s="132">
        <v>18938</v>
      </c>
      <c r="B2333" s="130" t="s">
        <v>858</v>
      </c>
      <c r="C2333" s="102">
        <v>2750</v>
      </c>
      <c r="D2333" s="102">
        <v>1950</v>
      </c>
      <c r="E2333" s="126">
        <v>0.28999999999999998</v>
      </c>
      <c r="F2333" s="102">
        <v>800</v>
      </c>
    </row>
    <row r="2334" spans="1:6" ht="15.75" thickBot="1">
      <c r="A2334" s="127">
        <v>3399</v>
      </c>
      <c r="B2334" s="128" t="s">
        <v>735</v>
      </c>
      <c r="C2334" s="121">
        <v>320</v>
      </c>
      <c r="D2334" s="121">
        <v>260</v>
      </c>
      <c r="E2334" s="129">
        <v>0.19</v>
      </c>
      <c r="F2334" s="121">
        <v>60</v>
      </c>
    </row>
    <row r="2335" spans="1:6" ht="15.75" thickBot="1">
      <c r="A2335" s="100">
        <v>3365</v>
      </c>
      <c r="B2335" s="58" t="s">
        <v>657</v>
      </c>
      <c r="C2335" s="102">
        <v>130</v>
      </c>
      <c r="D2335" s="102">
        <v>127</v>
      </c>
      <c r="E2335" s="126">
        <v>0.02</v>
      </c>
      <c r="F2335" s="102">
        <v>3</v>
      </c>
    </row>
    <row r="2336" spans="1:6" ht="15.75" thickBot="1">
      <c r="A2336" s="131">
        <v>18960</v>
      </c>
      <c r="B2336" s="130" t="s">
        <v>859</v>
      </c>
      <c r="C2336" s="121">
        <v>350</v>
      </c>
      <c r="D2336" s="121">
        <v>315</v>
      </c>
      <c r="E2336" s="129">
        <v>0.1</v>
      </c>
      <c r="F2336" s="121">
        <v>35</v>
      </c>
    </row>
    <row r="2337" spans="1:6" ht="15.75" thickBot="1">
      <c r="A2337" s="131">
        <v>18959</v>
      </c>
      <c r="B2337" s="133" t="s">
        <v>860</v>
      </c>
      <c r="C2337" s="102">
        <v>350</v>
      </c>
      <c r="D2337" s="102">
        <v>315</v>
      </c>
      <c r="E2337" s="126">
        <v>0.1</v>
      </c>
      <c r="F2337" s="102">
        <v>35</v>
      </c>
    </row>
    <row r="2338" spans="1:6" ht="15.75" thickBot="1">
      <c r="A2338" s="100">
        <v>18958</v>
      </c>
      <c r="B2338" s="133" t="s">
        <v>861</v>
      </c>
      <c r="C2338" s="121">
        <v>350</v>
      </c>
      <c r="D2338" s="121">
        <v>315</v>
      </c>
      <c r="E2338" s="129">
        <v>0.1</v>
      </c>
      <c r="F2338" s="121">
        <v>35</v>
      </c>
    </row>
    <row r="2339" spans="1:6" ht="15.75" thickBot="1">
      <c r="A2339" s="122">
        <v>18957</v>
      </c>
      <c r="B2339" s="133" t="s">
        <v>862</v>
      </c>
      <c r="C2339" s="102">
        <v>350</v>
      </c>
      <c r="D2339" s="102">
        <v>315</v>
      </c>
      <c r="E2339" s="126">
        <v>0.1</v>
      </c>
      <c r="F2339" s="102">
        <v>35</v>
      </c>
    </row>
    <row r="2340" spans="1:6" ht="15.75" thickBot="1">
      <c r="A2340" s="100">
        <v>3964</v>
      </c>
      <c r="B2340" s="69" t="s">
        <v>658</v>
      </c>
      <c r="C2340" s="83">
        <v>550</v>
      </c>
      <c r="D2340" s="83">
        <v>499</v>
      </c>
      <c r="E2340" s="91">
        <v>0.09</v>
      </c>
      <c r="F2340" s="83">
        <v>51</v>
      </c>
    </row>
    <row r="2341" spans="1:6" ht="15.75" thickBot="1">
      <c r="A2341" s="100">
        <v>564</v>
      </c>
      <c r="B2341" s="70" t="s">
        <v>863</v>
      </c>
      <c r="C2341" s="76">
        <v>470</v>
      </c>
      <c r="D2341" s="76">
        <v>420</v>
      </c>
      <c r="E2341" s="89">
        <v>0.11</v>
      </c>
      <c r="F2341" s="76">
        <v>50</v>
      </c>
    </row>
    <row r="2342" spans="1:6" ht="15.75" thickBot="1">
      <c r="A2342" s="127">
        <v>5410</v>
      </c>
      <c r="B2342" s="69" t="s">
        <v>864</v>
      </c>
      <c r="C2342" s="83">
        <v>470</v>
      </c>
      <c r="D2342" s="83">
        <v>420</v>
      </c>
      <c r="E2342" s="88">
        <v>0.11</v>
      </c>
      <c r="F2342" s="83">
        <v>50</v>
      </c>
    </row>
    <row r="2343" spans="1:6" ht="15.75" thickBot="1">
      <c r="A2343" s="100">
        <v>5408</v>
      </c>
      <c r="B2343" s="70" t="s">
        <v>865</v>
      </c>
      <c r="C2343" s="76">
        <v>470</v>
      </c>
      <c r="D2343" s="76">
        <v>420</v>
      </c>
      <c r="E2343" s="89">
        <v>0.11</v>
      </c>
      <c r="F2343" s="76">
        <v>50</v>
      </c>
    </row>
    <row r="2344" spans="1:6" ht="15.75" thickBot="1">
      <c r="A2344" s="127">
        <v>562</v>
      </c>
      <c r="B2344" s="69" t="s">
        <v>866</v>
      </c>
      <c r="C2344" s="83">
        <v>410</v>
      </c>
      <c r="D2344" s="83">
        <v>369</v>
      </c>
      <c r="E2344" s="88">
        <v>0.1</v>
      </c>
      <c r="F2344" s="83">
        <v>41</v>
      </c>
    </row>
    <row r="2345" spans="1:6" ht="15.75" thickBot="1">
      <c r="A2345" s="100">
        <v>561</v>
      </c>
      <c r="B2345" s="70" t="s">
        <v>867</v>
      </c>
      <c r="C2345" s="76">
        <v>410</v>
      </c>
      <c r="D2345" s="76">
        <v>369</v>
      </c>
      <c r="E2345" s="89">
        <v>0.1</v>
      </c>
      <c r="F2345" s="76">
        <v>41</v>
      </c>
    </row>
    <row r="2346" spans="1:6" ht="15.75" thickBot="1">
      <c r="A2346" s="127">
        <v>565</v>
      </c>
      <c r="B2346" s="69" t="s">
        <v>868</v>
      </c>
      <c r="C2346" s="83">
        <v>410</v>
      </c>
      <c r="D2346" s="83">
        <v>369</v>
      </c>
      <c r="E2346" s="88">
        <v>0.1</v>
      </c>
      <c r="F2346" s="83">
        <v>41</v>
      </c>
    </row>
    <row r="2347" spans="1:6" ht="15.75" thickBot="1">
      <c r="A2347" s="100">
        <v>563</v>
      </c>
      <c r="B2347" s="70" t="s">
        <v>869</v>
      </c>
      <c r="C2347" s="76">
        <v>410</v>
      </c>
      <c r="D2347" s="76">
        <v>369</v>
      </c>
      <c r="E2347" s="89">
        <v>0.1</v>
      </c>
      <c r="F2347" s="76">
        <v>41</v>
      </c>
    </row>
    <row r="2348" spans="1:6" ht="15.75" thickBot="1">
      <c r="A2348" s="127">
        <v>9902</v>
      </c>
      <c r="B2348" s="69" t="s">
        <v>870</v>
      </c>
      <c r="C2348" s="83">
        <v>750</v>
      </c>
      <c r="D2348" s="83">
        <v>670</v>
      </c>
      <c r="E2348" s="88">
        <v>0.11</v>
      </c>
      <c r="F2348" s="83">
        <v>80</v>
      </c>
    </row>
    <row r="2349" spans="1:6" ht="15.75" thickBot="1">
      <c r="A2349" s="100">
        <v>9896</v>
      </c>
      <c r="B2349" s="70" t="s">
        <v>871</v>
      </c>
      <c r="C2349" s="76">
        <v>750</v>
      </c>
      <c r="D2349" s="76">
        <v>670</v>
      </c>
      <c r="E2349" s="89">
        <v>0.11</v>
      </c>
      <c r="F2349" s="76">
        <v>80</v>
      </c>
    </row>
    <row r="2350" spans="1:6" ht="15.75" thickBot="1">
      <c r="A2350" s="127">
        <v>17742</v>
      </c>
      <c r="B2350" s="69" t="s">
        <v>872</v>
      </c>
      <c r="C2350" s="83">
        <v>750</v>
      </c>
      <c r="D2350" s="83">
        <v>670</v>
      </c>
      <c r="E2350" s="88">
        <v>0.11</v>
      </c>
      <c r="F2350" s="83">
        <v>80</v>
      </c>
    </row>
    <row r="2351" spans="1:6" ht="15.75" thickBot="1">
      <c r="A2351" s="100">
        <v>9907</v>
      </c>
      <c r="B2351" s="70" t="s">
        <v>873</v>
      </c>
      <c r="C2351" s="76">
        <v>490</v>
      </c>
      <c r="D2351" s="76">
        <v>440</v>
      </c>
      <c r="E2351" s="89">
        <v>0.1</v>
      </c>
      <c r="F2351" s="76">
        <v>50</v>
      </c>
    </row>
    <row r="2352" spans="1:6" ht="15.75" thickBot="1">
      <c r="A2352" s="127">
        <v>1830</v>
      </c>
      <c r="B2352" s="69" t="s">
        <v>874</v>
      </c>
      <c r="C2352" s="83">
        <v>360</v>
      </c>
      <c r="D2352" s="83">
        <v>329</v>
      </c>
      <c r="E2352" s="88">
        <v>0.09</v>
      </c>
      <c r="F2352" s="83">
        <v>31</v>
      </c>
    </row>
    <row r="2353" spans="1:6" ht="15.75" thickBot="1">
      <c r="A2353" s="100">
        <v>1831</v>
      </c>
      <c r="B2353" s="70" t="s">
        <v>875</v>
      </c>
      <c r="C2353" s="76">
        <v>360</v>
      </c>
      <c r="D2353" s="76">
        <v>329</v>
      </c>
      <c r="E2353" s="89">
        <v>0.09</v>
      </c>
      <c r="F2353" s="76">
        <v>31</v>
      </c>
    </row>
    <row r="2354" spans="1:6" ht="15.75" thickBot="1">
      <c r="A2354" s="127">
        <v>1471</v>
      </c>
      <c r="B2354" s="69" t="s">
        <v>876</v>
      </c>
      <c r="C2354" s="83">
        <v>850</v>
      </c>
      <c r="D2354" s="83">
        <v>750</v>
      </c>
      <c r="E2354" s="88">
        <v>0.12</v>
      </c>
      <c r="F2354" s="83">
        <v>100</v>
      </c>
    </row>
    <row r="2355" spans="1:6" ht="15.75" thickBot="1">
      <c r="A2355" s="100">
        <v>1476</v>
      </c>
      <c r="B2355" s="70" t="s">
        <v>877</v>
      </c>
      <c r="C2355" s="76">
        <v>850</v>
      </c>
      <c r="D2355" s="76">
        <v>800</v>
      </c>
      <c r="E2355" s="89">
        <v>0.06</v>
      </c>
      <c r="F2355" s="76">
        <v>50</v>
      </c>
    </row>
    <row r="2356" spans="1:6" ht="15.75" thickBot="1">
      <c r="A2356" s="127">
        <v>1473</v>
      </c>
      <c r="B2356" s="69" t="s">
        <v>878</v>
      </c>
      <c r="C2356" s="83">
        <v>425</v>
      </c>
      <c r="D2356" s="83">
        <v>399</v>
      </c>
      <c r="E2356" s="88">
        <v>0.06</v>
      </c>
      <c r="F2356" s="83">
        <v>26</v>
      </c>
    </row>
    <row r="2357" spans="1:6" ht="15.75" thickBot="1">
      <c r="A2357" s="100">
        <v>9877</v>
      </c>
      <c r="B2357" s="70" t="s">
        <v>879</v>
      </c>
      <c r="C2357" s="76">
        <v>350</v>
      </c>
      <c r="D2357" s="76">
        <v>299</v>
      </c>
      <c r="E2357" s="89">
        <v>0.15</v>
      </c>
      <c r="F2357" s="76">
        <v>51</v>
      </c>
    </row>
    <row r="2358" spans="1:6" ht="15.75" thickBot="1">
      <c r="A2358" s="127">
        <v>9876</v>
      </c>
      <c r="B2358" s="69" t="s">
        <v>880</v>
      </c>
      <c r="C2358" s="83">
        <v>350</v>
      </c>
      <c r="D2358" s="83">
        <v>299</v>
      </c>
      <c r="E2358" s="88">
        <v>0.15</v>
      </c>
      <c r="F2358" s="83">
        <v>51</v>
      </c>
    </row>
    <row r="2359" spans="1:6" ht="15.75" thickBot="1">
      <c r="A2359" s="100">
        <v>10139</v>
      </c>
      <c r="B2359" s="70" t="s">
        <v>881</v>
      </c>
      <c r="C2359" s="76">
        <v>990</v>
      </c>
      <c r="D2359" s="76">
        <v>840</v>
      </c>
      <c r="E2359" s="89">
        <v>0.15</v>
      </c>
      <c r="F2359" s="76">
        <v>150</v>
      </c>
    </row>
    <row r="2360" spans="1:6" ht="15.75" thickBot="1">
      <c r="A2360" s="127">
        <v>9870</v>
      </c>
      <c r="B2360" s="69" t="s">
        <v>882</v>
      </c>
      <c r="C2360" s="83">
        <v>990</v>
      </c>
      <c r="D2360" s="83">
        <v>840</v>
      </c>
      <c r="E2360" s="88">
        <v>0.15</v>
      </c>
      <c r="F2360" s="83">
        <v>150</v>
      </c>
    </row>
    <row r="2361" spans="1:6" ht="15.75" thickBot="1">
      <c r="A2361" s="100">
        <v>9861</v>
      </c>
      <c r="B2361" s="70" t="s">
        <v>883</v>
      </c>
      <c r="C2361" s="76">
        <v>850</v>
      </c>
      <c r="D2361" s="76">
        <v>799</v>
      </c>
      <c r="E2361" s="89">
        <v>0.06</v>
      </c>
      <c r="F2361" s="76">
        <v>51</v>
      </c>
    </row>
    <row r="2362" spans="1:6" ht="15.75" thickBot="1">
      <c r="A2362" s="127">
        <v>17058</v>
      </c>
      <c r="B2362" s="69" t="s">
        <v>884</v>
      </c>
      <c r="C2362" s="83">
        <v>340</v>
      </c>
      <c r="D2362" s="83">
        <v>310</v>
      </c>
      <c r="E2362" s="88">
        <v>0.09</v>
      </c>
      <c r="F2362" s="83">
        <v>30</v>
      </c>
    </row>
    <row r="2363" spans="1:6" ht="15.75" thickBot="1">
      <c r="A2363" s="134">
        <v>12246</v>
      </c>
      <c r="B2363" s="135" t="s">
        <v>885</v>
      </c>
      <c r="C2363" s="76">
        <v>1050</v>
      </c>
      <c r="D2363" s="76">
        <v>950</v>
      </c>
      <c r="E2363" s="89">
        <v>0.1</v>
      </c>
      <c r="F2363" s="76">
        <v>100</v>
      </c>
    </row>
    <row r="2364" spans="1:6" ht="15.75" thickBot="1">
      <c r="A2364" s="136">
        <v>16891</v>
      </c>
      <c r="B2364" s="137" t="s">
        <v>78</v>
      </c>
      <c r="C2364" s="83">
        <v>280</v>
      </c>
      <c r="D2364" s="83">
        <v>200</v>
      </c>
      <c r="E2364" s="88">
        <v>0.28999999999999998</v>
      </c>
      <c r="F2364" s="83">
        <v>80</v>
      </c>
    </row>
    <row r="2365" spans="1:6" ht="15.75" thickBot="1">
      <c r="A2365" s="138">
        <v>1638</v>
      </c>
      <c r="B2365" s="70" t="s">
        <v>886</v>
      </c>
      <c r="C2365" s="139">
        <v>700</v>
      </c>
      <c r="D2365" s="139">
        <v>560</v>
      </c>
      <c r="E2365" s="85">
        <v>0.2</v>
      </c>
      <c r="F2365" s="76">
        <v>140</v>
      </c>
    </row>
    <row r="2366" spans="1:6" ht="15.75" thickBot="1">
      <c r="A2366" s="140">
        <v>1639</v>
      </c>
      <c r="B2366" s="69" t="s">
        <v>887</v>
      </c>
      <c r="C2366" s="141">
        <v>185</v>
      </c>
      <c r="D2366" s="141">
        <v>157</v>
      </c>
      <c r="E2366" s="84">
        <v>0.15</v>
      </c>
      <c r="F2366" s="83">
        <v>28</v>
      </c>
    </row>
    <row r="2367" spans="1:6" ht="15.75" thickBot="1">
      <c r="A2367" s="138">
        <v>4461</v>
      </c>
      <c r="B2367" s="70" t="s">
        <v>888</v>
      </c>
      <c r="C2367" s="139">
        <v>700</v>
      </c>
      <c r="D2367" s="139">
        <v>560</v>
      </c>
      <c r="E2367" s="85">
        <v>0.2</v>
      </c>
      <c r="F2367" s="76">
        <v>140</v>
      </c>
    </row>
    <row r="2368" spans="1:6" ht="15.75" thickBot="1">
      <c r="A2368" s="140">
        <v>1239</v>
      </c>
      <c r="B2368" s="69" t="s">
        <v>889</v>
      </c>
      <c r="C2368" s="141">
        <v>185</v>
      </c>
      <c r="D2368" s="141">
        <v>157</v>
      </c>
      <c r="E2368" s="84">
        <v>0.15</v>
      </c>
      <c r="F2368" s="83">
        <v>28</v>
      </c>
    </row>
  </sheetData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Tag</vt:lpstr>
      <vt:lpstr>Data</vt:lpstr>
      <vt:lpstr>MAY</vt:lpstr>
      <vt:lpstr>JUNE</vt:lpstr>
      <vt:lpstr>JULY</vt:lpstr>
      <vt:lpstr>Sheet2</vt:lpstr>
      <vt:lpstr>Sheet1</vt:lpstr>
      <vt:lpstr>edit or add new item</vt:lpstr>
      <vt:lpstr>Tag!Print_Area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FLi Super</cp:lastModifiedBy>
  <cp:lastPrinted>2025-07-17T08:47:00Z</cp:lastPrinted>
  <dcterms:created xsi:type="dcterms:W3CDTF">2024-05-02T10:14:00Z</dcterms:created>
  <dcterms:modified xsi:type="dcterms:W3CDTF">2025-07-17T08:58:53Z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1033-12.2.0.17153</vt:lpwstr>
  </property>
  <property fmtid="{D5CDD505-2E9C-101B-9397-08002B2CF9AE}" pid="3" name="ICV">
    <vt:lpwstr>BDB532B4EEA34517B58E23A06D13AA0E_13</vt:lpwstr>
  </property>
</Properties>
</file>