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615" activeTab="1"/>
  </bookViews>
  <sheets>
    <sheet name="基本配置" sheetId="1" r:id="rId1"/>
    <sheet name="canFD帧格式" sheetId="2" r:id="rId2"/>
    <sheet name="CAN帧格式" sheetId="9" r:id="rId3"/>
    <sheet name="系统错误码表" sheetId="8" r:id="rId4"/>
    <sheet name="函数参数表" sheetId="6" r:id="rId5"/>
    <sheet name="用户参数表" sheetId="3" r:id="rId6"/>
    <sheet name="debug参数表" sheetId="4" r:id="rId7"/>
    <sheet name="变更记录" sheetId="7" r:id="rId8"/>
    <sheet name="备注" sheetId="5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<sst xmlns="http://schemas.openxmlformats.org/spreadsheetml/2006/main" count="1581" uniqueCount="571">
  <si>
    <t>支持CANFD和UART
CANFD:      扩展帧，仲裁域波特率：1Mbps 80%,数据与波特率：5Mbps 75%
UART:   波特率115200，1，8，1，None</t>
  </si>
  <si>
    <t>支持CAN和UART
CAN:      扩展帧，1Mbps 
UART:   波特率115200，1，8，1，None</t>
  </si>
  <si>
    <t>CAN/CANFD二选一
默认CANFD</t>
  </si>
  <si>
    <t>CANFD</t>
  </si>
  <si>
    <t>UART</t>
  </si>
  <si>
    <t>CAN</t>
  </si>
  <si>
    <t>数据长度</t>
  </si>
  <si>
    <t>n</t>
  </si>
  <si>
    <t>帧头</t>
  </si>
  <si>
    <t>0x55</t>
  </si>
  <si>
    <t>信息内容</t>
  </si>
  <si>
    <t>D1</t>
  </si>
  <si>
    <t>D0</t>
  </si>
  <si>
    <t>0xaa</t>
  </si>
  <si>
    <t>D2</t>
  </si>
  <si>
    <t>32位CAN_ID</t>
  </si>
  <si>
    <t>ID3</t>
  </si>
  <si>
    <t>D3</t>
  </si>
  <si>
    <t>ID2</t>
  </si>
  <si>
    <t>D4</t>
  </si>
  <si>
    <t>D...</t>
  </si>
  <si>
    <t>ID1</t>
  </si>
  <si>
    <t>D5</t>
  </si>
  <si>
    <t>Dn-1</t>
  </si>
  <si>
    <t>ID0</t>
  </si>
  <si>
    <t>D6</t>
  </si>
  <si>
    <t>D7</t>
  </si>
  <si>
    <t>n=8</t>
  </si>
  <si>
    <t>D8</t>
  </si>
  <si>
    <t>check</t>
  </si>
  <si>
    <t>帧尾</t>
  </si>
  <si>
    <t>0xAB</t>
  </si>
  <si>
    <t>0xCD</t>
  </si>
  <si>
    <t>关节模组本身ID</t>
  </si>
  <si>
    <t>扩展帧低八位：
ID范围：0x00-0xFF</t>
  </si>
  <si>
    <t>举例当前模组ID=0x01</t>
  </si>
  <si>
    <t>用户权限发送ID</t>
  </si>
  <si>
    <t>FDCAN_ID</t>
  </si>
  <si>
    <t>广播帧请求反馈</t>
  </si>
  <si>
    <t>关节模组收到ID=0x0000的CANFD指令，便会立刻返回ID=0x0301的反馈数据格式</t>
  </si>
  <si>
    <t>0x0000</t>
  </si>
  <si>
    <t>功能</t>
  </si>
  <si>
    <t>操作</t>
  </si>
  <si>
    <t>0x02</t>
  </si>
  <si>
    <t>0x14</t>
  </si>
  <si>
    <t>广播帧设置ID</t>
  </si>
  <si>
    <t>ID值</t>
  </si>
  <si>
    <t>0x01</t>
  </si>
  <si>
    <t>1-254</t>
  </si>
  <si>
    <t>ID=0x01</t>
  </si>
  <si>
    <t>ID=0x02</t>
  </si>
  <si>
    <t>ID=0x03</t>
  </si>
  <si>
    <t>ID=0x04</t>
  </si>
  <si>
    <t>ID=0x05</t>
  </si>
  <si>
    <t>ID=0x06</t>
  </si>
  <si>
    <t>当前仅支持1-6不支持其他</t>
  </si>
  <si>
    <t>广播帧使能标准</t>
  </si>
  <si>
    <t>标志位</t>
  </si>
  <si>
    <t>标志位= （使能标志&lt;&lt;4） |  控制模式</t>
  </si>
  <si>
    <t>0x07</t>
  </si>
  <si>
    <t>uint8</t>
  </si>
  <si>
    <t>广播帧全节点控制</t>
  </si>
  <si>
    <t>位置指令*100</t>
  </si>
  <si>
    <t>速度指令*100</t>
  </si>
  <si>
    <t>力矩指令*10</t>
  </si>
  <si>
    <t>Kp*1000</t>
  </si>
  <si>
    <t>Kd*1000</t>
  </si>
  <si>
    <t>0x31</t>
  </si>
  <si>
    <t>0x03</t>
  </si>
  <si>
    <t>int16</t>
  </si>
  <si>
    <t>高位在前</t>
  </si>
  <si>
    <t>常用控制接口</t>
  </si>
  <si>
    <t>0x0001</t>
  </si>
  <si>
    <t>控制使能标志</t>
  </si>
  <si>
    <t>控制模式</t>
  </si>
  <si>
    <t>位置指令</t>
  </si>
  <si>
    <t>速度指令</t>
  </si>
  <si>
    <t>电流指令</t>
  </si>
  <si>
    <t>0x10</t>
  </si>
  <si>
    <t>float32</t>
  </si>
  <si>
    <t>0x00 失能
0x01 使能</t>
  </si>
  <si>
    <t>电流模式=0x02
力位模式=0x03
速度模式=0x04
绝对位置=0x05
增量位置=0x06</t>
  </si>
  <si>
    <t>快速使能接口</t>
  </si>
  <si>
    <t>注意：数据长度为2</t>
  </si>
  <si>
    <t>快速指令接口</t>
  </si>
  <si>
    <t>注意：数据长度为0E</t>
  </si>
  <si>
    <t>0x0E</t>
  </si>
  <si>
    <t>请求反馈接口</t>
  </si>
  <si>
    <r>
      <rPr>
        <sz val="11"/>
        <color theme="1"/>
        <rFont val="等线"/>
        <charset val="134"/>
        <scheme val="minor"/>
      </rPr>
      <t>0x0</t>
    </r>
    <r>
      <rPr>
        <sz val="12"/>
        <color theme="1"/>
        <rFont val="等线"/>
        <charset val="134"/>
        <scheme val="minor"/>
      </rPr>
      <t>201</t>
    </r>
  </si>
  <si>
    <t>函数操作接口</t>
  </si>
  <si>
    <t>0x0401</t>
  </si>
  <si>
    <t>函数操作码</t>
  </si>
  <si>
    <t>函数操作见函数表</t>
  </si>
  <si>
    <t>参数读接口</t>
  </si>
  <si>
    <t>0x0601</t>
  </si>
  <si>
    <t>操作方式</t>
  </si>
  <si>
    <t>参数地址</t>
  </si>
  <si>
    <t>0x01  读参数</t>
  </si>
  <si>
    <t>读取见用户参数表</t>
  </si>
  <si>
    <t>参数写接口</t>
  </si>
  <si>
    <t>参数类型</t>
  </si>
  <si>
    <t>参数数据</t>
  </si>
  <si>
    <t>0x02  写参数</t>
  </si>
  <si>
    <t>0x01 int
0x02 float</t>
  </si>
  <si>
    <t>int32/float32</t>
  </si>
  <si>
    <t>参数写入，若需要保存，需要执行参数存到flash函数操作</t>
  </si>
  <si>
    <t>用户反馈ID(用户发送ID+0x100)</t>
  </si>
  <si>
    <t>广播帧设置ID反馈</t>
  </si>
  <si>
    <t>0x0101</t>
  </si>
  <si>
    <t>ID设置情况</t>
  </si>
  <si>
    <t>1正常-1异常</t>
  </si>
  <si>
    <t>0x0301</t>
  </si>
  <si>
    <t>当前使能标志</t>
  </si>
  <si>
    <t>当前控制模式</t>
  </si>
  <si>
    <t>当前位置反馈</t>
  </si>
  <si>
    <t>当前速度反馈</t>
  </si>
  <si>
    <t>当前电流反馈</t>
  </si>
  <si>
    <t>系统错误码</t>
  </si>
  <si>
    <t>系统电压*10</t>
  </si>
  <si>
    <t>系统温度*10</t>
  </si>
  <si>
    <t>限位标志位</t>
  </si>
  <si>
    <t>0x17</t>
  </si>
  <si>
    <t>uint32</t>
  </si>
  <si>
    <t>uint16</t>
  </si>
  <si>
    <t>0x0501</t>
  </si>
  <si>
    <t>函数执行情况</t>
  </si>
  <si>
    <t>参数读写接口</t>
  </si>
  <si>
    <t>0x0701</t>
  </si>
  <si>
    <t>0x01读
0x02写</t>
  </si>
  <si>
    <t>管理员权限——发送ID</t>
  </si>
  <si>
    <t>标志位= （使能标准&lt;&lt;4） |  控制模式</t>
  </si>
  <si>
    <t>0x1001</t>
  </si>
  <si>
    <t>电压指令</t>
  </si>
  <si>
    <t>0x12</t>
  </si>
  <si>
    <t>0x1201</t>
  </si>
  <si>
    <t>0x1401</t>
  </si>
  <si>
    <t>0x1601</t>
  </si>
  <si>
    <t>读取见DEBUG参数表</t>
  </si>
  <si>
    <t>读取DEBUG表</t>
  </si>
  <si>
    <t>控制参数读接口</t>
  </si>
  <si>
    <t>暂不开放</t>
  </si>
  <si>
    <t>0x1801</t>
  </si>
  <si>
    <t>管理员权限——反馈ID(用户发送ID+0x100)</t>
  </si>
  <si>
    <t>0x1101</t>
  </si>
  <si>
    <t>0x1301</t>
  </si>
  <si>
    <t>0x1501</t>
  </si>
  <si>
    <t>0x1701</t>
  </si>
  <si>
    <t>CAN_ID</t>
  </si>
  <si>
    <t>0x00000001</t>
  </si>
  <si>
    <t>指令</t>
  </si>
  <si>
    <t>空=未定义=0x00</t>
  </si>
  <si>
    <t>注意：发送can.DataLength需要设为2，若为8则为常用控制接口，而非快速使能接口</t>
  </si>
  <si>
    <t>0x00000201</t>
  </si>
  <si>
    <t>反馈内容</t>
  </si>
  <si>
    <t>0x01 系统数据1
0x02 系统数据2
0x03 系统数据3
0x04 系统数据4</t>
  </si>
  <si>
    <t>0x00000401</t>
  </si>
  <si>
    <t>0x00000601</t>
  </si>
  <si>
    <t>0x00000101</t>
  </si>
  <si>
    <t>位置反馈</t>
  </si>
  <si>
    <t xml:space="preserve">0x01 伺服数据1
</t>
  </si>
  <si>
    <t>0x00000301</t>
  </si>
  <si>
    <t>速度反馈</t>
  </si>
  <si>
    <t>0x02 系统数据2</t>
  </si>
  <si>
    <t>电流反馈</t>
  </si>
  <si>
    <t>0x03 系统数据3</t>
  </si>
  <si>
    <t>0x04 系统数据4</t>
  </si>
  <si>
    <t>0x00000501</t>
  </si>
  <si>
    <t>0x00000701</t>
  </si>
  <si>
    <t>0x00001001</t>
  </si>
  <si>
    <t>0x00001201</t>
  </si>
  <si>
    <t>0x01 系统数据1
0x02 系统数据2
0x03 系统数据3
0x03 系统数据4</t>
  </si>
  <si>
    <t>0x00001401</t>
  </si>
  <si>
    <t>0x00001601</t>
  </si>
  <si>
    <t>0x00001101</t>
  </si>
  <si>
    <t xml:space="preserve">0x01 系统数据1
</t>
  </si>
  <si>
    <t>0x00001301</t>
  </si>
  <si>
    <t>0x00001501</t>
  </si>
  <si>
    <t>0x00001701</t>
  </si>
  <si>
    <t>bit</t>
  </si>
  <si>
    <t>建议为系列化特殊错误码</t>
  </si>
  <si>
    <t>逆变器故障</t>
  </si>
  <si>
    <t>建议为系列化通用错误码</t>
  </si>
  <si>
    <t>bus-off</t>
  </si>
  <si>
    <t>过温故障</t>
  </si>
  <si>
    <t>过温告警</t>
  </si>
  <si>
    <t>欠压</t>
  </si>
  <si>
    <t>过压</t>
  </si>
  <si>
    <t>故障</t>
  </si>
  <si>
    <t>对应故障被触发</t>
  </si>
  <si>
    <t>正常</t>
  </si>
  <si>
    <t>对应故障未被触发</t>
  </si>
  <si>
    <t>函数参数表(用户权限)</t>
  </si>
  <si>
    <t>函数参数表(DEBUG权限)</t>
  </si>
  <si>
    <t>函数名</t>
  </si>
  <si>
    <t>函数地址</t>
  </si>
  <si>
    <t>参数恢复默认</t>
  </si>
  <si>
    <t>参数保存到flash</t>
  </si>
  <si>
    <t>清除错误码</t>
  </si>
  <si>
    <t>设置当前位置为模组零位</t>
  </si>
  <si>
    <t>0x04</t>
  </si>
  <si>
    <t>·</t>
  </si>
  <si>
    <t>电机寻零</t>
  </si>
  <si>
    <t>0x11</t>
  </si>
  <si>
    <t>IAP更新</t>
  </si>
  <si>
    <t>霍尔校准</t>
  </si>
  <si>
    <t>0x13</t>
  </si>
  <si>
    <t>电流校准</t>
  </si>
  <si>
    <t>编码器标定</t>
  </si>
  <si>
    <t>0x15</t>
  </si>
  <si>
    <t>软件重启</t>
  </si>
  <si>
    <t>0x16</t>
  </si>
  <si>
    <t>用户参数表</t>
  </si>
  <si>
    <t xml:space="preserve"> </t>
  </si>
  <si>
    <t>代码名</t>
  </si>
  <si>
    <t>参数名</t>
  </si>
  <si>
    <t>参数地址（0x0000-0xFFFF）</t>
  </si>
  <si>
    <t>flash地址</t>
  </si>
  <si>
    <t>sys_can_id_base;</t>
  </si>
  <si>
    <t>模组ID</t>
  </si>
  <si>
    <t>int32_t</t>
  </si>
  <si>
    <t>servo_control_mode;</t>
  </si>
  <si>
    <t>启动默认控制模式</t>
  </si>
  <si>
    <t>servo_enable_flag;</t>
  </si>
  <si>
    <t>启动默认使能状态</t>
  </si>
  <si>
    <t>limit_pos_flag;</t>
  </si>
  <si>
    <t>是否开启限位标志</t>
  </si>
  <si>
    <t>1开启、0关闭</t>
  </si>
  <si>
    <t>sys_can_type</t>
  </si>
  <si>
    <t>模组CAN类型</t>
  </si>
  <si>
    <t>0 fdcan、1 can，设置后，需要重启才能生效</t>
  </si>
  <si>
    <t>sys_int_resever_3</t>
  </si>
  <si>
    <t>int预留3</t>
  </si>
  <si>
    <t>sys_int_resever_2</t>
  </si>
  <si>
    <t>int预留2</t>
  </si>
  <si>
    <t>sys_int_resever_1</t>
  </si>
  <si>
    <t>int预留1</t>
  </si>
  <si>
    <t>limit_pos_max;</t>
  </si>
  <si>
    <t>位置上限位</t>
  </si>
  <si>
    <t>float</t>
  </si>
  <si>
    <t>limit_pos_min;</t>
  </si>
  <si>
    <t>位置下限位</t>
  </si>
  <si>
    <t>limit_pos_zero;</t>
  </si>
  <si>
    <t>位置零位</t>
  </si>
  <si>
    <t>limit_velocity_max;</t>
  </si>
  <si>
    <t>速度最大值</t>
  </si>
  <si>
    <t>limit_velocity_acc_t1</t>
  </si>
  <si>
    <t>加速度最大值</t>
  </si>
  <si>
    <t>limit_current_max;</t>
  </si>
  <si>
    <t>电流最大值</t>
  </si>
  <si>
    <t>limit_voltage_max;</t>
  </si>
  <si>
    <t>电压最大值（-1.0~1.0）</t>
  </si>
  <si>
    <t>limit_velocity_acc_t3</t>
  </si>
  <si>
    <t>减速度最大值</t>
  </si>
  <si>
    <t>DEBUG参数表</t>
  </si>
  <si>
    <t>sys_hardware_version</t>
  </si>
  <si>
    <t>硬件版本号</t>
  </si>
  <si>
    <t>0x0801F000</t>
  </si>
  <si>
    <t>解析方式：int32值01000500 = v1.0.5.0</t>
  </si>
  <si>
    <t>sys_software_version</t>
  </si>
  <si>
    <t>软件版本号</t>
  </si>
  <si>
    <t>0x0801F004</t>
  </si>
  <si>
    <t>sys_pn_3</t>
  </si>
  <si>
    <t>产品PN码3</t>
  </si>
  <si>
    <t xml:space="preserve">int32_t </t>
  </si>
  <si>
    <t>0x0801F008</t>
  </si>
  <si>
    <t>sys_pn_2</t>
  </si>
  <si>
    <t>产品PN码2</t>
  </si>
  <si>
    <t>0x0801F00c</t>
  </si>
  <si>
    <t>sys_pn_1</t>
  </si>
  <si>
    <t>产品PN码1</t>
  </si>
  <si>
    <t>0x0801F010</t>
  </si>
  <si>
    <t>sys_pn_0</t>
  </si>
  <si>
    <t>产品PN码0</t>
  </si>
  <si>
    <t>adr(k)=adr(k-1)+4</t>
  </si>
  <si>
    <t>sys_sn_3</t>
  </si>
  <si>
    <t>产品SN码3</t>
  </si>
  <si>
    <t>sys_sn_2</t>
  </si>
  <si>
    <t>产品SN码2</t>
  </si>
  <si>
    <t>sys_sn_1</t>
  </si>
  <si>
    <t>产品SN码1</t>
  </si>
  <si>
    <t>sys_sn_0</t>
  </si>
  <si>
    <t>产品SN码0</t>
  </si>
  <si>
    <t>sys_reducer_ratio</t>
  </si>
  <si>
    <t>模组减速比</t>
  </si>
  <si>
    <t>模组canID</t>
  </si>
  <si>
    <t>sys_can_type；</t>
  </si>
  <si>
    <t>sys_int32_resever_3;</t>
  </si>
  <si>
    <t>预留</t>
  </si>
  <si>
    <t>sys_int32_resever_2;</t>
  </si>
  <si>
    <t>sys_int32_resever_1;</t>
  </si>
  <si>
    <t>sys_joint_zero_position</t>
  </si>
  <si>
    <t>模组零位</t>
  </si>
  <si>
    <t>sys_float_resever_15;</t>
  </si>
  <si>
    <t>sys_float_resever_14;</t>
  </si>
  <si>
    <t>sys_float_resever_13;</t>
  </si>
  <si>
    <t>sys_float_resever_12;</t>
  </si>
  <si>
    <t>sys_float_resever_11;</t>
  </si>
  <si>
    <t>sys_float_resever_10;</t>
  </si>
  <si>
    <t>sys_float_resever_9;</t>
  </si>
  <si>
    <t>sys_float_resever_8;</t>
  </si>
  <si>
    <t>sys_float_resever_7;</t>
  </si>
  <si>
    <t>sys_float_resever_6;</t>
  </si>
  <si>
    <t>sys_float_resever_5;</t>
  </si>
  <si>
    <t>sys_float_resever_4;</t>
  </si>
  <si>
    <t>sys_float_resever_3;</t>
  </si>
  <si>
    <t>sys_float_resever_2;</t>
  </si>
  <si>
    <t>sys_float_resever_1;</t>
  </si>
  <si>
    <t>motor_pole_pairs</t>
  </si>
  <si>
    <t>电机极对数</t>
  </si>
  <si>
    <t>motor_encoder_max_value</t>
  </si>
  <si>
    <t>电机编码器最大值</t>
  </si>
  <si>
    <t>motor_int32_resever_14;</t>
  </si>
  <si>
    <t>motor_int32_resever_13;</t>
  </si>
  <si>
    <t>motor_int32_resever_12;</t>
  </si>
  <si>
    <t>motor_int32_resever_11;</t>
  </si>
  <si>
    <t>motor_int32_resever_10;</t>
  </si>
  <si>
    <t>motor_int32_resever_9;</t>
  </si>
  <si>
    <t>motor_int32_resever_8;</t>
  </si>
  <si>
    <t>motor_int32_resever_7;</t>
  </si>
  <si>
    <t>motor_int32_resever_6;</t>
  </si>
  <si>
    <t>motor_int32_resever_5;</t>
  </si>
  <si>
    <t>motor_int32_resever_4;</t>
  </si>
  <si>
    <t>motor_int32_resever_3;</t>
  </si>
  <si>
    <t>motor_int32_resever_2;</t>
  </si>
  <si>
    <t>motor_int32_resever_1;</t>
  </si>
  <si>
    <t>motor_line_resistance</t>
  </si>
  <si>
    <t>电机线电阻</t>
  </si>
  <si>
    <t>motor_inductance_q</t>
  </si>
  <si>
    <t>电机q轴电感</t>
  </si>
  <si>
    <t>motor_inductance_d</t>
  </si>
  <si>
    <t>电机d轴电感</t>
  </si>
  <si>
    <t>motor_flux</t>
  </si>
  <si>
    <t>电机磁通量</t>
  </si>
  <si>
    <t>motor_encoder_zero_position</t>
  </si>
  <si>
    <t>电机零位</t>
  </si>
  <si>
    <t>motor_float_resever_11</t>
  </si>
  <si>
    <t>motor_float_resever_10</t>
  </si>
  <si>
    <t>motor_float_resever_9</t>
  </si>
  <si>
    <t>motor_float_resever_8</t>
  </si>
  <si>
    <t>motor_float_resever_7</t>
  </si>
  <si>
    <t>motor_float_resever_6</t>
  </si>
  <si>
    <t>motor_float_resever_5</t>
  </si>
  <si>
    <t>motor_float_resever_4</t>
  </si>
  <si>
    <t>motor_float_resever_3</t>
  </si>
  <si>
    <t>motor_float_resever_2</t>
  </si>
  <si>
    <t>motor_float_resever_1</t>
  </si>
  <si>
    <t>servo_control_mode</t>
  </si>
  <si>
    <t>servo_enable_flag</t>
  </si>
  <si>
    <t>servo_int32_resever_14</t>
  </si>
  <si>
    <t>servo_int32_resever_13</t>
  </si>
  <si>
    <t>servo_int32_resever_12</t>
  </si>
  <si>
    <t>servo_int32_resever_11</t>
  </si>
  <si>
    <t>servo_int32_resever_10</t>
  </si>
  <si>
    <t>servo_int32_resever_9</t>
  </si>
  <si>
    <t>servo_int32_resever_8</t>
  </si>
  <si>
    <t>servo_int32_resever_7</t>
  </si>
  <si>
    <t>servo_int32_resever_6</t>
  </si>
  <si>
    <t>servo_int32_resever_5</t>
  </si>
  <si>
    <t>servo_int32_resever_4</t>
  </si>
  <si>
    <t>servo_int32_resever_3</t>
  </si>
  <si>
    <t>servo_int32_resever_2</t>
  </si>
  <si>
    <t>servo_int32_resever_1</t>
  </si>
  <si>
    <t>servo_float_resever_16</t>
  </si>
  <si>
    <t>servo_float_resever_15</t>
  </si>
  <si>
    <t>servo_float_resever_14</t>
  </si>
  <si>
    <t>servo_pos_kp</t>
  </si>
  <si>
    <t>伺服位置模式kp</t>
  </si>
  <si>
    <t>servo_pos_ki</t>
  </si>
  <si>
    <t>伺服位置模式ki</t>
  </si>
  <si>
    <t>servo_pos_kd</t>
  </si>
  <si>
    <t>伺服位置模式kd</t>
  </si>
  <si>
    <t>servo_velocity_kp</t>
  </si>
  <si>
    <t>伺服速度模式kp</t>
  </si>
  <si>
    <t>servo_velocity_ki</t>
  </si>
  <si>
    <t>伺服速度模式ki</t>
  </si>
  <si>
    <t>servo_velocity_kd</t>
  </si>
  <si>
    <t>伺服速度模式kd</t>
  </si>
  <si>
    <t>servo_velocity_ka</t>
  </si>
  <si>
    <t>伺服速度模式ka</t>
  </si>
  <si>
    <t>servo_current_kp</t>
  </si>
  <si>
    <t>伺服电流模式kp</t>
  </si>
  <si>
    <t>servo_current_ki</t>
  </si>
  <si>
    <t>伺服电流模式ki</t>
  </si>
  <si>
    <t>servo_current_kd</t>
  </si>
  <si>
    <t>servo_float_resever_3</t>
  </si>
  <si>
    <t>servo_float_resever_2</t>
  </si>
  <si>
    <t>servo_float_resever_1</t>
  </si>
  <si>
    <t>freq_int32_resever_16</t>
  </si>
  <si>
    <t>freq_int32_resever_15</t>
  </si>
  <si>
    <t>freq_int32_resever_14</t>
  </si>
  <si>
    <t>freq_int32_resever_13</t>
  </si>
  <si>
    <t>freq_int32_resever_12</t>
  </si>
  <si>
    <t>freq_int32_resever_11</t>
  </si>
  <si>
    <t>freq_int32_resever_10</t>
  </si>
  <si>
    <t>freq_int32_resever_9</t>
  </si>
  <si>
    <t>freq_int32_resever_8</t>
  </si>
  <si>
    <t>freq_int32_resever_7</t>
  </si>
  <si>
    <t>freq_int32_resever_6</t>
  </si>
  <si>
    <t>freq_int32_resever_5</t>
  </si>
  <si>
    <t>freq_int32_resever_4</t>
  </si>
  <si>
    <t>freq_int32_resever_3</t>
  </si>
  <si>
    <t>freq_int32_resever_2</t>
  </si>
  <si>
    <t>freq_int32_resever_1</t>
  </si>
  <si>
    <t>freq_pos_gain</t>
  </si>
  <si>
    <t>位置增益</t>
  </si>
  <si>
    <t>freq_pos_pi</t>
  </si>
  <si>
    <t>位置PI</t>
  </si>
  <si>
    <t>freq_pos_lp</t>
  </si>
  <si>
    <t>位置低通</t>
  </si>
  <si>
    <t>freq_velocity_gain</t>
  </si>
  <si>
    <t>速度增益</t>
  </si>
  <si>
    <t>freq_velocity_pi</t>
  </si>
  <si>
    <t>速度PI</t>
  </si>
  <si>
    <t>freq_velocity_lp</t>
  </si>
  <si>
    <t>速度低通</t>
  </si>
  <si>
    <t>freq_current_gain</t>
  </si>
  <si>
    <t>电流增益</t>
  </si>
  <si>
    <t>freq_current_pi</t>
  </si>
  <si>
    <t>电流PI</t>
  </si>
  <si>
    <t>freq_current_lp</t>
  </si>
  <si>
    <t>电流低通</t>
  </si>
  <si>
    <t>freq_vfed_lp</t>
  </si>
  <si>
    <t>速度反馈低通</t>
  </si>
  <si>
    <t>freq_float_resever_6</t>
  </si>
  <si>
    <t>freq_float_resever_5</t>
  </si>
  <si>
    <t>freq_float_resever_4</t>
  </si>
  <si>
    <t>freq_float_resever_3</t>
  </si>
  <si>
    <t>freq_float_resever_2</t>
  </si>
  <si>
    <t>freq_float_resever_1</t>
  </si>
  <si>
    <t>limit_pos_flag</t>
  </si>
  <si>
    <t>limit_int32_resever_15</t>
  </si>
  <si>
    <t>limit_int32_resever_14</t>
  </si>
  <si>
    <t>limit_int32_resever_13</t>
  </si>
  <si>
    <t>limit_int32_resever_12</t>
  </si>
  <si>
    <t>limit_int32_resever_11</t>
  </si>
  <si>
    <t>limit_int32_resever_10</t>
  </si>
  <si>
    <t>limit_int32_resever_9</t>
  </si>
  <si>
    <t>limit_int32_resever_8</t>
  </si>
  <si>
    <t>limit_int32_resever_7</t>
  </si>
  <si>
    <t>limit_int32_resever_6</t>
  </si>
  <si>
    <t>limit_int32_resever_5</t>
  </si>
  <si>
    <t>limit_int32_resever_4</t>
  </si>
  <si>
    <t>limit_int32_resever_3</t>
  </si>
  <si>
    <t>limit_int32_resever_2</t>
  </si>
  <si>
    <t>limit_int32_resever_1</t>
  </si>
  <si>
    <t>limit_pos_max</t>
  </si>
  <si>
    <t>limit_pos_min</t>
  </si>
  <si>
    <t>limit_pos_zero</t>
  </si>
  <si>
    <t>limit_velocity_max</t>
  </si>
  <si>
    <t>limit_current_max</t>
  </si>
  <si>
    <t>limit_voltage_max</t>
  </si>
  <si>
    <t>limit_float_resever_8</t>
  </si>
  <si>
    <t>limit_float_resever_7</t>
  </si>
  <si>
    <t>limit_float_resever_6</t>
  </si>
  <si>
    <t>limit_float_resever_5</t>
  </si>
  <si>
    <t>limit_float_resever_4</t>
  </si>
  <si>
    <t>limit_float_resever_3</t>
  </si>
  <si>
    <t>limit_float_resever_2</t>
  </si>
  <si>
    <t>limit_float_resever_1</t>
  </si>
  <si>
    <t>adjust_current_adc_ia</t>
  </si>
  <si>
    <t>电流采样偏置校准系数ia</t>
  </si>
  <si>
    <t>adjust_current_adc_ib</t>
  </si>
  <si>
    <t>电流采样偏置校准系数ib</t>
  </si>
  <si>
    <t>adjust_current_adc_ic</t>
  </si>
  <si>
    <t>电流采样偏置校准系数ic</t>
  </si>
  <si>
    <t>adjust_int32_resever_13</t>
  </si>
  <si>
    <t>adjust_int32_resever_12</t>
  </si>
  <si>
    <t>adjust_int32_resever_11</t>
  </si>
  <si>
    <t>adjust_hall_offset_1</t>
  </si>
  <si>
    <t>hall偏置校准系数1</t>
  </si>
  <si>
    <t>adjust_hall_offset_2</t>
  </si>
  <si>
    <t>hall偏置校准系数2</t>
  </si>
  <si>
    <t>adjust_hall_offset_3</t>
  </si>
  <si>
    <t>hall偏置校准系数3</t>
  </si>
  <si>
    <t>adjust_hall_offset_4</t>
  </si>
  <si>
    <t>hall偏置校准系数4</t>
  </si>
  <si>
    <t>adjust_hall_offset_5</t>
  </si>
  <si>
    <t>hall偏置校准系数5</t>
  </si>
  <si>
    <t>adjust_hall_offset_6</t>
  </si>
  <si>
    <t>hall偏置校准系数6</t>
  </si>
  <si>
    <t>adjust_hall_offset_7</t>
  </si>
  <si>
    <t>hall偏置校准系数7</t>
  </si>
  <si>
    <t>adjust_hall_offset_8</t>
  </si>
  <si>
    <t>hall偏置校准系数8</t>
  </si>
  <si>
    <t>adjust_hall_offset_9</t>
  </si>
  <si>
    <t>hall偏置校准系数9</t>
  </si>
  <si>
    <t>adjust_hall_offset_10</t>
  </si>
  <si>
    <t>hall偏置校准系数10</t>
  </si>
  <si>
    <t>adjust_hall_gain_1</t>
  </si>
  <si>
    <t>hall增益校准系数1</t>
  </si>
  <si>
    <t>adjust_hall_gain_2</t>
  </si>
  <si>
    <t>hall增益校准系数2</t>
  </si>
  <si>
    <t>adjust_hall_gain_3</t>
  </si>
  <si>
    <t>hall增益校准系数3</t>
  </si>
  <si>
    <t>adjust_hall_gain_4</t>
  </si>
  <si>
    <t>hall增益校准系数4</t>
  </si>
  <si>
    <t>adjust_hall_gain_5</t>
  </si>
  <si>
    <t>hall增益校准系数5</t>
  </si>
  <si>
    <t>adjust_hall_gain_6</t>
  </si>
  <si>
    <t>hall增益校准系数6</t>
  </si>
  <si>
    <t>adjust_hall_gain_7</t>
  </si>
  <si>
    <t>hall增益校准系数7</t>
  </si>
  <si>
    <t>adjust_hall_gain_8</t>
  </si>
  <si>
    <t>hall增益校准系数8</t>
  </si>
  <si>
    <t>adjust_hall_gain_9</t>
  </si>
  <si>
    <t>hall增益校准系数9</t>
  </si>
  <si>
    <t>adjust_hall_gain_10</t>
  </si>
  <si>
    <t>hall增益校准系数10</t>
  </si>
  <si>
    <t>adjust_float_resever_6</t>
  </si>
  <si>
    <t>adjust_float_resever_5</t>
  </si>
  <si>
    <t>adjust_float_resever_4</t>
  </si>
  <si>
    <t>adjust_float_resever_3</t>
  </si>
  <si>
    <t>adjust_float_resever_2</t>
  </si>
  <si>
    <t>adjust_float_resever_1</t>
  </si>
  <si>
    <t>error_int32_resever_16</t>
  </si>
  <si>
    <t>error_int32_resever_15</t>
  </si>
  <si>
    <t>error_int32_resever_14</t>
  </si>
  <si>
    <t>error_int32_resever_13</t>
  </si>
  <si>
    <t>error_int32_resever_12</t>
  </si>
  <si>
    <t>error_int32_resever_11</t>
  </si>
  <si>
    <t>error_int32_resever_10</t>
  </si>
  <si>
    <t>error_int32_resever_9</t>
  </si>
  <si>
    <t>error_int32_resever_8</t>
  </si>
  <si>
    <t>error_int32_resever_7</t>
  </si>
  <si>
    <t>error_int32_resever_6</t>
  </si>
  <si>
    <t>error_int32_resever_5</t>
  </si>
  <si>
    <t>error_int32_resever_4</t>
  </si>
  <si>
    <t>error_int32_resever_3</t>
  </si>
  <si>
    <t>error_int32_resever_2</t>
  </si>
  <si>
    <t>error_int32_resever_1</t>
  </si>
  <si>
    <t>error_OVP_value</t>
  </si>
  <si>
    <t>过压保护设定值</t>
  </si>
  <si>
    <t>error_UVP_value</t>
  </si>
  <si>
    <t>欠压保护设定值</t>
  </si>
  <si>
    <t>error_OTP_warning</t>
  </si>
  <si>
    <t>过温警告设定值</t>
  </si>
  <si>
    <t>error_OTP_danger</t>
  </si>
  <si>
    <t>过温故障设定值</t>
  </si>
  <si>
    <t>error_float_resever_12</t>
  </si>
  <si>
    <t>error_float_resever_11</t>
  </si>
  <si>
    <t>error_float_resever_10</t>
  </si>
  <si>
    <t>error_float_resever_9</t>
  </si>
  <si>
    <t>error_float_resever_8</t>
  </si>
  <si>
    <t>error_float_resever_7</t>
  </si>
  <si>
    <t>error_float_resever_6</t>
  </si>
  <si>
    <t>error_float_resever_5</t>
  </si>
  <si>
    <t>error_float_resever_4</t>
  </si>
  <si>
    <t>error_float_resever_3</t>
  </si>
  <si>
    <t>error_float_resever_2</t>
  </si>
  <si>
    <t>error_float_resever_1</t>
  </si>
  <si>
    <t>v0.0.0.0</t>
  </si>
  <si>
    <t>初始版本，用于上位机开发，并未正式定版，可随时修改补充</t>
  </si>
  <si>
    <t>v0.0.0.1</t>
  </si>
  <si>
    <t>1、备注了限位开启的标志注释
2、增加了函数参数表0x04，设置当前位置为模组零位，同时debug参数表增加模组零位参数
3、debug参数表增加了电机hall部分相关校准系数、电流采样偏置系数.
4、增加了霍尔校准、电流偏置校准函数
5、增加温度反馈</t>
  </si>
  <si>
    <t>v0.0.0.2</t>
  </si>
  <si>
    <t>1、增加了debug参数的hall偏置校准系数和增益校准系数
2、函数参数表增加编码器标定</t>
  </si>
  <si>
    <t>v0.0.0.3</t>
  </si>
  <si>
    <t>1、修改了部分之前遗留的因为复制粘贴导致的书写的错误，比如某一帧长度和实际情况不符合，id和实际使用情况不一致。
2、在反馈帧（0x0301、0x1301）中增加了限位标志位，同步修改了该帧的长度
3、函数参数表debug权限增加了软件重启的功能
4、删除用户参数表内电压最大值
5、增加了系统错误码表，对错误码进行了定义
6、debug参数表增加了error_等相关16个参数</t>
  </si>
  <si>
    <t>v0.0.1.0</t>
  </si>
  <si>
    <t>1、增加兼容普通CAN接口的协议内容
2、debug参数表增加了切换can接口类型
3、调整了用户参数表内容</t>
  </si>
  <si>
    <t>v0.0.1.1</t>
  </si>
  <si>
    <t>1、修改了用户参数表和debug参数表，将之前的只有最大加速度，增加为最大加速度和最大减速度，注意标红处</t>
  </si>
  <si>
    <t>v0.0.1.2</t>
  </si>
  <si>
    <t>1、增加了一键状态返回指令。</t>
  </si>
  <si>
    <t>v0.0.1.3</t>
  </si>
  <si>
    <t>1、取消了CAN、CANFD接口的周期反馈
2、增加了CANFD广播帧反馈当前节点上的所有关节模组状态。</t>
  </si>
  <si>
    <t>v0.0.1.4</t>
  </si>
  <si>
    <t>1、增加快速使能接口，只进行模式的使能和失能，不需要发送控制指令。（便于上位机快速发送使能于失能指令，不带控制指令）</t>
  </si>
  <si>
    <t>v0.0.1.5</t>
  </si>
  <si>
    <t>1、增加了广播帧的4条接口指令(设置id后有成功返回值作为上位机设置成功的判断)
2、修改了常用控制指令的帧格式，增加了kp，kd，删除了debug参数里的kp，kd
3、增加了bus-off故障码
4、修改了上位机软件版本号的解析方式</t>
  </si>
  <si>
    <t>1、当前协议仅为初步方案，具体内容细节都可以商议调整，、不合理的地方也可以修改补充
2、当前部分内容还未完善，不是定版，部分功能不尽完善，仍在进一步填补中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</si>
</sst>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24" applyNumberFormat="0" applyAlignment="0" applyProtection="0">
      <alignment vertical="center"/>
    </xf>
    <xf numFmtId="0" fontId="18" fillId="25" borderId="25" applyNumberFormat="0" applyAlignment="0" applyProtection="0">
      <alignment vertical="center"/>
    </xf>
    <xf numFmtId="0" fontId="19" fillId="25" borderId="24" applyNumberFormat="0" applyAlignment="0" applyProtection="0">
      <alignment vertical="center"/>
    </xf>
    <xf numFmtId="0" fontId="20" fillId="26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</cellStyleXfs>
  <cellXfs count="17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/>
    <xf numFmtId="0" fontId="0" fillId="2" borderId="9" xfId="0" applyFill="1" applyBorder="1" applyAlignment="1">
      <alignment horizontal="center"/>
    </xf>
    <xf numFmtId="0" fontId="1" fillId="3" borderId="0" xfId="0" applyFont="1" applyFill="1"/>
    <xf numFmtId="0" fontId="0" fillId="0" borderId="15" xfId="0" applyBorder="1" applyAlignment="1">
      <alignment horizontal="center" vertical="center"/>
    </xf>
    <xf numFmtId="0" fontId="0" fillId="2" borderId="13" xfId="0" applyFill="1" applyBorder="1"/>
    <xf numFmtId="0" fontId="0" fillId="3" borderId="0" xfId="0" applyFill="1"/>
    <xf numFmtId="0" fontId="0" fillId="2" borderId="10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4" borderId="7" xfId="0" applyFont="1" applyFill="1" applyBorder="1"/>
    <xf numFmtId="0" fontId="2" fillId="4" borderId="8" xfId="0" applyFont="1" applyFill="1" applyBorder="1"/>
    <xf numFmtId="0" fontId="2" fillId="4" borderId="8" xfId="0" applyFont="1" applyFill="1" applyBorder="1" applyAlignment="1">
      <alignment horizontal="center"/>
    </xf>
    <xf numFmtId="0" fontId="3" fillId="4" borderId="8" xfId="0" applyFont="1" applyFill="1" applyBorder="1"/>
    <xf numFmtId="0" fontId="0" fillId="0" borderId="0" xfId="0" applyAlignment="1">
      <alignment vertical="center"/>
    </xf>
    <xf numFmtId="0" fontId="0" fillId="5" borderId="12" xfId="0" applyFill="1" applyBorder="1"/>
    <xf numFmtId="0" fontId="0" fillId="5" borderId="16" xfId="0" applyFill="1" applyBorder="1" applyAlignment="1">
      <alignment horizontal="center" vertical="center"/>
    </xf>
    <xf numFmtId="0" fontId="0" fillId="6" borderId="12" xfId="0" applyFill="1" applyBorder="1"/>
    <xf numFmtId="0" fontId="0" fillId="6" borderId="16" xfId="0" applyFill="1" applyBorder="1" applyAlignment="1">
      <alignment horizontal="center" vertical="center"/>
    </xf>
    <xf numFmtId="0" fontId="0" fillId="5" borderId="7" xfId="0" applyFill="1" applyBorder="1"/>
    <xf numFmtId="0" fontId="0" fillId="5" borderId="0" xfId="0" applyFill="1" applyAlignment="1">
      <alignment horizontal="center" vertical="center"/>
    </xf>
    <xf numFmtId="0" fontId="0" fillId="6" borderId="7" xfId="0" applyFill="1" applyBorder="1"/>
    <xf numFmtId="0" fontId="0" fillId="6" borderId="0" xfId="0" applyFill="1" applyAlignment="1">
      <alignment horizontal="center" vertical="center"/>
    </xf>
    <xf numFmtId="0" fontId="4" fillId="6" borderId="7" xfId="0" applyFont="1" applyFill="1" applyBorder="1"/>
    <xf numFmtId="0" fontId="4" fillId="6" borderId="0" xfId="0" applyFont="1" applyFill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7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/>
    </xf>
    <xf numFmtId="0" fontId="0" fillId="16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/>
    </xf>
    <xf numFmtId="0" fontId="0" fillId="16" borderId="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4" xfId="0" applyFill="1" applyBorder="1"/>
    <xf numFmtId="0" fontId="0" fillId="16" borderId="1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 wrapText="1"/>
    </xf>
    <xf numFmtId="0" fontId="0" fillId="16" borderId="17" xfId="0" applyFill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 wrapText="1"/>
    </xf>
    <xf numFmtId="0" fontId="0" fillId="16" borderId="18" xfId="0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9" borderId="4" xfId="0" applyFill="1" applyBorder="1"/>
    <xf numFmtId="0" fontId="0" fillId="17" borderId="4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top" wrapText="1"/>
    </xf>
    <xf numFmtId="0" fontId="0" fillId="7" borderId="4" xfId="0" applyFill="1" applyBorder="1"/>
    <xf numFmtId="0" fontId="0" fillId="7" borderId="17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/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18" borderId="4" xfId="0" applyFill="1" applyBorder="1" applyAlignment="1">
      <alignment horizontal="center" vertical="center"/>
    </xf>
    <xf numFmtId="0" fontId="0" fillId="18" borderId="4" xfId="0" applyFill="1" applyBorder="1"/>
    <xf numFmtId="0" fontId="0" fillId="18" borderId="4" xfId="0" applyFill="1" applyBorder="1" applyAlignment="1">
      <alignment horizontal="center"/>
    </xf>
    <xf numFmtId="0" fontId="0" fillId="12" borderId="0" xfId="0" applyFill="1"/>
    <xf numFmtId="0" fontId="0" fillId="9" borderId="19" xfId="0" applyFill="1" applyBorder="1" applyAlignment="1">
      <alignment horizontal="center"/>
    </xf>
    <xf numFmtId="0" fontId="0" fillId="17" borderId="19" xfId="0" applyFill="1" applyBorder="1" applyAlignment="1">
      <alignment horizontal="center" vertical="center"/>
    </xf>
    <xf numFmtId="0" fontId="0" fillId="15" borderId="4" xfId="0" applyFill="1" applyBorder="1"/>
    <xf numFmtId="0" fontId="0" fillId="12" borderId="0" xfId="0" applyFill="1" applyAlignment="1">
      <alignment horizontal="center" vertical="center"/>
    </xf>
    <xf numFmtId="0" fontId="0" fillId="16" borderId="4" xfId="0" applyFill="1" applyBorder="1" applyAlignment="1">
      <alignment vertical="center"/>
    </xf>
    <xf numFmtId="0" fontId="0" fillId="16" borderId="4" xfId="0" applyFill="1" applyBorder="1" applyAlignment="1">
      <alignment vertical="center" wrapText="1"/>
    </xf>
    <xf numFmtId="0" fontId="1" fillId="0" borderId="20" xfId="0" applyFont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3" borderId="0" xfId="0" applyFill="1"/>
    <xf numFmtId="43" fontId="0" fillId="0" borderId="0" xfId="1" applyFont="1" applyAlignment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19" borderId="4" xfId="0" applyFill="1" applyBorder="1"/>
    <xf numFmtId="43" fontId="0" fillId="0" borderId="0" xfId="1" applyFont="1" applyAlignment="1">
      <alignment horizontal="center"/>
    </xf>
    <xf numFmtId="43" fontId="7" fillId="0" borderId="0" xfId="1" applyFont="1" applyAlignment="1">
      <alignment horizontal="center"/>
    </xf>
    <xf numFmtId="0" fontId="0" fillId="20" borderId="0" xfId="0" applyFill="1" applyAlignment="1">
      <alignment horizontal="center"/>
    </xf>
    <xf numFmtId="0" fontId="0" fillId="7" borderId="18" xfId="0" applyFill="1" applyBorder="1" applyAlignment="1">
      <alignment horizontal="center"/>
    </xf>
    <xf numFmtId="0" fontId="0" fillId="16" borderId="4" xfId="0" applyFill="1" applyBorder="1" applyAlignment="1">
      <alignment horizontal="center" wrapText="1"/>
    </xf>
    <xf numFmtId="0" fontId="0" fillId="9" borderId="4" xfId="0" applyFill="1" applyBorder="1" applyAlignment="1">
      <alignment vertical="center"/>
    </xf>
    <xf numFmtId="0" fontId="0" fillId="15" borderId="6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2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21" borderId="17" xfId="0" applyFill="1" applyBorder="1" applyAlignment="1">
      <alignment horizontal="center"/>
    </xf>
    <xf numFmtId="0" fontId="0" fillId="21" borderId="19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21" borderId="4" xfId="0" applyFill="1" applyBorder="1"/>
    <xf numFmtId="0" fontId="0" fillId="11" borderId="4" xfId="0" applyFill="1" applyBorder="1" applyAlignment="1">
      <alignment horizontal="left"/>
    </xf>
    <xf numFmtId="0" fontId="0" fillId="21" borderId="6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left" vertical="center"/>
    </xf>
    <xf numFmtId="0" fontId="0" fillId="21" borderId="13" xfId="0" applyFill="1" applyBorder="1" applyAlignment="1">
      <alignment horizontal="center" vertical="center"/>
    </xf>
    <xf numFmtId="0" fontId="0" fillId="22" borderId="0" xfId="0" applyFill="1"/>
    <xf numFmtId="0" fontId="0" fillId="22" borderId="4" xfId="0" applyFill="1" applyBorder="1" applyAlignment="1">
      <alignment horizontal="center" vertical="center" wrapText="1"/>
    </xf>
    <xf numFmtId="0" fontId="0" fillId="22" borderId="4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4" xfId="0" applyFill="1" applyBorder="1"/>
    <xf numFmtId="0" fontId="0" fillId="11" borderId="8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4" Type="http://schemas.openxmlformats.org/officeDocument/2006/relationships/styles" Target="styles.xml" /><Relationship Id="rId13" Type="http://schemas.openxmlformats.org/officeDocument/2006/relationships/sharedStrings" Target="sharedStrings.xml" /><Relationship Id="rId12" Type="http://schemas.openxmlformats.org/officeDocument/2006/relationships/theme" Target="theme/theme1.xml" /><Relationship Id="rId10" Type="http://schemas.openxmlformats.org/officeDocument/2006/relationships/externalLink" Target="externalLinks/externalLink1.xml" /><Relationship Id="rId1" Type="http://schemas.openxmlformats.org/officeDocument/2006/relationships/worksheet" Target="worksheets/sheet1.xml" /></Relationships>
</file>

<file path=xl/externalLinks/_rels/externalLink1.xml.rels>&#65279;<?xml version="1.0" encoding="utf-8" standalone="yes"?><Relationships xmlns="http://schemas.openxmlformats.org/package/2006/relationships" /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本配置"/>
      <sheetName val="canFD帧格式"/>
      <sheetName val="CAN帧格式"/>
      <sheetName val="系统错误码表"/>
      <sheetName val="函数参数表"/>
      <sheetName val="用户参数表"/>
      <sheetName val="debug参数表"/>
      <sheetName val="变更记录"/>
      <sheetName val="备注"/>
    </sheetNames>
    <sheetDataSet>
      <sheetData sheetId="0"/>
      <sheetData sheetId="1"/>
      <sheetData sheetId="2"/>
      <sheetData sheetId="3"/>
      <sheetData sheetId="4"/>
      <sheetData sheetId="5">
        <row r="5">
          <cell r="B5" t="str">
            <v>启动默认控制模式</v>
          </cell>
        </row>
        <row r="6">
          <cell r="B6" t="str">
            <v>启动默认使能状态</v>
          </cell>
        </row>
        <row r="7">
          <cell r="B7" t="str">
            <v>是否开启限位标志</v>
          </cell>
        </row>
        <row r="8">
          <cell r="B8" t="str">
            <v>位置上限位</v>
          </cell>
        </row>
        <row r="9">
          <cell r="B9" t="str">
            <v>位置下限位</v>
          </cell>
        </row>
        <row r="10">
          <cell r="B10" t="str">
            <v>位置零位</v>
          </cell>
        </row>
        <row r="11">
          <cell r="B11" t="str">
            <v>速度最大值</v>
          </cell>
        </row>
        <row r="12">
          <cell r="B12" t="str">
            <v>加速度最大值</v>
          </cell>
        </row>
        <row r="13">
          <cell r="B13" t="str">
            <v>电流最大值</v>
          </cell>
        </row>
        <row r="14">
          <cell r="B14" t="str">
            <v>电压最大值（-1.0~1.0）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Y31"/>
  <sheetViews>
    <sheetView workbookViewId="0">
      <selection activeCell="X21" sqref="X21"/>
    </sheetView>
  </sheetViews>
  <sheetFormatPr defaultColWidth="9" defaultRowHeight="13.8"/>
  <cols>
    <col min="1" max="1" width="3.33333333333333" customWidth="1"/>
    <col min="4" max="4" width="11.8888888888889" style="156" customWidth="1"/>
    <col min="7" max="7" width="17.6666666666667" customWidth="1"/>
    <col min="12" max="12" width="6.66666666666667" customWidth="1"/>
    <col min="13" max="13" width="9.55555555555556" customWidth="1"/>
    <col min="14" max="14" width="10.5555555555556" customWidth="1"/>
  </cols>
  <sheetData>
    <row r="3" customHeight="1" spans="2:25">
      <c r="B3" s="157" t="s">
        <v>0</v>
      </c>
      <c r="C3" s="157"/>
      <c r="D3" s="157"/>
      <c r="E3" s="157"/>
      <c r="F3" s="157"/>
      <c r="G3" s="157"/>
      <c r="H3" s="157"/>
      <c r="I3" s="157"/>
      <c r="J3" s="157"/>
      <c r="K3" s="157"/>
      <c r="M3" s="167"/>
      <c r="N3" s="167"/>
      <c r="P3" s="157" t="s">
        <v>1</v>
      </c>
      <c r="Q3" s="157"/>
      <c r="R3" s="157"/>
      <c r="S3" s="157"/>
      <c r="T3" s="157"/>
      <c r="U3" s="157"/>
      <c r="V3" s="157"/>
      <c r="W3" s="157"/>
      <c r="X3" s="157"/>
      <c r="Y3" s="157"/>
    </row>
    <row r="4" spans="2:25">
      <c r="B4" s="157"/>
      <c r="C4" s="157"/>
      <c r="D4" s="157"/>
      <c r="E4" s="157"/>
      <c r="F4" s="157"/>
      <c r="G4" s="157"/>
      <c r="H4" s="157"/>
      <c r="I4" s="157"/>
      <c r="J4" s="157"/>
      <c r="K4" s="157"/>
      <c r="M4" s="167"/>
      <c r="N4" s="167"/>
      <c r="P4" s="157"/>
      <c r="Q4" s="157"/>
      <c r="R4" s="157"/>
      <c r="S4" s="157"/>
      <c r="T4" s="157"/>
      <c r="U4" s="157"/>
      <c r="V4" s="157"/>
      <c r="W4" s="157"/>
      <c r="X4" s="157"/>
      <c r="Y4" s="157"/>
    </row>
    <row r="5" customHeight="1" spans="2:25">
      <c r="B5" s="157"/>
      <c r="C5" s="157"/>
      <c r="D5" s="157"/>
      <c r="E5" s="157"/>
      <c r="F5" s="157"/>
      <c r="G5" s="157"/>
      <c r="H5" s="157"/>
      <c r="I5" s="157"/>
      <c r="J5" s="157"/>
      <c r="K5" s="157"/>
      <c r="M5" s="167"/>
      <c r="N5" s="167"/>
      <c r="P5" s="157"/>
      <c r="Q5" s="157"/>
      <c r="R5" s="157"/>
      <c r="S5" s="157"/>
      <c r="T5" s="157"/>
      <c r="U5" s="157"/>
      <c r="V5" s="157"/>
      <c r="W5" s="157"/>
      <c r="X5" s="157"/>
      <c r="Y5" s="157"/>
    </row>
    <row r="6" spans="2:25">
      <c r="B6" s="157"/>
      <c r="C6" s="157"/>
      <c r="D6" s="157"/>
      <c r="E6" s="157"/>
      <c r="F6" s="157"/>
      <c r="G6" s="157"/>
      <c r="H6" s="157"/>
      <c r="I6" s="157"/>
      <c r="J6" s="157"/>
      <c r="K6" s="157"/>
      <c r="M6" s="167"/>
      <c r="N6" s="167"/>
      <c r="P6" s="157"/>
      <c r="Q6" s="157"/>
      <c r="R6" s="157"/>
      <c r="S6" s="157"/>
      <c r="T6" s="157"/>
      <c r="U6" s="157"/>
      <c r="V6" s="157"/>
      <c r="W6" s="157"/>
      <c r="X6" s="157"/>
      <c r="Y6" s="157"/>
    </row>
    <row r="7" spans="2:25">
      <c r="B7" s="157"/>
      <c r="C7" s="157"/>
      <c r="D7" s="157"/>
      <c r="E7" s="157"/>
      <c r="F7" s="157"/>
      <c r="G7" s="157"/>
      <c r="H7" s="157"/>
      <c r="I7" s="157"/>
      <c r="J7" s="157"/>
      <c r="K7" s="157"/>
      <c r="M7" s="167"/>
      <c r="N7" s="167"/>
      <c r="P7" s="157"/>
      <c r="Q7" s="157"/>
      <c r="R7" s="157"/>
      <c r="S7" s="157"/>
      <c r="T7" s="157"/>
      <c r="U7" s="157"/>
      <c r="V7" s="157"/>
      <c r="W7" s="157"/>
      <c r="X7" s="157"/>
      <c r="Y7" s="157"/>
    </row>
    <row r="8" spans="2:25">
      <c r="B8" s="157"/>
      <c r="C8" s="157"/>
      <c r="D8" s="157"/>
      <c r="E8" s="157"/>
      <c r="F8" s="157"/>
      <c r="G8" s="157"/>
      <c r="H8" s="157"/>
      <c r="I8" s="157"/>
      <c r="J8" s="157"/>
      <c r="K8" s="157"/>
      <c r="M8" s="168" t="s">
        <v>2</v>
      </c>
      <c r="N8" s="169"/>
      <c r="P8" s="157"/>
      <c r="Q8" s="157"/>
      <c r="R8" s="157"/>
      <c r="S8" s="157"/>
      <c r="T8" s="157"/>
      <c r="U8" s="157"/>
      <c r="V8" s="157"/>
      <c r="W8" s="157"/>
      <c r="X8" s="157"/>
      <c r="Y8" s="157"/>
    </row>
    <row r="9" spans="2:25">
      <c r="B9" s="157"/>
      <c r="C9" s="157"/>
      <c r="D9" s="157"/>
      <c r="E9" s="157"/>
      <c r="F9" s="157"/>
      <c r="G9" s="157"/>
      <c r="H9" s="157"/>
      <c r="I9" s="157"/>
      <c r="J9" s="157"/>
      <c r="K9" s="157"/>
      <c r="M9" s="169"/>
      <c r="N9" s="169"/>
      <c r="P9" s="157"/>
      <c r="Q9" s="157"/>
      <c r="R9" s="157"/>
      <c r="S9" s="157"/>
      <c r="T9" s="157"/>
      <c r="U9" s="157"/>
      <c r="V9" s="157"/>
      <c r="W9" s="157"/>
      <c r="X9" s="157"/>
      <c r="Y9" s="157"/>
    </row>
    <row r="10" spans="2:25"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M10" s="169"/>
      <c r="N10" s="169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1" spans="4:14">
      <c r="D11"/>
      <c r="E11" s="156"/>
      <c r="M11" s="169"/>
      <c r="N11" s="169"/>
    </row>
    <row r="12" spans="4:14">
      <c r="D12"/>
      <c r="E12" s="156"/>
      <c r="M12" s="169"/>
      <c r="N12" s="169"/>
    </row>
    <row r="13" spans="4:24">
      <c r="D13" s="158" t="s">
        <v>3</v>
      </c>
      <c r="E13" s="159"/>
      <c r="H13" s="160" t="s">
        <v>4</v>
      </c>
      <c r="I13" s="170"/>
      <c r="J13" s="171"/>
      <c r="M13" s="167"/>
      <c r="N13" s="167"/>
      <c r="R13" s="158" t="s">
        <v>5</v>
      </c>
      <c r="S13" s="159"/>
      <c r="V13" s="160" t="s">
        <v>4</v>
      </c>
      <c r="W13" s="170"/>
      <c r="X13" s="171"/>
    </row>
    <row r="14" spans="2:24">
      <c r="B14">
        <v>0</v>
      </c>
      <c r="D14" s="161" t="s">
        <v>6</v>
      </c>
      <c r="E14" s="161" t="s">
        <v>7</v>
      </c>
      <c r="H14" s="162"/>
      <c r="I14" s="172" t="s">
        <v>8</v>
      </c>
      <c r="J14" s="172" t="s">
        <v>9</v>
      </c>
      <c r="M14" s="167"/>
      <c r="N14" s="167"/>
      <c r="P14">
        <v>0</v>
      </c>
      <c r="R14" s="163" t="s">
        <v>10</v>
      </c>
      <c r="S14" s="161" t="s">
        <v>11</v>
      </c>
      <c r="V14" s="162"/>
      <c r="W14" s="172" t="s">
        <v>8</v>
      </c>
      <c r="X14" s="172" t="s">
        <v>9</v>
      </c>
    </row>
    <row r="15" spans="2:24">
      <c r="B15">
        <v>1</v>
      </c>
      <c r="D15" s="163" t="s">
        <v>10</v>
      </c>
      <c r="E15" s="161" t="s">
        <v>12</v>
      </c>
      <c r="H15" s="162"/>
      <c r="I15" s="172" t="s">
        <v>8</v>
      </c>
      <c r="J15" s="172" t="s">
        <v>13</v>
      </c>
      <c r="M15" s="167"/>
      <c r="N15" s="167"/>
      <c r="P15">
        <v>1</v>
      </c>
      <c r="R15" s="164"/>
      <c r="S15" s="161" t="s">
        <v>14</v>
      </c>
      <c r="V15" s="162"/>
      <c r="W15" s="172" t="s">
        <v>8</v>
      </c>
      <c r="X15" s="172" t="s">
        <v>13</v>
      </c>
    </row>
    <row r="16" spans="2:24">
      <c r="B16">
        <v>2</v>
      </c>
      <c r="D16" s="164"/>
      <c r="E16" s="161" t="s">
        <v>11</v>
      </c>
      <c r="H16" s="165" t="s">
        <v>15</v>
      </c>
      <c r="I16" s="172" t="s">
        <v>16</v>
      </c>
      <c r="J16" s="172"/>
      <c r="M16" s="167"/>
      <c r="N16" s="167"/>
      <c r="P16">
        <v>2</v>
      </c>
      <c r="R16" s="164"/>
      <c r="S16" s="161" t="s">
        <v>17</v>
      </c>
      <c r="V16" s="165" t="s">
        <v>15</v>
      </c>
      <c r="W16" s="172" t="s">
        <v>16</v>
      </c>
      <c r="X16" s="172"/>
    </row>
    <row r="17" spans="2:24">
      <c r="B17">
        <v>3</v>
      </c>
      <c r="D17" s="164"/>
      <c r="E17" s="161" t="s">
        <v>14</v>
      </c>
      <c r="H17" s="165"/>
      <c r="I17" s="172" t="s">
        <v>18</v>
      </c>
      <c r="J17" s="172"/>
      <c r="M17" s="167"/>
      <c r="N17" s="167"/>
      <c r="P17">
        <v>3</v>
      </c>
      <c r="R17" s="164"/>
      <c r="S17" s="161" t="s">
        <v>19</v>
      </c>
      <c r="V17" s="165"/>
      <c r="W17" s="172" t="s">
        <v>18</v>
      </c>
      <c r="X17" s="172"/>
    </row>
    <row r="18" spans="2:24">
      <c r="B18">
        <v>4</v>
      </c>
      <c r="D18" s="164"/>
      <c r="E18" s="161" t="s">
        <v>20</v>
      </c>
      <c r="H18" s="165"/>
      <c r="I18" s="172" t="s">
        <v>21</v>
      </c>
      <c r="J18" s="172"/>
      <c r="M18" s="167"/>
      <c r="N18" s="167"/>
      <c r="P18">
        <v>4</v>
      </c>
      <c r="R18" s="164"/>
      <c r="S18" s="161" t="s">
        <v>22</v>
      </c>
      <c r="V18" s="165"/>
      <c r="W18" s="172" t="s">
        <v>21</v>
      </c>
      <c r="X18" s="172"/>
    </row>
    <row r="19" spans="2:24">
      <c r="B19">
        <v>5</v>
      </c>
      <c r="D19" s="166"/>
      <c r="E19" s="161" t="s">
        <v>23</v>
      </c>
      <c r="H19" s="165"/>
      <c r="I19" s="172" t="s">
        <v>24</v>
      </c>
      <c r="J19" s="172"/>
      <c r="M19" s="167"/>
      <c r="N19" s="167"/>
      <c r="P19">
        <v>5</v>
      </c>
      <c r="R19" s="164"/>
      <c r="S19" s="161" t="s">
        <v>25</v>
      </c>
      <c r="V19" s="165"/>
      <c r="W19" s="172" t="s">
        <v>24</v>
      </c>
      <c r="X19" s="172"/>
    </row>
    <row r="20" spans="2:24">
      <c r="B20">
        <v>6</v>
      </c>
      <c r="D20" s="161"/>
      <c r="E20" s="161"/>
      <c r="H20" s="162" t="s">
        <v>6</v>
      </c>
      <c r="I20" s="172" t="s">
        <v>7</v>
      </c>
      <c r="J20" s="172"/>
      <c r="M20" s="167"/>
      <c r="N20" s="167"/>
      <c r="P20">
        <v>6</v>
      </c>
      <c r="R20" s="164"/>
      <c r="S20" s="161" t="s">
        <v>26</v>
      </c>
      <c r="V20" s="172" t="s">
        <v>6</v>
      </c>
      <c r="W20" s="172" t="s">
        <v>27</v>
      </c>
      <c r="X20" s="172"/>
    </row>
    <row r="21" spans="2:24">
      <c r="B21">
        <v>7</v>
      </c>
      <c r="D21" s="161"/>
      <c r="E21" s="161"/>
      <c r="H21" s="165" t="s">
        <v>10</v>
      </c>
      <c r="I21" s="172" t="s">
        <v>12</v>
      </c>
      <c r="J21" s="172"/>
      <c r="M21" s="167"/>
      <c r="N21" s="167"/>
      <c r="P21">
        <v>7</v>
      </c>
      <c r="R21" s="166"/>
      <c r="S21" s="161" t="s">
        <v>28</v>
      </c>
      <c r="V21" s="173" t="s">
        <v>10</v>
      </c>
      <c r="W21" s="172" t="s">
        <v>11</v>
      </c>
      <c r="X21" s="172"/>
    </row>
    <row r="22" spans="2:24">
      <c r="B22">
        <v>8</v>
      </c>
      <c r="D22" s="161"/>
      <c r="E22" s="161"/>
      <c r="H22" s="165"/>
      <c r="I22" s="172" t="s">
        <v>11</v>
      </c>
      <c r="J22" s="172"/>
      <c r="M22" s="167"/>
      <c r="N22" s="167"/>
      <c r="P22">
        <v>8</v>
      </c>
      <c r="V22" s="173"/>
      <c r="W22" s="172" t="s">
        <v>14</v>
      </c>
      <c r="X22" s="172"/>
    </row>
    <row r="23" spans="2:24">
      <c r="B23">
        <v>9</v>
      </c>
      <c r="D23" s="161"/>
      <c r="E23" s="161"/>
      <c r="H23" s="165"/>
      <c r="I23" s="172" t="s">
        <v>14</v>
      </c>
      <c r="J23" s="172"/>
      <c r="M23" s="167"/>
      <c r="N23" s="167"/>
      <c r="P23">
        <v>9</v>
      </c>
      <c r="V23" s="173"/>
      <c r="W23" s="172" t="s">
        <v>17</v>
      </c>
      <c r="X23" s="172"/>
    </row>
    <row r="24" spans="2:24">
      <c r="B24">
        <v>10</v>
      </c>
      <c r="D24" s="161"/>
      <c r="E24" s="161"/>
      <c r="H24" s="165"/>
      <c r="I24" s="172" t="s">
        <v>20</v>
      </c>
      <c r="J24" s="172"/>
      <c r="M24" s="167"/>
      <c r="N24" s="167"/>
      <c r="P24">
        <v>10</v>
      </c>
      <c r="V24" s="173"/>
      <c r="W24" s="172" t="s">
        <v>19</v>
      </c>
      <c r="X24" s="172"/>
    </row>
    <row r="25" spans="2:24">
      <c r="B25">
        <v>11</v>
      </c>
      <c r="D25" s="161"/>
      <c r="E25" s="161"/>
      <c r="H25" s="165"/>
      <c r="I25" s="172" t="s">
        <v>23</v>
      </c>
      <c r="J25" s="172"/>
      <c r="M25" s="167"/>
      <c r="N25" s="167"/>
      <c r="P25">
        <v>11</v>
      </c>
      <c r="V25" s="173"/>
      <c r="W25" s="172" t="s">
        <v>22</v>
      </c>
      <c r="X25" s="172"/>
    </row>
    <row r="26" spans="2:24">
      <c r="B26">
        <v>12</v>
      </c>
      <c r="D26" s="161"/>
      <c r="E26" s="161"/>
      <c r="H26" s="162"/>
      <c r="I26" s="172" t="s">
        <v>29</v>
      </c>
      <c r="J26" s="172"/>
      <c r="M26" s="167"/>
      <c r="N26" s="167"/>
      <c r="P26">
        <v>12</v>
      </c>
      <c r="V26" s="173"/>
      <c r="W26" s="172" t="s">
        <v>25</v>
      </c>
      <c r="X26" s="172"/>
    </row>
    <row r="27" spans="2:24">
      <c r="B27">
        <v>13</v>
      </c>
      <c r="D27" s="161"/>
      <c r="E27" s="161"/>
      <c r="H27" s="162"/>
      <c r="I27" s="172" t="s">
        <v>30</v>
      </c>
      <c r="J27" s="172" t="s">
        <v>31</v>
      </c>
      <c r="M27" s="167"/>
      <c r="N27" s="167"/>
      <c r="P27">
        <v>13</v>
      </c>
      <c r="V27" s="174"/>
      <c r="W27" s="172" t="s">
        <v>26</v>
      </c>
      <c r="X27" s="172"/>
    </row>
    <row r="28" spans="2:24">
      <c r="B28">
        <v>14</v>
      </c>
      <c r="D28" s="161"/>
      <c r="E28" s="161"/>
      <c r="H28" s="162"/>
      <c r="I28" s="172" t="s">
        <v>30</v>
      </c>
      <c r="J28" s="172" t="s">
        <v>32</v>
      </c>
      <c r="M28" s="167"/>
      <c r="N28" s="167"/>
      <c r="P28">
        <v>14</v>
      </c>
      <c r="V28" s="162"/>
      <c r="W28" s="172" t="s">
        <v>28</v>
      </c>
      <c r="X28" s="172"/>
    </row>
    <row r="29" spans="13:24">
      <c r="M29" s="167"/>
      <c r="N29" s="167"/>
      <c r="P29">
        <v>15</v>
      </c>
      <c r="V29" s="162"/>
      <c r="W29" s="172" t="s">
        <v>29</v>
      </c>
      <c r="X29" s="172"/>
    </row>
    <row r="30" spans="13:24">
      <c r="M30" s="167"/>
      <c r="N30" s="167"/>
      <c r="P30">
        <v>16</v>
      </c>
      <c r="V30" s="162"/>
      <c r="W30" s="172" t="s">
        <v>30</v>
      </c>
      <c r="X30" s="172" t="s">
        <v>31</v>
      </c>
    </row>
    <row r="31" spans="13:24">
      <c r="M31" s="167"/>
      <c r="N31" s="167"/>
      <c r="P31">
        <v>17</v>
      </c>
      <c r="S31" s="156"/>
      <c r="V31" s="162"/>
      <c r="W31" s="172" t="s">
        <v>30</v>
      </c>
      <c r="X31" s="172" t="s">
        <v>32</v>
      </c>
    </row>
  </sheetData>
  <mergeCells count="13">
    <mergeCell ref="D13:E13"/>
    <mergeCell ref="H13:J13"/>
    <mergeCell ref="R13:S13"/>
    <mergeCell ref="V13:X13"/>
    <mergeCell ref="D15:D19"/>
    <mergeCell ref="H16:H19"/>
    <mergeCell ref="H21:H25"/>
    <mergeCell ref="R14:R21"/>
    <mergeCell ref="V16:V19"/>
    <mergeCell ref="V21:V27"/>
    <mergeCell ref="M8:N12"/>
    <mergeCell ref="B3:K10"/>
    <mergeCell ref="P3:Y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211"/>
  <sheetViews>
    <sheetView tabSelected="1" topLeftCell="A65" workbookViewId="0">
      <selection activeCell="B21" sqref="B21"/>
    </sheetView>
  </sheetViews>
  <sheetFormatPr defaultColWidth="9" defaultRowHeight="13.8"/>
  <cols>
    <col min="1" max="1" width="18.3333333333333" customWidth="1"/>
    <col min="2" max="2" width="23.8888888888889" style="3" customWidth="1"/>
    <col min="3" max="3" width="19.3333333333333" style="3" customWidth="1"/>
    <col min="4" max="4" width="15.8888888888889" style="3" customWidth="1"/>
    <col min="5" max="5" width="11.4444444444444" customWidth="1"/>
    <col min="6" max="6" width="13.5555555555556" customWidth="1"/>
    <col min="25" max="25" width="11.7777777777778" customWidth="1"/>
  </cols>
  <sheetData>
    <row r="2" ht="27.6" spans="1:5">
      <c r="A2" t="s">
        <v>33</v>
      </c>
      <c r="C2" s="123" t="s">
        <v>34</v>
      </c>
      <c r="D2" s="3" t="s">
        <v>35</v>
      </c>
      <c r="E2" s="3"/>
    </row>
    <row r="3" ht="12.6" customHeight="1"/>
    <row r="5" spans="1:34">
      <c r="A5" s="67" t="s">
        <v>36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</row>
    <row r="6" spans="1:1">
      <c r="A6" s="68" t="s">
        <v>37</v>
      </c>
    </row>
    <row r="7" spans="1:1">
      <c r="A7" s="68"/>
    </row>
    <row r="8" spans="1:1">
      <c r="A8" s="3"/>
    </row>
    <row r="9" spans="1:1">
      <c r="A9" s="3"/>
    </row>
    <row r="10" spans="1:23">
      <c r="A10" s="124"/>
      <c r="B10" s="124"/>
      <c r="C10" s="124"/>
      <c r="D10" s="12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 spans="1:22">
      <c r="A11" s="125" t="s">
        <v>38</v>
      </c>
      <c r="B11" s="125">
        <v>0</v>
      </c>
      <c r="C11" s="125">
        <v>1</v>
      </c>
      <c r="D11" s="125">
        <v>2</v>
      </c>
      <c r="G11" s="6"/>
      <c r="H11" s="5"/>
      <c r="I11" s="5"/>
      <c r="J11" s="5"/>
      <c r="K11" s="5"/>
      <c r="L11" s="5"/>
      <c r="M11" s="5"/>
      <c r="N11" s="134" t="s">
        <v>39</v>
      </c>
      <c r="O11" s="134"/>
      <c r="P11" s="134"/>
      <c r="Q11" s="134"/>
      <c r="R11" s="134"/>
      <c r="S11" s="134"/>
      <c r="T11" s="134"/>
      <c r="U11" s="134"/>
      <c r="V11" s="134"/>
    </row>
    <row r="12" spans="1:13">
      <c r="A12" s="126" t="s">
        <v>40</v>
      </c>
      <c r="B12" s="125" t="s">
        <v>6</v>
      </c>
      <c r="C12" s="125" t="s">
        <v>41</v>
      </c>
      <c r="D12" s="125" t="s">
        <v>42</v>
      </c>
      <c r="G12" s="5"/>
      <c r="H12" s="5"/>
      <c r="I12" s="5"/>
      <c r="J12" s="5"/>
      <c r="K12" s="5"/>
      <c r="L12" s="5"/>
      <c r="M12" s="5"/>
    </row>
    <row r="13" spans="1:13">
      <c r="A13" s="127"/>
      <c r="B13" s="125" t="s">
        <v>43</v>
      </c>
      <c r="C13" s="125">
        <v>0</v>
      </c>
      <c r="D13" s="125">
        <v>0</v>
      </c>
      <c r="G13" s="5"/>
      <c r="H13" s="5"/>
      <c r="I13" s="5"/>
      <c r="J13" s="5"/>
      <c r="K13" s="5"/>
      <c r="L13" s="5"/>
      <c r="M13" s="5"/>
    </row>
    <row r="14" spans="1:13">
      <c r="A14" s="3"/>
      <c r="G14" s="5"/>
      <c r="H14" s="5"/>
      <c r="I14" s="5"/>
      <c r="J14" s="5"/>
      <c r="K14" s="5"/>
      <c r="L14" s="5"/>
      <c r="M14" s="5"/>
    </row>
    <row r="15" spans="1:11">
      <c r="A15" s="3"/>
      <c r="K15" t="s">
        <v>44</v>
      </c>
    </row>
    <row r="16" ht="13.2" customHeight="1" spans="1:4">
      <c r="A16" s="125" t="s">
        <v>45</v>
      </c>
      <c r="B16" s="125">
        <v>0</v>
      </c>
      <c r="C16" s="125">
        <v>1</v>
      </c>
      <c r="D16" s="125">
        <v>2</v>
      </c>
    </row>
    <row r="17" ht="13.2" customHeight="1" spans="1:4">
      <c r="A17" s="126" t="s">
        <v>40</v>
      </c>
      <c r="B17" s="125" t="s">
        <v>6</v>
      </c>
      <c r="C17" s="125" t="s">
        <v>41</v>
      </c>
      <c r="D17" s="125" t="s">
        <v>46</v>
      </c>
    </row>
    <row r="18" spans="1:4">
      <c r="A18" s="127"/>
      <c r="B18" s="125" t="s">
        <v>43</v>
      </c>
      <c r="C18" s="125" t="s">
        <v>47</v>
      </c>
      <c r="D18" s="125" t="s">
        <v>48</v>
      </c>
    </row>
    <row r="19" spans="1:1">
      <c r="A19" s="3"/>
    </row>
    <row r="20" spans="1:16">
      <c r="A20" s="3"/>
      <c r="D20" s="128" t="s">
        <v>49</v>
      </c>
      <c r="E20" s="128" t="s">
        <v>50</v>
      </c>
      <c r="F20" s="128" t="s">
        <v>51</v>
      </c>
      <c r="G20" s="128" t="s">
        <v>52</v>
      </c>
      <c r="H20" s="128" t="s">
        <v>53</v>
      </c>
      <c r="I20" s="128" t="s">
        <v>54</v>
      </c>
      <c r="M20" s="135" t="s">
        <v>55</v>
      </c>
      <c r="N20" s="3"/>
      <c r="O20" s="3"/>
      <c r="P20" s="3"/>
    </row>
    <row r="21" spans="1:9">
      <c r="A21" s="125" t="s">
        <v>56</v>
      </c>
      <c r="B21" s="125">
        <v>0</v>
      </c>
      <c r="C21" s="125">
        <v>1</v>
      </c>
      <c r="D21" s="125">
        <v>2</v>
      </c>
      <c r="E21" s="125">
        <v>3</v>
      </c>
      <c r="F21" s="125">
        <v>4</v>
      </c>
      <c r="G21" s="125">
        <v>5</v>
      </c>
      <c r="H21" s="125">
        <v>6</v>
      </c>
      <c r="I21" s="125">
        <v>7</v>
      </c>
    </row>
    <row r="22" ht="13.2" customHeight="1" spans="1:39">
      <c r="A22" s="126" t="s">
        <v>40</v>
      </c>
      <c r="B22" s="125" t="s">
        <v>6</v>
      </c>
      <c r="C22" s="125" t="s">
        <v>41</v>
      </c>
      <c r="D22" s="125" t="s">
        <v>57</v>
      </c>
      <c r="E22" s="125" t="s">
        <v>57</v>
      </c>
      <c r="F22" s="125" t="s">
        <v>57</v>
      </c>
      <c r="G22" s="125" t="s">
        <v>57</v>
      </c>
      <c r="H22" s="125" t="s">
        <v>57</v>
      </c>
      <c r="I22" s="125" t="s">
        <v>57</v>
      </c>
      <c r="J22" s="128"/>
      <c r="K22" s="135"/>
      <c r="L22" s="135"/>
      <c r="M22" s="135" t="s">
        <v>58</v>
      </c>
      <c r="N22" s="135"/>
      <c r="O22" s="135"/>
      <c r="P22" s="135"/>
      <c r="Q22" s="135"/>
      <c r="R22" s="135"/>
      <c r="S22" s="135"/>
      <c r="T22" s="135"/>
      <c r="U22" s="135"/>
      <c r="V22" s="128"/>
      <c r="W22" s="135"/>
      <c r="X22" s="135"/>
      <c r="Y22" s="135"/>
      <c r="Z22" s="135"/>
      <c r="AA22" s="135"/>
      <c r="AB22" s="128"/>
      <c r="AC22" s="135"/>
      <c r="AD22" s="135"/>
      <c r="AE22" s="135"/>
      <c r="AF22" s="135"/>
      <c r="AG22" s="135"/>
      <c r="AH22" s="128"/>
      <c r="AI22" s="135"/>
      <c r="AJ22" s="135"/>
      <c r="AK22" s="135"/>
      <c r="AL22" s="135"/>
      <c r="AM22" s="135"/>
    </row>
    <row r="23" ht="13.2" customHeight="1" spans="1:39">
      <c r="A23" s="127"/>
      <c r="B23" s="125" t="s">
        <v>59</v>
      </c>
      <c r="C23" s="125" t="s">
        <v>43</v>
      </c>
      <c r="D23" s="125" t="s">
        <v>60</v>
      </c>
      <c r="E23" s="125" t="s">
        <v>60</v>
      </c>
      <c r="F23" s="125" t="s">
        <v>60</v>
      </c>
      <c r="G23" s="125" t="s">
        <v>60</v>
      </c>
      <c r="H23" s="125" t="s">
        <v>60</v>
      </c>
      <c r="I23" s="125" t="s">
        <v>60</v>
      </c>
      <c r="J23" s="128"/>
      <c r="K23" s="135"/>
      <c r="L23" s="135"/>
      <c r="M23" s="135"/>
      <c r="N23" s="135"/>
      <c r="O23" s="135"/>
      <c r="P23" s="128"/>
      <c r="Q23" s="135"/>
      <c r="R23" s="135"/>
      <c r="S23" s="135"/>
      <c r="T23" s="135"/>
      <c r="U23" s="135"/>
      <c r="V23" s="128"/>
      <c r="W23" s="135"/>
      <c r="X23" s="135"/>
      <c r="Y23" s="135"/>
      <c r="Z23" s="135"/>
      <c r="AA23" s="135"/>
      <c r="AB23" s="128"/>
      <c r="AC23" s="135"/>
      <c r="AD23" s="135"/>
      <c r="AE23" s="135"/>
      <c r="AF23" s="135"/>
      <c r="AG23" s="135"/>
      <c r="AH23" s="128"/>
      <c r="AI23" s="135"/>
      <c r="AJ23" s="135"/>
      <c r="AK23" s="135"/>
      <c r="AL23" s="135"/>
      <c r="AM23" s="135"/>
    </row>
    <row r="24" spans="1:1">
      <c r="A24" s="3"/>
    </row>
    <row r="25" spans="1:51">
      <c r="A25" s="3"/>
      <c r="D25" s="129" t="s">
        <v>49</v>
      </c>
      <c r="E25" s="129"/>
      <c r="F25" s="129"/>
      <c r="G25" s="129"/>
      <c r="H25" s="129"/>
      <c r="I25" s="129"/>
      <c r="J25" s="129"/>
      <c r="K25" s="129"/>
      <c r="L25" s="129" t="s">
        <v>50</v>
      </c>
      <c r="M25" s="129"/>
      <c r="N25" s="129"/>
      <c r="O25" s="129"/>
      <c r="P25" s="129"/>
      <c r="Q25" s="129"/>
      <c r="R25" s="129"/>
      <c r="S25" s="129"/>
      <c r="T25" s="129" t="s">
        <v>51</v>
      </c>
      <c r="U25" s="129"/>
      <c r="V25" s="129"/>
      <c r="W25" s="129"/>
      <c r="X25" s="129"/>
      <c r="Y25" s="129"/>
      <c r="Z25" s="129"/>
      <c r="AA25" s="129"/>
      <c r="AB25" s="129" t="s">
        <v>52</v>
      </c>
      <c r="AC25" s="129"/>
      <c r="AD25" s="129"/>
      <c r="AE25" s="129"/>
      <c r="AF25" s="129"/>
      <c r="AG25" s="129"/>
      <c r="AH25" s="129"/>
      <c r="AI25" s="129"/>
      <c r="AJ25" s="129" t="s">
        <v>53</v>
      </c>
      <c r="AK25" s="129"/>
      <c r="AL25" s="129"/>
      <c r="AM25" s="129"/>
      <c r="AN25" s="129"/>
      <c r="AO25" s="129"/>
      <c r="AP25" s="129"/>
      <c r="AQ25" s="129"/>
      <c r="AR25" s="129" t="s">
        <v>54</v>
      </c>
      <c r="AS25" s="129"/>
      <c r="AT25" s="129"/>
      <c r="AU25" s="129"/>
      <c r="AV25" s="129"/>
      <c r="AW25" s="129"/>
      <c r="AX25" s="129"/>
      <c r="AY25" s="129"/>
    </row>
    <row r="26" spans="1:51">
      <c r="A26" s="125" t="s">
        <v>61</v>
      </c>
      <c r="B26" s="125">
        <v>0</v>
      </c>
      <c r="C26" s="125">
        <v>1</v>
      </c>
      <c r="D26" s="125">
        <v>2</v>
      </c>
      <c r="E26" s="125">
        <v>3</v>
      </c>
      <c r="F26" s="125">
        <v>4</v>
      </c>
      <c r="G26" s="125">
        <v>5</v>
      </c>
      <c r="H26" s="125">
        <v>6</v>
      </c>
      <c r="I26" s="125">
        <v>7</v>
      </c>
      <c r="J26" s="125">
        <v>8</v>
      </c>
      <c r="K26" s="125">
        <v>9</v>
      </c>
      <c r="L26" s="125">
        <v>10</v>
      </c>
      <c r="M26" s="125">
        <v>11</v>
      </c>
      <c r="N26" s="125">
        <v>12</v>
      </c>
      <c r="O26" s="125">
        <v>13</v>
      </c>
      <c r="P26" s="125">
        <v>14</v>
      </c>
      <c r="Q26" s="125">
        <v>15</v>
      </c>
      <c r="R26" s="125">
        <v>16</v>
      </c>
      <c r="S26" s="125">
        <v>17</v>
      </c>
      <c r="T26" s="125">
        <v>18</v>
      </c>
      <c r="U26" s="125">
        <v>19</v>
      </c>
      <c r="V26" s="125">
        <v>20</v>
      </c>
      <c r="W26" s="125">
        <v>21</v>
      </c>
      <c r="X26" s="125">
        <v>22</v>
      </c>
      <c r="Y26" s="125">
        <v>23</v>
      </c>
      <c r="Z26" s="125">
        <v>24</v>
      </c>
      <c r="AA26" s="125">
        <v>25</v>
      </c>
      <c r="AB26" s="125">
        <v>26</v>
      </c>
      <c r="AC26" s="125">
        <v>27</v>
      </c>
      <c r="AD26" s="125">
        <v>28</v>
      </c>
      <c r="AE26" s="125">
        <v>29</v>
      </c>
      <c r="AF26" s="125">
        <v>30</v>
      </c>
      <c r="AG26" s="125">
        <v>31</v>
      </c>
      <c r="AH26" s="125">
        <v>32</v>
      </c>
      <c r="AI26" s="125">
        <v>33</v>
      </c>
      <c r="AJ26" s="125">
        <v>34</v>
      </c>
      <c r="AK26" s="125">
        <v>35</v>
      </c>
      <c r="AL26" s="125">
        <v>36</v>
      </c>
      <c r="AM26" s="125">
        <v>37</v>
      </c>
      <c r="AN26" s="125">
        <v>38</v>
      </c>
      <c r="AO26" s="125">
        <v>39</v>
      </c>
      <c r="AP26" s="125">
        <v>40</v>
      </c>
      <c r="AQ26" s="125">
        <v>41</v>
      </c>
      <c r="AR26" s="125">
        <v>42</v>
      </c>
      <c r="AS26" s="125">
        <v>43</v>
      </c>
      <c r="AT26" s="125">
        <v>44</v>
      </c>
      <c r="AU26" s="125">
        <v>45</v>
      </c>
      <c r="AV26" s="125">
        <v>46</v>
      </c>
      <c r="AW26" s="125">
        <v>47</v>
      </c>
      <c r="AX26" s="125">
        <v>48</v>
      </c>
      <c r="AY26" s="125">
        <v>49</v>
      </c>
    </row>
    <row r="27" spans="1:51">
      <c r="A27" s="126" t="s">
        <v>40</v>
      </c>
      <c r="B27" s="125" t="s">
        <v>6</v>
      </c>
      <c r="C27" s="125" t="s">
        <v>41</v>
      </c>
      <c r="D27" s="130" t="s">
        <v>62</v>
      </c>
      <c r="E27" s="131"/>
      <c r="F27" s="130" t="s">
        <v>63</v>
      </c>
      <c r="G27" s="131"/>
      <c r="H27" s="130" t="s">
        <v>64</v>
      </c>
      <c r="I27" s="131"/>
      <c r="J27" s="136" t="s">
        <v>65</v>
      </c>
      <c r="K27" s="136" t="s">
        <v>66</v>
      </c>
      <c r="L27" s="130" t="s">
        <v>62</v>
      </c>
      <c r="M27" s="131"/>
      <c r="N27" s="130" t="s">
        <v>63</v>
      </c>
      <c r="O27" s="131"/>
      <c r="P27" s="130" t="s">
        <v>64</v>
      </c>
      <c r="Q27" s="131"/>
      <c r="R27" s="136" t="s">
        <v>65</v>
      </c>
      <c r="S27" s="136" t="s">
        <v>66</v>
      </c>
      <c r="T27" s="130" t="s">
        <v>62</v>
      </c>
      <c r="U27" s="131"/>
      <c r="V27" s="130" t="s">
        <v>63</v>
      </c>
      <c r="W27" s="131"/>
      <c r="X27" s="130" t="s">
        <v>64</v>
      </c>
      <c r="Y27" s="131"/>
      <c r="Z27" s="136" t="s">
        <v>65</v>
      </c>
      <c r="AA27" s="136" t="s">
        <v>66</v>
      </c>
      <c r="AB27" s="130" t="s">
        <v>62</v>
      </c>
      <c r="AC27" s="131"/>
      <c r="AD27" s="130" t="s">
        <v>63</v>
      </c>
      <c r="AE27" s="131"/>
      <c r="AF27" s="130" t="s">
        <v>64</v>
      </c>
      <c r="AG27" s="131"/>
      <c r="AH27" s="136" t="s">
        <v>65</v>
      </c>
      <c r="AI27" s="136" t="s">
        <v>66</v>
      </c>
      <c r="AJ27" s="130" t="s">
        <v>62</v>
      </c>
      <c r="AK27" s="131"/>
      <c r="AL27" s="130" t="s">
        <v>63</v>
      </c>
      <c r="AM27" s="131"/>
      <c r="AN27" s="130" t="s">
        <v>64</v>
      </c>
      <c r="AO27" s="131"/>
      <c r="AP27" s="136" t="s">
        <v>65</v>
      </c>
      <c r="AQ27" s="136" t="s">
        <v>66</v>
      </c>
      <c r="AR27" s="130" t="s">
        <v>62</v>
      </c>
      <c r="AS27" s="131"/>
      <c r="AT27" s="130" t="s">
        <v>63</v>
      </c>
      <c r="AU27" s="131"/>
      <c r="AV27" s="130" t="s">
        <v>64</v>
      </c>
      <c r="AW27" s="131"/>
      <c r="AX27" s="136" t="s">
        <v>65</v>
      </c>
      <c r="AY27" s="136" t="s">
        <v>66</v>
      </c>
    </row>
    <row r="28" spans="1:51">
      <c r="A28" s="127"/>
      <c r="B28" s="125" t="s">
        <v>67</v>
      </c>
      <c r="C28" s="125" t="s">
        <v>68</v>
      </c>
      <c r="D28" s="130" t="s">
        <v>69</v>
      </c>
      <c r="E28" s="131"/>
      <c r="F28" s="130" t="s">
        <v>69</v>
      </c>
      <c r="G28" s="131"/>
      <c r="H28" s="130" t="s">
        <v>69</v>
      </c>
      <c r="I28" s="131"/>
      <c r="J28" s="125" t="s">
        <v>60</v>
      </c>
      <c r="K28" s="125" t="s">
        <v>60</v>
      </c>
      <c r="L28" s="130" t="s">
        <v>69</v>
      </c>
      <c r="M28" s="131"/>
      <c r="N28" s="130" t="s">
        <v>69</v>
      </c>
      <c r="O28" s="131"/>
      <c r="P28" s="130" t="s">
        <v>69</v>
      </c>
      <c r="Q28" s="131"/>
      <c r="R28" s="125" t="s">
        <v>60</v>
      </c>
      <c r="S28" s="125" t="s">
        <v>60</v>
      </c>
      <c r="T28" s="130" t="s">
        <v>69</v>
      </c>
      <c r="U28" s="131"/>
      <c r="V28" s="130" t="s">
        <v>69</v>
      </c>
      <c r="W28" s="131"/>
      <c r="X28" s="130" t="s">
        <v>69</v>
      </c>
      <c r="Y28" s="131"/>
      <c r="Z28" s="125" t="s">
        <v>60</v>
      </c>
      <c r="AA28" s="125" t="s">
        <v>60</v>
      </c>
      <c r="AB28" s="130" t="s">
        <v>69</v>
      </c>
      <c r="AC28" s="131"/>
      <c r="AD28" s="130" t="s">
        <v>69</v>
      </c>
      <c r="AE28" s="131"/>
      <c r="AF28" s="130" t="s">
        <v>69</v>
      </c>
      <c r="AG28" s="131"/>
      <c r="AH28" s="125" t="s">
        <v>60</v>
      </c>
      <c r="AI28" s="125" t="s">
        <v>60</v>
      </c>
      <c r="AJ28" s="130" t="s">
        <v>69</v>
      </c>
      <c r="AK28" s="131"/>
      <c r="AL28" s="130" t="s">
        <v>69</v>
      </c>
      <c r="AM28" s="131"/>
      <c r="AN28" s="130" t="s">
        <v>69</v>
      </c>
      <c r="AO28" s="131"/>
      <c r="AP28" s="125" t="s">
        <v>60</v>
      </c>
      <c r="AQ28" s="125" t="s">
        <v>60</v>
      </c>
      <c r="AR28" s="130" t="s">
        <v>69</v>
      </c>
      <c r="AS28" s="131"/>
      <c r="AT28" s="130" t="s">
        <v>69</v>
      </c>
      <c r="AU28" s="131"/>
      <c r="AV28" s="130" t="s">
        <v>69</v>
      </c>
      <c r="AW28" s="131"/>
      <c r="AX28" s="125" t="s">
        <v>60</v>
      </c>
      <c r="AY28" s="125" t="s">
        <v>60</v>
      </c>
    </row>
    <row r="29" spans="1:5">
      <c r="A29" s="3"/>
      <c r="D29" s="119" t="s">
        <v>70</v>
      </c>
      <c r="E29" s="119"/>
    </row>
    <row r="30" spans="1:1">
      <c r="A30" s="3"/>
    </row>
    <row r="31" spans="1:20">
      <c r="A31" s="94" t="s">
        <v>71</v>
      </c>
      <c r="B31" s="63">
        <v>0</v>
      </c>
      <c r="C31" s="63">
        <v>1</v>
      </c>
      <c r="D31" s="63">
        <v>2</v>
      </c>
      <c r="E31" s="63">
        <v>3</v>
      </c>
      <c r="F31" s="63">
        <v>4</v>
      </c>
      <c r="G31" s="63">
        <v>5</v>
      </c>
      <c r="H31" s="63">
        <v>6</v>
      </c>
      <c r="I31" s="63">
        <v>7</v>
      </c>
      <c r="J31" s="63">
        <v>8</v>
      </c>
      <c r="K31" s="63">
        <v>9</v>
      </c>
      <c r="L31" s="63">
        <v>10</v>
      </c>
      <c r="M31" s="63">
        <v>11</v>
      </c>
      <c r="N31" s="63">
        <v>12</v>
      </c>
      <c r="O31" s="63">
        <v>13</v>
      </c>
      <c r="P31" s="63">
        <v>14</v>
      </c>
      <c r="Q31" s="63">
        <v>15</v>
      </c>
      <c r="R31" s="63">
        <v>16</v>
      </c>
      <c r="T31" s="32"/>
    </row>
    <row r="32" ht="16.8" customHeight="1" spans="1:20">
      <c r="A32" s="63" t="s">
        <v>72</v>
      </c>
      <c r="B32" s="63" t="s">
        <v>6</v>
      </c>
      <c r="C32" s="63" t="s">
        <v>73</v>
      </c>
      <c r="D32" s="63" t="s">
        <v>74</v>
      </c>
      <c r="E32" s="63" t="s">
        <v>75</v>
      </c>
      <c r="F32" s="63"/>
      <c r="G32" s="63"/>
      <c r="H32" s="63"/>
      <c r="I32" s="63" t="s">
        <v>76</v>
      </c>
      <c r="J32" s="63"/>
      <c r="K32" s="63"/>
      <c r="L32" s="63"/>
      <c r="M32" s="63" t="s">
        <v>77</v>
      </c>
      <c r="N32" s="63"/>
      <c r="O32" s="63"/>
      <c r="P32" s="63"/>
      <c r="Q32" s="94" t="s">
        <v>65</v>
      </c>
      <c r="R32" s="94" t="s">
        <v>66</v>
      </c>
      <c r="T32" s="32"/>
    </row>
    <row r="33" ht="33" customHeight="1" spans="1:20">
      <c r="A33" s="63"/>
      <c r="B33" s="63" t="s">
        <v>78</v>
      </c>
      <c r="C33" s="63" t="s">
        <v>60</v>
      </c>
      <c r="D33" s="63" t="s">
        <v>60</v>
      </c>
      <c r="E33" s="63" t="s">
        <v>79</v>
      </c>
      <c r="F33" s="63"/>
      <c r="G33" s="63"/>
      <c r="H33" s="63"/>
      <c r="I33" s="63" t="s">
        <v>79</v>
      </c>
      <c r="J33" s="63"/>
      <c r="K33" s="63"/>
      <c r="L33" s="63"/>
      <c r="M33" s="63" t="s">
        <v>79</v>
      </c>
      <c r="N33" s="63"/>
      <c r="O33" s="63"/>
      <c r="P33" s="63"/>
      <c r="Q33" s="63" t="s">
        <v>60</v>
      </c>
      <c r="R33" s="63" t="s">
        <v>60</v>
      </c>
      <c r="T33" s="32"/>
    </row>
    <row r="34" ht="102" customHeight="1" spans="2:4">
      <c r="B34"/>
      <c r="C34" s="132" t="s">
        <v>80</v>
      </c>
      <c r="D34" s="132" t="s">
        <v>81</v>
      </c>
    </row>
    <row r="35" ht="18" customHeight="1" spans="1:22">
      <c r="A35" s="94" t="s">
        <v>82</v>
      </c>
      <c r="B35" s="63">
        <v>0</v>
      </c>
      <c r="C35" s="63">
        <v>1</v>
      </c>
      <c r="D35" s="63">
        <v>2</v>
      </c>
      <c r="V35" s="35"/>
    </row>
    <row r="36" ht="15.6" customHeight="1" spans="1:22">
      <c r="A36" s="63" t="s">
        <v>72</v>
      </c>
      <c r="B36" s="63" t="s">
        <v>6</v>
      </c>
      <c r="C36" s="63" t="s">
        <v>73</v>
      </c>
      <c r="D36" s="63" t="s">
        <v>74</v>
      </c>
      <c r="G36" s="133" t="s">
        <v>83</v>
      </c>
      <c r="V36" s="35"/>
    </row>
    <row r="37" ht="12.6" customHeight="1" spans="1:22">
      <c r="A37" s="63"/>
      <c r="B37" s="63" t="s">
        <v>43</v>
      </c>
      <c r="C37" s="63" t="s">
        <v>60</v>
      </c>
      <c r="D37" s="63" t="s">
        <v>60</v>
      </c>
      <c r="V37" s="35"/>
    </row>
    <row r="38" ht="12.6" customHeight="1" spans="1:22">
      <c r="A38" s="3"/>
      <c r="B38"/>
      <c r="C38"/>
      <c r="D38"/>
      <c r="V38" s="35"/>
    </row>
    <row r="39" ht="12.6" customHeight="1" spans="1:22">
      <c r="A39" s="94" t="s">
        <v>84</v>
      </c>
      <c r="B39" s="63">
        <v>0</v>
      </c>
      <c r="C39" s="63">
        <v>1</v>
      </c>
      <c r="D39" s="63">
        <v>2</v>
      </c>
      <c r="E39" s="63">
        <v>3</v>
      </c>
      <c r="F39" s="63">
        <v>4</v>
      </c>
      <c r="G39" s="63">
        <v>5</v>
      </c>
      <c r="H39" s="63">
        <v>6</v>
      </c>
      <c r="I39" s="63">
        <v>7</v>
      </c>
      <c r="J39" s="63">
        <v>8</v>
      </c>
      <c r="K39" s="63">
        <v>9</v>
      </c>
      <c r="L39" s="63">
        <v>10</v>
      </c>
      <c r="M39" s="63">
        <v>11</v>
      </c>
      <c r="N39" s="63">
        <v>12</v>
      </c>
      <c r="O39" s="63">
        <v>13</v>
      </c>
      <c r="P39" s="63">
        <v>14</v>
      </c>
      <c r="S39" s="133" t="s">
        <v>85</v>
      </c>
      <c r="V39" s="35"/>
    </row>
    <row r="40" ht="12.6" customHeight="1" spans="1:22">
      <c r="A40" s="63" t="s">
        <v>72</v>
      </c>
      <c r="B40" s="63" t="s">
        <v>6</v>
      </c>
      <c r="C40" s="63" t="s">
        <v>75</v>
      </c>
      <c r="D40" s="63"/>
      <c r="E40" s="63"/>
      <c r="F40" s="63"/>
      <c r="G40" s="63" t="s">
        <v>76</v>
      </c>
      <c r="H40" s="63"/>
      <c r="I40" s="63"/>
      <c r="J40" s="63"/>
      <c r="K40" s="63" t="s">
        <v>77</v>
      </c>
      <c r="L40" s="63"/>
      <c r="M40" s="63"/>
      <c r="N40" s="63"/>
      <c r="O40" s="94" t="s">
        <v>65</v>
      </c>
      <c r="P40" s="94" t="s">
        <v>66</v>
      </c>
      <c r="V40" s="35"/>
    </row>
    <row r="41" ht="12.6" customHeight="1" spans="1:22">
      <c r="A41" s="63"/>
      <c r="B41" s="63" t="s">
        <v>86</v>
      </c>
      <c r="C41" s="63" t="s">
        <v>79</v>
      </c>
      <c r="D41" s="63"/>
      <c r="E41" s="63"/>
      <c r="F41" s="63"/>
      <c r="G41" s="63" t="s">
        <v>79</v>
      </c>
      <c r="H41" s="63"/>
      <c r="I41" s="63"/>
      <c r="J41" s="63"/>
      <c r="K41" s="63" t="s">
        <v>79</v>
      </c>
      <c r="L41" s="63"/>
      <c r="M41" s="63"/>
      <c r="N41" s="63"/>
      <c r="O41" s="63" t="s">
        <v>60</v>
      </c>
      <c r="P41" s="63" t="s">
        <v>60</v>
      </c>
      <c r="V41" s="35"/>
    </row>
    <row r="42" ht="12.6" customHeight="1" spans="1:7">
      <c r="A42" s="3"/>
      <c r="C42"/>
      <c r="D42"/>
      <c r="G42" s="3"/>
    </row>
    <row r="43" ht="12.6" customHeight="1" spans="1:7">
      <c r="A43" s="3"/>
      <c r="C43"/>
      <c r="D43"/>
      <c r="G43" s="3"/>
    </row>
    <row r="44" ht="12.6" customHeight="1" spans="1:7">
      <c r="A44" s="3"/>
      <c r="C44"/>
      <c r="D44"/>
      <c r="G44" s="3"/>
    </row>
    <row r="45" spans="1:4">
      <c r="A45" s="3"/>
      <c r="B45"/>
      <c r="C45"/>
      <c r="D45"/>
    </row>
    <row r="46" spans="1:2">
      <c r="A46" s="99" t="s">
        <v>87</v>
      </c>
      <c r="B46" s="60">
        <v>0</v>
      </c>
    </row>
    <row r="47" spans="1:2">
      <c r="A47" s="60" t="s">
        <v>88</v>
      </c>
      <c r="B47" s="60" t="s">
        <v>6</v>
      </c>
    </row>
    <row r="48" spans="1:2">
      <c r="A48" s="60"/>
      <c r="B48" s="60">
        <v>0</v>
      </c>
    </row>
    <row r="49" spans="1:4">
      <c r="A49" s="3"/>
      <c r="B49"/>
      <c r="C49"/>
      <c r="D49"/>
    </row>
    <row r="50" spans="1:4">
      <c r="A50" s="3"/>
      <c r="B50"/>
      <c r="C50"/>
      <c r="D50"/>
    </row>
    <row r="51" spans="1:4">
      <c r="A51" s="3"/>
      <c r="B51"/>
      <c r="C51"/>
      <c r="D51"/>
    </row>
    <row r="53" spans="1:4">
      <c r="A53" s="115" t="s">
        <v>89</v>
      </c>
      <c r="B53" s="79">
        <v>0</v>
      </c>
      <c r="C53" s="79">
        <v>1</v>
      </c>
      <c r="D53"/>
    </row>
    <row r="54" spans="1:4">
      <c r="A54" s="79" t="s">
        <v>90</v>
      </c>
      <c r="B54" s="79" t="s">
        <v>6</v>
      </c>
      <c r="C54" s="79" t="s">
        <v>91</v>
      </c>
      <c r="D54"/>
    </row>
    <row r="55" spans="1:4">
      <c r="A55" s="79"/>
      <c r="B55" s="79">
        <v>1</v>
      </c>
      <c r="C55" s="79" t="s">
        <v>92</v>
      </c>
      <c r="D55"/>
    </row>
    <row r="56" spans="2:4">
      <c r="B56"/>
      <c r="C56"/>
      <c r="D56"/>
    </row>
    <row r="57" spans="2:9">
      <c r="B57"/>
      <c r="C57"/>
      <c r="D57"/>
      <c r="I57" s="49"/>
    </row>
    <row r="59" spans="1:5">
      <c r="A59" s="85" t="s">
        <v>93</v>
      </c>
      <c r="B59" s="81">
        <v>0</v>
      </c>
      <c r="C59" s="81">
        <v>1</v>
      </c>
      <c r="D59" s="81">
        <v>2</v>
      </c>
      <c r="E59" s="81">
        <v>3</v>
      </c>
    </row>
    <row r="60" ht="19.8" customHeight="1" spans="1:5">
      <c r="A60" s="82" t="s">
        <v>94</v>
      </c>
      <c r="B60" s="80" t="s">
        <v>6</v>
      </c>
      <c r="C60" s="80" t="s">
        <v>95</v>
      </c>
      <c r="D60" s="83" t="s">
        <v>96</v>
      </c>
      <c r="E60" s="84"/>
    </row>
    <row r="61" ht="21.6" customHeight="1" spans="1:5">
      <c r="A61" s="86"/>
      <c r="B61" s="80">
        <v>3</v>
      </c>
      <c r="C61" s="87" t="s">
        <v>97</v>
      </c>
      <c r="D61" s="88" t="s">
        <v>98</v>
      </c>
      <c r="E61" s="89"/>
    </row>
    <row r="62" spans="2:4">
      <c r="B62"/>
      <c r="C62"/>
      <c r="D62"/>
    </row>
    <row r="63" spans="1:10">
      <c r="A63" s="85" t="s">
        <v>99</v>
      </c>
      <c r="B63" s="81">
        <v>0</v>
      </c>
      <c r="C63" s="81">
        <v>1</v>
      </c>
      <c r="D63" s="81">
        <v>2</v>
      </c>
      <c r="E63" s="81">
        <v>3</v>
      </c>
      <c r="F63" s="81">
        <v>4</v>
      </c>
      <c r="G63" s="81">
        <v>5</v>
      </c>
      <c r="H63" s="81">
        <v>6</v>
      </c>
      <c r="I63" s="81">
        <v>7</v>
      </c>
      <c r="J63" s="81">
        <v>8</v>
      </c>
    </row>
    <row r="64" ht="16.2" customHeight="1" spans="1:10">
      <c r="A64" s="82" t="s">
        <v>94</v>
      </c>
      <c r="B64" s="80" t="s">
        <v>6</v>
      </c>
      <c r="C64" s="80" t="s">
        <v>95</v>
      </c>
      <c r="D64" s="83" t="s">
        <v>96</v>
      </c>
      <c r="E64" s="84"/>
      <c r="F64" s="80" t="s">
        <v>100</v>
      </c>
      <c r="G64" s="83" t="s">
        <v>101</v>
      </c>
      <c r="H64" s="90"/>
      <c r="I64" s="90"/>
      <c r="J64" s="84"/>
    </row>
    <row r="65" ht="34.2" customHeight="1" spans="1:10">
      <c r="A65" s="86"/>
      <c r="B65" s="80">
        <v>8</v>
      </c>
      <c r="C65" s="87" t="s">
        <v>102</v>
      </c>
      <c r="D65" s="88" t="s">
        <v>98</v>
      </c>
      <c r="E65" s="89"/>
      <c r="F65" s="87" t="s">
        <v>103</v>
      </c>
      <c r="G65" s="83" t="s">
        <v>104</v>
      </c>
      <c r="H65" s="90"/>
      <c r="I65" s="90"/>
      <c r="J65" s="84"/>
    </row>
    <row r="66" s="122" customFormat="1" spans="2:3">
      <c r="B66" s="137"/>
      <c r="C66" s="137"/>
    </row>
    <row r="67" s="122" customFormat="1" spans="2:4">
      <c r="B67" s="138" t="s">
        <v>105</v>
      </c>
      <c r="C67" s="137"/>
      <c r="D67" s="137"/>
    </row>
    <row r="68" s="122" customFormat="1" spans="2:3">
      <c r="B68" s="137"/>
      <c r="C68" s="137"/>
    </row>
    <row r="69" s="122" customFormat="1" spans="2:3">
      <c r="B69" s="137"/>
      <c r="C69" s="137"/>
    </row>
    <row r="70" s="122" customFormat="1" spans="2:3">
      <c r="B70" s="137"/>
      <c r="C70" s="137"/>
    </row>
    <row r="72" s="121" customFormat="1" spans="1:16">
      <c r="A72" s="93" t="s">
        <v>106</v>
      </c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</row>
    <row r="74" spans="1:15">
      <c r="A74" s="125" t="s">
        <v>38</v>
      </c>
      <c r="D74" s="134" t="s">
        <v>39</v>
      </c>
      <c r="E74" s="134"/>
      <c r="F74" s="134"/>
      <c r="G74" s="134"/>
      <c r="H74" s="134"/>
      <c r="I74" s="134"/>
      <c r="J74" s="134"/>
      <c r="K74" s="134"/>
      <c r="L74" s="134"/>
      <c r="O74" s="35"/>
    </row>
    <row r="75" spans="1:15">
      <c r="A75" s="125" t="s">
        <v>40</v>
      </c>
      <c r="O75" s="35"/>
    </row>
    <row r="76" spans="1:15">
      <c r="A76" s="3"/>
      <c r="O76" s="35"/>
    </row>
    <row r="77" spans="1:15">
      <c r="A77" s="125" t="s">
        <v>107</v>
      </c>
      <c r="B77" s="125">
        <v>0</v>
      </c>
      <c r="C77" s="125">
        <v>1</v>
      </c>
      <c r="D77" s="125">
        <v>2</v>
      </c>
      <c r="O77" s="35"/>
    </row>
    <row r="78" spans="1:15">
      <c r="A78" s="126" t="s">
        <v>108</v>
      </c>
      <c r="B78" s="125" t="s">
        <v>6</v>
      </c>
      <c r="C78" s="125" t="s">
        <v>41</v>
      </c>
      <c r="D78" s="125" t="s">
        <v>109</v>
      </c>
      <c r="O78" s="35"/>
    </row>
    <row r="79" spans="1:15">
      <c r="A79" s="127"/>
      <c r="B79" s="125" t="s">
        <v>43</v>
      </c>
      <c r="C79" s="125" t="s">
        <v>47</v>
      </c>
      <c r="D79" s="125" t="s">
        <v>110</v>
      </c>
      <c r="O79" s="35"/>
    </row>
    <row r="83" spans="1:16">
      <c r="A83" s="94" t="s">
        <v>71</v>
      </c>
      <c r="B83" s="63">
        <v>0</v>
      </c>
      <c r="C83" s="63">
        <v>1</v>
      </c>
      <c r="D83" s="63">
        <v>2</v>
      </c>
      <c r="E83" s="63">
        <v>3</v>
      </c>
      <c r="F83" s="63">
        <v>4</v>
      </c>
      <c r="G83" s="63">
        <v>5</v>
      </c>
      <c r="H83" s="63">
        <v>6</v>
      </c>
      <c r="I83" s="63">
        <v>7</v>
      </c>
      <c r="J83" s="63">
        <v>8</v>
      </c>
      <c r="K83" s="63">
        <v>9</v>
      </c>
      <c r="L83" s="63">
        <v>10</v>
      </c>
      <c r="M83" s="63">
        <v>11</v>
      </c>
      <c r="N83" s="63">
        <v>12</v>
      </c>
      <c r="O83" s="63">
        <v>13</v>
      </c>
      <c r="P83" s="63">
        <v>14</v>
      </c>
    </row>
    <row r="84" spans="1:16">
      <c r="A84" s="63" t="s">
        <v>108</v>
      </c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</row>
    <row r="85" spans="1:16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</row>
    <row r="87" spans="25:25">
      <c r="Y87" s="35"/>
    </row>
    <row r="88" spans="2:25">
      <c r="B88" s="139"/>
      <c r="Y88" s="35"/>
    </row>
    <row r="89" spans="1:25">
      <c r="A89" s="99" t="s">
        <v>87</v>
      </c>
      <c r="B89" s="60">
        <v>0</v>
      </c>
      <c r="C89" s="60">
        <v>1</v>
      </c>
      <c r="D89" s="60">
        <v>2</v>
      </c>
      <c r="E89" s="60">
        <v>3</v>
      </c>
      <c r="F89" s="60">
        <v>4</v>
      </c>
      <c r="G89" s="60">
        <v>5</v>
      </c>
      <c r="H89" s="60">
        <v>6</v>
      </c>
      <c r="I89" s="60">
        <v>7</v>
      </c>
      <c r="J89" s="60">
        <v>8</v>
      </c>
      <c r="K89" s="60">
        <v>9</v>
      </c>
      <c r="L89" s="60">
        <v>10</v>
      </c>
      <c r="M89" s="60">
        <v>11</v>
      </c>
      <c r="N89" s="60">
        <v>12</v>
      </c>
      <c r="O89" s="60">
        <v>13</v>
      </c>
      <c r="P89" s="60">
        <v>14</v>
      </c>
      <c r="Q89" s="60">
        <v>15</v>
      </c>
      <c r="R89" s="60">
        <v>16</v>
      </c>
      <c r="S89" s="60">
        <v>17</v>
      </c>
      <c r="T89" s="60">
        <v>18</v>
      </c>
      <c r="U89" s="60">
        <v>19</v>
      </c>
      <c r="V89" s="60">
        <v>20</v>
      </c>
      <c r="W89" s="60">
        <v>21</v>
      </c>
      <c r="X89" s="60">
        <v>22</v>
      </c>
      <c r="Y89" s="60">
        <v>23</v>
      </c>
    </row>
    <row r="90" spans="1:25">
      <c r="A90" s="60" t="s">
        <v>111</v>
      </c>
      <c r="B90" s="60" t="s">
        <v>6</v>
      </c>
      <c r="C90" s="60" t="s">
        <v>112</v>
      </c>
      <c r="D90" s="60" t="s">
        <v>113</v>
      </c>
      <c r="E90" s="100" t="s">
        <v>114</v>
      </c>
      <c r="F90" s="140"/>
      <c r="G90" s="140"/>
      <c r="H90" s="101"/>
      <c r="I90" s="100" t="s">
        <v>115</v>
      </c>
      <c r="J90" s="140"/>
      <c r="K90" s="140"/>
      <c r="L90" s="101"/>
      <c r="M90" s="100" t="s">
        <v>116</v>
      </c>
      <c r="N90" s="140"/>
      <c r="O90" s="140"/>
      <c r="P90" s="101"/>
      <c r="Q90" s="60" t="s">
        <v>117</v>
      </c>
      <c r="R90" s="60"/>
      <c r="S90" s="60"/>
      <c r="T90" s="60"/>
      <c r="U90" s="100" t="s">
        <v>118</v>
      </c>
      <c r="V90" s="101"/>
      <c r="W90" s="100" t="s">
        <v>119</v>
      </c>
      <c r="X90" s="101"/>
      <c r="Y90" s="60" t="s">
        <v>120</v>
      </c>
    </row>
    <row r="91" spans="1:25">
      <c r="A91" s="60"/>
      <c r="B91" s="60" t="s">
        <v>121</v>
      </c>
      <c r="C91" s="60" t="s">
        <v>60</v>
      </c>
      <c r="D91" s="60" t="s">
        <v>60</v>
      </c>
      <c r="E91" s="100" t="s">
        <v>79</v>
      </c>
      <c r="F91" s="140"/>
      <c r="G91" s="140"/>
      <c r="H91" s="101"/>
      <c r="I91" s="100" t="s">
        <v>79</v>
      </c>
      <c r="J91" s="140"/>
      <c r="K91" s="140"/>
      <c r="L91" s="101"/>
      <c r="M91" s="100" t="s">
        <v>79</v>
      </c>
      <c r="N91" s="140"/>
      <c r="O91" s="140"/>
      <c r="P91" s="101"/>
      <c r="Q91" s="60" t="s">
        <v>122</v>
      </c>
      <c r="R91" s="60"/>
      <c r="S91" s="60"/>
      <c r="T91" s="60"/>
      <c r="U91" s="100" t="s">
        <v>123</v>
      </c>
      <c r="V91" s="101"/>
      <c r="W91" s="100" t="s">
        <v>123</v>
      </c>
      <c r="X91" s="101"/>
      <c r="Y91" s="60" t="s">
        <v>60</v>
      </c>
    </row>
    <row r="95" spans="4:4">
      <c r="D95"/>
    </row>
    <row r="96" spans="1:4">
      <c r="A96" s="115" t="s">
        <v>89</v>
      </c>
      <c r="B96" s="79">
        <v>0</v>
      </c>
      <c r="C96" s="79">
        <v>1</v>
      </c>
      <c r="D96" s="79">
        <v>2</v>
      </c>
    </row>
    <row r="97" spans="1:4">
      <c r="A97" s="79" t="s">
        <v>124</v>
      </c>
      <c r="B97" s="79" t="s">
        <v>6</v>
      </c>
      <c r="C97" s="79" t="s">
        <v>91</v>
      </c>
      <c r="D97" s="79" t="s">
        <v>125</v>
      </c>
    </row>
    <row r="98" spans="1:4">
      <c r="A98" s="79"/>
      <c r="B98" s="79">
        <v>2</v>
      </c>
      <c r="C98" s="79" t="s">
        <v>92</v>
      </c>
      <c r="D98" s="79" t="s">
        <v>110</v>
      </c>
    </row>
    <row r="99" spans="4:4">
      <c r="D99"/>
    </row>
    <row r="100" spans="2:4">
      <c r="B100"/>
      <c r="C100"/>
      <c r="D100"/>
    </row>
    <row r="101" spans="2:4">
      <c r="B101"/>
      <c r="C101"/>
      <c r="D101"/>
    </row>
    <row r="102" spans="1:10">
      <c r="A102" s="85" t="s">
        <v>126</v>
      </c>
      <c r="B102" s="81">
        <v>0</v>
      </c>
      <c r="C102" s="81">
        <v>1</v>
      </c>
      <c r="D102" s="81">
        <v>2</v>
      </c>
      <c r="E102" s="81">
        <v>3</v>
      </c>
      <c r="F102" s="81">
        <v>4</v>
      </c>
      <c r="G102" s="81">
        <v>5</v>
      </c>
      <c r="H102" s="81">
        <v>6</v>
      </c>
      <c r="I102" s="81">
        <v>7</v>
      </c>
      <c r="J102" s="81">
        <v>8</v>
      </c>
    </row>
    <row r="103" spans="1:10">
      <c r="A103" s="82" t="s">
        <v>127</v>
      </c>
      <c r="B103" s="80" t="s">
        <v>6</v>
      </c>
      <c r="C103" s="80" t="s">
        <v>95</v>
      </c>
      <c r="D103" s="83" t="s">
        <v>96</v>
      </c>
      <c r="E103" s="84"/>
      <c r="F103" s="80" t="s">
        <v>100</v>
      </c>
      <c r="G103" s="83" t="s">
        <v>101</v>
      </c>
      <c r="H103" s="90"/>
      <c r="I103" s="90"/>
      <c r="J103" s="84"/>
    </row>
    <row r="104" ht="27.6" spans="1:10">
      <c r="A104" s="86"/>
      <c r="B104" s="80">
        <v>8</v>
      </c>
      <c r="C104" s="141" t="s">
        <v>128</v>
      </c>
      <c r="D104" s="88" t="s">
        <v>98</v>
      </c>
      <c r="E104" s="89"/>
      <c r="F104" s="87" t="s">
        <v>103</v>
      </c>
      <c r="G104" s="83" t="s">
        <v>104</v>
      </c>
      <c r="H104" s="90"/>
      <c r="I104" s="90"/>
      <c r="J104" s="84"/>
    </row>
    <row r="110" spans="1:32">
      <c r="A110" s="67" t="s">
        <v>129</v>
      </c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</row>
    <row r="111" spans="2:4">
      <c r="B111"/>
      <c r="C111"/>
      <c r="D111"/>
    </row>
    <row r="112" spans="1:23">
      <c r="A112" s="124"/>
      <c r="B112" s="124"/>
      <c r="C112" s="124"/>
      <c r="D112" s="12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</row>
    <row r="113" spans="1:22">
      <c r="A113" s="125" t="s">
        <v>38</v>
      </c>
      <c r="B113" s="125">
        <v>0</v>
      </c>
      <c r="C113" s="125">
        <v>1</v>
      </c>
      <c r="D113" s="125">
        <v>2</v>
      </c>
      <c r="G113" s="6"/>
      <c r="H113" s="5"/>
      <c r="I113" s="5"/>
      <c r="J113" s="5"/>
      <c r="K113" s="5"/>
      <c r="L113" s="5"/>
      <c r="M113" s="5"/>
      <c r="N113" s="134" t="s">
        <v>39</v>
      </c>
      <c r="O113" s="134"/>
      <c r="P113" s="134"/>
      <c r="Q113" s="134"/>
      <c r="R113" s="134"/>
      <c r="S113" s="134"/>
      <c r="T113" s="134"/>
      <c r="U113" s="134"/>
      <c r="V113" s="134"/>
    </row>
    <row r="114" spans="1:13">
      <c r="A114" s="126" t="s">
        <v>40</v>
      </c>
      <c r="B114" s="125" t="s">
        <v>6</v>
      </c>
      <c r="C114" s="125" t="s">
        <v>41</v>
      </c>
      <c r="D114" s="125" t="s">
        <v>42</v>
      </c>
      <c r="G114" s="5"/>
      <c r="H114" s="5"/>
      <c r="I114" s="5"/>
      <c r="J114" s="5"/>
      <c r="K114" s="5"/>
      <c r="L114" s="5"/>
      <c r="M114" s="5"/>
    </row>
    <row r="115" spans="1:13">
      <c r="A115" s="127"/>
      <c r="B115" s="125" t="s">
        <v>43</v>
      </c>
      <c r="C115" s="125">
        <v>0</v>
      </c>
      <c r="D115" s="125">
        <v>0</v>
      </c>
      <c r="G115" s="5"/>
      <c r="H115" s="5"/>
      <c r="I115" s="5"/>
      <c r="J115" s="5"/>
      <c r="K115" s="5"/>
      <c r="L115" s="5"/>
      <c r="M115" s="5"/>
    </row>
    <row r="116" spans="1:13">
      <c r="A116" s="3"/>
      <c r="G116" s="5"/>
      <c r="H116" s="5"/>
      <c r="I116" s="5"/>
      <c r="J116" s="5"/>
      <c r="K116" s="5"/>
      <c r="L116" s="5"/>
      <c r="M116" s="5"/>
    </row>
    <row r="117" spans="1:1">
      <c r="A117" s="3"/>
    </row>
    <row r="118" spans="1:4">
      <c r="A118" s="125" t="s">
        <v>45</v>
      </c>
      <c r="B118" s="125">
        <v>0</v>
      </c>
      <c r="C118" s="125">
        <v>1</v>
      </c>
      <c r="D118" s="125">
        <v>2</v>
      </c>
    </row>
    <row r="119" spans="1:4">
      <c r="A119" s="126" t="s">
        <v>40</v>
      </c>
      <c r="B119" s="125" t="s">
        <v>6</v>
      </c>
      <c r="C119" s="125" t="s">
        <v>41</v>
      </c>
      <c r="D119" s="125" t="s">
        <v>46</v>
      </c>
    </row>
    <row r="120" spans="1:4">
      <c r="A120" s="127"/>
      <c r="B120" s="125" t="s">
        <v>43</v>
      </c>
      <c r="C120" s="125" t="s">
        <v>47</v>
      </c>
      <c r="D120" s="125" t="s">
        <v>48</v>
      </c>
    </row>
    <row r="121" spans="1:1">
      <c r="A121" s="3"/>
    </row>
    <row r="122" spans="1:16">
      <c r="A122" s="3"/>
      <c r="D122" s="128" t="s">
        <v>49</v>
      </c>
      <c r="E122" s="128" t="s">
        <v>50</v>
      </c>
      <c r="F122" s="128" t="s">
        <v>51</v>
      </c>
      <c r="G122" s="128" t="s">
        <v>52</v>
      </c>
      <c r="H122" s="128" t="s">
        <v>53</v>
      </c>
      <c r="I122" s="128" t="s">
        <v>54</v>
      </c>
      <c r="M122" s="135" t="s">
        <v>55</v>
      </c>
      <c r="N122" s="3"/>
      <c r="O122" s="3"/>
      <c r="P122" s="3"/>
    </row>
    <row r="123" spans="1:9">
      <c r="A123" s="125" t="s">
        <v>56</v>
      </c>
      <c r="B123" s="125">
        <v>0</v>
      </c>
      <c r="C123" s="125">
        <v>1</v>
      </c>
      <c r="D123" s="125">
        <v>2</v>
      </c>
      <c r="E123" s="125">
        <v>3</v>
      </c>
      <c r="F123" s="125">
        <v>4</v>
      </c>
      <c r="G123" s="125">
        <v>5</v>
      </c>
      <c r="H123" s="125">
        <v>6</v>
      </c>
      <c r="I123" s="125">
        <v>7</v>
      </c>
    </row>
    <row r="124" spans="1:39">
      <c r="A124" s="126" t="s">
        <v>40</v>
      </c>
      <c r="B124" s="125" t="s">
        <v>6</v>
      </c>
      <c r="C124" s="125" t="s">
        <v>41</v>
      </c>
      <c r="D124" s="125" t="s">
        <v>57</v>
      </c>
      <c r="E124" s="125" t="s">
        <v>57</v>
      </c>
      <c r="F124" s="125" t="s">
        <v>57</v>
      </c>
      <c r="G124" s="125" t="s">
        <v>57</v>
      </c>
      <c r="H124" s="125" t="s">
        <v>57</v>
      </c>
      <c r="I124" s="125" t="s">
        <v>57</v>
      </c>
      <c r="J124" s="128"/>
      <c r="K124" s="135"/>
      <c r="L124" s="135"/>
      <c r="M124" s="135" t="s">
        <v>130</v>
      </c>
      <c r="N124" s="135"/>
      <c r="O124" s="135"/>
      <c r="P124" s="135"/>
      <c r="Q124" s="135"/>
      <c r="R124" s="135"/>
      <c r="S124" s="135"/>
      <c r="T124" s="135"/>
      <c r="U124" s="135"/>
      <c r="V124" s="128"/>
      <c r="W124" s="135"/>
      <c r="X124" s="135"/>
      <c r="Y124" s="135"/>
      <c r="Z124" s="135"/>
      <c r="AA124" s="135"/>
      <c r="AB124" s="128"/>
      <c r="AC124" s="135"/>
      <c r="AD124" s="135"/>
      <c r="AE124" s="135"/>
      <c r="AF124" s="135"/>
      <c r="AG124" s="135"/>
      <c r="AH124" s="128"/>
      <c r="AI124" s="135"/>
      <c r="AJ124" s="135"/>
      <c r="AK124" s="135"/>
      <c r="AL124" s="135"/>
      <c r="AM124" s="135"/>
    </row>
    <row r="125" spans="1:39">
      <c r="A125" s="127"/>
      <c r="B125" s="125" t="s">
        <v>59</v>
      </c>
      <c r="C125" s="125" t="s">
        <v>43</v>
      </c>
      <c r="D125" s="125" t="s">
        <v>60</v>
      </c>
      <c r="E125" s="125" t="s">
        <v>60</v>
      </c>
      <c r="F125" s="125" t="s">
        <v>60</v>
      </c>
      <c r="G125" s="125" t="s">
        <v>60</v>
      </c>
      <c r="H125" s="125" t="s">
        <v>60</v>
      </c>
      <c r="I125" s="125" t="s">
        <v>60</v>
      </c>
      <c r="J125" s="128"/>
      <c r="K125" s="135"/>
      <c r="L125" s="135"/>
      <c r="M125" s="135"/>
      <c r="N125" s="135"/>
      <c r="O125" s="135"/>
      <c r="P125" s="128"/>
      <c r="Q125" s="135"/>
      <c r="R125" s="135"/>
      <c r="S125" s="135"/>
      <c r="T125" s="135"/>
      <c r="U125" s="135"/>
      <c r="V125" s="128"/>
      <c r="W125" s="135"/>
      <c r="X125" s="135"/>
      <c r="Y125" s="135"/>
      <c r="Z125" s="135"/>
      <c r="AA125" s="135"/>
      <c r="AB125" s="128"/>
      <c r="AC125" s="135"/>
      <c r="AD125" s="135"/>
      <c r="AE125" s="135"/>
      <c r="AF125" s="135"/>
      <c r="AG125" s="135"/>
      <c r="AH125" s="128"/>
      <c r="AI125" s="135"/>
      <c r="AJ125" s="135"/>
      <c r="AK125" s="135"/>
      <c r="AL125" s="135"/>
      <c r="AM125" s="135"/>
    </row>
    <row r="126" spans="1:1">
      <c r="A126" s="3"/>
    </row>
    <row r="127" spans="1:51">
      <c r="A127" s="3"/>
      <c r="D127" s="129" t="s">
        <v>49</v>
      </c>
      <c r="E127" s="129"/>
      <c r="F127" s="129"/>
      <c r="G127" s="129"/>
      <c r="H127" s="129"/>
      <c r="I127" s="129"/>
      <c r="J127" s="129"/>
      <c r="K127" s="129"/>
      <c r="L127" s="129" t="s">
        <v>50</v>
      </c>
      <c r="M127" s="129"/>
      <c r="N127" s="129"/>
      <c r="O127" s="129"/>
      <c r="P127" s="129"/>
      <c r="Q127" s="129"/>
      <c r="R127" s="129"/>
      <c r="S127" s="129"/>
      <c r="T127" s="129" t="s">
        <v>51</v>
      </c>
      <c r="U127" s="129"/>
      <c r="V127" s="129"/>
      <c r="W127" s="129"/>
      <c r="X127" s="129"/>
      <c r="Y127" s="129"/>
      <c r="Z127" s="129"/>
      <c r="AA127" s="129"/>
      <c r="AB127" s="129" t="s">
        <v>52</v>
      </c>
      <c r="AC127" s="129"/>
      <c r="AD127" s="129"/>
      <c r="AE127" s="129"/>
      <c r="AF127" s="129"/>
      <c r="AG127" s="129"/>
      <c r="AH127" s="129"/>
      <c r="AI127" s="129"/>
      <c r="AJ127" s="129" t="s">
        <v>53</v>
      </c>
      <c r="AK127" s="129"/>
      <c r="AL127" s="129"/>
      <c r="AM127" s="129"/>
      <c r="AN127" s="129"/>
      <c r="AO127" s="129"/>
      <c r="AP127" s="129"/>
      <c r="AQ127" s="129"/>
      <c r="AR127" s="129" t="s">
        <v>54</v>
      </c>
      <c r="AS127" s="129"/>
      <c r="AT127" s="129"/>
      <c r="AU127" s="129"/>
      <c r="AV127" s="129"/>
      <c r="AW127" s="129"/>
      <c r="AX127" s="129"/>
      <c r="AY127" s="129"/>
    </row>
    <row r="128" spans="1:51">
      <c r="A128" s="125" t="s">
        <v>61</v>
      </c>
      <c r="B128" s="125">
        <v>0</v>
      </c>
      <c r="C128" s="125">
        <v>1</v>
      </c>
      <c r="D128" s="125">
        <v>2</v>
      </c>
      <c r="E128" s="125">
        <v>3</v>
      </c>
      <c r="F128" s="125">
        <v>4</v>
      </c>
      <c r="G128" s="125">
        <v>5</v>
      </c>
      <c r="H128" s="125">
        <v>6</v>
      </c>
      <c r="I128" s="125">
        <v>7</v>
      </c>
      <c r="J128" s="125">
        <v>8</v>
      </c>
      <c r="K128" s="125">
        <v>9</v>
      </c>
      <c r="L128" s="125">
        <v>10</v>
      </c>
      <c r="M128" s="125">
        <v>11</v>
      </c>
      <c r="N128" s="125">
        <v>12</v>
      </c>
      <c r="O128" s="125">
        <v>13</v>
      </c>
      <c r="P128" s="125">
        <v>14</v>
      </c>
      <c r="Q128" s="125">
        <v>15</v>
      </c>
      <c r="R128" s="125">
        <v>16</v>
      </c>
      <c r="S128" s="125">
        <v>17</v>
      </c>
      <c r="T128" s="125">
        <v>18</v>
      </c>
      <c r="U128" s="125">
        <v>19</v>
      </c>
      <c r="V128" s="125">
        <v>20</v>
      </c>
      <c r="W128" s="125">
        <v>21</v>
      </c>
      <c r="X128" s="125">
        <v>22</v>
      </c>
      <c r="Y128" s="125">
        <v>23</v>
      </c>
      <c r="Z128" s="125">
        <v>24</v>
      </c>
      <c r="AA128" s="125">
        <v>25</v>
      </c>
      <c r="AB128" s="125">
        <v>26</v>
      </c>
      <c r="AC128" s="125">
        <v>27</v>
      </c>
      <c r="AD128" s="125">
        <v>28</v>
      </c>
      <c r="AE128" s="125">
        <v>29</v>
      </c>
      <c r="AF128" s="125">
        <v>30</v>
      </c>
      <c r="AG128" s="125">
        <v>31</v>
      </c>
      <c r="AH128" s="125">
        <v>32</v>
      </c>
      <c r="AI128" s="125">
        <v>33</v>
      </c>
      <c r="AJ128" s="125">
        <v>34</v>
      </c>
      <c r="AK128" s="125">
        <v>35</v>
      </c>
      <c r="AL128" s="125">
        <v>36</v>
      </c>
      <c r="AM128" s="125">
        <v>37</v>
      </c>
      <c r="AN128" s="125">
        <v>38</v>
      </c>
      <c r="AO128" s="125">
        <v>39</v>
      </c>
      <c r="AP128" s="125">
        <v>40</v>
      </c>
      <c r="AQ128" s="125">
        <v>41</v>
      </c>
      <c r="AR128" s="125">
        <v>42</v>
      </c>
      <c r="AS128" s="125">
        <v>43</v>
      </c>
      <c r="AT128" s="125">
        <v>44</v>
      </c>
      <c r="AU128" s="125">
        <v>45</v>
      </c>
      <c r="AV128" s="125">
        <v>46</v>
      </c>
      <c r="AW128" s="125">
        <v>47</v>
      </c>
      <c r="AX128" s="125">
        <v>48</v>
      </c>
      <c r="AY128" s="125">
        <v>49</v>
      </c>
    </row>
    <row r="129" spans="1:51">
      <c r="A129" s="126" t="s">
        <v>40</v>
      </c>
      <c r="B129" s="125" t="s">
        <v>6</v>
      </c>
      <c r="C129" s="125" t="s">
        <v>41</v>
      </c>
      <c r="D129" s="130" t="s">
        <v>62</v>
      </c>
      <c r="E129" s="131"/>
      <c r="F129" s="130" t="s">
        <v>63</v>
      </c>
      <c r="G129" s="131"/>
      <c r="H129" s="130" t="s">
        <v>64</v>
      </c>
      <c r="I129" s="131"/>
      <c r="J129" s="136" t="s">
        <v>65</v>
      </c>
      <c r="K129" s="136" t="s">
        <v>66</v>
      </c>
      <c r="L129" s="130" t="s">
        <v>62</v>
      </c>
      <c r="M129" s="131"/>
      <c r="N129" s="130" t="s">
        <v>63</v>
      </c>
      <c r="O129" s="131"/>
      <c r="P129" s="130" t="s">
        <v>64</v>
      </c>
      <c r="Q129" s="131"/>
      <c r="R129" s="136" t="s">
        <v>65</v>
      </c>
      <c r="S129" s="136" t="s">
        <v>66</v>
      </c>
      <c r="T129" s="130" t="s">
        <v>62</v>
      </c>
      <c r="U129" s="131"/>
      <c r="V129" s="130" t="s">
        <v>63</v>
      </c>
      <c r="W129" s="131"/>
      <c r="X129" s="130" t="s">
        <v>64</v>
      </c>
      <c r="Y129" s="131"/>
      <c r="Z129" s="136" t="s">
        <v>65</v>
      </c>
      <c r="AA129" s="136" t="s">
        <v>66</v>
      </c>
      <c r="AB129" s="130" t="s">
        <v>62</v>
      </c>
      <c r="AC129" s="131"/>
      <c r="AD129" s="130" t="s">
        <v>63</v>
      </c>
      <c r="AE129" s="131"/>
      <c r="AF129" s="130" t="s">
        <v>64</v>
      </c>
      <c r="AG129" s="131"/>
      <c r="AH129" s="136" t="s">
        <v>65</v>
      </c>
      <c r="AI129" s="136" t="s">
        <v>66</v>
      </c>
      <c r="AJ129" s="130" t="s">
        <v>62</v>
      </c>
      <c r="AK129" s="131"/>
      <c r="AL129" s="130" t="s">
        <v>63</v>
      </c>
      <c r="AM129" s="131"/>
      <c r="AN129" s="130" t="s">
        <v>64</v>
      </c>
      <c r="AO129" s="131"/>
      <c r="AP129" s="136" t="s">
        <v>65</v>
      </c>
      <c r="AQ129" s="136" t="s">
        <v>66</v>
      </c>
      <c r="AR129" s="130" t="s">
        <v>62</v>
      </c>
      <c r="AS129" s="131"/>
      <c r="AT129" s="130" t="s">
        <v>63</v>
      </c>
      <c r="AU129" s="131"/>
      <c r="AV129" s="130" t="s">
        <v>64</v>
      </c>
      <c r="AW129" s="131"/>
      <c r="AX129" s="136" t="s">
        <v>65</v>
      </c>
      <c r="AY129" s="136" t="s">
        <v>66</v>
      </c>
    </row>
    <row r="130" spans="1:51">
      <c r="A130" s="127"/>
      <c r="B130" s="125" t="s">
        <v>67</v>
      </c>
      <c r="C130" s="125" t="s">
        <v>68</v>
      </c>
      <c r="D130" s="130" t="s">
        <v>69</v>
      </c>
      <c r="E130" s="131"/>
      <c r="F130" s="130" t="s">
        <v>69</v>
      </c>
      <c r="G130" s="131"/>
      <c r="H130" s="130" t="s">
        <v>69</v>
      </c>
      <c r="I130" s="131"/>
      <c r="J130" s="125" t="s">
        <v>60</v>
      </c>
      <c r="K130" s="125" t="s">
        <v>60</v>
      </c>
      <c r="L130" s="130" t="s">
        <v>69</v>
      </c>
      <c r="M130" s="131"/>
      <c r="N130" s="130" t="s">
        <v>69</v>
      </c>
      <c r="O130" s="131"/>
      <c r="P130" s="130" t="s">
        <v>69</v>
      </c>
      <c r="Q130" s="131"/>
      <c r="R130" s="125" t="s">
        <v>60</v>
      </c>
      <c r="S130" s="125" t="s">
        <v>60</v>
      </c>
      <c r="T130" s="130" t="s">
        <v>69</v>
      </c>
      <c r="U130" s="131"/>
      <c r="V130" s="130" t="s">
        <v>69</v>
      </c>
      <c r="W130" s="131"/>
      <c r="X130" s="130" t="s">
        <v>69</v>
      </c>
      <c r="Y130" s="131"/>
      <c r="Z130" s="125" t="s">
        <v>60</v>
      </c>
      <c r="AA130" s="125" t="s">
        <v>60</v>
      </c>
      <c r="AB130" s="130" t="s">
        <v>69</v>
      </c>
      <c r="AC130" s="131"/>
      <c r="AD130" s="130" t="s">
        <v>69</v>
      </c>
      <c r="AE130" s="131"/>
      <c r="AF130" s="130" t="s">
        <v>69</v>
      </c>
      <c r="AG130" s="131"/>
      <c r="AH130" s="125" t="s">
        <v>60</v>
      </c>
      <c r="AI130" s="125" t="s">
        <v>60</v>
      </c>
      <c r="AJ130" s="130" t="s">
        <v>69</v>
      </c>
      <c r="AK130" s="131"/>
      <c r="AL130" s="130" t="s">
        <v>69</v>
      </c>
      <c r="AM130" s="131"/>
      <c r="AN130" s="130" t="s">
        <v>69</v>
      </c>
      <c r="AO130" s="131"/>
      <c r="AP130" s="125" t="s">
        <v>60</v>
      </c>
      <c r="AQ130" s="125" t="s">
        <v>60</v>
      </c>
      <c r="AR130" s="130" t="s">
        <v>69</v>
      </c>
      <c r="AS130" s="131"/>
      <c r="AT130" s="130" t="s">
        <v>69</v>
      </c>
      <c r="AU130" s="131"/>
      <c r="AV130" s="130" t="s">
        <v>69</v>
      </c>
      <c r="AW130" s="131"/>
      <c r="AX130" s="125" t="s">
        <v>60</v>
      </c>
      <c r="AY130" s="125" t="s">
        <v>60</v>
      </c>
    </row>
    <row r="133" spans="2:4">
      <c r="B133"/>
      <c r="C133"/>
      <c r="D133"/>
    </row>
    <row r="134" spans="1:22">
      <c r="A134" s="94" t="s">
        <v>71</v>
      </c>
      <c r="B134" s="63">
        <v>0</v>
      </c>
      <c r="C134" s="63">
        <v>1</v>
      </c>
      <c r="D134" s="63">
        <v>2</v>
      </c>
      <c r="E134" s="63">
        <v>3</v>
      </c>
      <c r="F134" s="63">
        <v>4</v>
      </c>
      <c r="G134" s="63">
        <v>5</v>
      </c>
      <c r="H134" s="63">
        <v>6</v>
      </c>
      <c r="I134" s="63">
        <v>7</v>
      </c>
      <c r="J134" s="63">
        <v>8</v>
      </c>
      <c r="K134" s="63">
        <v>9</v>
      </c>
      <c r="L134" s="63">
        <v>10</v>
      </c>
      <c r="M134" s="63">
        <v>11</v>
      </c>
      <c r="N134" s="63">
        <v>12</v>
      </c>
      <c r="O134" s="63">
        <v>13</v>
      </c>
      <c r="P134" s="63">
        <v>14</v>
      </c>
      <c r="Q134" s="63">
        <v>15</v>
      </c>
      <c r="R134" s="63">
        <v>16</v>
      </c>
      <c r="S134" s="63">
        <v>17</v>
      </c>
      <c r="T134" s="63">
        <v>18</v>
      </c>
      <c r="U134" s="63">
        <v>19</v>
      </c>
      <c r="V134" s="63">
        <v>20</v>
      </c>
    </row>
    <row r="135" spans="1:22">
      <c r="A135" s="63" t="s">
        <v>131</v>
      </c>
      <c r="B135" s="63" t="s">
        <v>6</v>
      </c>
      <c r="C135" s="63" t="s">
        <v>73</v>
      </c>
      <c r="D135" s="63" t="s">
        <v>74</v>
      </c>
      <c r="E135" s="63" t="s">
        <v>75</v>
      </c>
      <c r="F135" s="63"/>
      <c r="G135" s="63"/>
      <c r="H135" s="63"/>
      <c r="I135" s="63" t="s">
        <v>76</v>
      </c>
      <c r="J135" s="63"/>
      <c r="K135" s="63"/>
      <c r="L135" s="63"/>
      <c r="M135" s="63" t="s">
        <v>77</v>
      </c>
      <c r="N135" s="63"/>
      <c r="O135" s="63"/>
      <c r="P135" s="63"/>
      <c r="Q135" s="63" t="s">
        <v>132</v>
      </c>
      <c r="R135" s="63"/>
      <c r="S135" s="63"/>
      <c r="T135" s="63"/>
      <c r="U135" s="94" t="s">
        <v>65</v>
      </c>
      <c r="V135" s="94" t="s">
        <v>66</v>
      </c>
    </row>
    <row r="136" spans="1:22">
      <c r="A136" s="63"/>
      <c r="B136" s="63" t="s">
        <v>44</v>
      </c>
      <c r="C136" s="63" t="s">
        <v>60</v>
      </c>
      <c r="D136" s="63" t="s">
        <v>60</v>
      </c>
      <c r="E136" s="63" t="s">
        <v>79</v>
      </c>
      <c r="F136" s="63"/>
      <c r="G136" s="63"/>
      <c r="H136" s="63"/>
      <c r="I136" s="63" t="s">
        <v>79</v>
      </c>
      <c r="J136" s="63"/>
      <c r="K136" s="63"/>
      <c r="L136" s="63"/>
      <c r="M136" s="63" t="s">
        <v>79</v>
      </c>
      <c r="N136" s="63"/>
      <c r="O136" s="63"/>
      <c r="P136" s="63"/>
      <c r="Q136" s="63" t="s">
        <v>79</v>
      </c>
      <c r="R136" s="63"/>
      <c r="S136" s="63"/>
      <c r="T136" s="63"/>
      <c r="U136" s="63" t="s">
        <v>60</v>
      </c>
      <c r="V136" s="63" t="s">
        <v>60</v>
      </c>
    </row>
    <row r="137" ht="69" spans="2:4">
      <c r="B137"/>
      <c r="C137" s="132" t="s">
        <v>80</v>
      </c>
      <c r="D137" s="132" t="s">
        <v>81</v>
      </c>
    </row>
    <row r="138" spans="1:4">
      <c r="A138" s="94" t="s">
        <v>82</v>
      </c>
      <c r="B138" s="63">
        <v>0</v>
      </c>
      <c r="C138" s="63">
        <v>1</v>
      </c>
      <c r="D138" s="63">
        <v>2</v>
      </c>
    </row>
    <row r="139" spans="1:7">
      <c r="A139" s="63" t="s">
        <v>131</v>
      </c>
      <c r="B139" s="63" t="s">
        <v>6</v>
      </c>
      <c r="C139" s="63" t="s">
        <v>73</v>
      </c>
      <c r="D139" s="63" t="s">
        <v>74</v>
      </c>
      <c r="G139" s="133" t="s">
        <v>83</v>
      </c>
    </row>
    <row r="140" spans="1:4">
      <c r="A140" s="63"/>
      <c r="B140" s="63" t="s">
        <v>43</v>
      </c>
      <c r="C140" s="63" t="s">
        <v>60</v>
      </c>
      <c r="D140" s="63" t="s">
        <v>60</v>
      </c>
    </row>
    <row r="141" spans="1:4">
      <c r="A141" s="3"/>
      <c r="B141"/>
      <c r="C141"/>
      <c r="D141"/>
    </row>
    <row r="142" ht="19.2" customHeight="1" spans="1:23">
      <c r="A142" s="142" t="s">
        <v>84</v>
      </c>
      <c r="B142" s="70">
        <v>0</v>
      </c>
      <c r="C142" s="70">
        <v>1</v>
      </c>
      <c r="D142" s="70">
        <v>2</v>
      </c>
      <c r="E142" s="70">
        <v>3</v>
      </c>
      <c r="F142" s="70">
        <v>4</v>
      </c>
      <c r="G142" s="70">
        <v>5</v>
      </c>
      <c r="H142" s="70">
        <v>6</v>
      </c>
      <c r="I142" s="70">
        <v>7</v>
      </c>
      <c r="J142" s="70">
        <v>8</v>
      </c>
      <c r="K142" s="70">
        <v>9</v>
      </c>
      <c r="L142" s="70">
        <v>10</v>
      </c>
      <c r="M142" s="70">
        <v>11</v>
      </c>
      <c r="N142" s="70">
        <v>12</v>
      </c>
      <c r="O142" s="70">
        <v>13</v>
      </c>
      <c r="P142" s="70">
        <v>14</v>
      </c>
      <c r="Q142" s="70">
        <v>15</v>
      </c>
      <c r="R142" s="70">
        <v>16</v>
      </c>
      <c r="S142" s="63">
        <v>17</v>
      </c>
      <c r="T142" s="63">
        <v>18</v>
      </c>
      <c r="W142" s="133" t="s">
        <v>85</v>
      </c>
    </row>
    <row r="143" spans="1:20">
      <c r="A143" s="63" t="s">
        <v>131</v>
      </c>
      <c r="B143" s="63" t="s">
        <v>6</v>
      </c>
      <c r="C143" s="63" t="s">
        <v>75</v>
      </c>
      <c r="D143" s="63"/>
      <c r="E143" s="63"/>
      <c r="F143" s="63"/>
      <c r="G143" s="63" t="s">
        <v>76</v>
      </c>
      <c r="H143" s="63"/>
      <c r="I143" s="63"/>
      <c r="J143" s="63"/>
      <c r="K143" s="63" t="s">
        <v>77</v>
      </c>
      <c r="L143" s="63"/>
      <c r="M143" s="63"/>
      <c r="N143" s="63"/>
      <c r="O143" s="63" t="s">
        <v>132</v>
      </c>
      <c r="P143" s="63"/>
      <c r="Q143" s="63"/>
      <c r="R143" s="63"/>
      <c r="S143" s="94" t="s">
        <v>65</v>
      </c>
      <c r="T143" s="94" t="s">
        <v>66</v>
      </c>
    </row>
    <row r="144" spans="1:20">
      <c r="A144" s="63"/>
      <c r="B144" s="63" t="s">
        <v>133</v>
      </c>
      <c r="C144" s="63" t="s">
        <v>79</v>
      </c>
      <c r="D144" s="63"/>
      <c r="E144" s="63"/>
      <c r="F144" s="63"/>
      <c r="G144" s="63" t="s">
        <v>79</v>
      </c>
      <c r="H144" s="63"/>
      <c r="I144" s="63"/>
      <c r="J144" s="63"/>
      <c r="K144" s="63" t="s">
        <v>79</v>
      </c>
      <c r="L144" s="63"/>
      <c r="M144" s="63"/>
      <c r="N144" s="63"/>
      <c r="O144" s="63" t="s">
        <v>79</v>
      </c>
      <c r="P144" s="63"/>
      <c r="Q144" s="63"/>
      <c r="R144" s="63"/>
      <c r="S144" s="63" t="s">
        <v>60</v>
      </c>
      <c r="T144" s="63" t="s">
        <v>60</v>
      </c>
    </row>
    <row r="145" spans="2:4">
      <c r="B145"/>
      <c r="C145"/>
      <c r="D145"/>
    </row>
    <row r="146" spans="2:4">
      <c r="B146"/>
      <c r="C146"/>
      <c r="D146"/>
    </row>
    <row r="147" spans="2:4">
      <c r="B147"/>
      <c r="C147"/>
      <c r="D147"/>
    </row>
    <row r="148" spans="2:4">
      <c r="B148"/>
      <c r="C148"/>
      <c r="D148"/>
    </row>
    <row r="149" spans="1:2">
      <c r="A149" s="99" t="s">
        <v>87</v>
      </c>
      <c r="B149" s="60">
        <v>0</v>
      </c>
    </row>
    <row r="150" spans="1:2">
      <c r="A150" s="60" t="s">
        <v>134</v>
      </c>
      <c r="B150" s="60" t="s">
        <v>6</v>
      </c>
    </row>
    <row r="151" spans="1:2">
      <c r="A151" s="60"/>
      <c r="B151" s="60">
        <v>0</v>
      </c>
    </row>
    <row r="152" spans="1:4">
      <c r="A152" s="3"/>
      <c r="B152"/>
      <c r="C152"/>
      <c r="D152"/>
    </row>
    <row r="153" spans="1:4">
      <c r="A153" s="3"/>
      <c r="B153"/>
      <c r="C153"/>
      <c r="D153"/>
    </row>
    <row r="154" spans="1:4">
      <c r="A154" s="3"/>
      <c r="B154"/>
      <c r="C154"/>
      <c r="D154"/>
    </row>
    <row r="155" spans="4:4">
      <c r="D155"/>
    </row>
    <row r="156" spans="1:4">
      <c r="A156" s="115" t="s">
        <v>89</v>
      </c>
      <c r="B156" s="79">
        <v>0</v>
      </c>
      <c r="C156" s="79">
        <v>1</v>
      </c>
      <c r="D156"/>
    </row>
    <row r="157" spans="1:4">
      <c r="A157" s="143" t="s">
        <v>135</v>
      </c>
      <c r="B157" s="79" t="s">
        <v>6</v>
      </c>
      <c r="C157" s="79" t="s">
        <v>91</v>
      </c>
      <c r="D157"/>
    </row>
    <row r="158" spans="1:4">
      <c r="A158" s="144"/>
      <c r="B158" s="79">
        <v>1</v>
      </c>
      <c r="C158" s="79" t="s">
        <v>92</v>
      </c>
      <c r="D158"/>
    </row>
    <row r="159" spans="2:4">
      <c r="B159"/>
      <c r="C159"/>
      <c r="D159"/>
    </row>
    <row r="160" spans="2:4">
      <c r="B160"/>
      <c r="C160"/>
      <c r="D160"/>
    </row>
    <row r="162" spans="1:5">
      <c r="A162" s="85" t="s">
        <v>126</v>
      </c>
      <c r="B162" s="81">
        <v>0</v>
      </c>
      <c r="C162" s="81">
        <v>1</v>
      </c>
      <c r="D162" s="81">
        <v>2</v>
      </c>
      <c r="E162" s="81">
        <v>3</v>
      </c>
    </row>
    <row r="163" spans="1:5">
      <c r="A163" s="82" t="s">
        <v>136</v>
      </c>
      <c r="B163" s="81" t="s">
        <v>6</v>
      </c>
      <c r="C163" s="81" t="s">
        <v>95</v>
      </c>
      <c r="D163" s="83" t="s">
        <v>96</v>
      </c>
      <c r="E163" s="84"/>
    </row>
    <row r="164" spans="1:5">
      <c r="A164" s="86"/>
      <c r="B164" s="80">
        <v>3</v>
      </c>
      <c r="C164" s="87" t="s">
        <v>97</v>
      </c>
      <c r="D164" s="88" t="s">
        <v>137</v>
      </c>
      <c r="E164" s="89"/>
    </row>
    <row r="165" spans="2:4">
      <c r="B165"/>
      <c r="C165"/>
      <c r="D165"/>
    </row>
    <row r="166" spans="1:10">
      <c r="A166" s="85" t="s">
        <v>126</v>
      </c>
      <c r="B166" s="81">
        <v>0</v>
      </c>
      <c r="C166" s="81">
        <v>1</v>
      </c>
      <c r="D166" s="81">
        <v>2</v>
      </c>
      <c r="E166" s="81">
        <v>3</v>
      </c>
      <c r="F166" s="81">
        <v>4</v>
      </c>
      <c r="G166" s="81">
        <v>5</v>
      </c>
      <c r="H166" s="81">
        <v>6</v>
      </c>
      <c r="I166" s="81">
        <v>7</v>
      </c>
      <c r="J166" s="81">
        <v>8</v>
      </c>
    </row>
    <row r="167" spans="1:10">
      <c r="A167" s="82" t="s">
        <v>136</v>
      </c>
      <c r="B167" s="80" t="s">
        <v>6</v>
      </c>
      <c r="C167" s="80" t="s">
        <v>95</v>
      </c>
      <c r="D167" s="83" t="s">
        <v>96</v>
      </c>
      <c r="E167" s="84"/>
      <c r="F167" s="80" t="s">
        <v>100</v>
      </c>
      <c r="G167" s="83" t="s">
        <v>101</v>
      </c>
      <c r="H167" s="90"/>
      <c r="I167" s="90"/>
      <c r="J167" s="84"/>
    </row>
    <row r="168" ht="27.6" spans="1:10">
      <c r="A168" s="86"/>
      <c r="B168" s="80">
        <v>8</v>
      </c>
      <c r="C168" s="87" t="s">
        <v>102</v>
      </c>
      <c r="D168" s="88" t="s">
        <v>138</v>
      </c>
      <c r="E168" s="89"/>
      <c r="F168" s="87" t="s">
        <v>103</v>
      </c>
      <c r="G168" s="83" t="s">
        <v>104</v>
      </c>
      <c r="H168" s="90"/>
      <c r="I168" s="90"/>
      <c r="J168" s="84"/>
    </row>
    <row r="171" spans="1:7">
      <c r="A171" s="145" t="s">
        <v>139</v>
      </c>
      <c r="B171" s="146">
        <v>0</v>
      </c>
      <c r="C171" s="146">
        <v>1</v>
      </c>
      <c r="D171" s="146">
        <v>2</v>
      </c>
      <c r="E171" s="146">
        <v>3</v>
      </c>
      <c r="F171" s="33" t="s">
        <v>140</v>
      </c>
      <c r="G171" s="4"/>
    </row>
    <row r="172" spans="1:7">
      <c r="A172" s="147" t="s">
        <v>141</v>
      </c>
      <c r="B172" s="146" t="s">
        <v>6</v>
      </c>
      <c r="C172" s="146" t="s">
        <v>95</v>
      </c>
      <c r="D172" s="148"/>
      <c r="E172" s="149"/>
      <c r="F172" s="33"/>
      <c r="G172" s="4"/>
    </row>
    <row r="173" spans="1:7">
      <c r="A173" s="150"/>
      <c r="B173" s="151">
        <v>3</v>
      </c>
      <c r="C173" s="152" t="s">
        <v>97</v>
      </c>
      <c r="D173" s="153"/>
      <c r="E173" s="154"/>
      <c r="F173" s="33"/>
      <c r="G173" s="4"/>
    </row>
    <row r="176" spans="1:35">
      <c r="A176" s="93" t="s">
        <v>142</v>
      </c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</row>
    <row r="178" spans="1:15">
      <c r="A178" s="125" t="s">
        <v>38</v>
      </c>
      <c r="D178" s="134" t="s">
        <v>39</v>
      </c>
      <c r="E178" s="134"/>
      <c r="F178" s="134"/>
      <c r="G178" s="134"/>
      <c r="H178" s="134"/>
      <c r="I178" s="134"/>
      <c r="J178" s="134"/>
      <c r="K178" s="134"/>
      <c r="L178" s="134"/>
      <c r="O178" s="35"/>
    </row>
    <row r="179" spans="1:15">
      <c r="A179" s="125" t="s">
        <v>40</v>
      </c>
      <c r="O179" s="35"/>
    </row>
    <row r="180" spans="1:15">
      <c r="A180" s="3"/>
      <c r="O180" s="35"/>
    </row>
    <row r="181" spans="1:15">
      <c r="A181" s="125" t="s">
        <v>107</v>
      </c>
      <c r="B181" s="125">
        <v>0</v>
      </c>
      <c r="C181" s="125">
        <v>1</v>
      </c>
      <c r="D181" s="125">
        <v>2</v>
      </c>
      <c r="O181" s="35"/>
    </row>
    <row r="182" spans="1:15">
      <c r="A182" s="126" t="s">
        <v>108</v>
      </c>
      <c r="B182" s="125" t="s">
        <v>6</v>
      </c>
      <c r="C182" s="125" t="s">
        <v>41</v>
      </c>
      <c r="D182" s="125" t="s">
        <v>109</v>
      </c>
      <c r="O182" s="35"/>
    </row>
    <row r="183" spans="1:15">
      <c r="A183" s="127"/>
      <c r="B183" s="125" t="s">
        <v>43</v>
      </c>
      <c r="C183" s="125" t="s">
        <v>47</v>
      </c>
      <c r="D183" s="125" t="s">
        <v>110</v>
      </c>
      <c r="O183" s="35"/>
    </row>
    <row r="186" ht="13.2" customHeight="1"/>
    <row r="187" ht="13.2" customHeight="1"/>
    <row r="189" spans="1:16">
      <c r="A189" s="94" t="s">
        <v>71</v>
      </c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</row>
    <row r="190" spans="1:16">
      <c r="A190" s="63" t="s">
        <v>143</v>
      </c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</row>
    <row r="191" spans="1:16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</row>
    <row r="193" spans="25:25">
      <c r="Y193" s="155"/>
    </row>
    <row r="194" spans="2:25">
      <c r="B194" s="139"/>
      <c r="Y194" s="155"/>
    </row>
    <row r="195" spans="1:25">
      <c r="A195" s="99" t="s">
        <v>87</v>
      </c>
      <c r="B195" s="60">
        <v>0</v>
      </c>
      <c r="C195" s="60">
        <v>1</v>
      </c>
      <c r="D195" s="60">
        <v>2</v>
      </c>
      <c r="E195" s="60">
        <v>3</v>
      </c>
      <c r="F195" s="60">
        <v>4</v>
      </c>
      <c r="G195" s="60">
        <v>5</v>
      </c>
      <c r="H195" s="60">
        <v>6</v>
      </c>
      <c r="I195" s="60">
        <v>7</v>
      </c>
      <c r="J195" s="60">
        <v>8</v>
      </c>
      <c r="K195" s="60">
        <v>9</v>
      </c>
      <c r="L195" s="60">
        <v>10</v>
      </c>
      <c r="M195" s="60">
        <v>11</v>
      </c>
      <c r="N195" s="60">
        <v>12</v>
      </c>
      <c r="O195" s="60">
        <v>13</v>
      </c>
      <c r="P195" s="60">
        <v>14</v>
      </c>
      <c r="Q195" s="60">
        <v>15</v>
      </c>
      <c r="R195" s="60">
        <v>16</v>
      </c>
      <c r="S195" s="60">
        <v>17</v>
      </c>
      <c r="T195" s="60">
        <v>18</v>
      </c>
      <c r="U195" s="60">
        <v>19</v>
      </c>
      <c r="V195" s="60">
        <v>20</v>
      </c>
      <c r="W195" s="60">
        <v>21</v>
      </c>
      <c r="X195" s="60">
        <v>22</v>
      </c>
      <c r="Y195" s="60">
        <v>23</v>
      </c>
    </row>
    <row r="196" spans="1:25">
      <c r="A196" s="60" t="s">
        <v>144</v>
      </c>
      <c r="B196" s="60" t="s">
        <v>6</v>
      </c>
      <c r="C196" s="60" t="s">
        <v>112</v>
      </c>
      <c r="D196" s="60" t="s">
        <v>113</v>
      </c>
      <c r="E196" s="100" t="s">
        <v>114</v>
      </c>
      <c r="F196" s="140"/>
      <c r="G196" s="140"/>
      <c r="H196" s="101"/>
      <c r="I196" s="100" t="s">
        <v>115</v>
      </c>
      <c r="J196" s="140"/>
      <c r="K196" s="140"/>
      <c r="L196" s="101"/>
      <c r="M196" s="100" t="s">
        <v>116</v>
      </c>
      <c r="N196" s="140"/>
      <c r="O196" s="140"/>
      <c r="P196" s="101"/>
      <c r="Q196" s="60" t="s">
        <v>117</v>
      </c>
      <c r="R196" s="60"/>
      <c r="S196" s="60"/>
      <c r="T196" s="60"/>
      <c r="U196" s="100" t="s">
        <v>118</v>
      </c>
      <c r="V196" s="101"/>
      <c r="W196" s="100" t="s">
        <v>119</v>
      </c>
      <c r="X196" s="101"/>
      <c r="Y196" s="60" t="s">
        <v>120</v>
      </c>
    </row>
    <row r="197" spans="1:25">
      <c r="A197" s="60"/>
      <c r="B197" s="60" t="s">
        <v>121</v>
      </c>
      <c r="C197" s="60" t="s">
        <v>60</v>
      </c>
      <c r="D197" s="60" t="s">
        <v>60</v>
      </c>
      <c r="E197" s="100" t="s">
        <v>79</v>
      </c>
      <c r="F197" s="140"/>
      <c r="G197" s="140"/>
      <c r="H197" s="101"/>
      <c r="I197" s="100" t="s">
        <v>79</v>
      </c>
      <c r="J197" s="140"/>
      <c r="K197" s="140"/>
      <c r="L197" s="101"/>
      <c r="M197" s="100" t="s">
        <v>79</v>
      </c>
      <c r="N197" s="140"/>
      <c r="O197" s="140"/>
      <c r="P197" s="101"/>
      <c r="Q197" s="60" t="s">
        <v>122</v>
      </c>
      <c r="R197" s="60"/>
      <c r="S197" s="60"/>
      <c r="T197" s="60"/>
      <c r="U197" s="100" t="s">
        <v>123</v>
      </c>
      <c r="V197" s="101"/>
      <c r="W197" s="100" t="s">
        <v>123</v>
      </c>
      <c r="X197" s="101"/>
      <c r="Y197" s="60" t="s">
        <v>60</v>
      </c>
    </row>
    <row r="202" spans="1:4">
      <c r="A202" s="115" t="s">
        <v>89</v>
      </c>
      <c r="B202" s="79">
        <v>0</v>
      </c>
      <c r="C202" s="79">
        <v>1</v>
      </c>
      <c r="D202" s="79">
        <v>2</v>
      </c>
    </row>
    <row r="203" spans="1:4">
      <c r="A203" s="79" t="s">
        <v>145</v>
      </c>
      <c r="B203" s="79" t="s">
        <v>6</v>
      </c>
      <c r="C203" s="79" t="s">
        <v>91</v>
      </c>
      <c r="D203" s="79" t="s">
        <v>125</v>
      </c>
    </row>
    <row r="204" spans="1:4">
      <c r="A204" s="79"/>
      <c r="B204" s="79">
        <v>2</v>
      </c>
      <c r="C204" s="79" t="s">
        <v>92</v>
      </c>
      <c r="D204" s="79" t="s">
        <v>110</v>
      </c>
    </row>
    <row r="209" spans="1:10">
      <c r="A209" s="85" t="s">
        <v>126</v>
      </c>
      <c r="B209" s="81">
        <v>0</v>
      </c>
      <c r="C209" s="81">
        <v>1</v>
      </c>
      <c r="D209" s="81">
        <v>2</v>
      </c>
      <c r="E209" s="81">
        <v>3</v>
      </c>
      <c r="F209" s="81">
        <v>4</v>
      </c>
      <c r="G209" s="81">
        <v>5</v>
      </c>
      <c r="H209" s="81">
        <v>6</v>
      </c>
      <c r="I209" s="81">
        <v>7</v>
      </c>
      <c r="J209" s="81">
        <v>8</v>
      </c>
    </row>
    <row r="210" spans="1:10">
      <c r="A210" s="82" t="s">
        <v>146</v>
      </c>
      <c r="B210" s="80" t="s">
        <v>6</v>
      </c>
      <c r="C210" s="80" t="s">
        <v>95</v>
      </c>
      <c r="D210" s="83" t="s">
        <v>96</v>
      </c>
      <c r="E210" s="84"/>
      <c r="F210" s="80" t="s">
        <v>100</v>
      </c>
      <c r="G210" s="83" t="s">
        <v>101</v>
      </c>
      <c r="H210" s="90"/>
      <c r="I210" s="90"/>
      <c r="J210" s="84"/>
    </row>
    <row r="211" ht="27.6" spans="1:10">
      <c r="A211" s="86"/>
      <c r="B211" s="80">
        <v>8</v>
      </c>
      <c r="C211" s="141" t="s">
        <v>128</v>
      </c>
      <c r="D211" s="88" t="s">
        <v>137</v>
      </c>
      <c r="E211" s="89"/>
      <c r="F211" s="87" t="s">
        <v>103</v>
      </c>
      <c r="G211" s="83" t="s">
        <v>104</v>
      </c>
      <c r="H211" s="90"/>
      <c r="I211" s="90"/>
      <c r="J211" s="84"/>
    </row>
  </sheetData>
  <mergeCells count="223">
    <mergeCell ref="D2:E2"/>
    <mergeCell ref="A5:P5"/>
    <mergeCell ref="Q5:AH5"/>
    <mergeCell ref="N11:V11"/>
    <mergeCell ref="M20:P20"/>
    <mergeCell ref="M22:P22"/>
    <mergeCell ref="D25:K25"/>
    <mergeCell ref="L25:S25"/>
    <mergeCell ref="T25:AA25"/>
    <mergeCell ref="AB25:AI25"/>
    <mergeCell ref="AJ25:AQ25"/>
    <mergeCell ref="AR25:AY25"/>
    <mergeCell ref="D27:E27"/>
    <mergeCell ref="F27:G27"/>
    <mergeCell ref="H27:I27"/>
    <mergeCell ref="L27:M27"/>
    <mergeCell ref="N27:O27"/>
    <mergeCell ref="P27:Q27"/>
    <mergeCell ref="T27:U27"/>
    <mergeCell ref="V27:W27"/>
    <mergeCell ref="X27:Y27"/>
    <mergeCell ref="AB27:AC27"/>
    <mergeCell ref="AD27:AE27"/>
    <mergeCell ref="AF27:AG27"/>
    <mergeCell ref="AJ27:AK27"/>
    <mergeCell ref="AL27:AM27"/>
    <mergeCell ref="AN27:AO27"/>
    <mergeCell ref="AR27:AS27"/>
    <mergeCell ref="AT27:AU27"/>
    <mergeCell ref="AV27:AW27"/>
    <mergeCell ref="D28:E28"/>
    <mergeCell ref="F28:G28"/>
    <mergeCell ref="H28:I28"/>
    <mergeCell ref="L28:M28"/>
    <mergeCell ref="N28:O28"/>
    <mergeCell ref="P28:Q28"/>
    <mergeCell ref="T28:U28"/>
    <mergeCell ref="V28:W28"/>
    <mergeCell ref="X28:Y28"/>
    <mergeCell ref="AB28:AC28"/>
    <mergeCell ref="AD28:AE28"/>
    <mergeCell ref="AF28:AG28"/>
    <mergeCell ref="AJ28:AK28"/>
    <mergeCell ref="AL28:AM28"/>
    <mergeCell ref="AN28:AO28"/>
    <mergeCell ref="AR28:AS28"/>
    <mergeCell ref="AT28:AU28"/>
    <mergeCell ref="AV28:AW28"/>
    <mergeCell ref="D29:E29"/>
    <mergeCell ref="E32:H32"/>
    <mergeCell ref="I32:L32"/>
    <mergeCell ref="M32:P32"/>
    <mergeCell ref="E33:H33"/>
    <mergeCell ref="I33:L33"/>
    <mergeCell ref="M33:P33"/>
    <mergeCell ref="C40:F40"/>
    <mergeCell ref="G40:J40"/>
    <mergeCell ref="K40:N40"/>
    <mergeCell ref="C41:F41"/>
    <mergeCell ref="G41:J41"/>
    <mergeCell ref="K41:N41"/>
    <mergeCell ref="D60:E60"/>
    <mergeCell ref="D61:E61"/>
    <mergeCell ref="D64:E64"/>
    <mergeCell ref="G64:J64"/>
    <mergeCell ref="D65:E65"/>
    <mergeCell ref="G65:J65"/>
    <mergeCell ref="B67:D67"/>
    <mergeCell ref="A72:P72"/>
    <mergeCell ref="D74:L74"/>
    <mergeCell ref="E84:H84"/>
    <mergeCell ref="I84:L84"/>
    <mergeCell ref="M84:P84"/>
    <mergeCell ref="E85:H85"/>
    <mergeCell ref="I85:L85"/>
    <mergeCell ref="M85:P85"/>
    <mergeCell ref="E90:H90"/>
    <mergeCell ref="I90:L90"/>
    <mergeCell ref="M90:P90"/>
    <mergeCell ref="Q90:T90"/>
    <mergeCell ref="U90:V90"/>
    <mergeCell ref="W90:X90"/>
    <mergeCell ref="E91:H91"/>
    <mergeCell ref="I91:L91"/>
    <mergeCell ref="M91:P91"/>
    <mergeCell ref="Q91:T91"/>
    <mergeCell ref="U91:V91"/>
    <mergeCell ref="W91:X91"/>
    <mergeCell ref="D103:E103"/>
    <mergeCell ref="G103:J103"/>
    <mergeCell ref="D104:E104"/>
    <mergeCell ref="G104:J104"/>
    <mergeCell ref="A110:P110"/>
    <mergeCell ref="Q110:AF110"/>
    <mergeCell ref="N113:V113"/>
    <mergeCell ref="M122:P122"/>
    <mergeCell ref="M124:P124"/>
    <mergeCell ref="D127:K127"/>
    <mergeCell ref="L127:S127"/>
    <mergeCell ref="T127:AA127"/>
    <mergeCell ref="AB127:AI127"/>
    <mergeCell ref="AJ127:AQ127"/>
    <mergeCell ref="AR127:AY127"/>
    <mergeCell ref="D129:E129"/>
    <mergeCell ref="F129:G129"/>
    <mergeCell ref="H129:I129"/>
    <mergeCell ref="L129:M129"/>
    <mergeCell ref="N129:O129"/>
    <mergeCell ref="P129:Q129"/>
    <mergeCell ref="T129:U129"/>
    <mergeCell ref="V129:W129"/>
    <mergeCell ref="X129:Y129"/>
    <mergeCell ref="AB129:AC129"/>
    <mergeCell ref="AD129:AE129"/>
    <mergeCell ref="AF129:AG129"/>
    <mergeCell ref="AJ129:AK129"/>
    <mergeCell ref="AL129:AM129"/>
    <mergeCell ref="AN129:AO129"/>
    <mergeCell ref="AR129:AS129"/>
    <mergeCell ref="AT129:AU129"/>
    <mergeCell ref="AV129:AW129"/>
    <mergeCell ref="D130:E130"/>
    <mergeCell ref="F130:G130"/>
    <mergeCell ref="H130:I130"/>
    <mergeCell ref="L130:M130"/>
    <mergeCell ref="N130:O130"/>
    <mergeCell ref="P130:Q130"/>
    <mergeCell ref="T130:U130"/>
    <mergeCell ref="V130:W130"/>
    <mergeCell ref="X130:Y130"/>
    <mergeCell ref="AB130:AC130"/>
    <mergeCell ref="AD130:AE130"/>
    <mergeCell ref="AF130:AG130"/>
    <mergeCell ref="AJ130:AK130"/>
    <mergeCell ref="AL130:AM130"/>
    <mergeCell ref="AN130:AO130"/>
    <mergeCell ref="AR130:AS130"/>
    <mergeCell ref="AT130:AU130"/>
    <mergeCell ref="AV130:AW130"/>
    <mergeCell ref="E135:H135"/>
    <mergeCell ref="I135:L135"/>
    <mergeCell ref="M135:P135"/>
    <mergeCell ref="Q135:T135"/>
    <mergeCell ref="E136:H136"/>
    <mergeCell ref="I136:L136"/>
    <mergeCell ref="M136:P136"/>
    <mergeCell ref="Q136:T136"/>
    <mergeCell ref="C143:F143"/>
    <mergeCell ref="G143:J143"/>
    <mergeCell ref="K143:N143"/>
    <mergeCell ref="O143:R143"/>
    <mergeCell ref="C144:F144"/>
    <mergeCell ref="G144:J144"/>
    <mergeCell ref="K144:N144"/>
    <mergeCell ref="O144:R144"/>
    <mergeCell ref="D163:E163"/>
    <mergeCell ref="D164:E164"/>
    <mergeCell ref="D167:E167"/>
    <mergeCell ref="G167:J167"/>
    <mergeCell ref="D168:E168"/>
    <mergeCell ref="G168:J168"/>
    <mergeCell ref="D172:E172"/>
    <mergeCell ref="D173:E173"/>
    <mergeCell ref="A176:P176"/>
    <mergeCell ref="Q176:AI176"/>
    <mergeCell ref="D178:L178"/>
    <mergeCell ref="E190:H190"/>
    <mergeCell ref="I190:L190"/>
    <mergeCell ref="M190:P190"/>
    <mergeCell ref="E191:H191"/>
    <mergeCell ref="I191:L191"/>
    <mergeCell ref="M191:P191"/>
    <mergeCell ref="E196:H196"/>
    <mergeCell ref="I196:L196"/>
    <mergeCell ref="M196:P196"/>
    <mergeCell ref="Q196:T196"/>
    <mergeCell ref="U196:V196"/>
    <mergeCell ref="W196:X196"/>
    <mergeCell ref="E197:H197"/>
    <mergeCell ref="I197:L197"/>
    <mergeCell ref="M197:P197"/>
    <mergeCell ref="Q197:T197"/>
    <mergeCell ref="U197:V197"/>
    <mergeCell ref="W197:X197"/>
    <mergeCell ref="D210:E210"/>
    <mergeCell ref="G210:J210"/>
    <mergeCell ref="D211:E211"/>
    <mergeCell ref="G211:J211"/>
    <mergeCell ref="A6:A7"/>
    <mergeCell ref="A12:A13"/>
    <mergeCell ref="A17:A18"/>
    <mergeCell ref="A22:A23"/>
    <mergeCell ref="A27:A28"/>
    <mergeCell ref="A32:A33"/>
    <mergeCell ref="A36:A37"/>
    <mergeCell ref="A40:A41"/>
    <mergeCell ref="A47:A48"/>
    <mergeCell ref="A54:A55"/>
    <mergeCell ref="A64:A65"/>
    <mergeCell ref="A78:A79"/>
    <mergeCell ref="A84:A85"/>
    <mergeCell ref="A90:A91"/>
    <mergeCell ref="A97:A98"/>
    <mergeCell ref="A103:A104"/>
    <mergeCell ref="A114:A115"/>
    <mergeCell ref="A119:A120"/>
    <mergeCell ref="A124:A125"/>
    <mergeCell ref="A129:A130"/>
    <mergeCell ref="A135:A136"/>
    <mergeCell ref="A139:A140"/>
    <mergeCell ref="A143:A144"/>
    <mergeCell ref="A150:A151"/>
    <mergeCell ref="A157:A158"/>
    <mergeCell ref="A167:A168"/>
    <mergeCell ref="A172:A173"/>
    <mergeCell ref="A182:A183"/>
    <mergeCell ref="A190:A191"/>
    <mergeCell ref="A196:A197"/>
    <mergeCell ref="A203:A204"/>
    <mergeCell ref="A210:A211"/>
    <mergeCell ref="F171:G173"/>
    <mergeCell ref="G11:M14"/>
    <mergeCell ref="G113:M11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"/>
  <sheetViews>
    <sheetView topLeftCell="A7" workbookViewId="0">
      <selection activeCell="E18" sqref="E18"/>
    </sheetView>
  </sheetViews>
  <sheetFormatPr defaultColWidth="9" defaultRowHeight="13.8"/>
  <cols>
    <col min="1" max="2" width="18.6666666666667" style="4" customWidth="1"/>
    <col min="3" max="3" width="21.2222222222222" customWidth="1"/>
    <col min="4" max="4" width="16.6666666666667" customWidth="1"/>
    <col min="5" max="5" width="17.1111111111111" customWidth="1"/>
    <col min="6" max="6" width="12.8888888888889" customWidth="1"/>
    <col min="7" max="7" width="14.8888888888889" customWidth="1"/>
    <col min="8" max="8" width="14.7777777777778" customWidth="1"/>
    <col min="9" max="9" width="16" customWidth="1"/>
    <col min="11" max="11" width="7.22222222222222" customWidth="1"/>
  </cols>
  <sheetData>
    <row r="1" spans="3:4">
      <c r="C1" s="3"/>
      <c r="D1" s="3"/>
    </row>
    <row r="2" ht="69" customHeight="1" spans="1:5">
      <c r="A2" s="4" t="s">
        <v>33</v>
      </c>
      <c r="C2" s="66" t="s">
        <v>34</v>
      </c>
      <c r="D2" s="4" t="s">
        <v>35</v>
      </c>
      <c r="E2" s="4"/>
    </row>
    <row r="3" spans="3:4">
      <c r="C3" s="3"/>
      <c r="D3" s="3"/>
    </row>
    <row r="4" spans="3:4">
      <c r="C4" s="3"/>
      <c r="D4" s="3"/>
    </row>
    <row r="5" spans="1:11">
      <c r="A5" s="67" t="s">
        <v>36</v>
      </c>
      <c r="B5" s="67"/>
      <c r="C5" s="67"/>
      <c r="D5" s="67"/>
      <c r="E5" s="67"/>
      <c r="F5" s="67"/>
      <c r="G5" s="67"/>
      <c r="H5" s="67"/>
      <c r="I5" s="67"/>
      <c r="K5" s="112"/>
    </row>
    <row r="6" spans="1:11">
      <c r="A6" s="68" t="s">
        <v>147</v>
      </c>
      <c r="C6" s="3"/>
      <c r="D6" s="3"/>
      <c r="K6" s="112"/>
    </row>
    <row r="7" spans="1:11">
      <c r="A7" s="69"/>
      <c r="C7" s="3"/>
      <c r="D7" s="3"/>
      <c r="K7" s="112"/>
    </row>
    <row r="8" spans="1:11">
      <c r="A8" s="70" t="s">
        <v>71</v>
      </c>
      <c r="B8" s="70">
        <v>0</v>
      </c>
      <c r="C8" s="63">
        <v>1</v>
      </c>
      <c r="D8" s="63">
        <v>2</v>
      </c>
      <c r="E8" s="63">
        <v>3</v>
      </c>
      <c r="F8" s="63">
        <v>4</v>
      </c>
      <c r="G8" s="63">
        <v>5</v>
      </c>
      <c r="H8" s="63">
        <v>6</v>
      </c>
      <c r="I8" s="63">
        <v>7</v>
      </c>
      <c r="K8" s="112"/>
    </row>
    <row r="9" spans="1:11">
      <c r="A9" s="70" t="s">
        <v>148</v>
      </c>
      <c r="B9" s="70" t="s">
        <v>73</v>
      </c>
      <c r="C9" s="63" t="s">
        <v>74</v>
      </c>
      <c r="D9" s="63"/>
      <c r="E9" s="63"/>
      <c r="F9" s="71" t="s">
        <v>149</v>
      </c>
      <c r="G9" s="72"/>
      <c r="H9" s="72"/>
      <c r="I9" s="113"/>
      <c r="K9" s="112"/>
    </row>
    <row r="10" spans="1:11">
      <c r="A10" s="70"/>
      <c r="B10" s="70" t="s">
        <v>60</v>
      </c>
      <c r="C10" s="63" t="s">
        <v>60</v>
      </c>
      <c r="D10" s="63"/>
      <c r="E10" s="63"/>
      <c r="F10" s="71" t="s">
        <v>79</v>
      </c>
      <c r="G10" s="72"/>
      <c r="H10" s="72"/>
      <c r="I10" s="113"/>
      <c r="K10" s="112"/>
    </row>
    <row r="11" ht="69" spans="2:11">
      <c r="B11" s="66" t="s">
        <v>80</v>
      </c>
      <c r="C11" s="66" t="s">
        <v>81</v>
      </c>
      <c r="D11" s="4" t="s">
        <v>150</v>
      </c>
      <c r="K11" s="112"/>
    </row>
    <row r="12" spans="1:11">
      <c r="A12" s="70" t="s">
        <v>82</v>
      </c>
      <c r="B12" s="70">
        <v>0</v>
      </c>
      <c r="C12" s="63">
        <v>1</v>
      </c>
      <c r="D12" s="73" t="s">
        <v>151</v>
      </c>
      <c r="E12" s="74"/>
      <c r="F12" s="74"/>
      <c r="G12" s="74"/>
      <c r="H12" s="74"/>
      <c r="I12" s="74"/>
      <c r="K12" s="112"/>
    </row>
    <row r="13" spans="1:11">
      <c r="A13" s="70" t="s">
        <v>148</v>
      </c>
      <c r="B13" s="70" t="s">
        <v>73</v>
      </c>
      <c r="C13" s="63" t="s">
        <v>74</v>
      </c>
      <c r="D13" s="4"/>
      <c r="K13" s="112"/>
    </row>
    <row r="14" spans="1:11">
      <c r="A14" s="70"/>
      <c r="B14" s="70" t="s">
        <v>60</v>
      </c>
      <c r="C14" s="63" t="s">
        <v>60</v>
      </c>
      <c r="D14" s="4"/>
      <c r="K14" s="112"/>
    </row>
    <row r="15" spans="11:11">
      <c r="K15" s="112"/>
    </row>
    <row r="16" spans="2:11">
      <c r="B16" s="75"/>
      <c r="C16" s="76"/>
      <c r="K16" s="112"/>
    </row>
    <row r="17" spans="11:11">
      <c r="K17" s="112"/>
    </row>
    <row r="18" spans="3:11">
      <c r="C18" s="4"/>
      <c r="K18" s="112"/>
    </row>
    <row r="19" spans="1:11">
      <c r="A19" s="77" t="s">
        <v>87</v>
      </c>
      <c r="B19" s="77">
        <v>0</v>
      </c>
      <c r="C19" s="60">
        <v>1</v>
      </c>
      <c r="D19" s="60">
        <v>2</v>
      </c>
      <c r="E19" s="60">
        <v>3</v>
      </c>
      <c r="F19" s="60">
        <v>4</v>
      </c>
      <c r="G19" s="60">
        <v>5</v>
      </c>
      <c r="H19" s="60">
        <v>6</v>
      </c>
      <c r="I19" s="60">
        <v>7</v>
      </c>
      <c r="K19" s="112"/>
    </row>
    <row r="20" spans="1:11">
      <c r="A20" s="77" t="s">
        <v>152</v>
      </c>
      <c r="B20" s="77" t="s">
        <v>153</v>
      </c>
      <c r="C20" s="60"/>
      <c r="D20" s="60"/>
      <c r="E20" s="60"/>
      <c r="F20" s="60"/>
      <c r="G20" s="60"/>
      <c r="H20" s="60"/>
      <c r="I20" s="60"/>
      <c r="K20" s="112"/>
    </row>
    <row r="21" spans="1:11">
      <c r="A21" s="77"/>
      <c r="B21" s="77" t="s">
        <v>60</v>
      </c>
      <c r="C21" s="60"/>
      <c r="D21" s="60"/>
      <c r="E21" s="60"/>
      <c r="F21" s="60"/>
      <c r="G21" s="60"/>
      <c r="H21" s="60"/>
      <c r="I21" s="60"/>
      <c r="K21" s="112"/>
    </row>
    <row r="22" ht="68.4" customHeight="1" spans="2:11">
      <c r="B22" s="66" t="s">
        <v>154</v>
      </c>
      <c r="C22" s="4"/>
      <c r="K22" s="112"/>
    </row>
    <row r="23" spans="11:11">
      <c r="K23" s="112"/>
    </row>
    <row r="24" spans="11:11">
      <c r="K24" s="112"/>
    </row>
    <row r="25" spans="1:11">
      <c r="A25" s="78" t="s">
        <v>89</v>
      </c>
      <c r="B25" s="78">
        <v>0</v>
      </c>
      <c r="C25" s="79">
        <v>1</v>
      </c>
      <c r="D25" s="79">
        <v>2</v>
      </c>
      <c r="E25" s="79">
        <v>3</v>
      </c>
      <c r="F25" s="79">
        <v>4</v>
      </c>
      <c r="G25" s="79">
        <v>5</v>
      </c>
      <c r="H25" s="79">
        <v>6</v>
      </c>
      <c r="I25" s="79">
        <v>7</v>
      </c>
      <c r="K25" s="112"/>
    </row>
    <row r="26" spans="1:11">
      <c r="A26" s="78" t="s">
        <v>155</v>
      </c>
      <c r="B26" s="78" t="s">
        <v>91</v>
      </c>
      <c r="C26" s="79"/>
      <c r="D26" s="79"/>
      <c r="E26" s="79"/>
      <c r="F26" s="79"/>
      <c r="G26" s="79"/>
      <c r="H26" s="79"/>
      <c r="I26" s="79"/>
      <c r="K26" s="112"/>
    </row>
    <row r="27" spans="1:11">
      <c r="A27" s="78"/>
      <c r="B27" s="78" t="s">
        <v>92</v>
      </c>
      <c r="C27" s="79"/>
      <c r="D27" s="79"/>
      <c r="E27" s="79"/>
      <c r="F27" s="79"/>
      <c r="G27" s="79"/>
      <c r="H27" s="79"/>
      <c r="I27" s="79"/>
      <c r="K27" s="112"/>
    </row>
    <row r="28" spans="11:11">
      <c r="K28" s="112"/>
    </row>
    <row r="29" spans="11:11">
      <c r="K29" s="112"/>
    </row>
    <row r="30" spans="11:11">
      <c r="K30" s="112"/>
    </row>
    <row r="31" spans="1:11">
      <c r="A31" s="80" t="s">
        <v>93</v>
      </c>
      <c r="B31" s="80">
        <v>0</v>
      </c>
      <c r="C31" s="81">
        <v>1</v>
      </c>
      <c r="D31" s="81">
        <v>2</v>
      </c>
      <c r="E31" s="81">
        <v>3</v>
      </c>
      <c r="F31" s="81">
        <v>4</v>
      </c>
      <c r="G31" s="81">
        <v>5</v>
      </c>
      <c r="H31" s="81">
        <v>6</v>
      </c>
      <c r="I31" s="81">
        <v>7</v>
      </c>
      <c r="K31" s="112"/>
    </row>
    <row r="32" spans="1:11">
      <c r="A32" s="82" t="s">
        <v>156</v>
      </c>
      <c r="B32" s="80" t="s">
        <v>95</v>
      </c>
      <c r="C32" s="83" t="s">
        <v>96</v>
      </c>
      <c r="D32" s="84"/>
      <c r="E32" s="85"/>
      <c r="F32" s="85"/>
      <c r="G32" s="85"/>
      <c r="H32" s="85"/>
      <c r="I32" s="85"/>
      <c r="K32" s="112"/>
    </row>
    <row r="33" spans="1:11">
      <c r="A33" s="86"/>
      <c r="B33" s="87" t="s">
        <v>97</v>
      </c>
      <c r="C33" s="88" t="s">
        <v>98</v>
      </c>
      <c r="D33" s="89"/>
      <c r="E33" s="85"/>
      <c r="F33" s="85"/>
      <c r="G33" s="85"/>
      <c r="H33" s="85"/>
      <c r="I33" s="85"/>
      <c r="K33" s="112"/>
    </row>
    <row r="34" spans="11:11">
      <c r="K34" s="112"/>
    </row>
    <row r="35" spans="1:11">
      <c r="A35" s="80" t="s">
        <v>99</v>
      </c>
      <c r="B35" s="80">
        <v>0</v>
      </c>
      <c r="C35" s="81">
        <v>1</v>
      </c>
      <c r="D35" s="81">
        <v>2</v>
      </c>
      <c r="E35" s="81">
        <v>3</v>
      </c>
      <c r="F35" s="81">
        <v>4</v>
      </c>
      <c r="G35" s="81">
        <v>5</v>
      </c>
      <c r="H35" s="81">
        <v>6</v>
      </c>
      <c r="I35" s="81">
        <v>7</v>
      </c>
      <c r="K35" s="112"/>
    </row>
    <row r="36" spans="1:11">
      <c r="A36" s="82" t="s">
        <v>156</v>
      </c>
      <c r="B36" s="80" t="s">
        <v>95</v>
      </c>
      <c r="C36" s="83" t="s">
        <v>96</v>
      </c>
      <c r="D36" s="84"/>
      <c r="E36" s="80" t="s">
        <v>100</v>
      </c>
      <c r="F36" s="83" t="s">
        <v>101</v>
      </c>
      <c r="G36" s="90"/>
      <c r="H36" s="90"/>
      <c r="I36" s="84"/>
      <c r="K36" s="112"/>
    </row>
    <row r="37" ht="27.6" spans="1:11">
      <c r="A37" s="86"/>
      <c r="B37" s="87" t="s">
        <v>102</v>
      </c>
      <c r="C37" s="88" t="s">
        <v>98</v>
      </c>
      <c r="D37" s="89"/>
      <c r="E37" s="87" t="s">
        <v>103</v>
      </c>
      <c r="F37" s="83" t="s">
        <v>104</v>
      </c>
      <c r="G37" s="90"/>
      <c r="H37" s="90"/>
      <c r="I37" s="84"/>
      <c r="K37" s="112"/>
    </row>
    <row r="38" spans="3:11">
      <c r="C38" s="91" t="s">
        <v>105</v>
      </c>
      <c r="D38" s="92"/>
      <c r="E38" s="92"/>
      <c r="K38" s="112"/>
    </row>
    <row r="39" spans="11:11">
      <c r="K39" s="112"/>
    </row>
    <row r="40" spans="11:11">
      <c r="K40" s="112"/>
    </row>
    <row r="41" spans="11:11">
      <c r="K41" s="112"/>
    </row>
    <row r="42" spans="11:11">
      <c r="K42" s="112"/>
    </row>
    <row r="43" spans="1:11">
      <c r="A43" s="93" t="s">
        <v>106</v>
      </c>
      <c r="B43" s="93"/>
      <c r="C43" s="93"/>
      <c r="D43" s="93"/>
      <c r="E43" s="93"/>
      <c r="F43" s="93"/>
      <c r="G43" s="93"/>
      <c r="H43" s="93"/>
      <c r="I43" s="93"/>
      <c r="K43" s="112"/>
    </row>
    <row r="44" spans="1:11">
      <c r="A44"/>
      <c r="C44" s="3"/>
      <c r="D44" s="3"/>
      <c r="K44" s="112"/>
    </row>
    <row r="45" spans="1:11">
      <c r="A45" s="94" t="s">
        <v>71</v>
      </c>
      <c r="B45" s="70">
        <v>0</v>
      </c>
      <c r="C45" s="63">
        <v>1</v>
      </c>
      <c r="D45" s="63">
        <v>2</v>
      </c>
      <c r="E45" s="63">
        <v>3</v>
      </c>
      <c r="F45" s="63">
        <v>4</v>
      </c>
      <c r="G45" s="63">
        <v>5</v>
      </c>
      <c r="H45" s="63">
        <v>6</v>
      </c>
      <c r="I45" s="63">
        <v>7</v>
      </c>
      <c r="K45" s="112"/>
    </row>
    <row r="46" spans="1:11">
      <c r="A46" s="63" t="s">
        <v>157</v>
      </c>
      <c r="B46" s="70"/>
      <c r="C46" s="63"/>
      <c r="D46" s="63"/>
      <c r="E46" s="63"/>
      <c r="F46" s="63"/>
      <c r="G46" s="63"/>
      <c r="H46" s="63"/>
      <c r="I46" s="94"/>
      <c r="K46" s="112"/>
    </row>
    <row r="47" spans="1:11">
      <c r="A47" s="63"/>
      <c r="B47" s="70"/>
      <c r="C47" s="63"/>
      <c r="D47" s="63"/>
      <c r="E47" s="63"/>
      <c r="F47" s="63"/>
      <c r="G47" s="63"/>
      <c r="H47" s="63"/>
      <c r="I47" s="94"/>
      <c r="K47" s="112"/>
    </row>
    <row r="48" spans="1:11">
      <c r="A48"/>
      <c r="B48"/>
      <c r="K48" s="112"/>
    </row>
    <row r="49" spans="1:11">
      <c r="A49"/>
      <c r="B49"/>
      <c r="K49" s="112"/>
    </row>
    <row r="50" spans="1:11">
      <c r="A50"/>
      <c r="B50"/>
      <c r="K50" s="112"/>
    </row>
    <row r="51" spans="1:11">
      <c r="A51"/>
      <c r="B51" s="95">
        <v>0</v>
      </c>
      <c r="C51" s="95">
        <v>1</v>
      </c>
      <c r="D51" s="95">
        <v>2</v>
      </c>
      <c r="E51" s="95">
        <v>3</v>
      </c>
      <c r="F51" s="95">
        <v>4</v>
      </c>
      <c r="G51" s="95">
        <v>5</v>
      </c>
      <c r="H51" s="95">
        <v>6</v>
      </c>
      <c r="I51" s="95">
        <v>7</v>
      </c>
      <c r="K51" s="112"/>
    </row>
    <row r="52" ht="15" customHeight="1" spans="1:11">
      <c r="A52"/>
      <c r="B52" s="95" t="s">
        <v>153</v>
      </c>
      <c r="C52" s="95" t="s">
        <v>112</v>
      </c>
      <c r="D52" s="95" t="s">
        <v>113</v>
      </c>
      <c r="E52" s="95"/>
      <c r="F52" s="96" t="s">
        <v>158</v>
      </c>
      <c r="G52" s="97"/>
      <c r="H52" s="97"/>
      <c r="I52" s="114"/>
      <c r="K52" s="112"/>
    </row>
    <row r="53" ht="15" customHeight="1" spans="1:11">
      <c r="A53"/>
      <c r="B53" s="98" t="s">
        <v>159</v>
      </c>
      <c r="C53" s="95" t="s">
        <v>60</v>
      </c>
      <c r="D53" s="95" t="s">
        <v>60</v>
      </c>
      <c r="E53" s="95"/>
      <c r="F53" s="96" t="s">
        <v>79</v>
      </c>
      <c r="G53" s="97"/>
      <c r="H53" s="97"/>
      <c r="I53" s="114"/>
      <c r="K53" s="112"/>
    </row>
    <row r="54" spans="1:11">
      <c r="A54" s="99" t="s">
        <v>87</v>
      </c>
      <c r="B54" s="77">
        <v>0</v>
      </c>
      <c r="C54" s="60">
        <v>1</v>
      </c>
      <c r="D54" s="77">
        <v>2</v>
      </c>
      <c r="E54" s="60">
        <v>3</v>
      </c>
      <c r="F54" s="77">
        <v>4</v>
      </c>
      <c r="G54" s="60">
        <v>5</v>
      </c>
      <c r="H54" s="77">
        <v>6</v>
      </c>
      <c r="I54" s="60">
        <v>7</v>
      </c>
      <c r="K54" s="112"/>
    </row>
    <row r="55" spans="1:11">
      <c r="A55" s="60" t="s">
        <v>160</v>
      </c>
      <c r="B55" s="77" t="s">
        <v>153</v>
      </c>
      <c r="C55" s="60" t="s">
        <v>120</v>
      </c>
      <c r="D55" s="100" t="s">
        <v>119</v>
      </c>
      <c r="E55" s="101"/>
      <c r="F55" s="60" t="s">
        <v>161</v>
      </c>
      <c r="G55" s="60"/>
      <c r="H55" s="60"/>
      <c r="I55" s="60"/>
      <c r="K55" s="112"/>
    </row>
    <row r="56" spans="1:11">
      <c r="A56" s="60"/>
      <c r="B56" s="77" t="s">
        <v>162</v>
      </c>
      <c r="C56" s="60" t="s">
        <v>60</v>
      </c>
      <c r="D56" s="100" t="s">
        <v>123</v>
      </c>
      <c r="E56" s="101"/>
      <c r="F56" s="102" t="s">
        <v>79</v>
      </c>
      <c r="G56" s="103"/>
      <c r="H56" s="103"/>
      <c r="I56" s="103"/>
      <c r="K56" s="112"/>
    </row>
    <row r="57" ht="14.4" customHeight="1" spans="1:11">
      <c r="A57"/>
      <c r="B57" s="104">
        <v>0</v>
      </c>
      <c r="C57" s="104">
        <v>1</v>
      </c>
      <c r="D57" s="104">
        <v>2</v>
      </c>
      <c r="E57" s="104">
        <v>3</v>
      </c>
      <c r="F57" s="104">
        <v>4</v>
      </c>
      <c r="G57" s="104">
        <v>5</v>
      </c>
      <c r="H57" s="104">
        <v>6</v>
      </c>
      <c r="I57" s="104">
        <v>7</v>
      </c>
      <c r="K57" s="112"/>
    </row>
    <row r="58" spans="1:11">
      <c r="A58"/>
      <c r="B58" s="104" t="s">
        <v>153</v>
      </c>
      <c r="C58" s="105"/>
      <c r="D58" s="106" t="s">
        <v>118</v>
      </c>
      <c r="E58" s="107"/>
      <c r="F58" s="108" t="s">
        <v>163</v>
      </c>
      <c r="G58" s="106"/>
      <c r="H58" s="106"/>
      <c r="I58" s="107"/>
      <c r="K58" s="112"/>
    </row>
    <row r="59" spans="1:11">
      <c r="A59"/>
      <c r="B59" s="104" t="s">
        <v>164</v>
      </c>
      <c r="C59" s="105"/>
      <c r="D59" s="106" t="s">
        <v>123</v>
      </c>
      <c r="E59" s="107"/>
      <c r="F59" s="62" t="s">
        <v>79</v>
      </c>
      <c r="G59" s="62"/>
      <c r="H59" s="62"/>
      <c r="I59" s="62"/>
      <c r="K59" s="112"/>
    </row>
    <row r="60" spans="1:11">
      <c r="A60"/>
      <c r="B60" s="109">
        <v>0</v>
      </c>
      <c r="C60" s="109">
        <v>1</v>
      </c>
      <c r="D60" s="109">
        <v>2</v>
      </c>
      <c r="E60" s="109">
        <v>3</v>
      </c>
      <c r="F60" s="109">
        <v>4</v>
      </c>
      <c r="G60" s="109">
        <v>5</v>
      </c>
      <c r="H60" s="109">
        <v>6</v>
      </c>
      <c r="I60" s="109">
        <v>7</v>
      </c>
      <c r="K60" s="112"/>
    </row>
    <row r="61" spans="1:11">
      <c r="A61"/>
      <c r="B61" s="109" t="s">
        <v>153</v>
      </c>
      <c r="C61" s="110"/>
      <c r="D61" s="110"/>
      <c r="E61" s="110"/>
      <c r="F61" s="111" t="s">
        <v>117</v>
      </c>
      <c r="G61" s="111"/>
      <c r="H61" s="111"/>
      <c r="I61" s="111"/>
      <c r="K61" s="112"/>
    </row>
    <row r="62" spans="1:11">
      <c r="A62"/>
      <c r="B62" s="109" t="s">
        <v>165</v>
      </c>
      <c r="C62" s="110"/>
      <c r="D62" s="110"/>
      <c r="E62" s="110"/>
      <c r="F62" s="111" t="s">
        <v>122</v>
      </c>
      <c r="G62" s="111"/>
      <c r="H62" s="111"/>
      <c r="I62" s="111"/>
      <c r="K62" s="112"/>
    </row>
    <row r="63" spans="1:11">
      <c r="A63"/>
      <c r="B63"/>
      <c r="K63" s="112"/>
    </row>
    <row r="64" spans="1:11">
      <c r="A64"/>
      <c r="C64" s="3"/>
      <c r="K64" s="112"/>
    </row>
    <row r="65" spans="1:11">
      <c r="A65"/>
      <c r="C65" s="3"/>
      <c r="K65" s="112"/>
    </row>
    <row r="66" spans="1:11">
      <c r="A66" s="115" t="s">
        <v>89</v>
      </c>
      <c r="B66" s="78">
        <v>0</v>
      </c>
      <c r="C66" s="79">
        <v>1</v>
      </c>
      <c r="D66" s="79">
        <v>2</v>
      </c>
      <c r="E66" s="79">
        <v>3</v>
      </c>
      <c r="F66" s="79">
        <v>4</v>
      </c>
      <c r="G66" s="79">
        <v>5</v>
      </c>
      <c r="H66" s="79">
        <v>6</v>
      </c>
      <c r="I66" s="79">
        <v>7</v>
      </c>
      <c r="K66" s="112"/>
    </row>
    <row r="67" spans="1:11">
      <c r="A67" s="79" t="s">
        <v>166</v>
      </c>
      <c r="B67" s="78" t="s">
        <v>91</v>
      </c>
      <c r="C67" s="79" t="s">
        <v>125</v>
      </c>
      <c r="D67" s="79"/>
      <c r="E67" s="79"/>
      <c r="F67" s="79"/>
      <c r="G67" s="79"/>
      <c r="H67" s="79"/>
      <c r="I67" s="79"/>
      <c r="K67" s="112"/>
    </row>
    <row r="68" spans="1:11">
      <c r="A68" s="79"/>
      <c r="B68" s="78" t="s">
        <v>92</v>
      </c>
      <c r="C68" s="79" t="s">
        <v>110</v>
      </c>
      <c r="D68" s="79"/>
      <c r="E68" s="79"/>
      <c r="F68" s="79"/>
      <c r="G68" s="79"/>
      <c r="H68" s="79"/>
      <c r="I68" s="79"/>
      <c r="K68" s="112"/>
    </row>
    <row r="69" spans="1:11">
      <c r="A69"/>
      <c r="C69" s="3"/>
      <c r="K69" s="112"/>
    </row>
    <row r="70" spans="1:11">
      <c r="A70"/>
      <c r="K70" s="112"/>
    </row>
    <row r="71" spans="1:11">
      <c r="A71"/>
      <c r="K71" s="112"/>
    </row>
    <row r="72" spans="1:11">
      <c r="A72" s="85" t="s">
        <v>126</v>
      </c>
      <c r="B72" s="80">
        <v>0</v>
      </c>
      <c r="C72" s="81">
        <v>1</v>
      </c>
      <c r="D72" s="81">
        <v>2</v>
      </c>
      <c r="E72" s="81">
        <v>3</v>
      </c>
      <c r="F72" s="81">
        <v>4</v>
      </c>
      <c r="G72" s="81">
        <v>5</v>
      </c>
      <c r="H72" s="81">
        <v>6</v>
      </c>
      <c r="I72" s="81">
        <v>7</v>
      </c>
      <c r="K72" s="112"/>
    </row>
    <row r="73" spans="1:11">
      <c r="A73" s="82" t="s">
        <v>167</v>
      </c>
      <c r="B73" s="80" t="s">
        <v>95</v>
      </c>
      <c r="C73" s="83" t="s">
        <v>96</v>
      </c>
      <c r="D73" s="84"/>
      <c r="E73" s="80" t="s">
        <v>100</v>
      </c>
      <c r="F73" s="83" t="s">
        <v>101</v>
      </c>
      <c r="G73" s="90"/>
      <c r="H73" s="90"/>
      <c r="I73" s="84"/>
      <c r="K73" s="112"/>
    </row>
    <row r="74" ht="27.6" spans="1:11">
      <c r="A74" s="86"/>
      <c r="B74" s="87" t="s">
        <v>128</v>
      </c>
      <c r="C74" s="88" t="s">
        <v>98</v>
      </c>
      <c r="D74" s="89"/>
      <c r="E74" s="87" t="s">
        <v>103</v>
      </c>
      <c r="F74" s="83" t="s">
        <v>104</v>
      </c>
      <c r="G74" s="90"/>
      <c r="H74" s="90"/>
      <c r="I74" s="84"/>
      <c r="K74" s="112"/>
    </row>
    <row r="75" spans="11:11">
      <c r="K75" s="112"/>
    </row>
    <row r="76" spans="11:11">
      <c r="K76" s="112"/>
    </row>
    <row r="77" spans="11:11">
      <c r="K77" s="112"/>
    </row>
    <row r="78" spans="11:11">
      <c r="K78" s="112"/>
    </row>
    <row r="79" spans="11:11">
      <c r="K79" s="112"/>
    </row>
    <row r="80" spans="11:11">
      <c r="K80" s="112"/>
    </row>
    <row r="81" spans="11:11">
      <c r="K81" s="112"/>
    </row>
    <row r="82" spans="11:11">
      <c r="K82" s="112"/>
    </row>
    <row r="83" ht="36.6" customHeight="1" spans="1:11">
      <c r="A83" s="116" t="s">
        <v>129</v>
      </c>
      <c r="B83" s="116"/>
      <c r="C83" s="116"/>
      <c r="D83" s="116"/>
      <c r="E83" s="116"/>
      <c r="F83" s="116"/>
      <c r="G83" s="116"/>
      <c r="H83" s="116"/>
      <c r="I83" s="116"/>
      <c r="K83" s="112"/>
    </row>
    <row r="84" spans="1:11">
      <c r="A84" s="68" t="s">
        <v>147</v>
      </c>
      <c r="C84" s="3"/>
      <c r="D84" s="3"/>
      <c r="K84" s="112"/>
    </row>
    <row r="85" spans="1:11">
      <c r="A85" s="69"/>
      <c r="C85" s="3"/>
      <c r="D85" s="3"/>
      <c r="K85" s="112"/>
    </row>
    <row r="86" spans="1:11">
      <c r="A86" s="70" t="s">
        <v>71</v>
      </c>
      <c r="B86" s="70">
        <v>0</v>
      </c>
      <c r="C86" s="63">
        <v>1</v>
      </c>
      <c r="D86" s="63">
        <v>2</v>
      </c>
      <c r="E86" s="63">
        <v>3</v>
      </c>
      <c r="F86" s="63">
        <v>4</v>
      </c>
      <c r="G86" s="63">
        <v>5</v>
      </c>
      <c r="H86" s="63">
        <v>6</v>
      </c>
      <c r="I86" s="63">
        <v>7</v>
      </c>
      <c r="K86" s="112"/>
    </row>
    <row r="87" spans="1:11">
      <c r="A87" s="70" t="s">
        <v>168</v>
      </c>
      <c r="B87" s="70" t="s">
        <v>73</v>
      </c>
      <c r="C87" s="63" t="s">
        <v>74</v>
      </c>
      <c r="D87" s="63"/>
      <c r="E87" s="63"/>
      <c r="F87" s="71" t="s">
        <v>149</v>
      </c>
      <c r="G87" s="72"/>
      <c r="H87" s="72"/>
      <c r="I87" s="113"/>
      <c r="K87" s="112"/>
    </row>
    <row r="88" spans="1:11">
      <c r="A88" s="70"/>
      <c r="B88" s="70" t="s">
        <v>60</v>
      </c>
      <c r="C88" s="63" t="s">
        <v>60</v>
      </c>
      <c r="D88" s="63"/>
      <c r="E88" s="63"/>
      <c r="F88" s="71" t="s">
        <v>79</v>
      </c>
      <c r="G88" s="72"/>
      <c r="H88" s="72"/>
      <c r="I88" s="113"/>
      <c r="K88" s="112"/>
    </row>
    <row r="89" ht="69" spans="2:11">
      <c r="B89" s="66" t="s">
        <v>80</v>
      </c>
      <c r="C89" s="66" t="s">
        <v>81</v>
      </c>
      <c r="K89" s="112"/>
    </row>
    <row r="90" spans="11:11">
      <c r="K90" s="112"/>
    </row>
    <row r="91" spans="11:11">
      <c r="K91" s="112"/>
    </row>
    <row r="92" spans="1:11">
      <c r="A92" s="77" t="s">
        <v>87</v>
      </c>
      <c r="B92" s="77">
        <v>0</v>
      </c>
      <c r="C92" s="60">
        <v>1</v>
      </c>
      <c r="D92" s="60">
        <v>2</v>
      </c>
      <c r="E92" s="60">
        <v>3</v>
      </c>
      <c r="F92" s="60">
        <v>4</v>
      </c>
      <c r="G92" s="60">
        <v>5</v>
      </c>
      <c r="H92" s="60">
        <v>6</v>
      </c>
      <c r="I92" s="60">
        <v>7</v>
      </c>
      <c r="K92" s="112"/>
    </row>
    <row r="93" spans="1:11">
      <c r="A93" s="77" t="s">
        <v>169</v>
      </c>
      <c r="B93" s="77" t="s">
        <v>153</v>
      </c>
      <c r="C93" s="60"/>
      <c r="D93" s="60"/>
      <c r="E93" s="60"/>
      <c r="F93" s="60"/>
      <c r="G93" s="60"/>
      <c r="H93" s="60"/>
      <c r="I93" s="60"/>
      <c r="K93" s="112"/>
    </row>
    <row r="94" spans="1:11">
      <c r="A94" s="77"/>
      <c r="B94" s="77" t="s">
        <v>60</v>
      </c>
      <c r="C94" s="60"/>
      <c r="D94" s="60"/>
      <c r="E94" s="60"/>
      <c r="F94" s="60"/>
      <c r="G94" s="60"/>
      <c r="H94" s="60"/>
      <c r="I94" s="60"/>
      <c r="K94" s="112"/>
    </row>
    <row r="95" ht="55.2" spans="2:11">
      <c r="B95" s="66" t="s">
        <v>170</v>
      </c>
      <c r="K95" s="112"/>
    </row>
    <row r="96" spans="11:11">
      <c r="K96" s="112"/>
    </row>
    <row r="97" spans="11:11">
      <c r="K97" s="112"/>
    </row>
    <row r="98" spans="1:11">
      <c r="A98" s="78" t="s">
        <v>89</v>
      </c>
      <c r="B98" s="78">
        <v>0</v>
      </c>
      <c r="C98" s="79">
        <v>1</v>
      </c>
      <c r="D98" s="79">
        <v>2</v>
      </c>
      <c r="E98" s="79">
        <v>3</v>
      </c>
      <c r="F98" s="79">
        <v>4</v>
      </c>
      <c r="G98" s="79">
        <v>5</v>
      </c>
      <c r="H98" s="79">
        <v>6</v>
      </c>
      <c r="I98" s="79">
        <v>7</v>
      </c>
      <c r="K98" s="112"/>
    </row>
    <row r="99" spans="1:11">
      <c r="A99" s="78" t="s">
        <v>171</v>
      </c>
      <c r="B99" s="78" t="s">
        <v>91</v>
      </c>
      <c r="C99" s="79"/>
      <c r="D99" s="79"/>
      <c r="E99" s="79"/>
      <c r="F99" s="79"/>
      <c r="G99" s="79"/>
      <c r="H99" s="79"/>
      <c r="I99" s="79"/>
      <c r="K99" s="112"/>
    </row>
    <row r="100" spans="1:11">
      <c r="A100" s="78"/>
      <c r="B100" s="78" t="s">
        <v>92</v>
      </c>
      <c r="C100" s="79"/>
      <c r="D100" s="79"/>
      <c r="E100" s="79"/>
      <c r="F100" s="79"/>
      <c r="G100" s="79"/>
      <c r="H100" s="79"/>
      <c r="I100" s="79"/>
      <c r="K100" s="112"/>
    </row>
    <row r="101" spans="11:11">
      <c r="K101" s="112"/>
    </row>
    <row r="102" spans="11:11">
      <c r="K102" s="112"/>
    </row>
    <row r="103" spans="11:11">
      <c r="K103" s="112"/>
    </row>
    <row r="104" spans="1:11">
      <c r="A104" s="80" t="s">
        <v>93</v>
      </c>
      <c r="B104" s="80">
        <v>0</v>
      </c>
      <c r="C104" s="81">
        <v>1</v>
      </c>
      <c r="D104" s="81">
        <v>2</v>
      </c>
      <c r="E104" s="81">
        <v>3</v>
      </c>
      <c r="F104" s="81">
        <v>4</v>
      </c>
      <c r="G104" s="81">
        <v>5</v>
      </c>
      <c r="H104" s="81">
        <v>6</v>
      </c>
      <c r="I104" s="80">
        <v>7</v>
      </c>
      <c r="K104" s="112"/>
    </row>
    <row r="105" spans="1:11">
      <c r="A105" s="82" t="s">
        <v>172</v>
      </c>
      <c r="B105" s="80" t="s">
        <v>95</v>
      </c>
      <c r="C105" s="83" t="s">
        <v>96</v>
      </c>
      <c r="D105" s="84"/>
      <c r="E105" s="117"/>
      <c r="F105" s="117"/>
      <c r="G105" s="117"/>
      <c r="H105" s="117"/>
      <c r="I105" s="117"/>
      <c r="K105" s="112"/>
    </row>
    <row r="106" customHeight="1" spans="1:11">
      <c r="A106" s="86"/>
      <c r="B106" s="87" t="s">
        <v>97</v>
      </c>
      <c r="C106" s="88" t="s">
        <v>137</v>
      </c>
      <c r="D106" s="89"/>
      <c r="E106" s="118"/>
      <c r="F106" s="118"/>
      <c r="G106" s="118"/>
      <c r="H106" s="118"/>
      <c r="I106" s="118"/>
      <c r="K106" s="112"/>
    </row>
    <row r="107" spans="11:11">
      <c r="K107" s="112"/>
    </row>
    <row r="108" spans="1:11">
      <c r="A108" s="80" t="s">
        <v>99</v>
      </c>
      <c r="B108" s="80">
        <v>0</v>
      </c>
      <c r="C108" s="81">
        <v>1</v>
      </c>
      <c r="D108" s="81">
        <v>2</v>
      </c>
      <c r="E108" s="81">
        <v>3</v>
      </c>
      <c r="F108" s="81">
        <v>4</v>
      </c>
      <c r="G108" s="81">
        <v>5</v>
      </c>
      <c r="H108" s="81">
        <v>6</v>
      </c>
      <c r="I108" s="81">
        <v>7</v>
      </c>
      <c r="K108" s="112"/>
    </row>
    <row r="109" spans="1:11">
      <c r="A109" s="82" t="s">
        <v>172</v>
      </c>
      <c r="B109" s="80" t="s">
        <v>95</v>
      </c>
      <c r="C109" s="83" t="s">
        <v>96</v>
      </c>
      <c r="D109" s="84"/>
      <c r="E109" s="80" t="s">
        <v>100</v>
      </c>
      <c r="F109" s="83" t="s">
        <v>101</v>
      </c>
      <c r="G109" s="90"/>
      <c r="H109" s="90"/>
      <c r="I109" s="84"/>
      <c r="K109" s="112"/>
    </row>
    <row r="110" ht="27.6" spans="1:11">
      <c r="A110" s="86"/>
      <c r="B110" s="87" t="s">
        <v>102</v>
      </c>
      <c r="C110" s="88" t="s">
        <v>137</v>
      </c>
      <c r="D110" s="89"/>
      <c r="E110" s="87" t="s">
        <v>103</v>
      </c>
      <c r="F110" s="83" t="s">
        <v>104</v>
      </c>
      <c r="G110" s="90"/>
      <c r="H110" s="90"/>
      <c r="I110" s="84"/>
      <c r="K110" s="112"/>
    </row>
    <row r="111" spans="3:5">
      <c r="C111" s="119" t="s">
        <v>105</v>
      </c>
      <c r="D111" s="92"/>
      <c r="E111" s="92"/>
    </row>
    <row r="116" ht="39.6" customHeight="1" spans="1:11">
      <c r="A116" s="68" t="s">
        <v>142</v>
      </c>
      <c r="B116" s="68"/>
      <c r="C116" s="68"/>
      <c r="D116" s="68"/>
      <c r="E116" s="68"/>
      <c r="F116" s="68"/>
      <c r="G116" s="68"/>
      <c r="H116" s="68"/>
      <c r="I116" s="68"/>
      <c r="K116" s="121"/>
    </row>
    <row r="117" s="4" customFormat="1" ht="18" customHeight="1" spans="1:11">
      <c r="A117" s="116" t="s">
        <v>147</v>
      </c>
      <c r="K117" s="121"/>
    </row>
    <row r="118" spans="1:11">
      <c r="A118" s="120"/>
      <c r="C118" s="3"/>
      <c r="D118" s="3"/>
      <c r="K118" s="121"/>
    </row>
    <row r="119" spans="1:11">
      <c r="A119" s="94" t="s">
        <v>71</v>
      </c>
      <c r="B119" s="70">
        <v>0</v>
      </c>
      <c r="C119" s="63">
        <v>1</v>
      </c>
      <c r="D119" s="63">
        <v>2</v>
      </c>
      <c r="E119" s="63">
        <v>3</v>
      </c>
      <c r="F119" s="63">
        <v>4</v>
      </c>
      <c r="G119" s="63">
        <v>5</v>
      </c>
      <c r="H119" s="63">
        <v>6</v>
      </c>
      <c r="I119" s="63">
        <v>7</v>
      </c>
      <c r="K119" s="121"/>
    </row>
    <row r="120" spans="1:11">
      <c r="A120" s="63" t="s">
        <v>173</v>
      </c>
      <c r="B120" s="70"/>
      <c r="C120" s="63"/>
      <c r="D120" s="63"/>
      <c r="E120" s="63"/>
      <c r="F120" s="63"/>
      <c r="G120" s="63"/>
      <c r="H120" s="63"/>
      <c r="I120" s="94"/>
      <c r="K120" s="121"/>
    </row>
    <row r="121" spans="1:11">
      <c r="A121" s="63"/>
      <c r="B121" s="70"/>
      <c r="C121" s="63"/>
      <c r="D121" s="63"/>
      <c r="E121" s="63"/>
      <c r="F121" s="63"/>
      <c r="G121" s="63"/>
      <c r="H121" s="63"/>
      <c r="I121" s="94"/>
      <c r="K121" s="121"/>
    </row>
    <row r="122" spans="1:11">
      <c r="A122"/>
      <c r="B122"/>
      <c r="K122" s="121"/>
    </row>
    <row r="123" spans="1:11">
      <c r="A123"/>
      <c r="B123"/>
      <c r="K123" s="121"/>
    </row>
    <row r="124" spans="1:11">
      <c r="A124"/>
      <c r="B124"/>
      <c r="K124" s="121"/>
    </row>
    <row r="125" spans="1:11">
      <c r="A125"/>
      <c r="B125" s="95">
        <v>0</v>
      </c>
      <c r="C125" s="95">
        <v>1</v>
      </c>
      <c r="D125" s="95">
        <v>2</v>
      </c>
      <c r="E125" s="95">
        <v>3</v>
      </c>
      <c r="F125" s="95">
        <v>4</v>
      </c>
      <c r="G125" s="95">
        <v>5</v>
      </c>
      <c r="H125" s="95">
        <v>6</v>
      </c>
      <c r="I125" s="95">
        <v>7</v>
      </c>
      <c r="K125" s="121"/>
    </row>
    <row r="126" spans="1:11">
      <c r="A126"/>
      <c r="B126" s="95" t="s">
        <v>153</v>
      </c>
      <c r="C126" s="95" t="s">
        <v>112</v>
      </c>
      <c r="D126" s="95" t="s">
        <v>113</v>
      </c>
      <c r="E126" s="95"/>
      <c r="F126" s="96" t="s">
        <v>158</v>
      </c>
      <c r="G126" s="97"/>
      <c r="H126" s="97"/>
      <c r="I126" s="114"/>
      <c r="K126" s="121"/>
    </row>
    <row r="127" ht="15" customHeight="1" spans="1:11">
      <c r="A127"/>
      <c r="B127" s="98" t="s">
        <v>174</v>
      </c>
      <c r="C127" s="95" t="s">
        <v>60</v>
      </c>
      <c r="D127" s="95" t="s">
        <v>60</v>
      </c>
      <c r="E127" s="95"/>
      <c r="F127" s="96" t="s">
        <v>79</v>
      </c>
      <c r="G127" s="97"/>
      <c r="H127" s="97"/>
      <c r="I127" s="114"/>
      <c r="K127" s="121"/>
    </row>
    <row r="128" spans="1:11">
      <c r="A128" s="99" t="s">
        <v>87</v>
      </c>
      <c r="B128" s="77">
        <v>0</v>
      </c>
      <c r="C128" s="60">
        <v>1</v>
      </c>
      <c r="D128" s="77">
        <v>2</v>
      </c>
      <c r="E128" s="60">
        <v>3</v>
      </c>
      <c r="F128" s="77">
        <v>4</v>
      </c>
      <c r="G128" s="60">
        <v>5</v>
      </c>
      <c r="H128" s="77">
        <v>6</v>
      </c>
      <c r="I128" s="60">
        <v>7</v>
      </c>
      <c r="K128" s="121"/>
    </row>
    <row r="129" spans="1:11">
      <c r="A129" s="60" t="s">
        <v>175</v>
      </c>
      <c r="B129" s="77" t="s">
        <v>153</v>
      </c>
      <c r="C129" s="60" t="s">
        <v>120</v>
      </c>
      <c r="D129" s="100" t="s">
        <v>119</v>
      </c>
      <c r="E129" s="101"/>
      <c r="F129" s="60" t="s">
        <v>161</v>
      </c>
      <c r="G129" s="60"/>
      <c r="H129" s="60"/>
      <c r="I129" s="60"/>
      <c r="K129" s="121"/>
    </row>
    <row r="130" spans="1:11">
      <c r="A130" s="60"/>
      <c r="B130" s="77" t="s">
        <v>162</v>
      </c>
      <c r="C130" s="60" t="s">
        <v>60</v>
      </c>
      <c r="D130" s="100" t="s">
        <v>123</v>
      </c>
      <c r="E130" s="101"/>
      <c r="F130" s="102" t="s">
        <v>79</v>
      </c>
      <c r="G130" s="103"/>
      <c r="H130" s="103"/>
      <c r="I130" s="103"/>
      <c r="K130" s="121"/>
    </row>
    <row r="131" spans="1:11">
      <c r="A131"/>
      <c r="B131" s="104">
        <v>0</v>
      </c>
      <c r="C131" s="104">
        <v>1</v>
      </c>
      <c r="D131" s="104">
        <v>2</v>
      </c>
      <c r="E131" s="104">
        <v>3</v>
      </c>
      <c r="F131" s="104">
        <v>4</v>
      </c>
      <c r="G131" s="104">
        <v>5</v>
      </c>
      <c r="H131" s="104">
        <v>6</v>
      </c>
      <c r="I131" s="104">
        <v>7</v>
      </c>
      <c r="K131" s="121"/>
    </row>
    <row r="132" spans="1:11">
      <c r="A132"/>
      <c r="B132" s="104" t="s">
        <v>153</v>
      </c>
      <c r="C132" s="105"/>
      <c r="D132" s="106" t="s">
        <v>118</v>
      </c>
      <c r="E132" s="107"/>
      <c r="F132" s="108" t="s">
        <v>163</v>
      </c>
      <c r="G132" s="106"/>
      <c r="H132" s="106"/>
      <c r="I132" s="107"/>
      <c r="K132" s="121"/>
    </row>
    <row r="133" spans="1:11">
      <c r="A133"/>
      <c r="B133" s="104" t="s">
        <v>164</v>
      </c>
      <c r="C133" s="105"/>
      <c r="D133" s="106" t="s">
        <v>123</v>
      </c>
      <c r="E133" s="107"/>
      <c r="F133" s="62" t="s">
        <v>79</v>
      </c>
      <c r="G133" s="62"/>
      <c r="H133" s="62"/>
      <c r="I133" s="62"/>
      <c r="K133" s="121"/>
    </row>
    <row r="134" spans="1:11">
      <c r="A134"/>
      <c r="B134" s="109">
        <v>0</v>
      </c>
      <c r="C134" s="109">
        <v>1</v>
      </c>
      <c r="D134" s="109">
        <v>2</v>
      </c>
      <c r="E134" s="109">
        <v>3</v>
      </c>
      <c r="F134" s="109">
        <v>4</v>
      </c>
      <c r="G134" s="109">
        <v>5</v>
      </c>
      <c r="H134" s="109">
        <v>6</v>
      </c>
      <c r="I134" s="109">
        <v>7</v>
      </c>
      <c r="K134" s="121"/>
    </row>
    <row r="135" spans="1:11">
      <c r="A135"/>
      <c r="B135" s="109" t="s">
        <v>153</v>
      </c>
      <c r="C135" s="110"/>
      <c r="D135" s="110"/>
      <c r="E135" s="110"/>
      <c r="F135" s="111" t="s">
        <v>117</v>
      </c>
      <c r="G135" s="111"/>
      <c r="H135" s="111"/>
      <c r="I135" s="111"/>
      <c r="K135" s="121"/>
    </row>
    <row r="136" spans="1:11">
      <c r="A136"/>
      <c r="B136" s="109" t="s">
        <v>165</v>
      </c>
      <c r="C136" s="110"/>
      <c r="D136" s="110"/>
      <c r="E136" s="110"/>
      <c r="F136" s="111" t="s">
        <v>122</v>
      </c>
      <c r="G136" s="111"/>
      <c r="H136" s="111"/>
      <c r="I136" s="111"/>
      <c r="K136" s="121"/>
    </row>
    <row r="137" spans="1:11">
      <c r="A137"/>
      <c r="B137"/>
      <c r="K137" s="121"/>
    </row>
    <row r="138" spans="1:11">
      <c r="A138"/>
      <c r="B138"/>
      <c r="K138" s="121"/>
    </row>
    <row r="139" spans="1:11">
      <c r="A139" s="115" t="s">
        <v>89</v>
      </c>
      <c r="B139" s="78">
        <v>0</v>
      </c>
      <c r="C139" s="79">
        <v>1</v>
      </c>
      <c r="D139" s="79">
        <v>2</v>
      </c>
      <c r="E139" s="79">
        <v>3</v>
      </c>
      <c r="F139" s="79">
        <v>4</v>
      </c>
      <c r="G139" s="79">
        <v>5</v>
      </c>
      <c r="H139" s="79">
        <v>6</v>
      </c>
      <c r="I139" s="79">
        <v>7</v>
      </c>
      <c r="K139" s="121"/>
    </row>
    <row r="140" spans="1:11">
      <c r="A140" s="79" t="s">
        <v>176</v>
      </c>
      <c r="B140" s="78" t="s">
        <v>91</v>
      </c>
      <c r="C140" s="79" t="s">
        <v>125</v>
      </c>
      <c r="D140" s="79"/>
      <c r="E140" s="79"/>
      <c r="F140" s="79"/>
      <c r="G140" s="79"/>
      <c r="H140" s="79"/>
      <c r="I140" s="79"/>
      <c r="K140" s="121"/>
    </row>
    <row r="141" spans="1:11">
      <c r="A141" s="79"/>
      <c r="B141" s="78" t="s">
        <v>92</v>
      </c>
      <c r="C141" s="79" t="s">
        <v>110</v>
      </c>
      <c r="D141" s="79"/>
      <c r="E141" s="79"/>
      <c r="F141" s="79"/>
      <c r="G141" s="79"/>
      <c r="H141" s="79"/>
      <c r="I141" s="79"/>
      <c r="K141" s="121"/>
    </row>
    <row r="142" spans="1:11">
      <c r="A142"/>
      <c r="C142" s="3"/>
      <c r="K142" s="121"/>
    </row>
    <row r="143" spans="1:11">
      <c r="A143"/>
      <c r="K143" s="121"/>
    </row>
    <row r="144" spans="1:11">
      <c r="A144"/>
      <c r="K144" s="121"/>
    </row>
    <row r="145" spans="1:11">
      <c r="A145" s="85" t="s">
        <v>126</v>
      </c>
      <c r="B145" s="80">
        <v>0</v>
      </c>
      <c r="C145" s="81">
        <v>1</v>
      </c>
      <c r="D145" s="81">
        <v>2</v>
      </c>
      <c r="E145" s="81">
        <v>3</v>
      </c>
      <c r="F145" s="81">
        <v>4</v>
      </c>
      <c r="G145" s="81">
        <v>5</v>
      </c>
      <c r="H145" s="81">
        <v>6</v>
      </c>
      <c r="I145" s="81">
        <v>7</v>
      </c>
      <c r="K145" s="121"/>
    </row>
    <row r="146" spans="1:11">
      <c r="A146" s="82" t="s">
        <v>177</v>
      </c>
      <c r="B146" s="80" t="s">
        <v>95</v>
      </c>
      <c r="C146" s="83" t="s">
        <v>96</v>
      </c>
      <c r="D146" s="84"/>
      <c r="E146" s="80" t="s">
        <v>100</v>
      </c>
      <c r="F146" s="83" t="s">
        <v>101</v>
      </c>
      <c r="G146" s="90"/>
      <c r="H146" s="90"/>
      <c r="I146" s="84"/>
      <c r="K146" s="121"/>
    </row>
    <row r="147" ht="27.6" spans="1:11">
      <c r="A147" s="86"/>
      <c r="B147" s="87" t="s">
        <v>128</v>
      </c>
      <c r="C147" s="88" t="s">
        <v>137</v>
      </c>
      <c r="D147" s="89"/>
      <c r="E147" s="87" t="s">
        <v>103</v>
      </c>
      <c r="F147" s="83" t="s">
        <v>104</v>
      </c>
      <c r="G147" s="90"/>
      <c r="H147" s="90"/>
      <c r="I147" s="84"/>
      <c r="K147" s="121"/>
    </row>
    <row r="148" spans="3:5">
      <c r="C148" s="119" t="s">
        <v>105</v>
      </c>
      <c r="D148" s="92"/>
      <c r="E148" s="92"/>
    </row>
  </sheetData>
  <mergeCells count="82">
    <mergeCell ref="D2:E2"/>
    <mergeCell ref="A5:I5"/>
    <mergeCell ref="F9:I9"/>
    <mergeCell ref="F10:I10"/>
    <mergeCell ref="D12:I12"/>
    <mergeCell ref="C32:D32"/>
    <mergeCell ref="C33:D33"/>
    <mergeCell ref="C36:D36"/>
    <mergeCell ref="F36:I36"/>
    <mergeCell ref="C37:D37"/>
    <mergeCell ref="F37:I37"/>
    <mergeCell ref="C38:E38"/>
    <mergeCell ref="A43:I43"/>
    <mergeCell ref="E46:H46"/>
    <mergeCell ref="E47:H47"/>
    <mergeCell ref="F52:I52"/>
    <mergeCell ref="F53:I53"/>
    <mergeCell ref="D55:E55"/>
    <mergeCell ref="F55:I55"/>
    <mergeCell ref="D56:E56"/>
    <mergeCell ref="F56:I56"/>
    <mergeCell ref="D58:E58"/>
    <mergeCell ref="F58:I58"/>
    <mergeCell ref="D59:E59"/>
    <mergeCell ref="F59:I59"/>
    <mergeCell ref="F61:I61"/>
    <mergeCell ref="F62:I62"/>
    <mergeCell ref="C73:D73"/>
    <mergeCell ref="F73:I73"/>
    <mergeCell ref="C74:D74"/>
    <mergeCell ref="F74:I74"/>
    <mergeCell ref="A83:I83"/>
    <mergeCell ref="F87:I87"/>
    <mergeCell ref="F88:I88"/>
    <mergeCell ref="C105:D105"/>
    <mergeCell ref="C106:D106"/>
    <mergeCell ref="C109:D109"/>
    <mergeCell ref="F109:I109"/>
    <mergeCell ref="C110:D110"/>
    <mergeCell ref="F110:I110"/>
    <mergeCell ref="C111:E111"/>
    <mergeCell ref="A116:I116"/>
    <mergeCell ref="E120:H120"/>
    <mergeCell ref="E121:H121"/>
    <mergeCell ref="F126:I126"/>
    <mergeCell ref="F127:I127"/>
    <mergeCell ref="D129:E129"/>
    <mergeCell ref="F129:I129"/>
    <mergeCell ref="D130:E130"/>
    <mergeCell ref="F130:I130"/>
    <mergeCell ref="D132:E132"/>
    <mergeCell ref="F132:I132"/>
    <mergeCell ref="D133:E133"/>
    <mergeCell ref="F133:I133"/>
    <mergeCell ref="F135:I135"/>
    <mergeCell ref="F136:I136"/>
    <mergeCell ref="C146:D146"/>
    <mergeCell ref="F146:I146"/>
    <mergeCell ref="C147:D147"/>
    <mergeCell ref="F147:I147"/>
    <mergeCell ref="C148:E148"/>
    <mergeCell ref="A6:A7"/>
    <mergeCell ref="A9:A10"/>
    <mergeCell ref="A13:A14"/>
    <mergeCell ref="A20:A21"/>
    <mergeCell ref="A26:A27"/>
    <mergeCell ref="A32:A33"/>
    <mergeCell ref="A36:A37"/>
    <mergeCell ref="A46:A47"/>
    <mergeCell ref="A55:A56"/>
    <mergeCell ref="A67:A68"/>
    <mergeCell ref="A73:A74"/>
    <mergeCell ref="A84:A85"/>
    <mergeCell ref="A87:A88"/>
    <mergeCell ref="A93:A94"/>
    <mergeCell ref="A99:A100"/>
    <mergeCell ref="A109:A110"/>
    <mergeCell ref="A117:A118"/>
    <mergeCell ref="A120:A121"/>
    <mergeCell ref="A129:A130"/>
    <mergeCell ref="A140:A141"/>
    <mergeCell ref="A146:A14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22"/>
  <sheetViews>
    <sheetView workbookViewId="0">
      <selection activeCell="N25" sqref="N25"/>
    </sheetView>
  </sheetViews>
  <sheetFormatPr defaultColWidth="9" defaultRowHeight="13.8"/>
  <cols>
    <col min="1" max="2" width="8.88888888888889" customWidth="1"/>
    <col min="12" max="13" width="10.6666666666667" customWidth="1"/>
    <col min="14" max="14" width="10" customWidth="1"/>
    <col min="15" max="15" width="10.5555555555556" customWidth="1"/>
    <col min="16" max="16" width="13.4444444444444" customWidth="1"/>
    <col min="19" max="20" width="18.7777777777778" customWidth="1"/>
  </cols>
  <sheetData>
    <row r="3" spans="1:4">
      <c r="A3" s="60" t="s">
        <v>117</v>
      </c>
      <c r="B3" s="60"/>
      <c r="C3" s="60"/>
      <c r="D3" s="60"/>
    </row>
    <row r="4" spans="1:4">
      <c r="A4" s="60" t="s">
        <v>122</v>
      </c>
      <c r="B4" s="60"/>
      <c r="C4" s="60"/>
      <c r="D4" s="60"/>
    </row>
    <row r="7" spans="1:19">
      <c r="A7" s="61" t="s">
        <v>178</v>
      </c>
      <c r="B7" s="61" t="s">
        <v>178</v>
      </c>
      <c r="C7" s="61" t="s">
        <v>178</v>
      </c>
      <c r="D7" s="61" t="s">
        <v>178</v>
      </c>
      <c r="E7" s="61" t="s">
        <v>178</v>
      </c>
      <c r="F7" s="61" t="s">
        <v>178</v>
      </c>
      <c r="G7" s="61" t="s">
        <v>178</v>
      </c>
      <c r="H7" s="61" t="s">
        <v>178</v>
      </c>
      <c r="I7" s="61" t="s">
        <v>178</v>
      </c>
      <c r="J7" s="61" t="s">
        <v>178</v>
      </c>
      <c r="K7" s="61" t="s">
        <v>178</v>
      </c>
      <c r="L7" s="61" t="s">
        <v>178</v>
      </c>
      <c r="M7" s="61" t="s">
        <v>178</v>
      </c>
      <c r="N7" s="61" t="s">
        <v>178</v>
      </c>
      <c r="O7" s="61" t="s">
        <v>178</v>
      </c>
      <c r="P7" s="61" t="s">
        <v>178</v>
      </c>
      <c r="R7" s="3" t="s">
        <v>179</v>
      </c>
      <c r="S7" s="3"/>
    </row>
    <row r="8" spans="1:21">
      <c r="A8" s="62">
        <v>31</v>
      </c>
      <c r="B8" s="62">
        <v>30</v>
      </c>
      <c r="C8" s="62">
        <v>29</v>
      </c>
      <c r="D8" s="62">
        <v>28</v>
      </c>
      <c r="E8" s="62">
        <v>27</v>
      </c>
      <c r="F8" s="62">
        <v>26</v>
      </c>
      <c r="G8" s="62">
        <v>25</v>
      </c>
      <c r="H8" s="62">
        <v>24</v>
      </c>
      <c r="I8" s="62">
        <v>23</v>
      </c>
      <c r="J8" s="62">
        <v>22</v>
      </c>
      <c r="K8" s="62">
        <v>21</v>
      </c>
      <c r="L8" s="62">
        <v>20</v>
      </c>
      <c r="M8" s="62">
        <v>19</v>
      </c>
      <c r="N8" s="62">
        <v>18</v>
      </c>
      <c r="O8" s="62">
        <v>17</v>
      </c>
      <c r="P8" s="62">
        <v>16</v>
      </c>
      <c r="Q8" s="3"/>
      <c r="R8" s="3"/>
      <c r="S8" s="3"/>
      <c r="T8" s="3"/>
      <c r="U8" s="3"/>
    </row>
    <row r="9" spans="1:16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 t="s">
        <v>180</v>
      </c>
    </row>
    <row r="10" spans="1:16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>
        <v>1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>
        <v>0</v>
      </c>
    </row>
    <row r="13" spans="1:19">
      <c r="A13" s="61" t="s">
        <v>178</v>
      </c>
      <c r="B13" s="61" t="s">
        <v>178</v>
      </c>
      <c r="C13" s="61" t="s">
        <v>178</v>
      </c>
      <c r="D13" s="61" t="s">
        <v>178</v>
      </c>
      <c r="E13" s="61" t="s">
        <v>178</v>
      </c>
      <c r="F13" s="61" t="s">
        <v>178</v>
      </c>
      <c r="G13" s="61" t="s">
        <v>178</v>
      </c>
      <c r="H13" s="61" t="s">
        <v>178</v>
      </c>
      <c r="I13" s="61" t="s">
        <v>178</v>
      </c>
      <c r="J13" s="61" t="s">
        <v>178</v>
      </c>
      <c r="K13" s="61" t="s">
        <v>178</v>
      </c>
      <c r="L13" s="61" t="s">
        <v>178</v>
      </c>
      <c r="M13" s="61" t="s">
        <v>178</v>
      </c>
      <c r="N13" s="61" t="s">
        <v>178</v>
      </c>
      <c r="O13" s="61" t="s">
        <v>178</v>
      </c>
      <c r="P13" s="61" t="s">
        <v>178</v>
      </c>
      <c r="Q13" s="3"/>
      <c r="R13" s="3" t="s">
        <v>181</v>
      </c>
      <c r="S13" s="3"/>
    </row>
    <row r="14" spans="1:19">
      <c r="A14" s="62">
        <v>15</v>
      </c>
      <c r="B14" s="62">
        <v>14</v>
      </c>
      <c r="C14" s="62">
        <v>13</v>
      </c>
      <c r="D14" s="62">
        <v>12</v>
      </c>
      <c r="E14" s="62">
        <v>11</v>
      </c>
      <c r="F14" s="62">
        <v>10</v>
      </c>
      <c r="G14" s="62">
        <v>9</v>
      </c>
      <c r="H14" s="62">
        <v>8</v>
      </c>
      <c r="I14" s="62">
        <v>7</v>
      </c>
      <c r="J14" s="62">
        <v>6</v>
      </c>
      <c r="K14" s="62">
        <v>5</v>
      </c>
      <c r="L14" s="62">
        <v>4</v>
      </c>
      <c r="M14" s="62">
        <v>3</v>
      </c>
      <c r="N14" s="62">
        <v>2</v>
      </c>
      <c r="O14" s="62">
        <v>1</v>
      </c>
      <c r="P14" s="62">
        <v>0</v>
      </c>
      <c r="Q14" s="3"/>
      <c r="R14" s="3"/>
      <c r="S14" s="3"/>
    </row>
    <row r="15" spans="1:16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 t="s">
        <v>182</v>
      </c>
      <c r="M15" s="63" t="s">
        <v>183</v>
      </c>
      <c r="N15" s="63" t="s">
        <v>184</v>
      </c>
      <c r="O15" s="63" t="s">
        <v>185</v>
      </c>
      <c r="P15" s="63" t="s">
        <v>186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>
        <v>1</v>
      </c>
      <c r="M16" s="63">
        <v>1</v>
      </c>
      <c r="N16" s="63">
        <v>1</v>
      </c>
      <c r="O16" s="63">
        <v>1</v>
      </c>
      <c r="P16" s="63">
        <v>1</v>
      </c>
    </row>
    <row r="17" spans="1:16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>
        <v>0</v>
      </c>
      <c r="M17" s="63">
        <v>0</v>
      </c>
      <c r="N17" s="63">
        <v>0</v>
      </c>
      <c r="O17" s="63">
        <v>0</v>
      </c>
      <c r="P17" s="63">
        <v>0</v>
      </c>
    </row>
    <row r="19" spans="12:12">
      <c r="L19" s="35"/>
    </row>
    <row r="21" spans="18:20">
      <c r="R21" s="64">
        <v>1</v>
      </c>
      <c r="S21" s="64" t="s">
        <v>187</v>
      </c>
      <c r="T21" t="s">
        <v>188</v>
      </c>
    </row>
    <row r="22" spans="18:20">
      <c r="R22" s="65">
        <v>0</v>
      </c>
      <c r="S22" s="65" t="s">
        <v>189</v>
      </c>
      <c r="T22" t="s">
        <v>190</v>
      </c>
    </row>
  </sheetData>
  <mergeCells count="4">
    <mergeCell ref="A3:D3"/>
    <mergeCell ref="A4:D4"/>
    <mergeCell ref="R7:S8"/>
    <mergeCell ref="R13:S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4" sqref="A4"/>
    </sheetView>
  </sheetViews>
  <sheetFormatPr defaultColWidth="9" defaultRowHeight="13.8" outlineLevelCol="5"/>
  <cols>
    <col min="1" max="1" width="24.8888888888889" customWidth="1"/>
    <col min="2" max="2" width="13.7777777777778" style="4" customWidth="1"/>
    <col min="3" max="3" width="16.4444444444444" customWidth="1"/>
    <col min="5" max="5" width="24.6666666666667" customWidth="1"/>
    <col min="6" max="6" width="18.6666666666667" style="4" customWidth="1"/>
  </cols>
  <sheetData>
    <row r="1" spans="1:5">
      <c r="A1" s="4" t="s">
        <v>191</v>
      </c>
      <c r="C1" s="49"/>
      <c r="D1" s="49"/>
      <c r="E1" s="4" t="s">
        <v>192</v>
      </c>
    </row>
    <row r="2" spans="1:5">
      <c r="A2" s="4"/>
      <c r="C2" s="49"/>
      <c r="D2" s="49"/>
      <c r="E2" s="4"/>
    </row>
    <row r="3" spans="1:6">
      <c r="A3" s="50" t="s">
        <v>193</v>
      </c>
      <c r="B3" s="51" t="s">
        <v>194</v>
      </c>
      <c r="E3" s="52" t="s">
        <v>193</v>
      </c>
      <c r="F3" s="53" t="s">
        <v>194</v>
      </c>
    </row>
    <row r="4" spans="1:6">
      <c r="A4" s="54" t="s">
        <v>195</v>
      </c>
      <c r="B4" s="55" t="s">
        <v>47</v>
      </c>
      <c r="E4" s="56" t="s">
        <v>195</v>
      </c>
      <c r="F4" s="57" t="s">
        <v>47</v>
      </c>
    </row>
    <row r="5" spans="1:6">
      <c r="A5" s="54" t="s">
        <v>196</v>
      </c>
      <c r="B5" s="55" t="s">
        <v>43</v>
      </c>
      <c r="E5" s="56" t="s">
        <v>196</v>
      </c>
      <c r="F5" s="57" t="s">
        <v>43</v>
      </c>
    </row>
    <row r="6" spans="1:6">
      <c r="A6" s="54" t="s">
        <v>197</v>
      </c>
      <c r="B6" s="55" t="s">
        <v>68</v>
      </c>
      <c r="E6" s="56" t="s">
        <v>197</v>
      </c>
      <c r="F6" s="57" t="s">
        <v>68</v>
      </c>
    </row>
    <row r="7" spans="1:6">
      <c r="A7" s="54" t="s">
        <v>198</v>
      </c>
      <c r="B7" s="55" t="s">
        <v>199</v>
      </c>
      <c r="E7" s="56" t="str">
        <f>$A$7</f>
        <v>设置当前位置为模组零位</v>
      </c>
      <c r="F7" s="57" t="s">
        <v>199</v>
      </c>
    </row>
    <row r="13" spans="3:3">
      <c r="C13" t="s">
        <v>200</v>
      </c>
    </row>
    <row r="18" spans="5:6">
      <c r="E18" s="56" t="s">
        <v>201</v>
      </c>
      <c r="F18" s="57" t="s">
        <v>202</v>
      </c>
    </row>
    <row r="19" spans="5:6">
      <c r="E19" s="56" t="s">
        <v>203</v>
      </c>
      <c r="F19" s="57" t="s">
        <v>133</v>
      </c>
    </row>
    <row r="20" spans="5:6">
      <c r="E20" s="56" t="s">
        <v>204</v>
      </c>
      <c r="F20" s="57" t="s">
        <v>205</v>
      </c>
    </row>
    <row r="21" spans="5:6">
      <c r="E21" s="56" t="s">
        <v>206</v>
      </c>
      <c r="F21" s="57" t="s">
        <v>44</v>
      </c>
    </row>
    <row r="22" spans="5:6">
      <c r="E22" s="58" t="s">
        <v>207</v>
      </c>
      <c r="F22" s="59" t="s">
        <v>208</v>
      </c>
    </row>
    <row r="23" spans="5:6">
      <c r="E23" s="56" t="s">
        <v>209</v>
      </c>
      <c r="F23" s="59" t="s">
        <v>210</v>
      </c>
    </row>
  </sheetData>
  <mergeCells count="2">
    <mergeCell ref="A1:B2"/>
    <mergeCell ref="E1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22"/>
  <sheetViews>
    <sheetView workbookViewId="0">
      <selection activeCell="E37" sqref="E37"/>
    </sheetView>
  </sheetViews>
  <sheetFormatPr defaultColWidth="9" defaultRowHeight="13.8"/>
  <cols>
    <col min="1" max="1" width="20.2222222222222" customWidth="1"/>
    <col min="2" max="2" width="22.7777777777778" customWidth="1"/>
    <col min="3" max="3" width="28.1111111111111" style="3" customWidth="1"/>
    <col min="4" max="4" width="21" style="3" customWidth="1"/>
    <col min="5" max="5" width="28.2222222222222" customWidth="1"/>
    <col min="6" max="6" width="15" customWidth="1"/>
    <col min="7" max="7" width="11.1111111111111" customWidth="1"/>
    <col min="8" max="8" width="10.6666666666667" customWidth="1"/>
    <col min="9" max="9" width="11.3333333333333" customWidth="1"/>
    <col min="10" max="10" width="9.33333333333333" customWidth="1"/>
    <col min="11" max="11" width="13.4444444444444" customWidth="1"/>
    <col min="12" max="12" width="15.8888888888889" customWidth="1"/>
    <col min="13" max="13" width="14.6666666666667" customWidth="1"/>
    <col min="14" max="14" width="14.3333333333333" customWidth="1"/>
    <col min="15" max="15" width="10.3333333333333" customWidth="1"/>
  </cols>
  <sheetData>
    <row r="4" spans="1:16">
      <c r="A4" s="4" t="s">
        <v>211</v>
      </c>
      <c r="B4" s="4"/>
      <c r="C4" s="4"/>
      <c r="D4" s="4"/>
      <c r="E4" s="4"/>
      <c r="P4" t="s">
        <v>212</v>
      </c>
    </row>
    <row r="5" spans="1:5">
      <c r="A5" s="4"/>
      <c r="B5" s="4"/>
      <c r="C5" s="4"/>
      <c r="D5" s="4"/>
      <c r="E5" s="4"/>
    </row>
    <row r="6" spans="1:5">
      <c r="A6" s="37" t="s">
        <v>213</v>
      </c>
      <c r="B6" s="37" t="s">
        <v>214</v>
      </c>
      <c r="C6" s="37" t="s">
        <v>215</v>
      </c>
      <c r="D6" s="37" t="s">
        <v>100</v>
      </c>
      <c r="E6" s="37" t="s">
        <v>216</v>
      </c>
    </row>
    <row r="7" spans="1:5">
      <c r="A7" s="38" t="s">
        <v>217</v>
      </c>
      <c r="B7" s="39" t="s">
        <v>218</v>
      </c>
      <c r="C7" s="40">
        <v>0</v>
      </c>
      <c r="D7" s="40" t="s">
        <v>219</v>
      </c>
      <c r="E7" s="39"/>
    </row>
    <row r="8" spans="1:5">
      <c r="A8" s="41" t="s">
        <v>220</v>
      </c>
      <c r="B8" s="42" t="s">
        <v>221</v>
      </c>
      <c r="C8" s="43">
        <v>1</v>
      </c>
      <c r="D8" s="43" t="s">
        <v>219</v>
      </c>
      <c r="E8" s="42"/>
    </row>
    <row r="9" spans="1:5">
      <c r="A9" s="41" t="s">
        <v>222</v>
      </c>
      <c r="B9" s="42" t="s">
        <v>223</v>
      </c>
      <c r="C9" s="43">
        <v>2</v>
      </c>
      <c r="D9" s="43" t="s">
        <v>219</v>
      </c>
      <c r="E9" s="42"/>
    </row>
    <row r="10" spans="1:7">
      <c r="A10" s="41" t="s">
        <v>224</v>
      </c>
      <c r="B10" s="42" t="s">
        <v>225</v>
      </c>
      <c r="C10" s="43">
        <v>3</v>
      </c>
      <c r="D10" s="43" t="s">
        <v>219</v>
      </c>
      <c r="E10" s="42"/>
      <c r="F10" s="44" t="s">
        <v>226</v>
      </c>
      <c r="G10" s="3"/>
    </row>
    <row r="11" spans="1:10">
      <c r="A11" s="41" t="s">
        <v>227</v>
      </c>
      <c r="B11" s="42" t="s">
        <v>228</v>
      </c>
      <c r="C11" s="43">
        <v>4</v>
      </c>
      <c r="D11" s="43" t="s">
        <v>219</v>
      </c>
      <c r="E11" s="42"/>
      <c r="F11" s="33" t="s">
        <v>229</v>
      </c>
      <c r="G11" s="4"/>
      <c r="H11" s="4"/>
      <c r="I11" s="4"/>
      <c r="J11" s="4"/>
    </row>
    <row r="12" spans="1:7">
      <c r="A12" s="41" t="s">
        <v>230</v>
      </c>
      <c r="B12" s="42" t="s">
        <v>231</v>
      </c>
      <c r="C12" s="43">
        <v>5</v>
      </c>
      <c r="D12" s="43" t="s">
        <v>219</v>
      </c>
      <c r="E12" s="42"/>
      <c r="F12" s="3"/>
      <c r="G12" s="3"/>
    </row>
    <row r="13" spans="1:7">
      <c r="A13" s="41" t="s">
        <v>232</v>
      </c>
      <c r="B13" s="42" t="s">
        <v>233</v>
      </c>
      <c r="C13" s="43">
        <v>6</v>
      </c>
      <c r="D13" s="43" t="s">
        <v>219</v>
      </c>
      <c r="E13" s="42"/>
      <c r="F13" s="3"/>
      <c r="G13" s="3"/>
    </row>
    <row r="14" spans="1:7">
      <c r="A14" s="41" t="s">
        <v>234</v>
      </c>
      <c r="B14" s="42" t="s">
        <v>235</v>
      </c>
      <c r="C14" s="43">
        <v>7</v>
      </c>
      <c r="D14" s="43" t="s">
        <v>219</v>
      </c>
      <c r="E14" s="42"/>
      <c r="F14" s="3"/>
      <c r="G14" s="3"/>
    </row>
    <row r="15" spans="1:5">
      <c r="A15" s="41" t="s">
        <v>236</v>
      </c>
      <c r="B15" s="42" t="s">
        <v>237</v>
      </c>
      <c r="C15" s="43">
        <v>8</v>
      </c>
      <c r="D15" s="43" t="s">
        <v>238</v>
      </c>
      <c r="E15" s="42"/>
    </row>
    <row r="16" spans="1:5">
      <c r="A16" s="41" t="s">
        <v>239</v>
      </c>
      <c r="B16" s="42" t="s">
        <v>240</v>
      </c>
      <c r="C16" s="43">
        <v>9</v>
      </c>
      <c r="D16" s="43" t="s">
        <v>238</v>
      </c>
      <c r="E16" s="42"/>
    </row>
    <row r="17" spans="1:5">
      <c r="A17" s="41" t="s">
        <v>241</v>
      </c>
      <c r="B17" s="42" t="s">
        <v>242</v>
      </c>
      <c r="C17" s="43">
        <v>10</v>
      </c>
      <c r="D17" s="43" t="s">
        <v>238</v>
      </c>
      <c r="E17" s="42"/>
    </row>
    <row r="18" spans="1:5">
      <c r="A18" s="41" t="s">
        <v>243</v>
      </c>
      <c r="B18" s="42" t="s">
        <v>244</v>
      </c>
      <c r="C18" s="43">
        <v>11</v>
      </c>
      <c r="D18" s="43" t="s">
        <v>238</v>
      </c>
      <c r="E18" s="42"/>
    </row>
    <row r="19" spans="1:5">
      <c r="A19" s="41" t="s">
        <v>245</v>
      </c>
      <c r="B19" s="42" t="s">
        <v>246</v>
      </c>
      <c r="C19" s="43">
        <v>12</v>
      </c>
      <c r="D19" s="43" t="s">
        <v>238</v>
      </c>
      <c r="E19" s="42"/>
    </row>
    <row r="20" spans="1:5">
      <c r="A20" s="41" t="s">
        <v>247</v>
      </c>
      <c r="B20" s="42" t="s">
        <v>248</v>
      </c>
      <c r="C20" s="43">
        <v>13</v>
      </c>
      <c r="D20" s="43" t="s">
        <v>238</v>
      </c>
      <c r="E20" s="42"/>
    </row>
    <row r="21" spans="1:5">
      <c r="A21" s="45" t="s">
        <v>249</v>
      </c>
      <c r="B21" s="46" t="s">
        <v>250</v>
      </c>
      <c r="C21" s="47">
        <v>14</v>
      </c>
      <c r="D21" s="47" t="s">
        <v>238</v>
      </c>
      <c r="E21" s="48"/>
    </row>
    <row r="22" spans="1:5">
      <c r="A22" s="45" t="s">
        <v>251</v>
      </c>
      <c r="B22" s="46" t="s">
        <v>252</v>
      </c>
      <c r="C22" s="47">
        <v>15</v>
      </c>
      <c r="D22" s="47" t="s">
        <v>238</v>
      </c>
      <c r="E22" s="46"/>
    </row>
  </sheetData>
  <mergeCells count="3">
    <mergeCell ref="F10:G10"/>
    <mergeCell ref="F11:J11"/>
    <mergeCell ref="A4:E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7"/>
  <sheetViews>
    <sheetView workbookViewId="0">
      <selection activeCell="O3" sqref="O3"/>
    </sheetView>
  </sheetViews>
  <sheetFormatPr defaultColWidth="9" defaultRowHeight="13.8"/>
  <cols>
    <col min="2" max="2" width="31.2222222222222" style="4" customWidth="1"/>
    <col min="3" max="3" width="23.4444444444444" customWidth="1"/>
    <col min="4" max="4" width="27.3333333333333" customWidth="1"/>
    <col min="5" max="5" width="20.4444444444444" style="3" customWidth="1"/>
    <col min="6" max="6" width="21.3333333333333" style="3" customWidth="1"/>
    <col min="11" max="11" width="12.5555555555556" customWidth="1"/>
    <col min="12" max="12" width="11.7777777777778" customWidth="1"/>
  </cols>
  <sheetData>
    <row r="1" spans="1:6">
      <c r="A1" s="4" t="s">
        <v>253</v>
      </c>
      <c r="C1" s="4"/>
      <c r="D1" s="4"/>
      <c r="E1" s="4"/>
      <c r="F1" s="4"/>
    </row>
    <row r="2" spans="1:6">
      <c r="A2" s="4"/>
      <c r="C2" s="4"/>
      <c r="D2" s="4"/>
      <c r="E2" s="4"/>
      <c r="F2" s="4"/>
    </row>
    <row r="3" spans="2:6">
      <c r="B3" s="10" t="s">
        <v>213</v>
      </c>
      <c r="C3" s="11" t="s">
        <v>214</v>
      </c>
      <c r="D3" s="11" t="s">
        <v>215</v>
      </c>
      <c r="E3" s="11" t="s">
        <v>100</v>
      </c>
      <c r="F3" s="11" t="s">
        <v>216</v>
      </c>
    </row>
    <row r="4" spans="2:13">
      <c r="B4" s="12" t="s">
        <v>254</v>
      </c>
      <c r="C4" s="13" t="s">
        <v>255</v>
      </c>
      <c r="D4" s="14">
        <v>0</v>
      </c>
      <c r="E4" s="14" t="s">
        <v>219</v>
      </c>
      <c r="F4" s="15" t="s">
        <v>256</v>
      </c>
      <c r="I4" s="2" t="s">
        <v>257</v>
      </c>
      <c r="J4" s="2"/>
      <c r="K4" s="2"/>
      <c r="L4" s="2"/>
      <c r="M4" s="2"/>
    </row>
    <row r="5" spans="2:14">
      <c r="B5" s="16" t="s">
        <v>258</v>
      </c>
      <c r="C5" s="17" t="s">
        <v>259</v>
      </c>
      <c r="D5" s="18">
        <v>1</v>
      </c>
      <c r="E5" s="18" t="s">
        <v>219</v>
      </c>
      <c r="F5" s="19" t="s">
        <v>260</v>
      </c>
      <c r="I5" s="2"/>
      <c r="J5" s="2"/>
      <c r="K5" s="2"/>
      <c r="L5" s="2"/>
      <c r="M5" s="2"/>
      <c r="N5" s="32"/>
    </row>
    <row r="6" spans="2:6">
      <c r="B6" s="16" t="s">
        <v>261</v>
      </c>
      <c r="C6" s="20" t="s">
        <v>262</v>
      </c>
      <c r="D6" s="18">
        <v>2</v>
      </c>
      <c r="E6" s="18" t="s">
        <v>263</v>
      </c>
      <c r="F6" s="19" t="s">
        <v>264</v>
      </c>
    </row>
    <row r="7" spans="2:6">
      <c r="B7" s="16" t="s">
        <v>265</v>
      </c>
      <c r="C7" s="20" t="s">
        <v>266</v>
      </c>
      <c r="D7" s="18">
        <v>3</v>
      </c>
      <c r="E7" s="18" t="s">
        <v>219</v>
      </c>
      <c r="F7" s="19" t="s">
        <v>267</v>
      </c>
    </row>
    <row r="8" spans="2:6">
      <c r="B8" s="16" t="s">
        <v>268</v>
      </c>
      <c r="C8" s="20" t="s">
        <v>269</v>
      </c>
      <c r="D8" s="18">
        <v>4</v>
      </c>
      <c r="E8" s="18" t="s">
        <v>263</v>
      </c>
      <c r="F8" s="19" t="s">
        <v>270</v>
      </c>
    </row>
    <row r="9" spans="2:6">
      <c r="B9" s="16" t="s">
        <v>271</v>
      </c>
      <c r="C9" s="20" t="s">
        <v>272</v>
      </c>
      <c r="D9" s="18">
        <v>5</v>
      </c>
      <c r="E9" s="18" t="s">
        <v>219</v>
      </c>
      <c r="F9" s="19" t="s">
        <v>273</v>
      </c>
    </row>
    <row r="10" spans="2:6">
      <c r="B10" s="16" t="s">
        <v>274</v>
      </c>
      <c r="C10" s="20" t="s">
        <v>275</v>
      </c>
      <c r="D10" s="18">
        <v>6</v>
      </c>
      <c r="E10" s="18" t="s">
        <v>263</v>
      </c>
      <c r="F10" s="19"/>
    </row>
    <row r="11" spans="2:6">
      <c r="B11" s="16" t="s">
        <v>276</v>
      </c>
      <c r="C11" s="20" t="s">
        <v>277</v>
      </c>
      <c r="D11" s="18">
        <v>7</v>
      </c>
      <c r="E11" s="18" t="s">
        <v>219</v>
      </c>
      <c r="F11" s="19"/>
    </row>
    <row r="12" spans="2:6">
      <c r="B12" s="16" t="s">
        <v>278</v>
      </c>
      <c r="C12" s="20" t="s">
        <v>279</v>
      </c>
      <c r="D12" s="18">
        <v>8</v>
      </c>
      <c r="E12" s="18" t="s">
        <v>219</v>
      </c>
      <c r="F12" s="19"/>
    </row>
    <row r="13" spans="2:6">
      <c r="B13" s="16" t="s">
        <v>280</v>
      </c>
      <c r="C13" s="20" t="s">
        <v>281</v>
      </c>
      <c r="D13" s="19">
        <v>9</v>
      </c>
      <c r="E13" s="18" t="s">
        <v>219</v>
      </c>
      <c r="F13" s="19"/>
    </row>
    <row r="14" spans="2:6">
      <c r="B14" s="16" t="s">
        <v>282</v>
      </c>
      <c r="C14" s="20" t="s">
        <v>283</v>
      </c>
      <c r="D14" s="19">
        <v>10</v>
      </c>
      <c r="E14" s="18" t="s">
        <v>219</v>
      </c>
      <c r="F14" s="19"/>
    </row>
    <row r="15" spans="2:6">
      <c r="B15" s="16" t="s">
        <v>217</v>
      </c>
      <c r="C15" s="20" t="s">
        <v>284</v>
      </c>
      <c r="D15" s="19">
        <v>11</v>
      </c>
      <c r="E15" s="18" t="s">
        <v>219</v>
      </c>
      <c r="F15" s="19"/>
    </row>
    <row r="16" spans="2:13">
      <c r="B16" s="16" t="s">
        <v>285</v>
      </c>
      <c r="C16" s="20" t="s">
        <v>228</v>
      </c>
      <c r="D16" s="19">
        <v>12</v>
      </c>
      <c r="E16" s="18" t="s">
        <v>219</v>
      </c>
      <c r="F16" s="19"/>
      <c r="I16" s="33" t="s">
        <v>229</v>
      </c>
      <c r="J16" s="4"/>
      <c r="K16" s="4"/>
      <c r="L16" s="4"/>
      <c r="M16" s="4"/>
    </row>
    <row r="17" spans="2:6">
      <c r="B17" s="16" t="s">
        <v>286</v>
      </c>
      <c r="C17" s="20" t="s">
        <v>287</v>
      </c>
      <c r="D17" s="19">
        <v>13</v>
      </c>
      <c r="E17" s="18" t="s">
        <v>219</v>
      </c>
      <c r="F17" s="19"/>
    </row>
    <row r="18" spans="2:6">
      <c r="B18" s="16" t="s">
        <v>288</v>
      </c>
      <c r="C18" s="20" t="s">
        <v>287</v>
      </c>
      <c r="D18" s="19">
        <v>14</v>
      </c>
      <c r="E18" s="18" t="s">
        <v>219</v>
      </c>
      <c r="F18" s="19"/>
    </row>
    <row r="19" s="7" customFormat="1" spans="2:10">
      <c r="B19" s="21" t="s">
        <v>289</v>
      </c>
      <c r="C19" s="20" t="s">
        <v>287</v>
      </c>
      <c r="D19" s="22">
        <v>15</v>
      </c>
      <c r="E19" s="22" t="s">
        <v>263</v>
      </c>
      <c r="F19" s="22"/>
      <c r="I19"/>
      <c r="J19"/>
    </row>
    <row r="20" s="8" customFormat="1" spans="2:6">
      <c r="B20" s="23" t="s">
        <v>290</v>
      </c>
      <c r="C20" s="24" t="s">
        <v>291</v>
      </c>
      <c r="D20" s="25">
        <v>16</v>
      </c>
      <c r="E20" s="25" t="s">
        <v>79</v>
      </c>
      <c r="F20" s="25"/>
    </row>
    <row r="21" spans="2:6">
      <c r="B21" s="16" t="s">
        <v>292</v>
      </c>
      <c r="C21" s="20" t="s">
        <v>287</v>
      </c>
      <c r="D21" s="19">
        <v>17</v>
      </c>
      <c r="E21" s="18" t="s">
        <v>79</v>
      </c>
      <c r="F21" s="19"/>
    </row>
    <row r="22" spans="2:6">
      <c r="B22" s="16" t="s">
        <v>293</v>
      </c>
      <c r="C22" s="20" t="s">
        <v>287</v>
      </c>
      <c r="D22" s="19">
        <v>18</v>
      </c>
      <c r="E22" s="18" t="s">
        <v>79</v>
      </c>
      <c r="F22" s="19"/>
    </row>
    <row r="23" spans="2:6">
      <c r="B23" s="16" t="s">
        <v>294</v>
      </c>
      <c r="C23" s="20" t="s">
        <v>287</v>
      </c>
      <c r="D23" s="19">
        <v>19</v>
      </c>
      <c r="E23" s="18" t="s">
        <v>79</v>
      </c>
      <c r="F23" s="19"/>
    </row>
    <row r="24" spans="2:6">
      <c r="B24" s="16" t="s">
        <v>295</v>
      </c>
      <c r="C24" s="20" t="s">
        <v>287</v>
      </c>
      <c r="D24" s="19">
        <v>20</v>
      </c>
      <c r="E24" s="18" t="s">
        <v>79</v>
      </c>
      <c r="F24" s="19"/>
    </row>
    <row r="25" spans="2:6">
      <c r="B25" s="16" t="s">
        <v>296</v>
      </c>
      <c r="C25" s="20" t="s">
        <v>287</v>
      </c>
      <c r="D25" s="19">
        <v>21</v>
      </c>
      <c r="E25" s="18" t="s">
        <v>79</v>
      </c>
      <c r="F25" s="19"/>
    </row>
    <row r="26" spans="2:6">
      <c r="B26" s="16" t="s">
        <v>297</v>
      </c>
      <c r="C26" s="20" t="s">
        <v>287</v>
      </c>
      <c r="D26" s="19">
        <v>22</v>
      </c>
      <c r="E26" s="18" t="s">
        <v>79</v>
      </c>
      <c r="F26" s="19"/>
    </row>
    <row r="27" spans="2:6">
      <c r="B27" s="16" t="s">
        <v>298</v>
      </c>
      <c r="C27" s="20" t="s">
        <v>287</v>
      </c>
      <c r="D27" s="19">
        <v>23</v>
      </c>
      <c r="E27" s="18" t="s">
        <v>79</v>
      </c>
      <c r="F27" s="19"/>
    </row>
    <row r="28" spans="2:6">
      <c r="B28" s="16" t="s">
        <v>299</v>
      </c>
      <c r="C28" s="20" t="s">
        <v>287</v>
      </c>
      <c r="D28" s="19">
        <v>24</v>
      </c>
      <c r="E28" s="18" t="s">
        <v>79</v>
      </c>
      <c r="F28" s="19"/>
    </row>
    <row r="29" spans="2:6">
      <c r="B29" s="16" t="s">
        <v>300</v>
      </c>
      <c r="C29" s="20" t="s">
        <v>287</v>
      </c>
      <c r="D29" s="19">
        <v>25</v>
      </c>
      <c r="E29" s="18" t="s">
        <v>79</v>
      </c>
      <c r="F29" s="19"/>
    </row>
    <row r="30" spans="2:6">
      <c r="B30" s="16" t="s">
        <v>301</v>
      </c>
      <c r="C30" s="20" t="s">
        <v>287</v>
      </c>
      <c r="D30" s="19">
        <v>26</v>
      </c>
      <c r="E30" s="18" t="s">
        <v>79</v>
      </c>
      <c r="F30" s="19"/>
    </row>
    <row r="31" spans="2:6">
      <c r="B31" s="16" t="s">
        <v>302</v>
      </c>
      <c r="C31" s="20" t="s">
        <v>287</v>
      </c>
      <c r="D31" s="19">
        <v>27</v>
      </c>
      <c r="E31" s="18" t="s">
        <v>79</v>
      </c>
      <c r="F31" s="19"/>
    </row>
    <row r="32" spans="2:6">
      <c r="B32" s="16" t="s">
        <v>303</v>
      </c>
      <c r="C32" s="20" t="s">
        <v>287</v>
      </c>
      <c r="D32" s="19">
        <v>28</v>
      </c>
      <c r="E32" s="18" t="s">
        <v>79</v>
      </c>
      <c r="F32" s="19"/>
    </row>
    <row r="33" spans="2:6">
      <c r="B33" s="16" t="s">
        <v>304</v>
      </c>
      <c r="C33" s="20" t="s">
        <v>287</v>
      </c>
      <c r="D33" s="19">
        <v>29</v>
      </c>
      <c r="E33" s="18" t="s">
        <v>79</v>
      </c>
      <c r="F33" s="19"/>
    </row>
    <row r="34" spans="2:6">
      <c r="B34" s="16" t="s">
        <v>305</v>
      </c>
      <c r="C34" s="20" t="s">
        <v>287</v>
      </c>
      <c r="D34" s="19">
        <v>30</v>
      </c>
      <c r="E34" s="18" t="s">
        <v>79</v>
      </c>
      <c r="F34" s="19"/>
    </row>
    <row r="35" s="9" customFormat="1" spans="2:6">
      <c r="B35" s="26" t="s">
        <v>306</v>
      </c>
      <c r="C35" s="20" t="s">
        <v>287</v>
      </c>
      <c r="D35" s="27">
        <v>31</v>
      </c>
      <c r="E35" s="27" t="s">
        <v>79</v>
      </c>
      <c r="F35" s="28"/>
    </row>
    <row r="36" spans="2:6">
      <c r="B36" s="12" t="s">
        <v>307</v>
      </c>
      <c r="C36" s="13" t="s">
        <v>308</v>
      </c>
      <c r="D36" s="18">
        <v>32</v>
      </c>
      <c r="E36" s="14" t="s">
        <v>219</v>
      </c>
      <c r="F36" s="19"/>
    </row>
    <row r="37" spans="2:6">
      <c r="B37" s="16" t="s">
        <v>309</v>
      </c>
      <c r="C37" s="17" t="s">
        <v>310</v>
      </c>
      <c r="D37" s="18">
        <v>33</v>
      </c>
      <c r="E37" s="18" t="s">
        <v>219</v>
      </c>
      <c r="F37" s="19"/>
    </row>
    <row r="38" spans="2:6">
      <c r="B38" s="16" t="s">
        <v>311</v>
      </c>
      <c r="C38" s="20" t="s">
        <v>287</v>
      </c>
      <c r="D38" s="18">
        <v>34</v>
      </c>
      <c r="E38" s="18" t="s">
        <v>263</v>
      </c>
      <c r="F38" s="19"/>
    </row>
    <row r="39" spans="2:6">
      <c r="B39" s="16" t="s">
        <v>312</v>
      </c>
      <c r="C39" s="20" t="s">
        <v>287</v>
      </c>
      <c r="D39" s="18">
        <v>35</v>
      </c>
      <c r="E39" s="18" t="s">
        <v>219</v>
      </c>
      <c r="F39" s="19"/>
    </row>
    <row r="40" spans="2:6">
      <c r="B40" s="29" t="s">
        <v>313</v>
      </c>
      <c r="C40" s="20" t="s">
        <v>287</v>
      </c>
      <c r="D40" s="18">
        <v>36</v>
      </c>
      <c r="E40" s="18" t="s">
        <v>263</v>
      </c>
      <c r="F40" s="19"/>
    </row>
    <row r="41" spans="2:6">
      <c r="B41" s="29" t="s">
        <v>314</v>
      </c>
      <c r="C41" s="20" t="s">
        <v>287</v>
      </c>
      <c r="D41" s="18">
        <v>37</v>
      </c>
      <c r="E41" s="18" t="s">
        <v>219</v>
      </c>
      <c r="F41" s="19"/>
    </row>
    <row r="42" spans="2:6">
      <c r="B42" s="29" t="s">
        <v>315</v>
      </c>
      <c r="C42" s="20" t="s">
        <v>287</v>
      </c>
      <c r="D42" s="18">
        <v>38</v>
      </c>
      <c r="E42" s="18" t="s">
        <v>263</v>
      </c>
      <c r="F42" s="19"/>
    </row>
    <row r="43" spans="2:6">
      <c r="B43" s="29" t="s">
        <v>316</v>
      </c>
      <c r="C43" s="20" t="s">
        <v>287</v>
      </c>
      <c r="D43" s="18">
        <v>39</v>
      </c>
      <c r="E43" s="18" t="s">
        <v>219</v>
      </c>
      <c r="F43" s="19"/>
    </row>
    <row r="44" spans="2:6">
      <c r="B44" s="29" t="s">
        <v>317</v>
      </c>
      <c r="C44" s="20" t="s">
        <v>287</v>
      </c>
      <c r="D44" s="18">
        <v>40</v>
      </c>
      <c r="E44" s="18" t="s">
        <v>219</v>
      </c>
      <c r="F44" s="19"/>
    </row>
    <row r="45" spans="2:6">
      <c r="B45" s="29" t="s">
        <v>318</v>
      </c>
      <c r="C45" s="20" t="s">
        <v>287</v>
      </c>
      <c r="D45" s="18">
        <v>41</v>
      </c>
      <c r="E45" s="18" t="s">
        <v>219</v>
      </c>
      <c r="F45" s="19"/>
    </row>
    <row r="46" spans="2:6">
      <c r="B46" s="29" t="s">
        <v>319</v>
      </c>
      <c r="C46" s="20" t="s">
        <v>287</v>
      </c>
      <c r="D46" s="18">
        <v>42</v>
      </c>
      <c r="E46" s="18" t="s">
        <v>219</v>
      </c>
      <c r="F46" s="19"/>
    </row>
    <row r="47" spans="2:6">
      <c r="B47" s="29" t="s">
        <v>320</v>
      </c>
      <c r="C47" s="20" t="s">
        <v>287</v>
      </c>
      <c r="D47" s="18">
        <v>43</v>
      </c>
      <c r="E47" s="18" t="s">
        <v>219</v>
      </c>
      <c r="F47" s="19"/>
    </row>
    <row r="48" spans="2:6">
      <c r="B48" s="16" t="s">
        <v>321</v>
      </c>
      <c r="C48" s="20" t="s">
        <v>287</v>
      </c>
      <c r="D48" s="18">
        <v>44</v>
      </c>
      <c r="E48" s="18" t="s">
        <v>219</v>
      </c>
      <c r="F48" s="19"/>
    </row>
    <row r="49" spans="2:6">
      <c r="B49" s="16" t="s">
        <v>322</v>
      </c>
      <c r="C49" s="20" t="s">
        <v>287</v>
      </c>
      <c r="D49" s="18">
        <v>45</v>
      </c>
      <c r="E49" s="18" t="s">
        <v>219</v>
      </c>
      <c r="F49" s="19"/>
    </row>
    <row r="50" spans="2:6">
      <c r="B50" s="16" t="s">
        <v>323</v>
      </c>
      <c r="C50" s="20" t="s">
        <v>287</v>
      </c>
      <c r="D50" s="18">
        <v>46</v>
      </c>
      <c r="E50" s="18" t="s">
        <v>219</v>
      </c>
      <c r="F50" s="19"/>
    </row>
    <row r="51" s="7" customFormat="1" spans="2:6">
      <c r="B51" s="21" t="s">
        <v>324</v>
      </c>
      <c r="C51" s="30" t="s">
        <v>287</v>
      </c>
      <c r="D51" s="22">
        <v>47</v>
      </c>
      <c r="E51" s="22" t="s">
        <v>263</v>
      </c>
      <c r="F51" s="31"/>
    </row>
    <row r="52" spans="2:6">
      <c r="B52" s="16" t="s">
        <v>325</v>
      </c>
      <c r="C52" s="17" t="s">
        <v>326</v>
      </c>
      <c r="D52" s="19">
        <v>48</v>
      </c>
      <c r="E52" s="25" t="s">
        <v>79</v>
      </c>
      <c r="F52" s="19"/>
    </row>
    <row r="53" spans="2:6">
      <c r="B53" s="16" t="s">
        <v>327</v>
      </c>
      <c r="C53" s="20" t="s">
        <v>328</v>
      </c>
      <c r="D53" s="18">
        <v>49</v>
      </c>
      <c r="E53" s="18" t="s">
        <v>79</v>
      </c>
      <c r="F53" s="19"/>
    </row>
    <row r="54" spans="2:6">
      <c r="B54" s="16" t="s">
        <v>329</v>
      </c>
      <c r="C54" s="20" t="s">
        <v>330</v>
      </c>
      <c r="D54" s="18">
        <v>50</v>
      </c>
      <c r="E54" s="18" t="s">
        <v>79</v>
      </c>
      <c r="F54" s="19"/>
    </row>
    <row r="55" spans="2:6">
      <c r="B55" s="16" t="s">
        <v>331</v>
      </c>
      <c r="C55" s="20" t="s">
        <v>332</v>
      </c>
      <c r="D55" s="18">
        <v>51</v>
      </c>
      <c r="E55" s="18" t="s">
        <v>79</v>
      </c>
      <c r="F55" s="19"/>
    </row>
    <row r="56" spans="2:6">
      <c r="B56" s="29" t="s">
        <v>333</v>
      </c>
      <c r="C56" s="20" t="s">
        <v>334</v>
      </c>
      <c r="D56" s="18">
        <v>52</v>
      </c>
      <c r="E56" s="18" t="s">
        <v>79</v>
      </c>
      <c r="F56" s="19"/>
    </row>
    <row r="57" spans="2:6">
      <c r="B57" s="16" t="s">
        <v>335</v>
      </c>
      <c r="C57" s="20" t="s">
        <v>287</v>
      </c>
      <c r="D57" s="18">
        <v>53</v>
      </c>
      <c r="E57" s="18" t="s">
        <v>79</v>
      </c>
      <c r="F57" s="19"/>
    </row>
    <row r="58" spans="2:6">
      <c r="B58" s="16" t="s">
        <v>336</v>
      </c>
      <c r="C58" s="20" t="s">
        <v>287</v>
      </c>
      <c r="D58" s="18">
        <v>54</v>
      </c>
      <c r="E58" s="18" t="s">
        <v>79</v>
      </c>
      <c r="F58" s="19"/>
    </row>
    <row r="59" spans="2:6">
      <c r="B59" s="16" t="s">
        <v>337</v>
      </c>
      <c r="C59" s="20" t="s">
        <v>287</v>
      </c>
      <c r="D59" s="18">
        <v>55</v>
      </c>
      <c r="E59" s="18" t="s">
        <v>79</v>
      </c>
      <c r="F59" s="19"/>
    </row>
    <row r="60" spans="2:6">
      <c r="B60" s="16" t="s">
        <v>338</v>
      </c>
      <c r="C60" s="20" t="s">
        <v>287</v>
      </c>
      <c r="D60" s="18">
        <v>56</v>
      </c>
      <c r="E60" s="18" t="s">
        <v>79</v>
      </c>
      <c r="F60" s="19"/>
    </row>
    <row r="61" spans="2:6">
      <c r="B61" s="16" t="s">
        <v>339</v>
      </c>
      <c r="C61" s="20" t="s">
        <v>287</v>
      </c>
      <c r="D61" s="18">
        <v>57</v>
      </c>
      <c r="E61" s="18" t="s">
        <v>79</v>
      </c>
      <c r="F61" s="19"/>
    </row>
    <row r="62" spans="2:6">
      <c r="B62" s="16" t="s">
        <v>340</v>
      </c>
      <c r="C62" s="20" t="s">
        <v>287</v>
      </c>
      <c r="D62" s="18">
        <v>58</v>
      </c>
      <c r="E62" s="18" t="s">
        <v>79</v>
      </c>
      <c r="F62" s="19"/>
    </row>
    <row r="63" spans="2:6">
      <c r="B63" s="16" t="s">
        <v>341</v>
      </c>
      <c r="C63" s="20" t="s">
        <v>287</v>
      </c>
      <c r="D63" s="18">
        <v>59</v>
      </c>
      <c r="E63" s="18" t="s">
        <v>79</v>
      </c>
      <c r="F63" s="19"/>
    </row>
    <row r="64" spans="2:6">
      <c r="B64" s="16" t="s">
        <v>342</v>
      </c>
      <c r="C64" s="20" t="s">
        <v>287</v>
      </c>
      <c r="D64" s="18">
        <v>60</v>
      </c>
      <c r="E64" s="18" t="s">
        <v>79</v>
      </c>
      <c r="F64" s="19"/>
    </row>
    <row r="65" spans="2:6">
      <c r="B65" s="16" t="s">
        <v>343</v>
      </c>
      <c r="C65" s="20" t="s">
        <v>287</v>
      </c>
      <c r="D65" s="18">
        <v>61</v>
      </c>
      <c r="E65" s="18" t="s">
        <v>79</v>
      </c>
      <c r="F65" s="19"/>
    </row>
    <row r="66" spans="2:6">
      <c r="B66" s="16" t="s">
        <v>344</v>
      </c>
      <c r="C66" s="20" t="s">
        <v>287</v>
      </c>
      <c r="D66" s="18">
        <v>62</v>
      </c>
      <c r="E66" s="18" t="s">
        <v>79</v>
      </c>
      <c r="F66" s="19"/>
    </row>
    <row r="67" spans="2:6">
      <c r="B67" s="16" t="s">
        <v>345</v>
      </c>
      <c r="C67" s="20" t="s">
        <v>287</v>
      </c>
      <c r="D67" s="27">
        <v>63</v>
      </c>
      <c r="E67" s="27" t="s">
        <v>79</v>
      </c>
      <c r="F67" s="27"/>
    </row>
    <row r="68" spans="2:6">
      <c r="B68" s="12" t="s">
        <v>346</v>
      </c>
      <c r="C68" s="13" t="str">
        <f>[1]用户参数表!$B$5</f>
        <v>启动默认控制模式</v>
      </c>
      <c r="D68" s="18">
        <v>64</v>
      </c>
      <c r="E68" s="14" t="s">
        <v>219</v>
      </c>
      <c r="F68" s="19"/>
    </row>
    <row r="69" spans="2:6">
      <c r="B69" s="16" t="s">
        <v>347</v>
      </c>
      <c r="C69" s="17" t="str">
        <f>[1]用户参数表!$B$6</f>
        <v>启动默认使能状态</v>
      </c>
      <c r="D69" s="18">
        <v>65</v>
      </c>
      <c r="E69" s="18" t="s">
        <v>219</v>
      </c>
      <c r="F69" s="19"/>
    </row>
    <row r="70" spans="2:6">
      <c r="B70" s="16" t="s">
        <v>348</v>
      </c>
      <c r="C70" s="20" t="s">
        <v>287</v>
      </c>
      <c r="D70" s="18">
        <v>66</v>
      </c>
      <c r="E70" s="18" t="s">
        <v>263</v>
      </c>
      <c r="F70" s="19"/>
    </row>
    <row r="71" spans="2:6">
      <c r="B71" s="16" t="s">
        <v>349</v>
      </c>
      <c r="C71" s="20" t="s">
        <v>287</v>
      </c>
      <c r="D71" s="18">
        <v>67</v>
      </c>
      <c r="E71" s="18" t="s">
        <v>219</v>
      </c>
      <c r="F71" s="19"/>
    </row>
    <row r="72" spans="2:6">
      <c r="B72" s="16" t="s">
        <v>350</v>
      </c>
      <c r="C72" s="20" t="s">
        <v>287</v>
      </c>
      <c r="D72" s="18">
        <v>68</v>
      </c>
      <c r="E72" s="18" t="s">
        <v>263</v>
      </c>
      <c r="F72" s="19"/>
    </row>
    <row r="73" spans="2:6">
      <c r="B73" s="16" t="s">
        <v>351</v>
      </c>
      <c r="C73" s="20" t="s">
        <v>287</v>
      </c>
      <c r="D73" s="18">
        <v>69</v>
      </c>
      <c r="E73" s="18" t="s">
        <v>219</v>
      </c>
      <c r="F73" s="19"/>
    </row>
    <row r="74" spans="2:6">
      <c r="B74" s="16" t="s">
        <v>352</v>
      </c>
      <c r="C74" s="20" t="s">
        <v>287</v>
      </c>
      <c r="D74" s="18">
        <v>70</v>
      </c>
      <c r="E74" s="18" t="s">
        <v>263</v>
      </c>
      <c r="F74" s="19"/>
    </row>
    <row r="75" spans="2:6">
      <c r="B75" s="16" t="s">
        <v>353</v>
      </c>
      <c r="C75" s="20" t="s">
        <v>287</v>
      </c>
      <c r="D75" s="18">
        <v>71</v>
      </c>
      <c r="E75" s="18" t="s">
        <v>219</v>
      </c>
      <c r="F75" s="19"/>
    </row>
    <row r="76" spans="2:6">
      <c r="B76" s="16" t="s">
        <v>354</v>
      </c>
      <c r="C76" s="20" t="s">
        <v>287</v>
      </c>
      <c r="D76" s="18">
        <v>72</v>
      </c>
      <c r="E76" s="18" t="s">
        <v>219</v>
      </c>
      <c r="F76" s="19"/>
    </row>
    <row r="77" spans="2:6">
      <c r="B77" s="16" t="s">
        <v>355</v>
      </c>
      <c r="C77" s="20" t="s">
        <v>287</v>
      </c>
      <c r="D77" s="18">
        <v>73</v>
      </c>
      <c r="E77" s="18" t="s">
        <v>219</v>
      </c>
      <c r="F77" s="19"/>
    </row>
    <row r="78" spans="2:6">
      <c r="B78" s="16" t="s">
        <v>356</v>
      </c>
      <c r="C78" s="20" t="s">
        <v>287</v>
      </c>
      <c r="D78" s="18">
        <v>74</v>
      </c>
      <c r="E78" s="18" t="s">
        <v>219</v>
      </c>
      <c r="F78" s="19"/>
    </row>
    <row r="79" spans="2:6">
      <c r="B79" s="16" t="s">
        <v>357</v>
      </c>
      <c r="C79" s="20" t="s">
        <v>287</v>
      </c>
      <c r="D79" s="18">
        <v>75</v>
      </c>
      <c r="E79" s="18" t="s">
        <v>219</v>
      </c>
      <c r="F79" s="19"/>
    </row>
    <row r="80" spans="2:6">
      <c r="B80" s="16" t="s">
        <v>358</v>
      </c>
      <c r="C80" s="20" t="s">
        <v>287</v>
      </c>
      <c r="D80" s="18">
        <v>76</v>
      </c>
      <c r="E80" s="18" t="s">
        <v>219</v>
      </c>
      <c r="F80" s="19"/>
    </row>
    <row r="81" spans="2:6">
      <c r="B81" s="16" t="s">
        <v>359</v>
      </c>
      <c r="C81" s="20" t="s">
        <v>287</v>
      </c>
      <c r="D81" s="18">
        <v>77</v>
      </c>
      <c r="E81" s="18" t="s">
        <v>219</v>
      </c>
      <c r="F81" s="19"/>
    </row>
    <row r="82" spans="2:6">
      <c r="B82" s="16" t="s">
        <v>360</v>
      </c>
      <c r="C82" s="20" t="s">
        <v>287</v>
      </c>
      <c r="D82" s="18">
        <v>78</v>
      </c>
      <c r="E82" s="18" t="s">
        <v>219</v>
      </c>
      <c r="F82" s="19"/>
    </row>
    <row r="83" spans="2:6">
      <c r="B83" s="21" t="s">
        <v>361</v>
      </c>
      <c r="C83" s="30" t="s">
        <v>287</v>
      </c>
      <c r="D83" s="22">
        <v>79</v>
      </c>
      <c r="E83" s="22" t="s">
        <v>263</v>
      </c>
      <c r="F83" s="31"/>
    </row>
    <row r="84" spans="2:9">
      <c r="B84" s="16" t="s">
        <v>362</v>
      </c>
      <c r="C84" s="30" t="s">
        <v>287</v>
      </c>
      <c r="D84" s="18">
        <v>80</v>
      </c>
      <c r="E84" s="25" t="s">
        <v>79</v>
      </c>
      <c r="F84" s="19"/>
      <c r="I84" s="35"/>
    </row>
    <row r="85" spans="2:9">
      <c r="B85" s="16" t="s">
        <v>363</v>
      </c>
      <c r="C85" s="30" t="s">
        <v>287</v>
      </c>
      <c r="D85" s="18">
        <v>81</v>
      </c>
      <c r="E85" s="18" t="s">
        <v>79</v>
      </c>
      <c r="F85" s="19"/>
      <c r="I85" s="35"/>
    </row>
    <row r="86" spans="2:9">
      <c r="B86" s="16" t="s">
        <v>364</v>
      </c>
      <c r="C86" s="30" t="s">
        <v>287</v>
      </c>
      <c r="D86" s="18">
        <v>82</v>
      </c>
      <c r="E86" s="18" t="s">
        <v>79</v>
      </c>
      <c r="F86" s="19"/>
      <c r="I86" s="35"/>
    </row>
    <row r="87" spans="2:6">
      <c r="B87" s="16" t="s">
        <v>365</v>
      </c>
      <c r="C87" s="17" t="s">
        <v>366</v>
      </c>
      <c r="D87" s="18">
        <v>83</v>
      </c>
      <c r="E87" s="18" t="s">
        <v>79</v>
      </c>
      <c r="F87" s="19"/>
    </row>
    <row r="88" spans="2:6">
      <c r="B88" s="16" t="s">
        <v>367</v>
      </c>
      <c r="C88" s="17" t="s">
        <v>368</v>
      </c>
      <c r="D88" s="18">
        <v>84</v>
      </c>
      <c r="E88" s="18" t="s">
        <v>79</v>
      </c>
      <c r="F88" s="19"/>
    </row>
    <row r="89" spans="2:6">
      <c r="B89" s="16" t="s">
        <v>369</v>
      </c>
      <c r="C89" s="17" t="s">
        <v>370</v>
      </c>
      <c r="D89" s="18">
        <v>85</v>
      </c>
      <c r="E89" s="18" t="s">
        <v>79</v>
      </c>
      <c r="F89" s="19"/>
    </row>
    <row r="90" spans="2:6">
      <c r="B90" s="16" t="s">
        <v>371</v>
      </c>
      <c r="C90" s="17" t="s">
        <v>372</v>
      </c>
      <c r="D90" s="18">
        <v>86</v>
      </c>
      <c r="E90" s="18" t="s">
        <v>79</v>
      </c>
      <c r="F90" s="19"/>
    </row>
    <row r="91" spans="2:6">
      <c r="B91" s="16" t="s">
        <v>373</v>
      </c>
      <c r="C91" s="17" t="s">
        <v>374</v>
      </c>
      <c r="D91" s="18">
        <v>87</v>
      </c>
      <c r="E91" s="18" t="s">
        <v>79</v>
      </c>
      <c r="F91" s="19"/>
    </row>
    <row r="92" spans="2:6">
      <c r="B92" s="16" t="s">
        <v>375</v>
      </c>
      <c r="C92" s="17" t="s">
        <v>376</v>
      </c>
      <c r="D92" s="18">
        <v>88</v>
      </c>
      <c r="E92" s="18" t="s">
        <v>79</v>
      </c>
      <c r="F92" s="19"/>
    </row>
    <row r="93" spans="2:6">
      <c r="B93" s="16" t="s">
        <v>377</v>
      </c>
      <c r="C93" s="17" t="s">
        <v>378</v>
      </c>
      <c r="D93" s="18">
        <v>89</v>
      </c>
      <c r="E93" s="18" t="s">
        <v>79</v>
      </c>
      <c r="F93" s="19"/>
    </row>
    <row r="94" spans="2:6">
      <c r="B94" s="16" t="s">
        <v>379</v>
      </c>
      <c r="C94" s="17" t="s">
        <v>380</v>
      </c>
      <c r="D94" s="18">
        <v>90</v>
      </c>
      <c r="E94" s="18" t="s">
        <v>79</v>
      </c>
      <c r="F94" s="19"/>
    </row>
    <row r="95" spans="2:6">
      <c r="B95" s="16" t="s">
        <v>381</v>
      </c>
      <c r="C95" s="17" t="s">
        <v>382</v>
      </c>
      <c r="D95" s="18">
        <v>91</v>
      </c>
      <c r="E95" s="18" t="s">
        <v>79</v>
      </c>
      <c r="F95" s="19"/>
    </row>
    <row r="96" spans="2:6">
      <c r="B96" s="16" t="s">
        <v>383</v>
      </c>
      <c r="C96" s="17" t="s">
        <v>376</v>
      </c>
      <c r="D96" s="18">
        <v>92</v>
      </c>
      <c r="E96" s="18" t="s">
        <v>79</v>
      </c>
      <c r="F96" s="19"/>
    </row>
    <row r="97" spans="2:6">
      <c r="B97" s="16" t="s">
        <v>384</v>
      </c>
      <c r="C97" s="20" t="s">
        <v>287</v>
      </c>
      <c r="D97" s="18">
        <v>93</v>
      </c>
      <c r="E97" s="18" t="s">
        <v>79</v>
      </c>
      <c r="F97" s="19"/>
    </row>
    <row r="98" spans="2:6">
      <c r="B98" s="16" t="s">
        <v>385</v>
      </c>
      <c r="C98" s="20" t="s">
        <v>287</v>
      </c>
      <c r="D98" s="18">
        <v>94</v>
      </c>
      <c r="E98" s="18" t="s">
        <v>79</v>
      </c>
      <c r="F98" s="19"/>
    </row>
    <row r="99" spans="2:6">
      <c r="B99" s="26" t="s">
        <v>386</v>
      </c>
      <c r="C99" s="34" t="s">
        <v>287</v>
      </c>
      <c r="D99" s="27">
        <v>95</v>
      </c>
      <c r="E99" s="27" t="s">
        <v>79</v>
      </c>
      <c r="F99" s="27"/>
    </row>
    <row r="100" spans="2:6">
      <c r="B100" s="12" t="s">
        <v>387</v>
      </c>
      <c r="C100" s="20" t="s">
        <v>287</v>
      </c>
      <c r="D100" s="18">
        <v>96</v>
      </c>
      <c r="E100" s="14" t="s">
        <v>219</v>
      </c>
      <c r="F100" s="19"/>
    </row>
    <row r="101" spans="2:6">
      <c r="B101" s="16" t="s">
        <v>388</v>
      </c>
      <c r="C101" s="20" t="s">
        <v>287</v>
      </c>
      <c r="D101" s="18">
        <v>97</v>
      </c>
      <c r="E101" s="18" t="s">
        <v>219</v>
      </c>
      <c r="F101" s="19"/>
    </row>
    <row r="102" spans="2:6">
      <c r="B102" s="16" t="s">
        <v>389</v>
      </c>
      <c r="C102" s="20" t="s">
        <v>287</v>
      </c>
      <c r="D102" s="18">
        <v>98</v>
      </c>
      <c r="E102" s="18" t="s">
        <v>263</v>
      </c>
      <c r="F102" s="19"/>
    </row>
    <row r="103" spans="2:6">
      <c r="B103" s="16" t="s">
        <v>390</v>
      </c>
      <c r="C103" s="20" t="s">
        <v>287</v>
      </c>
      <c r="D103" s="18">
        <v>99</v>
      </c>
      <c r="E103" s="18" t="s">
        <v>219</v>
      </c>
      <c r="F103" s="19"/>
    </row>
    <row r="104" spans="2:6">
      <c r="B104" s="16" t="s">
        <v>391</v>
      </c>
      <c r="C104" s="20" t="s">
        <v>287</v>
      </c>
      <c r="D104" s="18">
        <v>100</v>
      </c>
      <c r="E104" s="18" t="s">
        <v>263</v>
      </c>
      <c r="F104" s="19"/>
    </row>
    <row r="105" spans="2:6">
      <c r="B105" s="16" t="s">
        <v>392</v>
      </c>
      <c r="C105" s="20" t="s">
        <v>287</v>
      </c>
      <c r="D105" s="18">
        <v>101</v>
      </c>
      <c r="E105" s="18" t="s">
        <v>219</v>
      </c>
      <c r="F105" s="19"/>
    </row>
    <row r="106" spans="2:6">
      <c r="B106" s="16" t="s">
        <v>393</v>
      </c>
      <c r="C106" s="20" t="s">
        <v>287</v>
      </c>
      <c r="D106" s="18">
        <v>102</v>
      </c>
      <c r="E106" s="18" t="s">
        <v>263</v>
      </c>
      <c r="F106" s="19"/>
    </row>
    <row r="107" spans="2:6">
      <c r="B107" s="16" t="s">
        <v>394</v>
      </c>
      <c r="C107" s="20" t="s">
        <v>287</v>
      </c>
      <c r="D107" s="18">
        <v>103</v>
      </c>
      <c r="E107" s="18" t="s">
        <v>219</v>
      </c>
      <c r="F107" s="19"/>
    </row>
    <row r="108" spans="2:6">
      <c r="B108" s="16" t="s">
        <v>395</v>
      </c>
      <c r="C108" s="20" t="s">
        <v>287</v>
      </c>
      <c r="D108" s="18">
        <v>104</v>
      </c>
      <c r="E108" s="18" t="s">
        <v>219</v>
      </c>
      <c r="F108" s="19"/>
    </row>
    <row r="109" spans="2:6">
      <c r="B109" s="16" t="s">
        <v>396</v>
      </c>
      <c r="C109" s="20" t="s">
        <v>287</v>
      </c>
      <c r="D109" s="18">
        <v>105</v>
      </c>
      <c r="E109" s="18" t="s">
        <v>219</v>
      </c>
      <c r="F109" s="19"/>
    </row>
    <row r="110" spans="2:6">
      <c r="B110" s="16" t="s">
        <v>397</v>
      </c>
      <c r="C110" s="20" t="s">
        <v>287</v>
      </c>
      <c r="D110" s="18">
        <v>106</v>
      </c>
      <c r="E110" s="18" t="s">
        <v>219</v>
      </c>
      <c r="F110" s="19"/>
    </row>
    <row r="111" spans="2:6">
      <c r="B111" s="16" t="s">
        <v>398</v>
      </c>
      <c r="C111" s="20" t="s">
        <v>287</v>
      </c>
      <c r="D111" s="18">
        <v>107</v>
      </c>
      <c r="E111" s="18" t="s">
        <v>219</v>
      </c>
      <c r="F111" s="19"/>
    </row>
    <row r="112" spans="2:6">
      <c r="B112" s="16" t="s">
        <v>399</v>
      </c>
      <c r="C112" s="20" t="s">
        <v>287</v>
      </c>
      <c r="D112" s="18">
        <v>108</v>
      </c>
      <c r="E112" s="18" t="s">
        <v>219</v>
      </c>
      <c r="F112" s="19"/>
    </row>
    <row r="113" spans="2:6">
      <c r="B113" s="16" t="s">
        <v>400</v>
      </c>
      <c r="C113" s="20" t="s">
        <v>287</v>
      </c>
      <c r="D113" s="18">
        <v>109</v>
      </c>
      <c r="E113" s="18" t="s">
        <v>219</v>
      </c>
      <c r="F113" s="19"/>
    </row>
    <row r="114" spans="2:6">
      <c r="B114" s="16" t="s">
        <v>401</v>
      </c>
      <c r="C114" s="20" t="s">
        <v>287</v>
      </c>
      <c r="D114" s="18">
        <v>110</v>
      </c>
      <c r="E114" s="18" t="s">
        <v>219</v>
      </c>
      <c r="F114" s="19"/>
    </row>
    <row r="115" spans="2:6">
      <c r="B115" s="21" t="s">
        <v>402</v>
      </c>
      <c r="C115" s="30" t="s">
        <v>287</v>
      </c>
      <c r="D115" s="22">
        <v>111</v>
      </c>
      <c r="E115" s="22" t="s">
        <v>263</v>
      </c>
      <c r="F115" s="31"/>
    </row>
    <row r="116" spans="2:6">
      <c r="B116" s="16" t="s">
        <v>403</v>
      </c>
      <c r="C116" s="17" t="s">
        <v>404</v>
      </c>
      <c r="D116" s="18">
        <v>112</v>
      </c>
      <c r="E116" s="25" t="s">
        <v>79</v>
      </c>
      <c r="F116" s="19"/>
    </row>
    <row r="117" spans="2:6">
      <c r="B117" s="16" t="s">
        <v>405</v>
      </c>
      <c r="C117" s="20" t="s">
        <v>406</v>
      </c>
      <c r="D117" s="18">
        <v>113</v>
      </c>
      <c r="E117" s="18" t="s">
        <v>79</v>
      </c>
      <c r="F117" s="19"/>
    </row>
    <row r="118" spans="2:6">
      <c r="B118" s="16" t="s">
        <v>407</v>
      </c>
      <c r="C118" s="20" t="s">
        <v>408</v>
      </c>
      <c r="D118" s="18">
        <v>114</v>
      </c>
      <c r="E118" s="18" t="s">
        <v>79</v>
      </c>
      <c r="F118" s="19"/>
    </row>
    <row r="119" spans="2:6">
      <c r="B119" s="16" t="s">
        <v>409</v>
      </c>
      <c r="C119" s="17" t="s">
        <v>410</v>
      </c>
      <c r="D119" s="18">
        <v>115</v>
      </c>
      <c r="E119" s="18" t="s">
        <v>79</v>
      </c>
      <c r="F119" s="19"/>
    </row>
    <row r="120" spans="2:6">
      <c r="B120" s="16" t="s">
        <v>411</v>
      </c>
      <c r="C120" s="20" t="s">
        <v>412</v>
      </c>
      <c r="D120" s="18">
        <v>116</v>
      </c>
      <c r="E120" s="18" t="s">
        <v>79</v>
      </c>
      <c r="F120" s="19"/>
    </row>
    <row r="121" spans="2:6">
      <c r="B121" s="16" t="s">
        <v>413</v>
      </c>
      <c r="C121" s="20" t="s">
        <v>414</v>
      </c>
      <c r="D121" s="18">
        <v>117</v>
      </c>
      <c r="E121" s="18" t="s">
        <v>79</v>
      </c>
      <c r="F121" s="19"/>
    </row>
    <row r="122" spans="2:6">
      <c r="B122" s="16" t="s">
        <v>415</v>
      </c>
      <c r="C122" s="17" t="s">
        <v>416</v>
      </c>
      <c r="D122" s="18">
        <v>118</v>
      </c>
      <c r="E122" s="18" t="s">
        <v>79</v>
      </c>
      <c r="F122" s="19"/>
    </row>
    <row r="123" spans="2:6">
      <c r="B123" s="16" t="s">
        <v>417</v>
      </c>
      <c r="C123" s="20" t="s">
        <v>418</v>
      </c>
      <c r="D123" s="18">
        <v>119</v>
      </c>
      <c r="E123" s="18" t="s">
        <v>79</v>
      </c>
      <c r="F123" s="19"/>
    </row>
    <row r="124" spans="2:6">
      <c r="B124" s="16" t="s">
        <v>419</v>
      </c>
      <c r="C124" s="20" t="s">
        <v>420</v>
      </c>
      <c r="D124" s="18">
        <v>120</v>
      </c>
      <c r="E124" s="18" t="s">
        <v>79</v>
      </c>
      <c r="F124" s="19"/>
    </row>
    <row r="125" spans="2:6">
      <c r="B125" s="16" t="s">
        <v>421</v>
      </c>
      <c r="C125" s="20" t="s">
        <v>422</v>
      </c>
      <c r="D125" s="18">
        <v>121</v>
      </c>
      <c r="E125" s="18" t="s">
        <v>79</v>
      </c>
      <c r="F125" s="19"/>
    </row>
    <row r="126" spans="2:6">
      <c r="B126" s="16" t="s">
        <v>423</v>
      </c>
      <c r="C126" s="20" t="s">
        <v>287</v>
      </c>
      <c r="D126" s="18">
        <v>122</v>
      </c>
      <c r="E126" s="18" t="s">
        <v>79</v>
      </c>
      <c r="F126" s="19"/>
    </row>
    <row r="127" spans="2:6">
      <c r="B127" s="16" t="s">
        <v>424</v>
      </c>
      <c r="C127" s="20" t="s">
        <v>287</v>
      </c>
      <c r="D127" s="18">
        <v>123</v>
      </c>
      <c r="E127" s="18" t="s">
        <v>79</v>
      </c>
      <c r="F127" s="19"/>
    </row>
    <row r="128" spans="2:6">
      <c r="B128" s="16" t="s">
        <v>425</v>
      </c>
      <c r="C128" s="20" t="s">
        <v>287</v>
      </c>
      <c r="D128" s="18">
        <v>124</v>
      </c>
      <c r="E128" s="18" t="s">
        <v>79</v>
      </c>
      <c r="F128" s="19"/>
    </row>
    <row r="129" spans="2:6">
      <c r="B129" s="16" t="s">
        <v>426</v>
      </c>
      <c r="C129" s="20" t="s">
        <v>287</v>
      </c>
      <c r="D129" s="18">
        <v>125</v>
      </c>
      <c r="E129" s="18" t="s">
        <v>79</v>
      </c>
      <c r="F129" s="19"/>
    </row>
    <row r="130" spans="2:6">
      <c r="B130" s="16" t="s">
        <v>427</v>
      </c>
      <c r="C130" s="20" t="s">
        <v>287</v>
      </c>
      <c r="D130" s="18">
        <v>126</v>
      </c>
      <c r="E130" s="18" t="s">
        <v>79</v>
      </c>
      <c r="F130" s="19"/>
    </row>
    <row r="131" spans="2:6">
      <c r="B131" s="26" t="s">
        <v>428</v>
      </c>
      <c r="C131" s="34" t="s">
        <v>287</v>
      </c>
      <c r="D131" s="27">
        <v>127</v>
      </c>
      <c r="E131" s="27" t="s">
        <v>79</v>
      </c>
      <c r="F131" s="27"/>
    </row>
    <row r="132" spans="2:6">
      <c r="B132" s="16" t="s">
        <v>429</v>
      </c>
      <c r="C132" s="20" t="str">
        <f>[1]用户参数表!$B$7</f>
        <v>是否开启限位标志</v>
      </c>
      <c r="D132" s="18">
        <v>128</v>
      </c>
      <c r="E132" s="14" t="s">
        <v>219</v>
      </c>
      <c r="F132" s="19"/>
    </row>
    <row r="133" spans="2:6">
      <c r="B133" s="16" t="s">
        <v>430</v>
      </c>
      <c r="C133" s="20" t="s">
        <v>287</v>
      </c>
      <c r="D133" s="18">
        <v>129</v>
      </c>
      <c r="E133" s="18" t="s">
        <v>219</v>
      </c>
      <c r="F133" s="19"/>
    </row>
    <row r="134" spans="2:6">
      <c r="B134" s="16" t="s">
        <v>431</v>
      </c>
      <c r="C134" s="20" t="s">
        <v>287</v>
      </c>
      <c r="D134" s="18">
        <v>130</v>
      </c>
      <c r="E134" s="18" t="s">
        <v>263</v>
      </c>
      <c r="F134" s="19"/>
    </row>
    <row r="135" spans="2:6">
      <c r="B135" s="16" t="s">
        <v>432</v>
      </c>
      <c r="C135" s="20" t="s">
        <v>287</v>
      </c>
      <c r="D135" s="18">
        <v>131</v>
      </c>
      <c r="E135" s="18" t="s">
        <v>219</v>
      </c>
      <c r="F135" s="19"/>
    </row>
    <row r="136" spans="2:6">
      <c r="B136" s="16" t="s">
        <v>433</v>
      </c>
      <c r="C136" s="20" t="s">
        <v>287</v>
      </c>
      <c r="D136" s="18">
        <v>132</v>
      </c>
      <c r="E136" s="18" t="s">
        <v>263</v>
      </c>
      <c r="F136" s="19"/>
    </row>
    <row r="137" spans="2:6">
      <c r="B137" s="16" t="s">
        <v>434</v>
      </c>
      <c r="C137" s="20" t="s">
        <v>287</v>
      </c>
      <c r="D137" s="18">
        <v>133</v>
      </c>
      <c r="E137" s="18" t="s">
        <v>219</v>
      </c>
      <c r="F137" s="19"/>
    </row>
    <row r="138" spans="2:6">
      <c r="B138" s="16" t="s">
        <v>435</v>
      </c>
      <c r="C138" s="20" t="s">
        <v>287</v>
      </c>
      <c r="D138" s="18">
        <v>134</v>
      </c>
      <c r="E138" s="18" t="s">
        <v>263</v>
      </c>
      <c r="F138" s="19"/>
    </row>
    <row r="139" spans="2:6">
      <c r="B139" s="16" t="s">
        <v>436</v>
      </c>
      <c r="C139" s="20" t="s">
        <v>287</v>
      </c>
      <c r="D139" s="18">
        <v>135</v>
      </c>
      <c r="E139" s="18" t="s">
        <v>219</v>
      </c>
      <c r="F139" s="19"/>
    </row>
    <row r="140" spans="2:6">
      <c r="B140" s="16" t="s">
        <v>437</v>
      </c>
      <c r="C140" s="20" t="s">
        <v>287</v>
      </c>
      <c r="D140" s="18">
        <v>136</v>
      </c>
      <c r="E140" s="18" t="s">
        <v>219</v>
      </c>
      <c r="F140" s="19"/>
    </row>
    <row r="141" spans="2:6">
      <c r="B141" s="16" t="s">
        <v>438</v>
      </c>
      <c r="C141" s="20" t="s">
        <v>287</v>
      </c>
      <c r="D141" s="18">
        <v>137</v>
      </c>
      <c r="E141" s="18" t="s">
        <v>219</v>
      </c>
      <c r="F141" s="19"/>
    </row>
    <row r="142" spans="2:6">
      <c r="B142" s="16" t="s">
        <v>439</v>
      </c>
      <c r="C142" s="20" t="s">
        <v>287</v>
      </c>
      <c r="D142" s="18">
        <v>138</v>
      </c>
      <c r="E142" s="18" t="s">
        <v>219</v>
      </c>
      <c r="F142" s="19"/>
    </row>
    <row r="143" spans="2:6">
      <c r="B143" s="16" t="s">
        <v>440</v>
      </c>
      <c r="C143" s="20" t="s">
        <v>287</v>
      </c>
      <c r="D143" s="18">
        <v>139</v>
      </c>
      <c r="E143" s="18" t="s">
        <v>219</v>
      </c>
      <c r="F143" s="19"/>
    </row>
    <row r="144" spans="2:6">
      <c r="B144" s="16" t="s">
        <v>441</v>
      </c>
      <c r="C144" s="20" t="s">
        <v>287</v>
      </c>
      <c r="D144" s="18">
        <v>140</v>
      </c>
      <c r="E144" s="18" t="s">
        <v>219</v>
      </c>
      <c r="F144" s="19"/>
    </row>
    <row r="145" spans="2:6">
      <c r="B145" s="16" t="s">
        <v>442</v>
      </c>
      <c r="C145" s="20" t="s">
        <v>287</v>
      </c>
      <c r="D145" s="18">
        <v>141</v>
      </c>
      <c r="E145" s="18" t="s">
        <v>219</v>
      </c>
      <c r="F145" s="19"/>
    </row>
    <row r="146" spans="2:6">
      <c r="B146" s="16" t="s">
        <v>443</v>
      </c>
      <c r="C146" s="20" t="s">
        <v>287</v>
      </c>
      <c r="D146" s="18">
        <v>142</v>
      </c>
      <c r="E146" s="18" t="s">
        <v>219</v>
      </c>
      <c r="F146" s="19"/>
    </row>
    <row r="147" s="7" customFormat="1" spans="2:6">
      <c r="B147" s="21" t="s">
        <v>444</v>
      </c>
      <c r="C147" s="30" t="s">
        <v>287</v>
      </c>
      <c r="D147" s="22">
        <v>143</v>
      </c>
      <c r="E147" s="22" t="s">
        <v>263</v>
      </c>
      <c r="F147" s="31"/>
    </row>
    <row r="148" spans="2:6">
      <c r="B148" s="16" t="s">
        <v>445</v>
      </c>
      <c r="C148" s="20" t="str">
        <f>[1]用户参数表!B8</f>
        <v>位置上限位</v>
      </c>
      <c r="D148" s="18">
        <v>144</v>
      </c>
      <c r="E148" s="19" t="s">
        <v>79</v>
      </c>
      <c r="F148" s="19"/>
    </row>
    <row r="149" spans="2:6">
      <c r="B149" s="16" t="s">
        <v>446</v>
      </c>
      <c r="C149" s="20" t="str">
        <f>[1]用户参数表!B9</f>
        <v>位置下限位</v>
      </c>
      <c r="D149" s="18">
        <v>145</v>
      </c>
      <c r="E149" s="18" t="s">
        <v>79</v>
      </c>
      <c r="F149" s="19"/>
    </row>
    <row r="150" spans="2:6">
      <c r="B150" s="16" t="s">
        <v>447</v>
      </c>
      <c r="C150" s="20" t="str">
        <f>[1]用户参数表!B10</f>
        <v>位置零位</v>
      </c>
      <c r="D150" s="18">
        <v>146</v>
      </c>
      <c r="E150" s="18" t="s">
        <v>79</v>
      </c>
      <c r="F150" s="19"/>
    </row>
    <row r="151" spans="2:6">
      <c r="B151" s="16" t="s">
        <v>448</v>
      </c>
      <c r="C151" s="20" t="str">
        <f>[1]用户参数表!B11</f>
        <v>速度最大值</v>
      </c>
      <c r="D151" s="18">
        <v>147</v>
      </c>
      <c r="E151" s="18" t="s">
        <v>79</v>
      </c>
      <c r="F151" s="19"/>
    </row>
    <row r="152" spans="2:6">
      <c r="B152" s="16" t="s">
        <v>245</v>
      </c>
      <c r="C152" s="20" t="str">
        <f>[1]用户参数表!B12</f>
        <v>加速度最大值</v>
      </c>
      <c r="D152" s="18">
        <v>148</v>
      </c>
      <c r="E152" s="18" t="s">
        <v>79</v>
      </c>
      <c r="F152" s="19"/>
    </row>
    <row r="153" spans="2:6">
      <c r="B153" s="16" t="s">
        <v>449</v>
      </c>
      <c r="C153" s="20" t="str">
        <f>[1]用户参数表!B13</f>
        <v>电流最大值</v>
      </c>
      <c r="D153" s="18">
        <v>149</v>
      </c>
      <c r="E153" s="18" t="s">
        <v>79</v>
      </c>
      <c r="F153" s="19"/>
    </row>
    <row r="154" spans="2:6">
      <c r="B154" s="16" t="s">
        <v>450</v>
      </c>
      <c r="C154" s="20" t="str">
        <f>[1]用户参数表!B14</f>
        <v>电压最大值（-1.0~1.0）</v>
      </c>
      <c r="D154" s="18">
        <v>150</v>
      </c>
      <c r="E154" s="18" t="s">
        <v>79</v>
      </c>
      <c r="F154" s="19"/>
    </row>
    <row r="155" spans="2:6">
      <c r="B155" s="16" t="s">
        <v>251</v>
      </c>
      <c r="C155" s="20" t="s">
        <v>252</v>
      </c>
      <c r="D155" s="18">
        <v>151</v>
      </c>
      <c r="E155" s="18" t="s">
        <v>79</v>
      </c>
      <c r="F155" s="19"/>
    </row>
    <row r="156" spans="2:6">
      <c r="B156" s="16" t="s">
        <v>451</v>
      </c>
      <c r="C156" s="20" t="s">
        <v>287</v>
      </c>
      <c r="D156" s="18">
        <v>152</v>
      </c>
      <c r="E156" s="18" t="s">
        <v>79</v>
      </c>
      <c r="F156" s="19"/>
    </row>
    <row r="157" spans="2:6">
      <c r="B157" s="16" t="s">
        <v>452</v>
      </c>
      <c r="C157" s="20" t="s">
        <v>287</v>
      </c>
      <c r="D157" s="18">
        <v>153</v>
      </c>
      <c r="E157" s="18" t="s">
        <v>79</v>
      </c>
      <c r="F157" s="19"/>
    </row>
    <row r="158" spans="2:6">
      <c r="B158" s="16" t="s">
        <v>453</v>
      </c>
      <c r="C158" s="20" t="s">
        <v>287</v>
      </c>
      <c r="D158" s="18">
        <v>154</v>
      </c>
      <c r="E158" s="18" t="s">
        <v>79</v>
      </c>
      <c r="F158" s="19"/>
    </row>
    <row r="159" spans="2:6">
      <c r="B159" s="16" t="s">
        <v>454</v>
      </c>
      <c r="C159" s="20" t="s">
        <v>287</v>
      </c>
      <c r="D159" s="18">
        <v>155</v>
      </c>
      <c r="E159" s="18" t="s">
        <v>79</v>
      </c>
      <c r="F159" s="19"/>
    </row>
    <row r="160" spans="2:6">
      <c r="B160" s="16" t="s">
        <v>455</v>
      </c>
      <c r="C160" s="20" t="s">
        <v>287</v>
      </c>
      <c r="D160" s="18">
        <v>156</v>
      </c>
      <c r="E160" s="18" t="s">
        <v>79</v>
      </c>
      <c r="F160" s="19"/>
    </row>
    <row r="161" spans="2:6">
      <c r="B161" s="16" t="s">
        <v>456</v>
      </c>
      <c r="C161" s="20" t="s">
        <v>287</v>
      </c>
      <c r="D161" s="18">
        <v>157</v>
      </c>
      <c r="E161" s="18" t="s">
        <v>79</v>
      </c>
      <c r="F161" s="19"/>
    </row>
    <row r="162" spans="2:6">
      <c r="B162" s="16" t="s">
        <v>457</v>
      </c>
      <c r="C162" s="20" t="s">
        <v>287</v>
      </c>
      <c r="D162" s="18">
        <v>158</v>
      </c>
      <c r="E162" s="18" t="s">
        <v>79</v>
      </c>
      <c r="F162" s="19"/>
    </row>
    <row r="163" s="9" customFormat="1" spans="2:6">
      <c r="B163" s="26" t="s">
        <v>458</v>
      </c>
      <c r="C163" s="34" t="s">
        <v>287</v>
      </c>
      <c r="D163" s="27">
        <v>159</v>
      </c>
      <c r="E163" s="27" t="s">
        <v>79</v>
      </c>
      <c r="F163" s="28"/>
    </row>
    <row r="164" spans="2:6">
      <c r="B164" s="16" t="s">
        <v>459</v>
      </c>
      <c r="C164" s="20" t="s">
        <v>460</v>
      </c>
      <c r="D164" s="18">
        <v>160</v>
      </c>
      <c r="E164" s="14" t="s">
        <v>219</v>
      </c>
      <c r="F164" s="19"/>
    </row>
    <row r="165" spans="2:6">
      <c r="B165" s="16" t="s">
        <v>461</v>
      </c>
      <c r="C165" s="20" t="s">
        <v>462</v>
      </c>
      <c r="D165" s="18">
        <v>161</v>
      </c>
      <c r="E165" s="18" t="s">
        <v>219</v>
      </c>
      <c r="F165" s="19"/>
    </row>
    <row r="166" spans="2:6">
      <c r="B166" s="16" t="s">
        <v>463</v>
      </c>
      <c r="C166" s="20" t="s">
        <v>464</v>
      </c>
      <c r="D166" s="18">
        <v>162</v>
      </c>
      <c r="E166" s="18" t="s">
        <v>263</v>
      </c>
      <c r="F166" s="19"/>
    </row>
    <row r="167" spans="2:6">
      <c r="B167" s="16" t="s">
        <v>465</v>
      </c>
      <c r="C167" s="20" t="s">
        <v>287</v>
      </c>
      <c r="D167" s="18">
        <v>163</v>
      </c>
      <c r="E167" s="18" t="s">
        <v>219</v>
      </c>
      <c r="F167" s="19"/>
    </row>
    <row r="168" spans="2:6">
      <c r="B168" s="16" t="s">
        <v>466</v>
      </c>
      <c r="C168" s="20" t="s">
        <v>287</v>
      </c>
      <c r="D168" s="18">
        <v>164</v>
      </c>
      <c r="E168" s="18" t="s">
        <v>263</v>
      </c>
      <c r="F168" s="19"/>
    </row>
    <row r="169" spans="2:6">
      <c r="B169" s="16" t="s">
        <v>467</v>
      </c>
      <c r="C169" s="20" t="s">
        <v>287</v>
      </c>
      <c r="D169" s="18">
        <v>165</v>
      </c>
      <c r="E169" s="18" t="s">
        <v>219</v>
      </c>
      <c r="F169" s="19"/>
    </row>
    <row r="170" spans="2:6">
      <c r="B170" s="16" t="s">
        <v>468</v>
      </c>
      <c r="C170" s="20" t="s">
        <v>469</v>
      </c>
      <c r="D170" s="18">
        <v>166</v>
      </c>
      <c r="E170" s="18" t="s">
        <v>263</v>
      </c>
      <c r="F170" s="19"/>
    </row>
    <row r="171" spans="2:6">
      <c r="B171" s="16" t="s">
        <v>470</v>
      </c>
      <c r="C171" s="20" t="s">
        <v>471</v>
      </c>
      <c r="D171" s="18">
        <v>167</v>
      </c>
      <c r="E171" s="18" t="s">
        <v>219</v>
      </c>
      <c r="F171" s="19"/>
    </row>
    <row r="172" spans="2:6">
      <c r="B172" s="16" t="s">
        <v>472</v>
      </c>
      <c r="C172" s="20" t="s">
        <v>473</v>
      </c>
      <c r="D172" s="18">
        <v>168</v>
      </c>
      <c r="E172" s="18" t="s">
        <v>219</v>
      </c>
      <c r="F172" s="19"/>
    </row>
    <row r="173" spans="2:6">
      <c r="B173" s="16" t="s">
        <v>474</v>
      </c>
      <c r="C173" s="20" t="s">
        <v>475</v>
      </c>
      <c r="D173" s="18">
        <v>169</v>
      </c>
      <c r="E173" s="18" t="s">
        <v>219</v>
      </c>
      <c r="F173" s="19"/>
    </row>
    <row r="174" spans="2:6">
      <c r="B174" s="16" t="s">
        <v>476</v>
      </c>
      <c r="C174" s="20" t="s">
        <v>477</v>
      </c>
      <c r="D174" s="18">
        <v>170</v>
      </c>
      <c r="E174" s="18" t="s">
        <v>219</v>
      </c>
      <c r="F174" s="19"/>
    </row>
    <row r="175" spans="2:6">
      <c r="B175" s="16" t="s">
        <v>478</v>
      </c>
      <c r="C175" s="20" t="s">
        <v>479</v>
      </c>
      <c r="D175" s="18">
        <v>171</v>
      </c>
      <c r="E175" s="18" t="s">
        <v>219</v>
      </c>
      <c r="F175" s="19"/>
    </row>
    <row r="176" spans="2:6">
      <c r="B176" s="16" t="s">
        <v>480</v>
      </c>
      <c r="C176" s="20" t="s">
        <v>481</v>
      </c>
      <c r="D176" s="18">
        <v>172</v>
      </c>
      <c r="E176" s="18" t="s">
        <v>219</v>
      </c>
      <c r="F176" s="19"/>
    </row>
    <row r="177" spans="2:6">
      <c r="B177" s="16" t="s">
        <v>482</v>
      </c>
      <c r="C177" s="20" t="s">
        <v>483</v>
      </c>
      <c r="D177" s="18">
        <v>173</v>
      </c>
      <c r="E177" s="18" t="s">
        <v>219</v>
      </c>
      <c r="F177" s="19"/>
    </row>
    <row r="178" spans="2:6">
      <c r="B178" s="16" t="s">
        <v>484</v>
      </c>
      <c r="C178" s="20" t="s">
        <v>485</v>
      </c>
      <c r="D178" s="18">
        <v>174</v>
      </c>
      <c r="E178" s="18" t="s">
        <v>219</v>
      </c>
      <c r="F178" s="19"/>
    </row>
    <row r="179" spans="2:6">
      <c r="B179" s="22" t="s">
        <v>486</v>
      </c>
      <c r="C179" s="36" t="s">
        <v>487</v>
      </c>
      <c r="D179" s="22">
        <v>175</v>
      </c>
      <c r="E179" s="22" t="s">
        <v>263</v>
      </c>
      <c r="F179" s="31"/>
    </row>
    <row r="180" spans="2:6">
      <c r="B180" s="16" t="s">
        <v>488</v>
      </c>
      <c r="C180" s="20" t="s">
        <v>489</v>
      </c>
      <c r="D180" s="18">
        <v>176</v>
      </c>
      <c r="E180" s="19" t="s">
        <v>79</v>
      </c>
      <c r="F180" s="19"/>
    </row>
    <row r="181" spans="2:6">
      <c r="B181" s="16" t="s">
        <v>490</v>
      </c>
      <c r="C181" s="20" t="s">
        <v>491</v>
      </c>
      <c r="D181" s="18">
        <v>177</v>
      </c>
      <c r="E181" s="18" t="s">
        <v>79</v>
      </c>
      <c r="F181" s="19"/>
    </row>
    <row r="182" spans="2:6">
      <c r="B182" s="16" t="s">
        <v>492</v>
      </c>
      <c r="C182" s="20" t="s">
        <v>493</v>
      </c>
      <c r="D182" s="18">
        <v>178</v>
      </c>
      <c r="E182" s="18" t="s">
        <v>79</v>
      </c>
      <c r="F182" s="19"/>
    </row>
    <row r="183" spans="2:6">
      <c r="B183" s="16" t="s">
        <v>494</v>
      </c>
      <c r="C183" s="20" t="s">
        <v>495</v>
      </c>
      <c r="D183" s="18">
        <v>179</v>
      </c>
      <c r="E183" s="18" t="s">
        <v>79</v>
      </c>
      <c r="F183" s="19"/>
    </row>
    <row r="184" spans="2:6">
      <c r="B184" s="16" t="s">
        <v>496</v>
      </c>
      <c r="C184" s="20" t="s">
        <v>497</v>
      </c>
      <c r="D184" s="18">
        <v>180</v>
      </c>
      <c r="E184" s="18" t="s">
        <v>79</v>
      </c>
      <c r="F184" s="19"/>
    </row>
    <row r="185" spans="2:6">
      <c r="B185" s="16" t="s">
        <v>498</v>
      </c>
      <c r="C185" s="20" t="s">
        <v>499</v>
      </c>
      <c r="D185" s="18">
        <v>181</v>
      </c>
      <c r="E185" s="18" t="s">
        <v>79</v>
      </c>
      <c r="F185" s="19"/>
    </row>
    <row r="186" spans="2:6">
      <c r="B186" s="16" t="s">
        <v>500</v>
      </c>
      <c r="C186" s="20" t="s">
        <v>501</v>
      </c>
      <c r="D186" s="18">
        <v>182</v>
      </c>
      <c r="E186" s="18" t="s">
        <v>79</v>
      </c>
      <c r="F186" s="19"/>
    </row>
    <row r="187" spans="2:6">
      <c r="B187" s="16" t="s">
        <v>502</v>
      </c>
      <c r="C187" s="20" t="s">
        <v>503</v>
      </c>
      <c r="D187" s="18">
        <v>183</v>
      </c>
      <c r="E187" s="18" t="s">
        <v>79</v>
      </c>
      <c r="F187" s="19"/>
    </row>
    <row r="188" spans="2:6">
      <c r="B188" s="16" t="s">
        <v>504</v>
      </c>
      <c r="C188" s="20" t="s">
        <v>505</v>
      </c>
      <c r="D188" s="18">
        <v>184</v>
      </c>
      <c r="E188" s="18" t="s">
        <v>79</v>
      </c>
      <c r="F188" s="19"/>
    </row>
    <row r="189" spans="2:6">
      <c r="B189" s="16" t="s">
        <v>506</v>
      </c>
      <c r="C189" s="20" t="s">
        <v>507</v>
      </c>
      <c r="D189" s="18">
        <v>185</v>
      </c>
      <c r="E189" s="18" t="s">
        <v>79</v>
      </c>
      <c r="F189" s="19"/>
    </row>
    <row r="190" spans="2:6">
      <c r="B190" s="16" t="s">
        <v>508</v>
      </c>
      <c r="C190" s="20" t="s">
        <v>287</v>
      </c>
      <c r="D190" s="18">
        <v>186</v>
      </c>
      <c r="E190" s="18" t="s">
        <v>79</v>
      </c>
      <c r="F190" s="19"/>
    </row>
    <row r="191" spans="2:6">
      <c r="B191" s="16" t="s">
        <v>509</v>
      </c>
      <c r="C191" s="20" t="s">
        <v>287</v>
      </c>
      <c r="D191" s="18">
        <v>187</v>
      </c>
      <c r="E191" s="18" t="s">
        <v>79</v>
      </c>
      <c r="F191" s="19"/>
    </row>
    <row r="192" spans="2:6">
      <c r="B192" s="16" t="s">
        <v>510</v>
      </c>
      <c r="C192" s="20" t="s">
        <v>287</v>
      </c>
      <c r="D192" s="18">
        <v>188</v>
      </c>
      <c r="E192" s="18" t="s">
        <v>79</v>
      </c>
      <c r="F192" s="19"/>
    </row>
    <row r="193" spans="2:6">
      <c r="B193" s="16" t="s">
        <v>511</v>
      </c>
      <c r="C193" s="20" t="s">
        <v>287</v>
      </c>
      <c r="D193" s="18">
        <v>189</v>
      </c>
      <c r="E193" s="18" t="s">
        <v>79</v>
      </c>
      <c r="F193" s="19"/>
    </row>
    <row r="194" spans="2:6">
      <c r="B194" s="16" t="s">
        <v>512</v>
      </c>
      <c r="C194" s="20" t="s">
        <v>287</v>
      </c>
      <c r="D194" s="18">
        <v>190</v>
      </c>
      <c r="E194" s="18" t="s">
        <v>79</v>
      </c>
      <c r="F194" s="19"/>
    </row>
    <row r="195" spans="2:6">
      <c r="B195" s="26" t="s">
        <v>513</v>
      </c>
      <c r="C195" s="34" t="s">
        <v>287</v>
      </c>
      <c r="D195" s="27">
        <v>191</v>
      </c>
      <c r="E195" s="27" t="s">
        <v>79</v>
      </c>
      <c r="F195" s="28"/>
    </row>
    <row r="196" spans="2:6">
      <c r="B196" s="16" t="s">
        <v>514</v>
      </c>
      <c r="C196" s="20" t="s">
        <v>287</v>
      </c>
      <c r="D196" s="18">
        <v>192</v>
      </c>
      <c r="E196" s="14" t="s">
        <v>219</v>
      </c>
      <c r="F196" s="19"/>
    </row>
    <row r="197" spans="2:6">
      <c r="B197" s="16" t="s">
        <v>515</v>
      </c>
      <c r="C197" s="20" t="s">
        <v>287</v>
      </c>
      <c r="D197" s="18">
        <v>193</v>
      </c>
      <c r="E197" s="18" t="s">
        <v>219</v>
      </c>
      <c r="F197" s="19"/>
    </row>
    <row r="198" spans="2:6">
      <c r="B198" s="16" t="s">
        <v>516</v>
      </c>
      <c r="C198" s="20" t="s">
        <v>287</v>
      </c>
      <c r="D198" s="18">
        <v>194</v>
      </c>
      <c r="E198" s="18" t="s">
        <v>263</v>
      </c>
      <c r="F198" s="19"/>
    </row>
    <row r="199" spans="2:6">
      <c r="B199" s="16" t="s">
        <v>517</v>
      </c>
      <c r="C199" s="20" t="s">
        <v>287</v>
      </c>
      <c r="D199" s="18">
        <v>195</v>
      </c>
      <c r="E199" s="18" t="s">
        <v>219</v>
      </c>
      <c r="F199" s="19"/>
    </row>
    <row r="200" spans="2:6">
      <c r="B200" s="16" t="s">
        <v>518</v>
      </c>
      <c r="C200" s="20" t="s">
        <v>287</v>
      </c>
      <c r="D200" s="18">
        <v>196</v>
      </c>
      <c r="E200" s="18" t="s">
        <v>263</v>
      </c>
      <c r="F200" s="19"/>
    </row>
    <row r="201" spans="2:6">
      <c r="B201" s="16" t="s">
        <v>519</v>
      </c>
      <c r="C201" s="20" t="s">
        <v>287</v>
      </c>
      <c r="D201" s="18">
        <v>197</v>
      </c>
      <c r="E201" s="18" t="s">
        <v>219</v>
      </c>
      <c r="F201" s="19"/>
    </row>
    <row r="202" spans="2:6">
      <c r="B202" s="16" t="s">
        <v>520</v>
      </c>
      <c r="C202" s="20" t="s">
        <v>287</v>
      </c>
      <c r="D202" s="18">
        <v>198</v>
      </c>
      <c r="E202" s="18" t="s">
        <v>263</v>
      </c>
      <c r="F202" s="19"/>
    </row>
    <row r="203" spans="2:6">
      <c r="B203" s="16" t="s">
        <v>521</v>
      </c>
      <c r="C203" s="20" t="s">
        <v>287</v>
      </c>
      <c r="D203" s="18">
        <v>199</v>
      </c>
      <c r="E203" s="18" t="s">
        <v>219</v>
      </c>
      <c r="F203" s="19"/>
    </row>
    <row r="204" spans="2:6">
      <c r="B204" s="16" t="s">
        <v>522</v>
      </c>
      <c r="C204" s="20" t="s">
        <v>287</v>
      </c>
      <c r="D204" s="18">
        <v>200</v>
      </c>
      <c r="E204" s="18" t="s">
        <v>219</v>
      </c>
      <c r="F204" s="19"/>
    </row>
    <row r="205" spans="2:6">
      <c r="B205" s="16" t="s">
        <v>523</v>
      </c>
      <c r="C205" s="20" t="s">
        <v>287</v>
      </c>
      <c r="D205" s="18">
        <v>201</v>
      </c>
      <c r="E205" s="18" t="s">
        <v>219</v>
      </c>
      <c r="F205" s="19"/>
    </row>
    <row r="206" spans="2:6">
      <c r="B206" s="16" t="s">
        <v>524</v>
      </c>
      <c r="C206" s="20" t="s">
        <v>287</v>
      </c>
      <c r="D206" s="18">
        <v>202</v>
      </c>
      <c r="E206" s="18" t="s">
        <v>219</v>
      </c>
      <c r="F206" s="19"/>
    </row>
    <row r="207" spans="2:6">
      <c r="B207" s="16" t="s">
        <v>525</v>
      </c>
      <c r="C207" s="20" t="s">
        <v>287</v>
      </c>
      <c r="D207" s="18">
        <v>203</v>
      </c>
      <c r="E207" s="18" t="s">
        <v>219</v>
      </c>
      <c r="F207" s="19"/>
    </row>
    <row r="208" spans="2:6">
      <c r="B208" s="16" t="s">
        <v>526</v>
      </c>
      <c r="C208" s="20" t="s">
        <v>287</v>
      </c>
      <c r="D208" s="18">
        <v>204</v>
      </c>
      <c r="E208" s="18" t="s">
        <v>219</v>
      </c>
      <c r="F208" s="19"/>
    </row>
    <row r="209" spans="2:6">
      <c r="B209" s="16" t="s">
        <v>527</v>
      </c>
      <c r="C209" s="20" t="s">
        <v>287</v>
      </c>
      <c r="D209" s="18">
        <v>205</v>
      </c>
      <c r="E209" s="18" t="s">
        <v>219</v>
      </c>
      <c r="F209" s="19"/>
    </row>
    <row r="210" spans="2:6">
      <c r="B210" s="16" t="s">
        <v>528</v>
      </c>
      <c r="C210" s="20" t="s">
        <v>287</v>
      </c>
      <c r="D210" s="18">
        <v>206</v>
      </c>
      <c r="E210" s="18" t="s">
        <v>219</v>
      </c>
      <c r="F210" s="19"/>
    </row>
    <row r="211" spans="2:6">
      <c r="B211" s="22" t="s">
        <v>529</v>
      </c>
      <c r="C211" s="36" t="s">
        <v>287</v>
      </c>
      <c r="D211" s="22">
        <v>207</v>
      </c>
      <c r="E211" s="22" t="s">
        <v>263</v>
      </c>
      <c r="F211" s="31"/>
    </row>
    <row r="212" spans="2:6">
      <c r="B212" s="16" t="s">
        <v>530</v>
      </c>
      <c r="C212" s="20" t="s">
        <v>531</v>
      </c>
      <c r="D212" s="18">
        <v>208</v>
      </c>
      <c r="E212" s="19" t="s">
        <v>79</v>
      </c>
      <c r="F212" s="19"/>
    </row>
    <row r="213" spans="2:6">
      <c r="B213" s="16" t="s">
        <v>532</v>
      </c>
      <c r="C213" s="20" t="s">
        <v>533</v>
      </c>
      <c r="D213" s="18">
        <v>209</v>
      </c>
      <c r="E213" s="18" t="s">
        <v>79</v>
      </c>
      <c r="F213" s="19"/>
    </row>
    <row r="214" spans="2:6">
      <c r="B214" s="16" t="s">
        <v>534</v>
      </c>
      <c r="C214" s="20" t="s">
        <v>535</v>
      </c>
      <c r="D214" s="18">
        <v>210</v>
      </c>
      <c r="E214" s="18" t="s">
        <v>79</v>
      </c>
      <c r="F214" s="19"/>
    </row>
    <row r="215" spans="2:6">
      <c r="B215" s="16" t="s">
        <v>536</v>
      </c>
      <c r="C215" s="20" t="s">
        <v>537</v>
      </c>
      <c r="D215" s="18">
        <v>211</v>
      </c>
      <c r="E215" s="18" t="s">
        <v>79</v>
      </c>
      <c r="F215" s="19"/>
    </row>
    <row r="216" spans="2:6">
      <c r="B216" s="16" t="s">
        <v>538</v>
      </c>
      <c r="C216" s="20" t="s">
        <v>287</v>
      </c>
      <c r="D216" s="18">
        <v>212</v>
      </c>
      <c r="E216" s="18" t="s">
        <v>79</v>
      </c>
      <c r="F216" s="19"/>
    </row>
    <row r="217" spans="2:6">
      <c r="B217" s="16" t="s">
        <v>539</v>
      </c>
      <c r="C217" s="20" t="s">
        <v>287</v>
      </c>
      <c r="D217" s="18">
        <v>213</v>
      </c>
      <c r="E217" s="18" t="s">
        <v>79</v>
      </c>
      <c r="F217" s="19"/>
    </row>
    <row r="218" spans="2:6">
      <c r="B218" s="16" t="s">
        <v>540</v>
      </c>
      <c r="C218" s="20" t="s">
        <v>287</v>
      </c>
      <c r="D218" s="18">
        <v>214</v>
      </c>
      <c r="E218" s="18" t="s">
        <v>79</v>
      </c>
      <c r="F218" s="19"/>
    </row>
    <row r="219" spans="2:6">
      <c r="B219" s="16" t="s">
        <v>541</v>
      </c>
      <c r="C219" s="20" t="s">
        <v>287</v>
      </c>
      <c r="D219" s="18">
        <v>215</v>
      </c>
      <c r="E219" s="18" t="s">
        <v>79</v>
      </c>
      <c r="F219" s="19"/>
    </row>
    <row r="220" spans="2:6">
      <c r="B220" s="16" t="s">
        <v>542</v>
      </c>
      <c r="C220" s="20" t="s">
        <v>287</v>
      </c>
      <c r="D220" s="18">
        <v>216</v>
      </c>
      <c r="E220" s="18" t="s">
        <v>79</v>
      </c>
      <c r="F220" s="19"/>
    </row>
    <row r="221" spans="2:6">
      <c r="B221" s="16" t="s">
        <v>543</v>
      </c>
      <c r="C221" s="20" t="s">
        <v>287</v>
      </c>
      <c r="D221" s="18">
        <v>217</v>
      </c>
      <c r="E221" s="18" t="s">
        <v>79</v>
      </c>
      <c r="F221" s="19"/>
    </row>
    <row r="222" spans="2:6">
      <c r="B222" s="16" t="s">
        <v>544</v>
      </c>
      <c r="C222" s="20" t="s">
        <v>287</v>
      </c>
      <c r="D222" s="18">
        <v>218</v>
      </c>
      <c r="E222" s="18" t="s">
        <v>79</v>
      </c>
      <c r="F222" s="19"/>
    </row>
    <row r="223" spans="2:6">
      <c r="B223" s="16" t="s">
        <v>545</v>
      </c>
      <c r="C223" s="20" t="s">
        <v>287</v>
      </c>
      <c r="D223" s="18">
        <v>219</v>
      </c>
      <c r="E223" s="18" t="s">
        <v>79</v>
      </c>
      <c r="F223" s="19"/>
    </row>
    <row r="224" spans="2:6">
      <c r="B224" s="16" t="s">
        <v>546</v>
      </c>
      <c r="C224" s="20" t="s">
        <v>287</v>
      </c>
      <c r="D224" s="18">
        <v>220</v>
      </c>
      <c r="E224" s="18" t="s">
        <v>79</v>
      </c>
      <c r="F224" s="19"/>
    </row>
    <row r="225" spans="2:6">
      <c r="B225" s="16" t="s">
        <v>547</v>
      </c>
      <c r="C225" s="20" t="s">
        <v>287</v>
      </c>
      <c r="D225" s="18">
        <v>221</v>
      </c>
      <c r="E225" s="18" t="s">
        <v>79</v>
      </c>
      <c r="F225" s="19"/>
    </row>
    <row r="226" spans="2:6">
      <c r="B226" s="16" t="s">
        <v>548</v>
      </c>
      <c r="C226" s="20" t="s">
        <v>287</v>
      </c>
      <c r="D226" s="18">
        <v>222</v>
      </c>
      <c r="E226" s="18" t="s">
        <v>79</v>
      </c>
      <c r="F226" s="19"/>
    </row>
    <row r="227" spans="2:6">
      <c r="B227" s="26" t="s">
        <v>549</v>
      </c>
      <c r="C227" s="34" t="s">
        <v>287</v>
      </c>
      <c r="D227" s="27">
        <v>223</v>
      </c>
      <c r="E227" s="27" t="s">
        <v>79</v>
      </c>
      <c r="F227" s="28"/>
    </row>
  </sheetData>
  <mergeCells count="3">
    <mergeCell ref="I16:M16"/>
    <mergeCell ref="A1:F2"/>
    <mergeCell ref="I4:M5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7" workbookViewId="0">
      <selection activeCell="B10" sqref="B10:O10"/>
    </sheetView>
  </sheetViews>
  <sheetFormatPr defaultColWidth="9" defaultRowHeight="13.8"/>
  <cols>
    <col min="1" max="1" width="24.5555555555556" style="4" customWidth="1"/>
    <col min="2" max="15" width="8.88888888888889" style="5"/>
  </cols>
  <sheetData>
    <row r="1" ht="42.6" customHeight="1" spans="1:2">
      <c r="A1" s="4" t="s">
        <v>550</v>
      </c>
      <c r="B1" s="5" t="s">
        <v>551</v>
      </c>
    </row>
    <row r="2" ht="124.8" customHeight="1" spans="1:2">
      <c r="A2" s="4" t="s">
        <v>552</v>
      </c>
      <c r="B2" s="6" t="s">
        <v>553</v>
      </c>
    </row>
    <row r="3" ht="139.2" customHeight="1" spans="1:2">
      <c r="A3" s="4" t="s">
        <v>554</v>
      </c>
      <c r="B3" s="6" t="s">
        <v>555</v>
      </c>
    </row>
    <row r="4" ht="103.8" customHeight="1" spans="1:2">
      <c r="A4" s="4" t="s">
        <v>556</v>
      </c>
      <c r="B4" s="6" t="s">
        <v>557</v>
      </c>
    </row>
    <row r="5" ht="127.8" customHeight="1" spans="1:2">
      <c r="A5" s="4" t="s">
        <v>558</v>
      </c>
      <c r="B5" s="6" t="s">
        <v>559</v>
      </c>
    </row>
    <row r="6" ht="92.4" customHeight="1" spans="1:2">
      <c r="A6" s="4" t="s">
        <v>560</v>
      </c>
      <c r="B6" s="5" t="s">
        <v>561</v>
      </c>
    </row>
    <row r="7" ht="69.6" customHeight="1" spans="1:2">
      <c r="A7" s="4" t="s">
        <v>562</v>
      </c>
      <c r="B7" s="5" t="s">
        <v>563</v>
      </c>
    </row>
    <row r="8" ht="67.8" customHeight="1" spans="1:2">
      <c r="A8" s="4" t="s">
        <v>564</v>
      </c>
      <c r="B8" s="6" t="s">
        <v>565</v>
      </c>
    </row>
    <row r="9" ht="62.4" customHeight="1" spans="1:2">
      <c r="A9" s="4" t="s">
        <v>566</v>
      </c>
      <c r="B9" s="6" t="s">
        <v>567</v>
      </c>
    </row>
    <row r="10" ht="69.6" customHeight="1" spans="1:2">
      <c r="A10" s="4" t="s">
        <v>568</v>
      </c>
      <c r="B10" s="6" t="s">
        <v>569</v>
      </c>
    </row>
  </sheetData>
  <mergeCells count="10">
    <mergeCell ref="B1:O1"/>
    <mergeCell ref="B2:O2"/>
    <mergeCell ref="B3:O3"/>
    <mergeCell ref="B4:O4"/>
    <mergeCell ref="B5:O5"/>
    <mergeCell ref="B6:O6"/>
    <mergeCell ref="B7:O7"/>
    <mergeCell ref="B8:O8"/>
    <mergeCell ref="B9:O9"/>
    <mergeCell ref="B10:O1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3"/>
  <sheetViews>
    <sheetView workbookViewId="0">
      <selection activeCell="A6" sqref="A6:N13"/>
    </sheetView>
  </sheetViews>
  <sheetFormatPr defaultColWidth="9" defaultRowHeight="13.8"/>
  <cols>
    <col min="1" max="1" width="11.4444444444444" customWidth="1"/>
    <col min="2" max="2" width="12.6666666666667" customWidth="1"/>
  </cols>
  <sheetData>
    <row r="3" spans="15:18">
      <c r="O3" s="3"/>
      <c r="P3" s="3"/>
      <c r="Q3" s="3"/>
      <c r="R3" s="3"/>
    </row>
    <row r="6" spans="1:14">
      <c r="A6" s="1" t="s">
        <v>570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mergeCells count="1">
    <mergeCell ref="A6:N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基本配置</vt:lpstr>
      <vt:lpstr>canFD帧格式</vt:lpstr>
      <vt:lpstr>CAN帧格式</vt:lpstr>
      <vt:lpstr>系统错误码表</vt:lpstr>
      <vt:lpstr>函数参数表</vt:lpstr>
      <vt:lpstr>用户参数表</vt:lpstr>
      <vt:lpstr>debug参数表</vt:lpstr>
      <vt:lpstr>变更记录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Zhangyuehang</dc:creator>
  <cp:lastModifiedBy>折翼</cp:lastModifiedBy>
  <dcterms:created xsi:type="dcterms:W3CDTF">2015-06-05T18:19:00Z</dcterms:created>
  <dcterms:modified xsi:type="dcterms:W3CDTF">2025-08-28T09:20:34Z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[DocID]=5D458582-E007-4BC0-8BB7-AACD5022C966</vt:lpwstr>
  </op:property>
  <op:property fmtid="{D5CDD505-2E9C-101B-9397-08002B2CF9AE}" pid="3" name="_IPGFLOW_P-F0B2_E-1_FP-1_SP-1_CV-5307E7E8_CN-492FF594">
    <vt:lpwstr>b48OMCtIuctpu7n+bKUYSqddwkyzxYV+ZWl6OsltNmK8sQ3mIPkrWKAVR5GFsBobxg5tTpC0gZ8kEvC4ykOlq0J9EbOSb95K6pYF7NkRQMPnT0Xi+ZnqQK2WK50t34zeqjenA9laFRk51F3H5L5KCE2cte2p2Ew5Ek7Mg8sAjyJkC4woYi8f31yh4GJI/1Gh81M+3Dz7RsX6LittR/XFQM7N2hjaeDfmV/AZETntkmfNAHrKINBoOAylPnEmE8y</vt:lpwstr>
  </op:property>
  <op:property fmtid="{D5CDD505-2E9C-101B-9397-08002B2CF9AE}" pid="4" name="_IPGFLOW_P-F0B2_E-1_FP-1_SP-2_CV-D0985B45_CN-7138EAFD">
    <vt:lpwstr>qIOSP3AX5xUp9t89Lx1FNMw8HyWsOBAXWshK6pjlPz9gRiFlUYjLNNmIcQyu6a6EnrH0KRDyryngiuusSIJIuT6miXcXiN67nKMyvWx3UTTjsg8rrYWNomqSnKnnLyTudmo3Ioz0KgRY8vUSEoFJa34O2Gdd3poefXvVd8mXdQ2HumQizRsxnf15iPCR5uvRQsV8vi5vhPKCG/+HduRxy0W+bLmkm6i9lndgfJwDBwpml9+r9bWsCelIU7u0Nbo</vt:lpwstr>
  </op:property>
  <op:property fmtid="{D5CDD505-2E9C-101B-9397-08002B2CF9AE}" pid="5" name="_IPGFLOW_P-F0B2_E-1_FP-1_SP-3_CV-FAEF1EF8_CN-77039A95">
    <vt:lpwstr>rsXyp3AzDMX7uJ7jaGXerFX38jpIGzXNC/m3a1Uy56J83l4DiMeF10QJQLfma8+FPf</vt:lpwstr>
  </op:property>
  <op:property fmtid="{D5CDD505-2E9C-101B-9397-08002B2CF9AE}" pid="6" name="_IPGFLOW_P-F0B2_E-0_FP-1_CV-FECC4B3B_CN-C4D65575">
    <vt:lpwstr>DPSPMK|3|576|3|0</vt:lpwstr>
  </op:property>
  <op:property fmtid="{D5CDD505-2E9C-101B-9397-08002B2CF9AE}" pid="7" name="_IPGFLOW_P-F0B2_E-1_FP-2_SP-1_CV-5B6A4F8E_CN-7BE8CABF">
    <vt:lpwstr>7mcFhfJEhOTpZyBG73bQeAUzHhpN6irRPAuI+cU1QC96JcbAveQVHgdZM+KsNsrxoZHh3V/z8deKUEV2pA+Nb2utaB9+EOk0yarOZVW5nndEndjMFdSj3B+/4RYrr4+4GE5OaZnyN9N+MGxrq2XNKEHoSnggWquO5QCA+u1+tejTk14i4FqAmEeHC0n19P7QXAEeUBXg7GMjlRB7Zzs2uQlem2TgSVx05ZFExnsRMv0lA4ctvNQqt1TN2jyjc+t</vt:lpwstr>
  </op:property>
  <op:property fmtid="{D5CDD505-2E9C-101B-9397-08002B2CF9AE}" pid="8" name="_IPGFLOW_P-F0B2_E-1_FP-2_SP-2_CV-97F8D634_CN-2B059360">
    <vt:lpwstr>sKCwhZBch7855Z+GAXXMLn7B1hsbGoWyG2plWemD6ERrz2jyXVeGM99u0+rzpb4wxu12fZsbkdtE/A18pHExIFRQxNs8WMP+o5ovyqRgOxDpKstPdYItCueT5OGqiccEEso6btTBnRxTKt9M8NMgeADT6IRgp/WZcY0L/UZNqnNuW/za5eLt4rK360rdIBM0NVxY2iqbLthNOH4YOhG2Lpj6UrWlIOT3Io/BnsAjhKt9IrNrMYBxVUO15dOYNvQ</vt:lpwstr>
  </op:property>
  <op:property fmtid="{D5CDD505-2E9C-101B-9397-08002B2CF9AE}" pid="9" name="_IPGFLOW_P-F0B2_E-1_FP-2_SP-3_CV-AEA2F3EE_CN-57C1BC61">
    <vt:lpwstr>T0I+ZHh/aBn6Q9rUyepfz8zB4WPHJfDfPXGMUEYVduLvu+68fISyBaKITXLcK2Jyuf</vt:lpwstr>
  </op:property>
  <op:property fmtid="{D5CDD505-2E9C-101B-9397-08002B2CF9AE}" pid="10" name="_IPGFLOW_P-F0B2_E-0_FP-2_CV-FECC4B3B_CN-791C39BB">
    <vt:lpwstr>DPSPMK|3|576|3|0</vt:lpwstr>
  </op:property>
  <op:property fmtid="{D5CDD505-2E9C-101B-9397-08002B2CF9AE}" pid="11" name="_IPGFLOW_P-F0B2_E-1_FP-3_SP-1_CV-EE2F62FF_CN-5B84083">
    <vt:lpwstr>pbBjlOZJ3A38HgWR+cdRDwWVPH2dKKGis4HpTlmEGS4aeklTwoGD2i2tWpAvrRrs27KvLDdzGuKMRpLBFfzKxfp43MtSiWjrr9nlvWEJy4eXypZVKJn/YLUIB3NG6Wp7z685NyQL7+RC/fUDq+hek6Iq1WbZOKMTDmYx2uU3mWjREUpV/aTHrdUyvbYeWB/BqP6OZtmOnBqVXTllOjI1Z+t8ao7ZQ/cTVaof0hwSuWN2d3eebRZ093x92K/LN5s</vt:lpwstr>
  </op:property>
  <op:property fmtid="{D5CDD505-2E9C-101B-9397-08002B2CF9AE}" pid="12" name="_IPGFLOW_P-F0B2_E-1_FP-3_SP-2_CV-F825DD0D_CN-311C3F3">
    <vt:lpwstr>D4jzI6Juw3dg3z7GeJEM+mgo/4EFUgGCQqrpBG3OKbl6TytaLYhx3KzBcJad904hjJIJ3cTAYQsUPMT65WzH1VooceW2nmEtSZF2GzW2h0C5j1I+VBFMyp3isFH41w/Lk403lSUJK472pAia37b8S/+THHTxVujytFispYV5l4qWT4/D2qv1oN6x2HoNQNgC70rV4v2rCj3CYqc5dsTdkCeC9sgAIKStP0Xv1pk8BryWrE8FAKXe7psvcFE79AH</vt:lpwstr>
  </op:property>
  <op:property fmtid="{D5CDD505-2E9C-101B-9397-08002B2CF9AE}" pid="13" name="_IPGFLOW_P-F0B2_E-1_FP-3_SP-3_CV-AB6021AC_CN-7B05D983">
    <vt:lpwstr>qOsfku9vjyRGhC867MaSIuCaIwQEG1n8IVnXSZcloxKlJsq6tBCedQTCwqOYBVkBaF</vt:lpwstr>
  </op:property>
  <op:property fmtid="{D5CDD505-2E9C-101B-9397-08002B2CF9AE}" pid="14" name="_IPGFLOW_P-F0B2_E-0_FP-3_CV-FECC4B3B_CN-A48AE03E">
    <vt:lpwstr>DPSPMK|3|576|3|0</vt:lpwstr>
  </op:property>
  <op:property fmtid="{D5CDD505-2E9C-101B-9397-08002B2CF9AE}" pid="15" name="_IPGFLOW_P-F0B2_E-1_FP-4_SP-1_CV-9B550E7E_CN-A2416215">
    <vt:lpwstr>pbBjlOZJ3A38HgWR+cdRD2F3we+6tDZxZO+5/2Ajgs6fARNU9tLTPvan/fEzRIWebRO6js5awrX+k8G9mAiRNUohbZnyxK4BCFdKTU0R8ZFKcsdWk8TdVP0+FHeeMkQwe0BAIAp2PINGIterog+5nyot//P/rvfLurPfpByYwPF837/ocxWWDOH0wPxsbzMnqsca2y+OY5vYMIr8ia/KHSy1HoFsf+34gydtzMmu4x4tTP8l7/6sgSFCHYjNPfa</vt:lpwstr>
  </op:property>
  <op:property fmtid="{D5CDD505-2E9C-101B-9397-08002B2CF9AE}" pid="16" name="_IPGFLOW_P-F0B2_E-1_FP-4_SP-2_CV-B8352972_CN-49735245">
    <vt:lpwstr>kbQiKyR+iFm1YoBh25Y48mc/PM7ybZoLUwYMTdSVFgzVwoncI79g5IeEZMSjf5GMeCwFoaqtmdkOTESjmf2hDs3YVN1q0OwwH3jme1AdEMkhiN1X87RNU48C3GxQ6xxDtJljI6+h7puCNS9pqM1Nj38GfNih2Pjabsvip/vc7A/EqR7RQjBINs7NOBqcrj6ZVYS7fqm+tma4pKT/aLp1C8SmlM6CI8CK514y0dAKiVz4w8zhc0aVSWvEZVhP3oG</vt:lpwstr>
  </op:property>
  <op:property fmtid="{D5CDD505-2E9C-101B-9397-08002B2CF9AE}" pid="17" name="_IPGFLOW_P-F0B2_E-1_FP-4_SP-3_CV-BEED2BA5_CN-BF36D1EA">
    <vt:lpwstr>Q70M9oKF1BXkCX58wIujtG3F6rA+ZGcLNUGIL5TrA1Gg7w7bAqLybS0Rvac+D1fbB1</vt:lpwstr>
  </op:property>
  <op:property fmtid="{D5CDD505-2E9C-101B-9397-08002B2CF9AE}" pid="18" name="_IPGFLOW_P-F0B2_E-0_FP-4_CV-FECC4B3B_CN-D9F9E666">
    <vt:lpwstr>DPSPMK|3|576|3|0</vt:lpwstr>
  </op:property>
  <op:property fmtid="{D5CDD505-2E9C-101B-9397-08002B2CF9AE}" pid="19" name="_IPGFLOW_P-F0B2_E-1_FP-5_SP-1_CV-60BF2B07_CN-199DF8E5">
    <vt:lpwstr>B4oLUfI5bOGT2Sil+k3AL9jMJuPSfXDDMv0bVdiIUeYtYJ/FI3MGVjv7GVoVCd4qx1LZ4tH71u4N0sdo98TUId5Dh4m1M7o36JPsZAcVJtwGN2ygzxCzYx2gpHCHr6xdE3wr1Cgrr/q1gH97+TXidErKGIrCqsvi37/5+0kgO72Rw9Tv+Usv0UkgW/Cc0y5W4I6atTV2iXhwmPyPb0TXEYy5i7gUyK0tWjJ7d0ZewkKSbA30bC6I6LQpNnoT6DE</vt:lpwstr>
  </op:property>
  <op:property fmtid="{D5CDD505-2E9C-101B-9397-08002B2CF9AE}" pid="20" name="_IPGFLOW_P-F0B2_E-1_FP-5_SP-2_CV-87C4709C_CN-DA359AFD">
    <vt:lpwstr>cgaonUNUKXt9ZglRqtWnWEZSEV2hsm2/CxdrgtkJDt8ws7T2M9RU1nvOaJvQEv05H4/VOXtTn9EqZUkAgARIBfL2q6HsXtuJpZUoYxHijdMM6wMs75VKsu2EjSuskD+2H4+/mvde5gTKYK/sR8KzELIlXCXFLDSDCN+l0LRojz9K9GPO1yObTctTu1zJn39IzYjIerW1PC0Yb/ks6mdV+7sBl6SCaFbbvcV5/PGGQzOXFm7RT1VSQC+oRiYUMKa</vt:lpwstr>
  </op:property>
  <op:property fmtid="{D5CDD505-2E9C-101B-9397-08002B2CF9AE}" pid="21" name="_IPGFLOW_P-F0B2_E-1_FP-5_SP-3_CV-DD7138C0_CN-E422BAA3">
    <vt:lpwstr>aMZ9EaoUiEyQBmfS6sfvHtd1Fh79b+uUm8eBz7oh7/ggw/5jazFM1IxF4lkwCmchRH</vt:lpwstr>
  </op:property>
  <op:property fmtid="{D5CDD505-2E9C-101B-9397-08002B2CF9AE}" pid="22" name="_IPGFLOW_P-F0B2_E-0_FP-5_CV-FECC4B3B_CN-46F3FE3">
    <vt:lpwstr>DPSPMK|3|576|3|0</vt:lpwstr>
  </op:property>
  <op:property fmtid="{D5CDD505-2E9C-101B-9397-08002B2CF9AE}" pid="23" name="_IPGFLOW_P-F0B2_E-1_FP-6_SP-1_CV-BBCC0AC3_CN-87ABFC4">
    <vt:lpwstr>Za6uH2AoEdgXSwULAibL8S+/qXrINoyjn2s8q3W8ZYhpbSRHmlaDFJ/V06Vp6FNUkyhIlx0FyugTw0aOqUn8DIB+GgRLTIncd+otVDWlm+t3C7sl9X+RWhHOXHZd4yhk91jr5i/81csD64/xmZsVGJBczF2CdkrZuV6PFHW1kff+ukGAFlgiIQ7numcrEFXsf7/EZR6szL00PtEW7c+0BvMOM0R+DXku49gWdoBKgjgTU2wHfdJtpel56d42Ff9</vt:lpwstr>
  </op:property>
  <op:property fmtid="{D5CDD505-2E9C-101B-9397-08002B2CF9AE}" pid="24" name="_IPGFLOW_P-F0B2_E-1_FP-6_SP-2_CV-52A643B9_CN-A26EA62A">
    <vt:lpwstr>zxy3TxJaaInOpxP+qV8UgkIgSbx+ZgtsfGDhTYCBWFutqe3MbwtNwO5A0ApdS4q7kk3iGyMLV+npitMkH9NDgiSFOFyWyDJgQ6kAAsWZhu8hKHbgXZFq2hencbDOWHG3FFcyOawNEBxK0ZTYH3EbaW9jC1R101nBjGJXwBfUkJunxE/koMcQ/LBv2lmiQilgbCpm5kO6/jRhzYKIddEBwxeXt3hdkg9utdStuhRqOdzbZjRMge6pgA/XiLko3Vf</vt:lpwstr>
  </op:property>
  <op:property fmtid="{D5CDD505-2E9C-101B-9397-08002B2CF9AE}" pid="25" name="_IPGFLOW_P-F0B2_E-1_FP-6_SP-3_CV-392F1FF2_CN-59AEFB77">
    <vt:lpwstr>8q3udFMh7IRkj1g6hu2bMbsAaB0WAiYDJGJ6KUVXcfXzcgIJAZH+NJwjhQwhxGW6+mZWAOMRQzdgTfxdCRMd54IQlIjOOVEV8yfGTXb2wrq/I=</vt:lpwstr>
  </op:property>
  <op:property fmtid="{D5CDD505-2E9C-101B-9397-08002B2CF9AE}" pid="26" name="_IPGFLOW_P-F0B2_E-0_FP-6_CV-10A935B5_CN-6BE68709">
    <vt:lpwstr>DPSPMK|3|620|3|0</vt:lpwstr>
  </op:property>
  <op:property fmtid="{D5CDD505-2E9C-101B-9397-08002B2CF9AE}" pid="27" name="ICV">
    <vt:lpwstr>B99CE65C3AF74511B50098277BF1D363_12</vt:lpwstr>
  </op:property>
  <op:property fmtid="{D5CDD505-2E9C-101B-9397-08002B2CF9AE}" pid="28" name="KSOProductBuildVer">
    <vt:lpwstr>2052-12.1.0.22529</vt:lpwstr>
  </op:property>
  <op:property fmtid="{D5CDD505-2E9C-101B-9397-08002B2CF9AE}" pid="29" name="_IPGFLOW_P-F0B2_E-0_CV-8CDF705E_CN-B79145A3">
    <vt:lpwstr>DPFPMK|3|50|7|0</vt:lpwstr>
  </op:property>
  <op:property fmtid="{D5CDD505-2E9C-101B-9397-08002B2CF9AE}" pid="30" name="_IPGFLOW_P-F0B2_E-1_FP-7_SP-1_CV-E371C7AB_CN-88911F63">
    <vt:lpwstr>de//eMH9f50c3TXXkBJLIk6y/AHmWDc0CaCZRLzlU5pJ6sceFYgEgrIV8jFZVSMcRn1s2kIPs9gnmkuqtVQGQLD9HvC59t6Qbg/zccZ0oznfukbwZfyTBzLGlE6OMGk3jD1I8Xk6f6IqAYwW1Kn/NPQQY3NUwAqTG13brZFodDQsw4TV6HgRPx8Lr6FljduPX3kBUWi8o68jUuodKu6hN1ywsgFaTgGqMRcel6PjXiVDWoDkiPgGJHiPZmdfCqS</vt:lpwstr>
  </op:property>
  <op:property fmtid="{D5CDD505-2E9C-101B-9397-08002B2CF9AE}" pid="31" name="_IPGFLOW_P-F0B2_E-1_FP-7_SP-2_CV-B1BE7BBE_CN-FC92EAF0">
    <vt:lpwstr>qVpLozGM4piNllpmQoi/VeCI20R4pNmEES7iK0kXF6lkPSD+V0pUCstb+0A0453DVZtgZp1lfmoQYfX5NZgz+1zNDEslqjsAZdBhGiRzkKwkH4LWRSlW7ecpUzpDjmNicUadxMsEPJgBd2KOzsfJ2Gt4+ZrwV/QOH4WQAYk6ranDnQn5eT18F2F1qKhM4xf5o9IDgno58MZ6mfSDjbmaptnn1CSCpiGLbQlB/YmzfacgC9CkAExfKScq9iGjPcm</vt:lpwstr>
  </op:property>
  <op:property fmtid="{D5CDD505-2E9C-101B-9397-08002B2CF9AE}" pid="32" name="_IPGFLOW_P-F0B2_E-1_FP-7_SP-3_CV-AE26EB06_CN-17CF0495">
    <vt:lpwstr>wDmJAwOK1T0HDOXMdJAaSuoIjKtDMgxfHKDlMYNkkOFFsd25OSwr5uS9Uy210emUUtiD2z/LdvEIr2RyOKF3GS3g==</vt:lpwstr>
  </op:property>
  <op:property fmtid="{D5CDD505-2E9C-101B-9397-08002B2CF9AE}" pid="33" name="_IPGFLOW_P-F0B2_E-0_FP-7_CV-5D6194BE_CN-32302999">
    <vt:lpwstr>DPSPMK|3|600|3|0</vt:lpwstr>
  </op:property>
  <op:property fmtid="{D5CDD505-2E9C-101B-9397-08002B2CF9AE}" pid="34" name="_IPGLAB_P-F0B2_E-1_CV-B946E4E0_CN-E00C11D4">
    <vt:lpwstr>WbpJ9hq8xgiwMNRdmmiYN2bx/ONfnJJ8cNwar79V8XRrnxp0zghLadX65tsaUTDKK+uCETY4wKtA2jVcZmBqkYemoPo4WplPjinQA/QIp16kDdKlIr5nk2lI8tVzTz5r</vt:lpwstr>
  </op:property>
</op:Properties>
</file>