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 firstSheet="1"/>
  </bookViews>
  <sheets>
    <sheet name="4plate_compare" sheetId="8" r:id="rId1"/>
  </sheets>
  <definedNames>
    <definedName name="_xlnm._FilterDatabase" localSheetId="0" hidden="1">'4plate_compare'!$A$1:$AP$341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<sst xmlns="http://schemas.openxmlformats.org/spreadsheetml/2006/main" count="6758" uniqueCount="3342">
  <si>
    <t>V34</t>
  </si>
  <si>
    <t>V4</t>
  </si>
  <si>
    <t>Nanopore</t>
  </si>
  <si>
    <t>Pacbio</t>
  </si>
  <si>
    <t>Well</t>
  </si>
  <si>
    <t>Blast_identity</t>
  </si>
  <si>
    <t>inconsistency</t>
  </si>
  <si>
    <t>pair</t>
  </si>
  <si>
    <t>sanger read length</t>
  </si>
  <si>
    <t>Sanger:Taxa</t>
  </si>
  <si>
    <t>Species</t>
  </si>
  <si>
    <t>reads</t>
  </si>
  <si>
    <t>Species_number</t>
  </si>
  <si>
    <t>V34:Taxa.best</t>
  </si>
  <si>
    <t>V34:Taxa</t>
  </si>
  <si>
    <t>Abundance(%)</t>
  </si>
  <si>
    <t>V4:Taxa.best</t>
  </si>
  <si>
    <t>V4:Taxa</t>
  </si>
  <si>
    <t>Nanopore:Taxa</t>
  </si>
  <si>
    <t xml:space="preserve"> reads</t>
  </si>
  <si>
    <t>Nanopore Purity%)</t>
  </si>
  <si>
    <t>Nanopore:Taxas</t>
  </si>
  <si>
    <t>Pacbio:Taxa</t>
  </si>
  <si>
    <t>Purity(%)</t>
  </si>
  <si>
    <t>Sanger reas class</t>
  </si>
  <si>
    <t>GAM-1_G05</t>
  </si>
  <si>
    <t>NA</t>
  </si>
  <si>
    <t>p</t>
  </si>
  <si>
    <t>Enterococcus faecalis</t>
  </si>
  <si>
    <t>1352;1351;1354;53345;53346;44009</t>
  </si>
  <si>
    <t>53;21;6;5;3;1</t>
  </si>
  <si>
    <t>Enterococcus faecium;Enterococcus faecalis;Enterococcus hirae;Enterococcus durans;Enterococcus mundtii;Enterococcus dispar</t>
  </si>
  <si>
    <t>6617;2630;864;725;492;139</t>
  </si>
  <si>
    <t>Sanger not use</t>
  </si>
  <si>
    <t>GAM-3_G08</t>
  </si>
  <si>
    <t>s</t>
  </si>
  <si>
    <t>818;285;84112</t>
  </si>
  <si>
    <t>52;31;15</t>
  </si>
  <si>
    <t>Bacteroides thetaiotaomicron;Comamonas testosteroni;Eggerthella lenta</t>
  </si>
  <si>
    <t>3330;2032;997</t>
  </si>
  <si>
    <t>285;818;84112;674529;871325</t>
  </si>
  <si>
    <t>37;37;10;9;4</t>
  </si>
  <si>
    <t>Comamonas testosteroni;Bacteroides thetaiotaomicron;Eggerthella lenta;Bacteroides faecis;Bacteroides faecichinchillae</t>
  </si>
  <si>
    <t>6475;6470;1728;1590;807</t>
  </si>
  <si>
    <t>285;818;84112</t>
  </si>
  <si>
    <t>50;43;5</t>
  </si>
  <si>
    <t>Comamonas testosteroni;Bacteroides thetaiotaomicron;Eggerthella lenta</t>
  </si>
  <si>
    <t>3285;2838;368</t>
  </si>
  <si>
    <t>51;42;5</t>
  </si>
  <si>
    <t>436;364;47</t>
  </si>
  <si>
    <t>GAM-3_B08</t>
  </si>
  <si>
    <t>54;31;14</t>
  </si>
  <si>
    <t>4249;2446;1119</t>
  </si>
  <si>
    <t>818;285;674529;84112;871325</t>
  </si>
  <si>
    <t>38;37;9;8;4</t>
  </si>
  <si>
    <t>Bacteroides thetaiotaomicron;Comamonas testosteroni;Bacteroides faecis;Eggerthella lenta;Bacteroides faecichinchillae</t>
  </si>
  <si>
    <t>6381;6217;1610;1362;809</t>
  </si>
  <si>
    <t>46;46;6</t>
  </si>
  <si>
    <t>5852;5892;773</t>
  </si>
  <si>
    <t>48;46;5</t>
  </si>
  <si>
    <t>903;869;101</t>
  </si>
  <si>
    <t>GAM-3_H11</t>
  </si>
  <si>
    <t>62;23;13</t>
  </si>
  <si>
    <t>4401;1645;983</t>
  </si>
  <si>
    <t>48;25;11;7;6</t>
  </si>
  <si>
    <t>7513;3956;1840;1232;989</t>
  </si>
  <si>
    <t>58;38;1</t>
  </si>
  <si>
    <t>4404;2947;135</t>
  </si>
  <si>
    <t>63;35;1</t>
  </si>
  <si>
    <t>642;359;12</t>
  </si>
  <si>
    <t>GAM-3_C10</t>
  </si>
  <si>
    <t>56;29;13</t>
  </si>
  <si>
    <t>4067;2087;955</t>
  </si>
  <si>
    <t>42;32;10;7;5</t>
  </si>
  <si>
    <t>6258;4803;1609;1149;797</t>
  </si>
  <si>
    <t>53;41;4</t>
  </si>
  <si>
    <t>3734;2881;336</t>
  </si>
  <si>
    <t>52;44;3</t>
  </si>
  <si>
    <t>657;556;40</t>
  </si>
  <si>
    <t>GAM-1_A08</t>
  </si>
  <si>
    <t>Bifidobacterium longum</t>
  </si>
  <si>
    <t>216816;1685;1686;1280</t>
  </si>
  <si>
    <t>49;46;2;1</t>
  </si>
  <si>
    <t>Bifidobacterium longum;Bifidobacterium breve;Bifidobacterium catenulatum;Staphylococcus aureus</t>
  </si>
  <si>
    <t>3764;3530;180;77</t>
  </si>
  <si>
    <t>216816;562;1282;285</t>
  </si>
  <si>
    <t>87;8;3;1</t>
  </si>
  <si>
    <t>Bifidobacterium longum;Escherichia coli;Staphylococcus epidermidis;Comamonas testosteroni</t>
  </si>
  <si>
    <t>3365;316;134;44</t>
  </si>
  <si>
    <t>81;10;3;2</t>
  </si>
  <si>
    <t>186;23;9;5</t>
  </si>
  <si>
    <t>GAM-3_A11</t>
  </si>
  <si>
    <t>818;285</t>
  </si>
  <si>
    <t>68;30</t>
  </si>
  <si>
    <t>Bacteroides thetaiotaomicron;Comamonas testosteroni</t>
  </si>
  <si>
    <t>6256;2769</t>
  </si>
  <si>
    <t>818;285;674529;871325</t>
  </si>
  <si>
    <t>53;26;13;6</t>
  </si>
  <si>
    <t>Bacteroides thetaiotaomicron;Comamonas testosteroni;Bacteroides faecis;Bacteroides faecichinchillae</t>
  </si>
  <si>
    <t>8835;4341;2283;1162</t>
  </si>
  <si>
    <t>62;36</t>
  </si>
  <si>
    <t>8965;5239</t>
  </si>
  <si>
    <t>62;37</t>
  </si>
  <si>
    <t>1043;634</t>
  </si>
  <si>
    <t>GAM-3_H08</t>
  </si>
  <si>
    <t>59;25;14</t>
  </si>
  <si>
    <t>4198;1759;1052</t>
  </si>
  <si>
    <t>44;28;11;9;5</t>
  </si>
  <si>
    <t>5785;3727;1426;1247;699</t>
  </si>
  <si>
    <t>52;43;3</t>
  </si>
  <si>
    <t>5794;4788;371</t>
  </si>
  <si>
    <t>55;40;3</t>
  </si>
  <si>
    <t>729;534;43</t>
  </si>
  <si>
    <t>GAM-3_A06</t>
  </si>
  <si>
    <t>817;285;84112</t>
  </si>
  <si>
    <t>63;34;1</t>
  </si>
  <si>
    <t>Bacteroides fragilis;Comamonas testosteroni;Eggerthella lenta</t>
  </si>
  <si>
    <t>4450;2403;111</t>
  </si>
  <si>
    <t>817;285</t>
  </si>
  <si>
    <t>75;23</t>
  </si>
  <si>
    <t>Bacteroides fragilis;Comamonas testosteroni</t>
  </si>
  <si>
    <t>11546;3628</t>
  </si>
  <si>
    <t>53;45</t>
  </si>
  <si>
    <t>7644;6437</t>
  </si>
  <si>
    <t>51;47;1</t>
  </si>
  <si>
    <t>556;505;11</t>
  </si>
  <si>
    <t>GAM-4_E01</t>
  </si>
  <si>
    <t>216816;1685;1686</t>
  </si>
  <si>
    <t>48;47;2</t>
  </si>
  <si>
    <t>Bifidobacterium longum;Bifidobacterium breve;Bifidobacterium catenulatum</t>
  </si>
  <si>
    <t>4981;4851;249</t>
  </si>
  <si>
    <t>216816;285</t>
  </si>
  <si>
    <t>98;1</t>
  </si>
  <si>
    <t>Bifidobacterium longum;Comamonas testosteroni</t>
  </si>
  <si>
    <t>1491;18</t>
  </si>
  <si>
    <t>216816;562</t>
  </si>
  <si>
    <t>96;1</t>
  </si>
  <si>
    <t>Bifidobacterium longum;Escherichia coli</t>
  </si>
  <si>
    <t>368;5</t>
  </si>
  <si>
    <t>GAM-3_B01</t>
  </si>
  <si>
    <t>Bacteroides thetaiotaomicron</t>
  </si>
  <si>
    <t>818;84112;1282;285;29380</t>
  </si>
  <si>
    <t>68;13;11;2;1</t>
  </si>
  <si>
    <t>Bacteroides thetaiotaomicron;Eggerthella lenta;Staphylococcus epidermidis;Comamonas testosteroni;Staphylococcus caprae</t>
  </si>
  <si>
    <t>4201;818;725;167;119</t>
  </si>
  <si>
    <t>818;674529;1280;84112;871325;285</t>
  </si>
  <si>
    <t>57;14;8;7;7;2</t>
  </si>
  <si>
    <t>Bacteroides thetaiotaomicron;Bacteroides faecis;Staphylococcus aureus;Eggerthella lenta;Bacteroides faecichinchillae;Comamonas testosteroni</t>
  </si>
  <si>
    <t>4809;1201;716;624;638;178</t>
  </si>
  <si>
    <t>818;1282;285;84112</t>
  </si>
  <si>
    <t>73;18;4;2</t>
  </si>
  <si>
    <t>Bacteroides thetaiotaomicron;Staphylococcus epidermidis;Comamonas testosteroni;Eggerthella lenta</t>
  </si>
  <si>
    <t>3004;770;168;118</t>
  </si>
  <si>
    <t>74;18;4;1</t>
  </si>
  <si>
    <t>263;64;17;7</t>
  </si>
  <si>
    <t>GAM-3_A02</t>
  </si>
  <si>
    <t>818;1282;29380</t>
  </si>
  <si>
    <t>62;30;4</t>
  </si>
  <si>
    <t>Bacteroides thetaiotaomicron;Staphylococcus epidermidis;Staphylococcus caprae</t>
  </si>
  <si>
    <t>5217;2509;361</t>
  </si>
  <si>
    <t>818;1280;674529;871325;1282;28035</t>
  </si>
  <si>
    <t>51;22;12;6;1;1</t>
  </si>
  <si>
    <t>Bacteroides thetaiotaomicron;Staphylococcus aureus;Bacteroides faecis;Bacteroides faecichinchillae;Staphylococcus epidermidis;Staphylococcus lugdunensis</t>
  </si>
  <si>
    <t>7668;3385;1909;908;238;194</t>
  </si>
  <si>
    <t>818;1282</t>
  </si>
  <si>
    <t>57;42</t>
  </si>
  <si>
    <t>Bacteroides thetaiotaomicron;Staphylococcus epidermidis</t>
  </si>
  <si>
    <t>13385;9780</t>
  </si>
  <si>
    <t>60;39</t>
  </si>
  <si>
    <t>2137;1420</t>
  </si>
  <si>
    <t>GAM-1_B09</t>
  </si>
  <si>
    <t>37734;1353;2060307;84112;2057791</t>
  </si>
  <si>
    <t>25;24;17;15;12</t>
  </si>
  <si>
    <t>Enterococcus casseliflavus;Enterococcus gallinarum;Enterococcus sp. FDAARGOS_375;Eggerthella lenta;Enterococcus sp. CR-Ec1</t>
  </si>
  <si>
    <t>1768;1678;1211;1083;857</t>
  </si>
  <si>
    <t>37734;1353;84112;41997;2060307;2057791;2582830;1352;2420313;1351;1280</t>
  </si>
  <si>
    <t>20;16;15;14;10;10;2;2;2;1;1</t>
  </si>
  <si>
    <t>Enterococcus casseliflavus;Enterococcus gallinarum;Eggerthella lenta;Enterococcus saccharolyticus;Enterococcus sp. FDAARGOS_375;Enterococcus sp. CR-Ec1;Enterococcus sp. M190262;Enterococcus faecium;Enterococcus sp. FDAARGOS_553;Enterococcus faecalis;Staphylococcus aureus</t>
  </si>
  <si>
    <t>2863;2241;2092;1968;1478;1428;347;302;380;217;150</t>
  </si>
  <si>
    <t>37734;2060307;1353</t>
  </si>
  <si>
    <t>68;26;4</t>
  </si>
  <si>
    <t>Enterococcus casseliflavus;Enterococcus sp. FDAARGOS_375;Enterococcus gallinarum</t>
  </si>
  <si>
    <t>1529;603;96</t>
  </si>
  <si>
    <t>61;34;4</t>
  </si>
  <si>
    <t>234;130;15</t>
  </si>
  <si>
    <t>GAM-1_G03</t>
  </si>
  <si>
    <t>Staphylococcus epidermidis</t>
  </si>
  <si>
    <t>216816;1282;1280</t>
  </si>
  <si>
    <t>93;3;1</t>
  </si>
  <si>
    <t>Bifidobacterium longum;Staphylococcus epidermidis;Staphylococcus aureus</t>
  </si>
  <si>
    <t>4559;176;68</t>
  </si>
  <si>
    <t>216816;1685;1280;1686</t>
  </si>
  <si>
    <t>43;42;9;2</t>
  </si>
  <si>
    <t>Bifidobacterium longum;Bifidobacterium breve;Staphylococcus aureus;Bifidobacterium catenulatum</t>
  </si>
  <si>
    <t>5479;5313;1214;282</t>
  </si>
  <si>
    <t>1282;216816;1351;285</t>
  </si>
  <si>
    <t>68;24;2;1</t>
  </si>
  <si>
    <t>Staphylococcus epidermidis;Bifidobacterium longum;Enterococcus faecalis;Comamonas testosteroni</t>
  </si>
  <si>
    <t>574;205;21;12</t>
  </si>
  <si>
    <t>1282;216816;1590;1351;285;562;417368</t>
  </si>
  <si>
    <t>61;30;2;2;2;1;1</t>
  </si>
  <si>
    <t>Staphylococcus epidermidis;Bifidobacterium longum;Lactiplantibacillus plantarum;Enterococcus faecalis;Comamonas testosteroni;Escherichia coli;Enterococcus thailandicus</t>
  </si>
  <si>
    <t>59;29;2;2;2;1;1</t>
  </si>
  <si>
    <t>GAM-3_F03</t>
  </si>
  <si>
    <t>48;33;16</t>
  </si>
  <si>
    <t>2143;1490;744</t>
  </si>
  <si>
    <t>40;35;11;8;4</t>
  </si>
  <si>
    <t>5857;5124;1726;1273;600</t>
  </si>
  <si>
    <t>52;37;9</t>
  </si>
  <si>
    <t>3717;2612;648</t>
  </si>
  <si>
    <t>49;42;7</t>
  </si>
  <si>
    <t>654;567;98</t>
  </si>
  <si>
    <t>GAM-1_B11</t>
  </si>
  <si>
    <t>37734;1353;2060307;2057791;84112</t>
  </si>
  <si>
    <t>31;29;20;14;1</t>
  </si>
  <si>
    <t>Enterococcus casseliflavus;Enterococcus gallinarum;Enterococcus sp. FDAARGOS_375;Enterococcus sp. CR-Ec1;Eggerthella lenta</t>
  </si>
  <si>
    <t>2345;2141;1529;1093;128</t>
  </si>
  <si>
    <t>37734;1353;41997;2060307;2057791;2420313;2582830;84112;1352;1351</t>
  </si>
  <si>
    <t>24;18;16;12;11;3;3;3;2;2</t>
  </si>
  <si>
    <t>Enterococcus casseliflavus;Enterococcus gallinarum;Enterococcus saccharolyticus;Enterococcus sp. FDAARGOS_375;Enterococcus sp. CR-Ec1;Enterococcus sp. FDAARGOS_553;Enterococcus sp. M190262;Eggerthella lenta;Enterococcus faecium;Enterococcus faecalis</t>
  </si>
  <si>
    <t>3849;2857;2527;1913;1774;505;505;495;380;338</t>
  </si>
  <si>
    <t>37734;2060307;1353;562</t>
  </si>
  <si>
    <t>68;23;6;1</t>
  </si>
  <si>
    <t>Enterococcus casseliflavus;Enterococcus sp. FDAARGOS_375;Enterococcus gallinarum;Escherichia coli</t>
  </si>
  <si>
    <t>966;338;96;16</t>
  </si>
  <si>
    <t>37734;2060307;1353;2057791</t>
  </si>
  <si>
    <t>67;28;1;1</t>
  </si>
  <si>
    <t>Enterococcus casseliflavus;Enterococcus sp. FDAARGOS_375;Enterococcus gallinarum;Enterococcus sp. CR-Ec1</t>
  </si>
  <si>
    <t>107;45;2;2</t>
  </si>
  <si>
    <t>GAM-3_B06</t>
  </si>
  <si>
    <t>63;18;17</t>
  </si>
  <si>
    <t>4287;1275;1202</t>
  </si>
  <si>
    <t>51;19;12;10;6</t>
  </si>
  <si>
    <t>7632;2876;1855;1562;956</t>
  </si>
  <si>
    <t>73;17;8</t>
  </si>
  <si>
    <t>7910;1926;918</t>
  </si>
  <si>
    <t>71;20;7</t>
  </si>
  <si>
    <t>940;274;97</t>
  </si>
  <si>
    <t>GAM-4_C06</t>
  </si>
  <si>
    <t>216816;84112</t>
  </si>
  <si>
    <t>91;7</t>
  </si>
  <si>
    <t>Bifidobacterium longum;Eggerthella lenta</t>
  </si>
  <si>
    <t>5143;440</t>
  </si>
  <si>
    <t>216816;1685;84112;1686</t>
  </si>
  <si>
    <t>40;39;17;1</t>
  </si>
  <si>
    <t>Bifidobacterium longum;Bifidobacterium breve;Eggerthella lenta;Bifidobacterium catenulatum</t>
  </si>
  <si>
    <t>4652;4499;1987;203</t>
  </si>
  <si>
    <t>216816;84112;562</t>
  </si>
  <si>
    <t>57;36;4</t>
  </si>
  <si>
    <t>Bifidobacterium longum;Eggerthella lenta;Escherichia coli</t>
  </si>
  <si>
    <t>462;296;35</t>
  </si>
  <si>
    <t>60;29;9</t>
  </si>
  <si>
    <t>56;27;9</t>
  </si>
  <si>
    <t>GAM-3_H10</t>
  </si>
  <si>
    <t>818;1282;29380;285;84112</t>
  </si>
  <si>
    <t>69;22;3;1;1</t>
  </si>
  <si>
    <t>Bacteroides thetaiotaomicron;Staphylococcus epidermidis;Staphylococcus caprae;Comamonas testosteroni;Eggerthella lenta</t>
  </si>
  <si>
    <t>4923;1587;234;113;111</t>
  </si>
  <si>
    <t>818;1280;674529;871325;1282;285</t>
  </si>
  <si>
    <t>56;16;13;7;1;1</t>
  </si>
  <si>
    <t>Bacteroides thetaiotaomicron;Staphylococcus aureus;Bacteroides faecis;Bacteroides faecichinchillae;Staphylococcus epidermidis;Comamonas testosteroni</t>
  </si>
  <si>
    <t>8786;2505;2114;1121;165;278</t>
  </si>
  <si>
    <t>818;1282;285</t>
  </si>
  <si>
    <t>53;42;3</t>
  </si>
  <si>
    <t>Bacteroides thetaiotaomicron;Staphylococcus epidermidis;Comamonas testosteroni</t>
  </si>
  <si>
    <t>6518;5208;385</t>
  </si>
  <si>
    <t>57;40;2</t>
  </si>
  <si>
    <t>1249;874;60</t>
  </si>
  <si>
    <t>GAM-2_F05</t>
  </si>
  <si>
    <t>47715;285;84112;1597;562</t>
  </si>
  <si>
    <t>36;32;27;1;1</t>
  </si>
  <si>
    <t>Lactobacillus rhamnosus;Comamonas testosteroni;Eggerthella lenta;Lactobacillus paracasei;Escherichia coli</t>
  </si>
  <si>
    <t>2374;2100;1814;68;68</t>
  </si>
  <si>
    <t>47715;285;84112;1280</t>
  </si>
  <si>
    <t>40;34;21;2</t>
  </si>
  <si>
    <t>Lactobacillus rhamnosus;Comamonas testosteroni;Eggerthella lenta;Staphylococcus aureus</t>
  </si>
  <si>
    <t>4421;3781;2319;235</t>
  </si>
  <si>
    <t>47715;285;84112;1282</t>
  </si>
  <si>
    <t>58;27;10;1</t>
  </si>
  <si>
    <t>Lactobacillus rhamnosus;Comamonas testosteroni;Eggerthella lenta;Staphylococcus epidermidis</t>
  </si>
  <si>
    <t>1832;864;332;56</t>
  </si>
  <si>
    <t>58;29;9;1</t>
  </si>
  <si>
    <t>311;159;50;8</t>
  </si>
  <si>
    <t>GAM-1_D09</t>
  </si>
  <si>
    <t>52;20;7;5;4;1</t>
  </si>
  <si>
    <t>6830;2683;924;746;537;153</t>
  </si>
  <si>
    <t>GAM-1_A03</t>
  </si>
  <si>
    <t>1351;562</t>
  </si>
  <si>
    <t>Enterococcus faecalis;Escherichia coli</t>
  </si>
  <si>
    <t>3749;45</t>
  </si>
  <si>
    <t>52;22;7;5;4;1</t>
  </si>
  <si>
    <t>3078;1292;411;342;277;75</t>
  </si>
  <si>
    <t>GAM-2_G09</t>
  </si>
  <si>
    <t>562;84112;623;622;621;624;564</t>
  </si>
  <si>
    <t>72;13;4;2;2;1;1</t>
  </si>
  <si>
    <t>Escherichia coli;Eggerthella lenta;Shigella flexneri;Shigella dysenteriae;Shigella boydii;Shigella sonnei;Escherichia fergusonii</t>
  </si>
  <si>
    <t>6517;1202;434;229;195;113;99</t>
  </si>
  <si>
    <t>562;84112;623;622;28901;624;621</t>
  </si>
  <si>
    <t>64;15;3;2;1;1;1</t>
  </si>
  <si>
    <t>Escherichia coli;Eggerthella lenta;Shigella flexneri;Shigella dysenteriae;Salmonella enterica;Shigella sonnei;Shigella boydii</t>
  </si>
  <si>
    <t>8259;1947;463;337;167;185;208</t>
  </si>
  <si>
    <t>Escherichia coli</t>
  </si>
  <si>
    <t>GAM-4_C04</t>
  </si>
  <si>
    <t>6214;518</t>
  </si>
  <si>
    <t>39;38;18;2</t>
  </si>
  <si>
    <t>5121;4981;2390;259</t>
  </si>
  <si>
    <t>216816;84112;562;2582830;2420313;285</t>
  </si>
  <si>
    <t>35;35;20;3;3;1</t>
  </si>
  <si>
    <t>Bifidobacterium longum;Eggerthella lenta;Escherichia coli;Enterococcus sp. M190262;Enterococcus sp. FDAARGOS_553;Comamonas testosteroni</t>
  </si>
  <si>
    <t>1163;1153;672;110;110;41</t>
  </si>
  <si>
    <t>216816;84112;562;2420313;2582830</t>
  </si>
  <si>
    <t>38;31;21;3;3</t>
  </si>
  <si>
    <t>Bifidobacterium longum;Eggerthella lenta;Escherichia coli;Enterococcus sp. FDAARGOS_553;Enterococcus sp. M190262</t>
  </si>
  <si>
    <t>174;141;98;15;15</t>
  </si>
  <si>
    <t>GAM-4_C03</t>
  </si>
  <si>
    <t>Eggerthella lenta</t>
  </si>
  <si>
    <t>90;8</t>
  </si>
  <si>
    <t>5881;568</t>
  </si>
  <si>
    <t>43;41;12;1</t>
  </si>
  <si>
    <t>2731;2581;752;102</t>
  </si>
  <si>
    <t>88;7;2</t>
  </si>
  <si>
    <t>3843;344;111</t>
  </si>
  <si>
    <t>89;6;2</t>
  </si>
  <si>
    <t>704;51;18</t>
  </si>
  <si>
    <t>GAM-4_B09</t>
  </si>
  <si>
    <t>5889;574</t>
  </si>
  <si>
    <t>1685;216816;84112;1686</t>
  </si>
  <si>
    <t>38;37;20;1</t>
  </si>
  <si>
    <t>Bifidobacterium breve;Bifidobacterium longum;Eggerthella lenta;Bifidobacterium catenulatum</t>
  </si>
  <si>
    <t>6416;6398;3437;336</t>
  </si>
  <si>
    <t>216816;84112;1282</t>
  </si>
  <si>
    <t>72;25;1</t>
  </si>
  <si>
    <t>Bifidobacterium longum;Eggerthella lenta;Staphylococcus epidermidis</t>
  </si>
  <si>
    <t>6280;2191;157</t>
  </si>
  <si>
    <t>73;23;2</t>
  </si>
  <si>
    <t>1094;353;34</t>
  </si>
  <si>
    <t>GAM-2_E09</t>
  </si>
  <si>
    <t>Comamonas testosteroni</t>
  </si>
  <si>
    <t>285;84112;39777;562;39778</t>
  </si>
  <si>
    <t>41;28;26;1;1</t>
  </si>
  <si>
    <t>Comamonas testosteroni;Eggerthella lenta;Veillonella atypica;Escherichia coli;Veillonella dispar</t>
  </si>
  <si>
    <t>1793;1239;1141;63;52</t>
  </si>
  <si>
    <t>285;84112;39778;29466;39777</t>
  </si>
  <si>
    <t>42;23;22;7;2</t>
  </si>
  <si>
    <t>Comamonas testosteroni;Eggerthella lenta;Veillonella dispar;Veillonella parvula;Veillonella atypica</t>
  </si>
  <si>
    <t>5055;2774;2666;874;336</t>
  </si>
  <si>
    <t>285;39777;84112;562</t>
  </si>
  <si>
    <t>57;30;10;1</t>
  </si>
  <si>
    <t>Comamonas testosteroni;Veillonella atypica;Eggerthella lenta;Escherichia coli</t>
  </si>
  <si>
    <t>2835;1494;498;51</t>
  </si>
  <si>
    <t>285;39777;84112</t>
  </si>
  <si>
    <t>58;31;8</t>
  </si>
  <si>
    <t>Comamonas testosteroni;Veillonella atypica;Eggerthella lenta</t>
  </si>
  <si>
    <t>301;164;44</t>
  </si>
  <si>
    <t>GAM-4_C07</t>
  </si>
  <si>
    <t>6102;492</t>
  </si>
  <si>
    <t>42;40;14;2</t>
  </si>
  <si>
    <t>4566;4327;1559;225</t>
  </si>
  <si>
    <t>57;38;1</t>
  </si>
  <si>
    <t>372;250;9</t>
  </si>
  <si>
    <t>216816;84112;285;562;28038</t>
  </si>
  <si>
    <t>58;35;2;2;1</t>
  </si>
  <si>
    <t>Bifidobacterium longum;Eggerthella lenta;Comamonas testosteroni;Escherichia coli;Lactobacillus curvatus</t>
  </si>
  <si>
    <t>50;30;2;2;1</t>
  </si>
  <si>
    <t>GAM-4_D04</t>
  </si>
  <si>
    <t>562;84112;623;1353;2057791;2420313;622</t>
  </si>
  <si>
    <t>73;8;4;2;2;1;1</t>
  </si>
  <si>
    <t>Escherichia coli;Eggerthella lenta;Shigella flexneri;Enterococcus gallinarum;Enterococcus sp. CR-Ec1;Enterococcus sp. FDAARGOS_553;Shigella dysenteriae</t>
  </si>
  <si>
    <t>3190;386;182;102;102;46;55</t>
  </si>
  <si>
    <t>562;84112;623;37734;622;2057791;2060307;624;1352;621;1353;41997</t>
  </si>
  <si>
    <t>53;17;3;2;2;1;1;1;1;1;1;1</t>
  </si>
  <si>
    <t>Escherichia coli;Eggerthella lenta;Shigella flexneri;Enterococcus casseliflavus;Shigella dysenteriae;Enterococcus sp. CR-Ec1;Enterococcus sp. FDAARGOS_375;Shigella sonnei;Enterococcus faecium;Shigella boydii;Enterococcus gallinarum;Enterococcus saccharolyticus</t>
  </si>
  <si>
    <t>8410;2775;480;364;315;182;166;159;243;219;286;268</t>
  </si>
  <si>
    <t>562;2420313;2582830;1353</t>
  </si>
  <si>
    <t>90;3;3;1</t>
  </si>
  <si>
    <t>Escherichia coli;Enterococcus sp. FDAARGOS_553;Enterococcus sp. M190262;Enterococcus gallinarum</t>
  </si>
  <si>
    <t>9107;352;340;113</t>
  </si>
  <si>
    <t>562;2420313;2582830</t>
  </si>
  <si>
    <t>88;4;3</t>
  </si>
  <si>
    <t>Escherichia coli;Enterococcus sp. FDAARGOS_553;Enterococcus sp. M190262</t>
  </si>
  <si>
    <t>1270;70;56</t>
  </si>
  <si>
    <t>GAM-4_A05</t>
  </si>
  <si>
    <t>46;46;2;2</t>
  </si>
  <si>
    <t>7710;7742;378;340</t>
  </si>
  <si>
    <t>76;14;4;1</t>
  </si>
  <si>
    <t>4569;869;286;118</t>
  </si>
  <si>
    <t>216816;562;1282;84112;285</t>
  </si>
  <si>
    <t>76;12;6;1;1</t>
  </si>
  <si>
    <t>Bifidobacterium longum;Escherichia coli;Staphylococcus epidermidis;Eggerthella lenta;Comamonas testosteroni</t>
  </si>
  <si>
    <t>346;56;28;7;9</t>
  </si>
  <si>
    <t>GAM-4_D06</t>
  </si>
  <si>
    <t>93;5</t>
  </si>
  <si>
    <t>4506;264</t>
  </si>
  <si>
    <t>40;39;16;2</t>
  </si>
  <si>
    <t>5519;5361;2299;296</t>
  </si>
  <si>
    <t>64;27;6</t>
  </si>
  <si>
    <t>183;79;17</t>
  </si>
  <si>
    <t>216816;84112;562;106590</t>
  </si>
  <si>
    <t>65;23;9;2</t>
  </si>
  <si>
    <t>Bifidobacterium longum;Eggerthella lenta;Escherichia coli;Cupriavidus necator</t>
  </si>
  <si>
    <t>28;10;4;1</t>
  </si>
  <si>
    <t>GAM-3_A01</t>
  </si>
  <si>
    <t>818;84112;285;1282</t>
  </si>
  <si>
    <t>71;20;4;1</t>
  </si>
  <si>
    <t>Bacteroides thetaiotaomicron;Eggerthella lenta;Comamonas testosteroni;Staphylococcus epidermidis</t>
  </si>
  <si>
    <t>3851;1087;248;104</t>
  </si>
  <si>
    <t>818;674529;84112;871325;285;1280</t>
  </si>
  <si>
    <t>60;15;12;7;2;1</t>
  </si>
  <si>
    <t>Bacteroides thetaiotaomicron;Bacteroides faecis;Eggerthella lenta;Bacteroides faecichinchillae;Comamonas testosteroni;Staphylococcus aureus</t>
  </si>
  <si>
    <t>4774;1208;971;625;212;87</t>
  </si>
  <si>
    <t>818;285;1282;84112</t>
  </si>
  <si>
    <t>83;8;4;3</t>
  </si>
  <si>
    <t>Bacteroides thetaiotaomicron;Comamonas testosteroni;Staphylococcus epidermidis;Eggerthella lenta</t>
  </si>
  <si>
    <t>4880;467;249;214</t>
  </si>
  <si>
    <t>818;285;84112;1282</t>
  </si>
  <si>
    <t>83;6;5;4</t>
  </si>
  <si>
    <t>Bacteroides thetaiotaomicron;Comamonas testosteroni;Eggerthella lenta;Staphylococcus epidermidis</t>
  </si>
  <si>
    <t>301;23;19;15</t>
  </si>
  <si>
    <t>GAM-1_B01</t>
  </si>
  <si>
    <t>562;84112;623;622;624;621;564</t>
  </si>
  <si>
    <t>75;11;4;2;1;1;1</t>
  </si>
  <si>
    <t>Escherichia coli;Eggerthella lenta;Shigella flexneri;Shigella dysenteriae;Shigella sonnei;Shigella boydii;Escherichia fergusonii</t>
  </si>
  <si>
    <t>5533;868;342;186;94;135;87</t>
  </si>
  <si>
    <t>562;84112;623;622;624;28901;564;621</t>
  </si>
  <si>
    <t>67;9;3;2;1;1;1;1</t>
  </si>
  <si>
    <t>Escherichia coli;Eggerthella lenta;Shigella flexneri;Shigella dysenteriae;Shigella sonnei;Salmonella enterica;Escherichia fergusonii;Shigella boydii</t>
  </si>
  <si>
    <t>6822;998;401;215;199;133;113;199</t>
  </si>
  <si>
    <t>562;621</t>
  </si>
  <si>
    <t>97;1</t>
  </si>
  <si>
    <t>Escherichia coli;Shigella boydii</t>
  </si>
  <si>
    <t>181;2</t>
  </si>
  <si>
    <t>GAM-3_H03</t>
  </si>
  <si>
    <t>Bacteroides uniformis</t>
  </si>
  <si>
    <t>820;1282;84112;285;29380</t>
  </si>
  <si>
    <t>72;11;10;2;1</t>
  </si>
  <si>
    <t>Bacteroides uniformis;Staphylococcus epidermidis;Eggerthella lenta;Comamonas testosteroni;Staphylococcus caprae</t>
  </si>
  <si>
    <t>4941;784;734;184;107</t>
  </si>
  <si>
    <t>820;1280;84112;285</t>
  </si>
  <si>
    <t>82;6;5;3</t>
  </si>
  <si>
    <t>Bacteroides uniformis;Staphylococcus aureus;Eggerthella lenta;Comamonas testosteroni</t>
  </si>
  <si>
    <t>12071;978;874;451</t>
  </si>
  <si>
    <t>820;1282;285;84112</t>
  </si>
  <si>
    <t>76;11;8;3</t>
  </si>
  <si>
    <t>Bacteroides uniformis;Staphylococcus epidermidis;Comamonas testosteroni;Eggerthella lenta</t>
  </si>
  <si>
    <t>10226;1545;1110;418</t>
  </si>
  <si>
    <t>76;11;8;2</t>
  </si>
  <si>
    <t>1573;244;181;60</t>
  </si>
  <si>
    <t>GAM-2_E10</t>
  </si>
  <si>
    <t>562;39777;84112;623;622;39778;621</t>
  </si>
  <si>
    <t>56;25;6;3;1;1;1</t>
  </si>
  <si>
    <t>Escherichia coli;Veillonella atypica;Eggerthella lenta;Shigella flexneri;Shigella dysenteriae;Veillonella dispar;Shigella boydii</t>
  </si>
  <si>
    <t>3719;1664;397;259;124;80;91</t>
  </si>
  <si>
    <t>562;39778;29466;84112;623;39777;624;622;621</t>
  </si>
  <si>
    <t>46;23;6;6;2;2;1;1;1</t>
  </si>
  <si>
    <t>Escherichia coli;Veillonella dispar;Veillonella parvula;Eggerthella lenta;Shigella flexneri;Veillonella atypica;Shigella sonnei;Shigella dysenteriae;Shigella boydii</t>
  </si>
  <si>
    <t>4756;2404;678;652;274;303;132;203;146</t>
  </si>
  <si>
    <t>562;39777</t>
  </si>
  <si>
    <t>89;9</t>
  </si>
  <si>
    <t>Escherichia coli;Veillonella atypica</t>
  </si>
  <si>
    <t>13761;1439</t>
  </si>
  <si>
    <t>91;8</t>
  </si>
  <si>
    <t>1185;111</t>
  </si>
  <si>
    <t>GAM-1_G02</t>
  </si>
  <si>
    <t>51;22;6;5;4;1</t>
  </si>
  <si>
    <t>6018;2583;748;613;487;154</t>
  </si>
  <si>
    <t>GAM-2_C09</t>
  </si>
  <si>
    <t>39777;285;84112</t>
  </si>
  <si>
    <t>43;36;17</t>
  </si>
  <si>
    <t>Veillonella atypica;Comamonas testosteroni;Eggerthella lenta</t>
  </si>
  <si>
    <t>3700;3147;1464</t>
  </si>
  <si>
    <t>39778;285;84112;29466;39777</t>
  </si>
  <si>
    <t>34;34;14;11;4</t>
  </si>
  <si>
    <t>Veillonella dispar;Comamonas testosteroni;Eggerthella lenta;Veillonella parvula;Veillonella atypica</t>
  </si>
  <si>
    <t>3721;3706;1503;1210;472</t>
  </si>
  <si>
    <t>54;29;13;1</t>
  </si>
  <si>
    <t>3442;1865;856;111</t>
  </si>
  <si>
    <t>57;27;12;1</t>
  </si>
  <si>
    <t>600;288;129;19</t>
  </si>
  <si>
    <t>GAM-2_G07</t>
  </si>
  <si>
    <t>1352;1354;53345;562;150033;2603296</t>
  </si>
  <si>
    <t>76;9;7;2;1;1</t>
  </si>
  <si>
    <t>Enterococcus faecium;Enterococcus hirae;Enterococcus durans;Escherichia coli;Enterococcus ratti;Enterococcus sp. DA9</t>
  </si>
  <si>
    <t>3405;430;330;96;48;49</t>
  </si>
  <si>
    <t>54;20;7;4;4;1</t>
  </si>
  <si>
    <t>4774;1788;647;435;368;123</t>
  </si>
  <si>
    <t>Enterococcus durans</t>
  </si>
  <si>
    <t>GAM-1_H02</t>
  </si>
  <si>
    <t>84112;285;37734;1353;2060307;2057791</t>
  </si>
  <si>
    <t>39;26;11;9;6;4</t>
  </si>
  <si>
    <t>Eggerthella lenta;Comamonas testosteroni;Enterococcus casseliflavus;Enterococcus gallinarum;Enterococcus sp. FDAARGOS_375;Enterococcus sp. CR-Ec1</t>
  </si>
  <si>
    <t>2288;1562;661;550;388;279</t>
  </si>
  <si>
    <t>84112;285;37734;1353;41997;2057791;2060307;2582830;1352</t>
  </si>
  <si>
    <t>34;31;7;6;6;4;3;1;1</t>
  </si>
  <si>
    <t>Eggerthella lenta;Comamonas testosteroni;Enterococcus casseliflavus;Enterococcus gallinarum;Enterococcus saccharolyticus;Enterococcus sp. CR-Ec1;Enterococcus sp. FDAARGOS_375;Enterococcus sp. M190262;Enterococcus faecium</t>
  </si>
  <si>
    <t>3454;3159;784;618;607;410;369;128;175</t>
  </si>
  <si>
    <t>37734;285;2060307;84112;1353</t>
  </si>
  <si>
    <t>47;28;13;7;2</t>
  </si>
  <si>
    <t>Enterococcus casseliflavus;Comamonas testosteroni;Enterococcus sp. FDAARGOS_375;Eggerthella lenta;Enterococcus gallinarum</t>
  </si>
  <si>
    <t>3061;1858;847;477;129</t>
  </si>
  <si>
    <t>37734;285;2060307;84112</t>
  </si>
  <si>
    <t>43;29;19;6</t>
  </si>
  <si>
    <t>Enterococcus casseliflavus;Comamonas testosteroni;Enterococcus sp. FDAARGOS_375;Eggerthella lenta</t>
  </si>
  <si>
    <t>425;294;191;66</t>
  </si>
  <si>
    <t>GAM-4_F10</t>
  </si>
  <si>
    <t>5277;501</t>
  </si>
  <si>
    <t>39;38;18;1</t>
  </si>
  <si>
    <t>5705;5612;2728;270</t>
  </si>
  <si>
    <t>84112;216816;562;285</t>
  </si>
  <si>
    <t>66;29;2;1</t>
  </si>
  <si>
    <t>Eggerthella lenta;Bifidobacterium longum;Escherichia coli;Comamonas testosteroni</t>
  </si>
  <si>
    <t>1325;582;49;23</t>
  </si>
  <si>
    <t>84112;216816;285;562</t>
  </si>
  <si>
    <t>57;36;2;2</t>
  </si>
  <si>
    <t>Eggerthella lenta;Bifidobacterium longum;Comamonas testosteroni;Escherichia coli</t>
  </si>
  <si>
    <t>157;101;6;7</t>
  </si>
  <si>
    <t>GAM-4_E04</t>
  </si>
  <si>
    <t>5990;542</t>
  </si>
  <si>
    <t>5972;5787;2857;299</t>
  </si>
  <si>
    <t>57;35;3;2</t>
  </si>
  <si>
    <t>541;337;31;19</t>
  </si>
  <si>
    <t>59;33;3;2</t>
  </si>
  <si>
    <t>134;76;7;6</t>
  </si>
  <si>
    <t>GAM-1_G04</t>
  </si>
  <si>
    <t>562;84112;623;622;2060307;1353;621;564;37734</t>
  </si>
  <si>
    <t>65;16;4;2;1;1;1;1;1</t>
  </si>
  <si>
    <t>Escherichia coli;Eggerthella lenta;Shigella flexneri;Shigella dysenteriae;Enterococcus sp. FDAARGOS_375;Enterococcus gallinarum;Shigella boydii;Escherichia fergusonii;Enterococcus casseliflavus</t>
  </si>
  <si>
    <t>3425;867;243;127;53;75;74;57;83</t>
  </si>
  <si>
    <t>562;84112;623;621;564;624;622;41997;37734</t>
  </si>
  <si>
    <t>58;18;3;1;1;1;1;1;1</t>
  </si>
  <si>
    <t>Escherichia coli;Eggerthella lenta;Shigella flexneri;Shigella boydii;Escherichia fergusonii;Shigella sonnei;Shigella dysenteriae;Enterococcus saccharolyticus;Enterococcus casseliflavus</t>
  </si>
  <si>
    <t>4339;1348;275;127;75;102;144;82;81</t>
  </si>
  <si>
    <t>562;37734</t>
  </si>
  <si>
    <t>94;3</t>
  </si>
  <si>
    <t>Escherichia coli;Enterococcus casseliflavus</t>
  </si>
  <si>
    <t>7636;300</t>
  </si>
  <si>
    <t>562;37734;621;2060307</t>
  </si>
  <si>
    <t>89;3;2;1</t>
  </si>
  <si>
    <t>Escherichia coli;Enterococcus casseliflavus;Shigella boydii;Enterococcus sp. FDAARGOS_375</t>
  </si>
  <si>
    <t>816;29;22;14</t>
  </si>
  <si>
    <t>GAM-3_C08</t>
  </si>
  <si>
    <t>Bacteroides fragilis</t>
  </si>
  <si>
    <t>817;84112</t>
  </si>
  <si>
    <t>72;27</t>
  </si>
  <si>
    <t>Bacteroides fragilis;Eggerthella lenta</t>
  </si>
  <si>
    <t>5575;2081</t>
  </si>
  <si>
    <t>12058;1096</t>
  </si>
  <si>
    <t>817;818;84112;285</t>
  </si>
  <si>
    <t>78;9;7;3</t>
  </si>
  <si>
    <t>Bacteroides fragilis;Bacteroides thetaiotaomicron;Eggerthella lenta;Comamonas testosteroni</t>
  </si>
  <si>
    <t>7555;952;686;380</t>
  </si>
  <si>
    <t>80;8;5;5</t>
  </si>
  <si>
    <t>801;80;57;50</t>
  </si>
  <si>
    <t>GAM-1_D07</t>
  </si>
  <si>
    <t>54;21;6;5;4;1</t>
  </si>
  <si>
    <t>6352;2525;802;602;491;135</t>
  </si>
  <si>
    <t>GAM-1_F01</t>
  </si>
  <si>
    <t>52;21;7;5;4;1</t>
  </si>
  <si>
    <t>3957;1617;542;410;304;83</t>
  </si>
  <si>
    <t>1351;1282</t>
  </si>
  <si>
    <t>97;2</t>
  </si>
  <si>
    <t>Enterococcus faecalis;Staphylococcus epidermidis</t>
  </si>
  <si>
    <t>43;1</t>
  </si>
  <si>
    <t>GAM-1_E01</t>
  </si>
  <si>
    <t>562;84112;1351;285;37734;2044467;2027919;564;1353</t>
  </si>
  <si>
    <t>58;16;12;5;2;1;1;1;1</t>
  </si>
  <si>
    <t>Escherichia coli;Eggerthella lenta;Enterococcus faecalis;Comamonas testosteroni;Enterococcus casseliflavus;Escherichia sp. E4742;Enterobacter cloacae complex sp.;Escherichia fergusonii;Enterococcus gallinarum</t>
  </si>
  <si>
    <t>44;12;9;4;2;1;1;1;1</t>
  </si>
  <si>
    <t>53;20;7;6;4;1</t>
  </si>
  <si>
    <t>3804;1477;497;423;303;83</t>
  </si>
  <si>
    <t>GAM-3_C02</t>
  </si>
  <si>
    <t>818;84112;285</t>
  </si>
  <si>
    <t>73;21;5</t>
  </si>
  <si>
    <t>Bacteroides thetaiotaomicron;Eggerthella lenta;Comamonas testosteroni</t>
  </si>
  <si>
    <t>5529;1650;392</t>
  </si>
  <si>
    <t>818;674529;84112;871325;285</t>
  </si>
  <si>
    <t>60;15;11;7;4</t>
  </si>
  <si>
    <t>Bacteroides thetaiotaomicron;Bacteroides faecis;Eggerthella lenta;Bacteroides faecichinchillae;Comamonas testosteroni</t>
  </si>
  <si>
    <t>8099;2040;1540;1055;540</t>
  </si>
  <si>
    <t>88;6;4</t>
  </si>
  <si>
    <t>11207;862;557</t>
  </si>
  <si>
    <t>90;5;3</t>
  </si>
  <si>
    <t>1992;130;87</t>
  </si>
  <si>
    <t>GAM-4_E11</t>
  </si>
  <si>
    <t>6151;584</t>
  </si>
  <si>
    <t>6344;6224;3381;294</t>
  </si>
  <si>
    <t>62;34</t>
  </si>
  <si>
    <t>544;300</t>
  </si>
  <si>
    <t>64;34</t>
  </si>
  <si>
    <t>175;95</t>
  </si>
  <si>
    <t>GAM-3_G11</t>
  </si>
  <si>
    <t>818;84112</t>
  </si>
  <si>
    <t>76;23</t>
  </si>
  <si>
    <t>Bacteroides thetaiotaomicron;Eggerthella lenta</t>
  </si>
  <si>
    <t>5371;1629</t>
  </si>
  <si>
    <t>818;674529;84112;871325</t>
  </si>
  <si>
    <t>63;15;12;7</t>
  </si>
  <si>
    <t>Bacteroides thetaiotaomicron;Bacteroides faecis;Eggerthella lenta;Bacteroides faecichinchillae</t>
  </si>
  <si>
    <t>9579;2412;1846;1129</t>
  </si>
  <si>
    <t>8599;203</t>
  </si>
  <si>
    <t>1245;30</t>
  </si>
  <si>
    <t>GAM-4_F11</t>
  </si>
  <si>
    <t>90;9</t>
  </si>
  <si>
    <t>4288;429</t>
  </si>
  <si>
    <t>40;38;18;2</t>
  </si>
  <si>
    <t>6012;5715;2805;306</t>
  </si>
  <si>
    <t>216816;84112;285</t>
  </si>
  <si>
    <t>65;32;1</t>
  </si>
  <si>
    <t>Bifidobacterium longum;Eggerthella lenta;Comamonas testosteroni</t>
  </si>
  <si>
    <t>2273;1141;45</t>
  </si>
  <si>
    <t>66;31;1</t>
  </si>
  <si>
    <t>465;223;9</t>
  </si>
  <si>
    <t>GAM-4_D02</t>
  </si>
  <si>
    <t>5110;563</t>
  </si>
  <si>
    <t>38;35;22;1</t>
  </si>
  <si>
    <t>5573;5249;3272;260</t>
  </si>
  <si>
    <t>69;30</t>
  </si>
  <si>
    <t>4037;1792</t>
  </si>
  <si>
    <t>369;165</t>
  </si>
  <si>
    <t>GAM-1_A02</t>
  </si>
  <si>
    <t>Enterococcus sp. CR-Ec1</t>
  </si>
  <si>
    <t>37734;1353;2060307;2057791;562</t>
  </si>
  <si>
    <t>32;29;21;15;1</t>
  </si>
  <si>
    <t>Enterococcus casseliflavus;Enterococcus gallinarum;Enterococcus sp. FDAARGOS_375;Enterococcus sp. CR-Ec1;Escherichia coli</t>
  </si>
  <si>
    <t>1136;1036;741;548;40</t>
  </si>
  <si>
    <t>37734;1353;41997;2057791;2060307;2582830;1351;1352;2420313</t>
  </si>
  <si>
    <t>24;19;17;13;12;3;2;2;2</t>
  </si>
  <si>
    <t>Enterococcus casseliflavus;Enterococcus gallinarum;Enterococcus saccharolyticus;Enterococcus sp. CR-Ec1;Enterococcus sp. FDAARGOS_375;Enterococcus sp. M190262;Enterococcus faecalis;Enterococcus faecium;Enterococcus sp. FDAARGOS_553</t>
  </si>
  <si>
    <t>3311;2577;2266;1738;1638;445;318;354;388</t>
  </si>
  <si>
    <t>68;25;4;1</t>
  </si>
  <si>
    <t>5720;2112;389;107</t>
  </si>
  <si>
    <t>56;39;1;1</t>
  </si>
  <si>
    <t>470;334;8;12</t>
  </si>
  <si>
    <t>GAM-1_G01</t>
  </si>
  <si>
    <t>562;1686;28026;623;84112;624;564;622;621</t>
  </si>
  <si>
    <t>64;11;7;4;4;1;1;1;1</t>
  </si>
  <si>
    <t>Escherichia coli;Bifidobacterium catenulatum;Bifidobacterium pseudocatenulatum;Shigella flexneri;Eggerthella lenta;Shigella sonnei;Escherichia fergusonii;Shigella dysenteriae;Shigella boydii</t>
  </si>
  <si>
    <t>2474;449;280;170;154;46;49;66;56</t>
  </si>
  <si>
    <t>562;1686;28026;84112;623;622;78342;621;624;2052941</t>
  </si>
  <si>
    <t>55;10;7;3;3;2;1;1;1;1</t>
  </si>
  <si>
    <t>Escherichia coli;Bifidobacterium catenulatum;Bifidobacterium pseudocatenulatum;Eggerthella lenta;Shigella flexneri;Shigella dysenteriae;Bifidobacterium gallicum;Shigella boydii;Shigella sonnei;Bifidobacterium callitrichidarum</t>
  </si>
  <si>
    <t>4729;906;674;323;290;169;167;145;143;143</t>
  </si>
  <si>
    <t>91;5</t>
  </si>
  <si>
    <t>133;7</t>
  </si>
  <si>
    <t>GAM-3_F04</t>
  </si>
  <si>
    <t>67;17;14</t>
  </si>
  <si>
    <t>4215;1098;929</t>
  </si>
  <si>
    <t>53;17;13;8;6</t>
  </si>
  <si>
    <t>7545;2503;1931;1255;924</t>
  </si>
  <si>
    <t>71;22;5</t>
  </si>
  <si>
    <t>7140;2232;508</t>
  </si>
  <si>
    <t>73;22;4</t>
  </si>
  <si>
    <t>1418;429;85</t>
  </si>
  <si>
    <t>GAM-1_E02</t>
  </si>
  <si>
    <t>37734;84112;1353;2060307;2057791;562</t>
  </si>
  <si>
    <t>24;24;21;15;9;2</t>
  </si>
  <si>
    <t>Enterococcus casseliflavus;Eggerthella lenta;Enterococcus gallinarum;Enterococcus sp. FDAARGOS_375;Enterococcus sp. CR-Ec1;Escherichia coli</t>
  </si>
  <si>
    <t>343;351;312;215;131;39</t>
  </si>
  <si>
    <t>84112;37734;1353;41997;2057791;2060307;1280;1352;2582830;1351;2420313</t>
  </si>
  <si>
    <t>25;16;12;10;8;7;4;2;2;2;1</t>
  </si>
  <si>
    <t>Eggerthella lenta;Enterococcus casseliflavus;Enterococcus gallinarum;Enterococcus saccharolyticus;Enterococcus sp. CR-Ec1;Enterococcus sp. FDAARGOS_375;Staphylococcus aureus;Enterococcus faecium;Enterococcus sp. M190262;Enterococcus faecalis;Enterococcus sp. FDAARGOS_553</t>
  </si>
  <si>
    <t>2410;1551;1221;985;759;751;430;227;214;191;178</t>
  </si>
  <si>
    <t>37734;1351;2060307;84112;562;1353</t>
  </si>
  <si>
    <t>48;25;17;3;2;1</t>
  </si>
  <si>
    <t>Enterococcus casseliflavus;Enterococcus faecalis;Enterococcus sp. FDAARGOS_375;Eggerthella lenta;Escherichia coli;Enterococcus gallinarum</t>
  </si>
  <si>
    <t>248;130;87;17;12;9</t>
  </si>
  <si>
    <t>37734;1351;2060307;84112;1353;1559;39777</t>
  </si>
  <si>
    <t>49;27;8;6;4;1;1</t>
  </si>
  <si>
    <t>Enterococcus casseliflavus;Enterococcus faecalis;Enterococcus sp. FDAARGOS_375;Eggerthella lenta;Enterococcus gallinarum;Clostridium tertium;Veillonella atypica</t>
  </si>
  <si>
    <t>29;15;5;4;2;1;1</t>
  </si>
  <si>
    <t>GAM-1_B07</t>
  </si>
  <si>
    <t>31;28;20;14;4</t>
  </si>
  <si>
    <t>1478;1337;995;683;196</t>
  </si>
  <si>
    <t>37734;1353;41997;2060307;2057791;84112;2420313;2582830;1352;1351</t>
  </si>
  <si>
    <t>23;17;15;11;11;8;3;2;2;1</t>
  </si>
  <si>
    <t>Enterococcus casseliflavus;Enterococcus gallinarum;Enterococcus saccharolyticus;Enterococcus sp. FDAARGOS_375;Enterococcus sp. CR-Ec1;Eggerthella lenta;Enterococcus sp. FDAARGOS_553;Enterococcus sp. M190262;Enterococcus faecium;Enterococcus faecalis</t>
  </si>
  <si>
    <t>2831;2065;1812;1391;1409;957;366;330;325;235</t>
  </si>
  <si>
    <t>67;25;7</t>
  </si>
  <si>
    <t>2226;824;235</t>
  </si>
  <si>
    <t>55;39;2;1</t>
  </si>
  <si>
    <t>140;99;6;3</t>
  </si>
  <si>
    <t>GAM-3_D10</t>
  </si>
  <si>
    <t>817;84112;285</t>
  </si>
  <si>
    <t>Bacteroides fragilis;Eggerthella lenta;Comamonas testosteroni</t>
  </si>
  <si>
    <t>3659;1146;113</t>
  </si>
  <si>
    <t>89;8;1</t>
  </si>
  <si>
    <t>13214;1230;198</t>
  </si>
  <si>
    <t>817;33945;285;84112;106590</t>
  </si>
  <si>
    <t>90;3;2;2;1</t>
  </si>
  <si>
    <t>Bacteroides fragilis;Enterococcus avium;Comamonas testosteroni;Eggerthella lenta;Cupriavidus necator</t>
  </si>
  <si>
    <t>8907;381;222;206;117</t>
  </si>
  <si>
    <t>817;285;84112;33945;106590</t>
  </si>
  <si>
    <t>91;2;2;2;1</t>
  </si>
  <si>
    <t>Bacteroides fragilis;Comamonas testosteroni;Eggerthella lenta;Enterococcus avium;Cupriavidus necator</t>
  </si>
  <si>
    <t>1446;35;33;45;16</t>
  </si>
  <si>
    <t>GAM-3_E04</t>
  </si>
  <si>
    <t>285;84112;568783</t>
  </si>
  <si>
    <t>61;35;2</t>
  </si>
  <si>
    <t>Comamonas testosteroni;Eggerthella lenta;Herbaspirillum aquaticum</t>
  </si>
  <si>
    <t>3646;2103;119</t>
  </si>
  <si>
    <t>285;84112;863372;80842</t>
  </si>
  <si>
    <t>74;18;2;1</t>
  </si>
  <si>
    <t>Comamonas testosteroni;Eggerthella lenta;Herbaspirillum huttiense;Herbaspirillum rubrisubalbicans</t>
  </si>
  <si>
    <t>8449;2071;271;129</t>
  </si>
  <si>
    <t>285;84112;818;363952;863372</t>
  </si>
  <si>
    <t>85;6;2;1;1</t>
  </si>
  <si>
    <t>Comamonas testosteroni;Eggerthella lenta;Bacteroides thetaiotaomicron;Comamonas thiooxydans;Herbaspirillum huttiense</t>
  </si>
  <si>
    <t>751;56;24;12;17</t>
  </si>
  <si>
    <t>285;84112;568783;818</t>
  </si>
  <si>
    <t>89;6;3;1</t>
  </si>
  <si>
    <t>Comamonas testosteroni;Eggerthella lenta;Herbaspirillum aquaticum;Bacteroides thetaiotaomicron</t>
  </si>
  <si>
    <t>200;14;7;3</t>
  </si>
  <si>
    <t>GAM-3_C06</t>
  </si>
  <si>
    <t>76;22</t>
  </si>
  <si>
    <t>4958;1471</t>
  </si>
  <si>
    <t>64;16;11;8</t>
  </si>
  <si>
    <t>9256;2309;1620;1157</t>
  </si>
  <si>
    <t>92;7</t>
  </si>
  <si>
    <t>9466;764</t>
  </si>
  <si>
    <t>92;6</t>
  </si>
  <si>
    <t>827;62</t>
  </si>
  <si>
    <t>GAM-3_G10</t>
  </si>
  <si>
    <t>72;25</t>
  </si>
  <si>
    <t>4885;1700</t>
  </si>
  <si>
    <t>818;674529;84112;871325;817</t>
  </si>
  <si>
    <t>60;14;12;7;4</t>
  </si>
  <si>
    <t>Bacteroides thetaiotaomicron;Bacteroides faecis;Eggerthella lenta;Bacteroides faecichinchillae;Bacteroides fragilis</t>
  </si>
  <si>
    <t>9045;2228;1801;1113;675</t>
  </si>
  <si>
    <t>93;4</t>
  </si>
  <si>
    <t>5000;236</t>
  </si>
  <si>
    <t>96;3</t>
  </si>
  <si>
    <t>1016;40</t>
  </si>
  <si>
    <t>GAM-1_A11</t>
  </si>
  <si>
    <t>562;84112;623;622;564;621;624</t>
  </si>
  <si>
    <t>70;16;5;2;1;1;1</t>
  </si>
  <si>
    <t>Escherichia coli;Eggerthella lenta;Shigella flexneri;Shigella dysenteriae;Escherichia fergusonii;Shigella boydii;Shigella sonnei</t>
  </si>
  <si>
    <t>6622;1511;472;236;100;159;106</t>
  </si>
  <si>
    <t>562;84112;623;622;624;621</t>
  </si>
  <si>
    <t>69;10;4;2;1;1</t>
  </si>
  <si>
    <t>Escherichia coli;Eggerthella lenta;Shigella flexneri;Shigella dysenteriae;Shigella sonnei;Shigella boydii</t>
  </si>
  <si>
    <t>6908;1041;423;270;187;183</t>
  </si>
  <si>
    <t>95;2</t>
  </si>
  <si>
    <t>615;16</t>
  </si>
  <si>
    <t>GAM-3_D03</t>
  </si>
  <si>
    <t>4965;1425</t>
  </si>
  <si>
    <t>14799;1287</t>
  </si>
  <si>
    <t>95;2;2</t>
  </si>
  <si>
    <t>2356;54;54</t>
  </si>
  <si>
    <t>96;1;1</t>
  </si>
  <si>
    <t>345;7;4</t>
  </si>
  <si>
    <t>GAM-3_D07</t>
  </si>
  <si>
    <t>74;25</t>
  </si>
  <si>
    <t>4491;1520</t>
  </si>
  <si>
    <t>15236;1326</t>
  </si>
  <si>
    <t>7813;198</t>
  </si>
  <si>
    <t>GAM-4_E10</t>
  </si>
  <si>
    <t>6008;480</t>
  </si>
  <si>
    <t>6237;6068;2922;345</t>
  </si>
  <si>
    <t>56;41;1</t>
  </si>
  <si>
    <t>1300;951;37</t>
  </si>
  <si>
    <t>216816;84112;562;285</t>
  </si>
  <si>
    <t>58;37;1;1</t>
  </si>
  <si>
    <t>Bifidobacterium longum;Eggerthella lenta;Escherichia coli;Comamonas testosteroni</t>
  </si>
  <si>
    <t>285;182;6;8</t>
  </si>
  <si>
    <t>GAM-1_A01</t>
  </si>
  <si>
    <t>562;84112;623;622;624;564;621</t>
  </si>
  <si>
    <t>72;14;5;2;1;1;1</t>
  </si>
  <si>
    <t>Escherichia coli;Eggerthella lenta;Shigella flexneri;Shigella dysenteriae;Shigella sonnei;Escherichia fergusonii;Shigella boydii</t>
  </si>
  <si>
    <t>4573;881;321;128;85;79;90</t>
  </si>
  <si>
    <t>562;84112;623;621;622;28901;624</t>
  </si>
  <si>
    <t>65;13;4;2;2;1;1</t>
  </si>
  <si>
    <t>Escherichia coli;Eggerthella lenta;Shigella flexneri;Shigella boydii;Shigella dysenteriae;Salmonella enterica;Shigella sonnei</t>
  </si>
  <si>
    <t>5563;1110;341;170;211;91;132</t>
  </si>
  <si>
    <t>562;622;621</t>
  </si>
  <si>
    <t>97;1;1</t>
  </si>
  <si>
    <t>Escherichia coli;Shigella dysenteriae;Shigella boydii</t>
  </si>
  <si>
    <t>sanger good</t>
  </si>
  <si>
    <t>GAM-4_F08</t>
  </si>
  <si>
    <t>5599;576</t>
  </si>
  <si>
    <t>39;37;19;1</t>
  </si>
  <si>
    <t>5687;5510;2779;284</t>
  </si>
  <si>
    <t>84112;216816;1282;285;562</t>
  </si>
  <si>
    <t>54;31;7;2;1</t>
  </si>
  <si>
    <t>Eggerthella lenta;Bifidobacterium longum;Staphylococcus epidermidis;Comamonas testosteroni;Escherichia coli</t>
  </si>
  <si>
    <t>526;302;72;20;16</t>
  </si>
  <si>
    <t>84112;216816;1282;562;285</t>
  </si>
  <si>
    <t>46;43;5;1;1</t>
  </si>
  <si>
    <t>Eggerthella lenta;Bifidobacterium longum;Staphylococcus epidermidis;Escherichia coli;Comamonas testosteroni</t>
  </si>
  <si>
    <t>62;57;7;2;2</t>
  </si>
  <si>
    <t>GAM-1_B02</t>
  </si>
  <si>
    <t>562;1686;28026;84112;623;622;621;624</t>
  </si>
  <si>
    <t>61;12;7;5;4;1;1;1</t>
  </si>
  <si>
    <t>Escherichia coli;Bifidobacterium catenulatum;Bifidobacterium pseudocatenulatum;Eggerthella lenta;Shigella flexneri;Shigella dysenteriae;Shigella boydii;Shigella sonnei</t>
  </si>
  <si>
    <t>3464;695;431;321;243;109;87;69</t>
  </si>
  <si>
    <t>562;1686;28026;84112;78342;622;623;2052941;621;624</t>
  </si>
  <si>
    <t>53;11;7;6;2;2;2;2;1;1</t>
  </si>
  <si>
    <t>Escherichia coli;Bifidobacterium catenulatum;Bifidobacterium pseudocatenulatum;Eggerthella lenta;Bifidobacterium gallicum;Shigella dysenteriae;Shigella flexneri;Bifidobacterium callitrichidarum;Shigella boydii;Shigella sonnei</t>
  </si>
  <si>
    <t>3447;754;497;403;133;130;178;144;110;84</t>
  </si>
  <si>
    <t>96;2</t>
  </si>
  <si>
    <t>2122;58</t>
  </si>
  <si>
    <t>GAM-4_E08</t>
  </si>
  <si>
    <t>5663;482</t>
  </si>
  <si>
    <t>39;39;18;1</t>
  </si>
  <si>
    <t>6084;6019;2822;287</t>
  </si>
  <si>
    <t>216816;84112;285;562</t>
  </si>
  <si>
    <t>62;33;2;1</t>
  </si>
  <si>
    <t>Bifidobacterium longum;Eggerthella lenta;Comamonas testosteroni;Escherichia coli</t>
  </si>
  <si>
    <t>453;243;15;9</t>
  </si>
  <si>
    <t>216816;84112;562;285;106654</t>
  </si>
  <si>
    <t>64;31;1;1;1</t>
  </si>
  <si>
    <t>Bifidobacterium longum;Eggerthella lenta;Escherichia coli;Comamonas testosteroni;Acinetobacter nosocomialis</t>
  </si>
  <si>
    <t>115;56;3;2;2</t>
  </si>
  <si>
    <t>GAM-4_F06</t>
  </si>
  <si>
    <t>87;11</t>
  </si>
  <si>
    <t>5862;747</t>
  </si>
  <si>
    <t>38;36;21;1</t>
  </si>
  <si>
    <t>4469;4296;2545;204</t>
  </si>
  <si>
    <t>84112;216816;285;562;1282</t>
  </si>
  <si>
    <t>64;26;5;2;1</t>
  </si>
  <si>
    <t>Eggerthella lenta;Bifidobacterium longum;Comamonas testosteroni;Escherichia coli;Staphylococcus epidermidis</t>
  </si>
  <si>
    <t>1428;575;112;57;40</t>
  </si>
  <si>
    <t>64;21;8;3;1</t>
  </si>
  <si>
    <t>223;76;28;11;5</t>
  </si>
  <si>
    <t>GAM-3_B05</t>
  </si>
  <si>
    <t>820;285;84112</t>
  </si>
  <si>
    <t>47;28;23</t>
  </si>
  <si>
    <t>Bacteroides uniformis;Comamonas testosteroni;Eggerthella lenta</t>
  </si>
  <si>
    <t>3020;1833;1509</t>
  </si>
  <si>
    <t>46;36;16</t>
  </si>
  <si>
    <t>6974;5470;2399</t>
  </si>
  <si>
    <t>285;820;84112</t>
  </si>
  <si>
    <t>54;33;11</t>
  </si>
  <si>
    <t>Comamonas testosteroni;Bacteroides uniformis;Eggerthella lenta</t>
  </si>
  <si>
    <t>7866;4745;1676</t>
  </si>
  <si>
    <t>57;32;10</t>
  </si>
  <si>
    <t>1731;975;311</t>
  </si>
  <si>
    <t>GAM-1_A04</t>
  </si>
  <si>
    <t>71;14;5;2;1;1;1</t>
  </si>
  <si>
    <t>4507;887;353;170;90;122;65</t>
  </si>
  <si>
    <t>562;84112;623;622;621;624</t>
  </si>
  <si>
    <t>63;14;3;2;2;2</t>
  </si>
  <si>
    <t>Escherichia coli;Eggerthella lenta;Shigella flexneri;Shigella dysenteriae;Shigella boydii;Shigella sonnei</t>
  </si>
  <si>
    <t>3535;817;215;158;117;121</t>
  </si>
  <si>
    <t>94;1;1</t>
  </si>
  <si>
    <t>901;10;17</t>
  </si>
  <si>
    <t>GAM-1_A05</t>
  </si>
  <si>
    <t>71;15;5;2;1;1</t>
  </si>
  <si>
    <t>5107;1098;373;179;79;127</t>
  </si>
  <si>
    <t>5799;1183;359;177;219;96;141</t>
  </si>
  <si>
    <t>822;23</t>
  </si>
  <si>
    <t>GAM-1_A06</t>
  </si>
  <si>
    <t>562;1686;28026;84112;623;622;624;621</t>
  </si>
  <si>
    <t>61;12;8;5;4;1;1;1</t>
  </si>
  <si>
    <t>Escherichia coli;Bifidobacterium catenulatum;Bifidobacterium pseudocatenulatum;Eggerthella lenta;Shigella flexneri;Shigella dysenteriae;Shigella sonnei;Shigella boydii</t>
  </si>
  <si>
    <t>4171;837;593;366;317;134;76;97</t>
  </si>
  <si>
    <t>562;1686;28026;84112;623;78342;2052941;28901;622;624;621</t>
  </si>
  <si>
    <t>51;11;8;6;3;2;2;1;1;1;1</t>
  </si>
  <si>
    <t>Escherichia coli;Bifidobacterium catenulatum;Bifidobacterium pseudocatenulatum;Eggerthella lenta;Shigella flexneri;Bifidobacterium gallicum;Bifidobacterium callitrichidarum;Salmonella enterica;Shigella dysenteriae;Shigella sonnei;Shigella boydii</t>
  </si>
  <si>
    <t>3411;774;587;414;219;132;143;75;127;115;122</t>
  </si>
  <si>
    <t>562;621;622;28026</t>
  </si>
  <si>
    <t>90;5;1;1</t>
  </si>
  <si>
    <t>Escherichia coli;Shigella boydii;Shigella dysenteriae;Bifidobacterium pseudocatenulatum</t>
  </si>
  <si>
    <t>306;19;4;4</t>
  </si>
  <si>
    <t>GAM-3_A04</t>
  </si>
  <si>
    <t>84112;285;1282;29380;1280;568783</t>
  </si>
  <si>
    <t>35;31;21;3;2;2</t>
  </si>
  <si>
    <t>Eggerthella lenta;Comamonas testosteroni;Staphylococcus epidermidis;Staphylococcus caprae;Staphylococcus aureus;Herbaspirillum aquaticum</t>
  </si>
  <si>
    <t>1826;1604;1118;181;113;118</t>
  </si>
  <si>
    <t>285;84112;1280;863372;80842;28035;2014887;1282</t>
  </si>
  <si>
    <t>39;27;20;2;1;1;1;1</t>
  </si>
  <si>
    <t>Comamonas testosteroni;Eggerthella lenta;Staphylococcus aureus;Herbaspirillum huttiense;Herbaspirillum rubrisubalbicans;Staphylococcus lugdunensis;Herbaspirillum robiniae;Staphylococcus epidermidis</t>
  </si>
  <si>
    <t>5495;3821;2869;378;193;152;144;203</t>
  </si>
  <si>
    <t>285;84112;1282;863372</t>
  </si>
  <si>
    <t>35;25;22;15</t>
  </si>
  <si>
    <t>Comamonas testosteroni;Eggerthella lenta;Staphylococcus epidermidis;Herbaspirillum huttiense</t>
  </si>
  <si>
    <t>4298;3117;2724;1952</t>
  </si>
  <si>
    <t>285;1282;84112;863372;568783</t>
  </si>
  <si>
    <t>36;24;22;10;6</t>
  </si>
  <si>
    <t>Comamonas testosteroni;Staphylococcus epidermidis;Eggerthella lenta;Herbaspirillum huttiense;Herbaspirillum aquaticum</t>
  </si>
  <si>
    <t>650;441;413;186;112</t>
  </si>
  <si>
    <t>GAM-1_A09</t>
  </si>
  <si>
    <t>562;1686;84112;28026;623;622;564;621</t>
  </si>
  <si>
    <t>60;10;9;6;4;2;1;1</t>
  </si>
  <si>
    <t>Escherichia coli;Bifidobacterium catenulatum;Eggerthella lenta;Bifidobacterium pseudocatenulatum;Shigella flexneri;Shigella dysenteriae;Escherichia fergusonii;Shigella boydii</t>
  </si>
  <si>
    <t>4894;852;744;543;342;180;85;106</t>
  </si>
  <si>
    <t>562;1686;84112;28026;623;621;622;78342;2052941;624</t>
  </si>
  <si>
    <t>54;9;8;6;3;1;1;1;1;1</t>
  </si>
  <si>
    <t>Escherichia coli;Bifidobacterium catenulatum;Eggerthella lenta;Bifidobacterium pseudocatenulatum;Shigella flexneri;Shigella boydii;Shigella dysenteriae;Bifidobacterium gallicum;Bifidobacterium callitrichidarum;Shigella sonnei</t>
  </si>
  <si>
    <t>8329;1380;1278;921;504;248;292;262;232;218</t>
  </si>
  <si>
    <t>562;28026</t>
  </si>
  <si>
    <t>Escherichia coli;Bifidobacterium pseudocatenulatum</t>
  </si>
  <si>
    <t>6998;83</t>
  </si>
  <si>
    <t>562;621;622;28901</t>
  </si>
  <si>
    <t>90;3;1;1</t>
  </si>
  <si>
    <t>Escherichia coli;Shigella boydii;Shigella dysenteriae;Salmonella enterica</t>
  </si>
  <si>
    <t>580;24;8;8</t>
  </si>
  <si>
    <t>GAM-3_G09</t>
  </si>
  <si>
    <t>71;18;9</t>
  </si>
  <si>
    <t>5110;1320;656</t>
  </si>
  <si>
    <t>818;674529;84112;285;871325</t>
  </si>
  <si>
    <t>59;14;9;8;7</t>
  </si>
  <si>
    <t>Bacteroides thetaiotaomicron;Bacteroides faecis;Eggerthella lenta;Comamonas testosteroni;Bacteroides faecichinchillae</t>
  </si>
  <si>
    <t>10010;2443;1672;1369;1259</t>
  </si>
  <si>
    <t>83;14;2</t>
  </si>
  <si>
    <t>5489;920;140</t>
  </si>
  <si>
    <t>82;15;1</t>
  </si>
  <si>
    <t>1233;237;25</t>
  </si>
  <si>
    <t>GAM-3_C11</t>
  </si>
  <si>
    <t>60;24;15</t>
  </si>
  <si>
    <t>4393;1762;1139</t>
  </si>
  <si>
    <t>818;285;674529;84112;871325;817</t>
  </si>
  <si>
    <t>48;23;12;7;6;2</t>
  </si>
  <si>
    <t>Bacteroides thetaiotaomicron;Comamonas testosteroni;Bacteroides faecis;Eggerthella lenta;Bacteroides faecichinchillae;Bacteroides fragilis</t>
  </si>
  <si>
    <t>7413;3570;1863;1216;940;319</t>
  </si>
  <si>
    <t>65;30;3</t>
  </si>
  <si>
    <t>7128;3352;361</t>
  </si>
  <si>
    <t>65;31;2</t>
  </si>
  <si>
    <t>866;412;34</t>
  </si>
  <si>
    <t>GAM-4_E03</t>
  </si>
  <si>
    <t>6268;612</t>
  </si>
  <si>
    <t>38;38;18;2</t>
  </si>
  <si>
    <t>6080;6104;2926;346</t>
  </si>
  <si>
    <t>216816;84112;285;562;1282</t>
  </si>
  <si>
    <t>49;41;4;2;1</t>
  </si>
  <si>
    <t>Bifidobacterium longum;Eggerthella lenta;Comamonas testosteroni;Escherichia coli;Staphylococcus epidermidis</t>
  </si>
  <si>
    <t>530;442;47;25;20</t>
  </si>
  <si>
    <t>216816;84112;1282;285;562</t>
  </si>
  <si>
    <t>53;40;2;1;1</t>
  </si>
  <si>
    <t>Bifidobacterium longum;Eggerthella lenta;Staphylococcus epidermidis;Comamonas testosteroni;Escherichia coli</t>
  </si>
  <si>
    <t>175;132;7;6;5</t>
  </si>
  <si>
    <t>GAM-1_A10</t>
  </si>
  <si>
    <t>562;84112;1353;37734;2060307;623;2057791;622;44009;621</t>
  </si>
  <si>
    <t>53;17;5;5;3;3;2;2;1;1</t>
  </si>
  <si>
    <t>Escherichia coli;Eggerthella lenta;Enterococcus gallinarum;Enterococcus casseliflavus;Enterococcus sp. FDAARGOS_375;Shigella flexneri;Enterococcus sp. CR-Ec1;Shigella dysenteriae;Enterococcus dispar;Shigella boydii</t>
  </si>
  <si>
    <t>3669;1168;372;352;223;272;159;144;83;70</t>
  </si>
  <si>
    <t>562;84112;37734;623;1353;41997;2060307;1352;621;2057791;1351;624;622</t>
  </si>
  <si>
    <t>51;12;4;3;3;3;2;2;1;1;1;1;1</t>
  </si>
  <si>
    <t>Escherichia coli;Eggerthella lenta;Enterococcus casseliflavus;Shigella flexneri;Enterococcus gallinarum;Enterococcus saccharolyticus;Enterococcus sp. FDAARGOS_375;Enterococcus faecium;Shigella boydii;Enterococcus sp. CR-Ec1;Enterococcus faecalis;Shigella sonnei;Shigella dysenteriae</t>
  </si>
  <si>
    <t>7338;1806;614;461;445;458;289;288;203;284;176;178;261</t>
  </si>
  <si>
    <t>562;37734;2060307</t>
  </si>
  <si>
    <t>88;8;1</t>
  </si>
  <si>
    <t>Escherichia coli;Enterococcus casseliflavus;Enterococcus sp. FDAARGOS_375</t>
  </si>
  <si>
    <t>6562;610;125</t>
  </si>
  <si>
    <t>562;37734;2060307;621;622</t>
  </si>
  <si>
    <t>81;7;4;2;1</t>
  </si>
  <si>
    <t>Escherichia coli;Enterococcus casseliflavus;Enterococcus sp. FDAARGOS_375;Shigella boydii;Shigella dysenteriae</t>
  </si>
  <si>
    <t>617;59;31;20;9</t>
  </si>
  <si>
    <t>GAM-4_B03</t>
  </si>
  <si>
    <t>5764;505</t>
  </si>
  <si>
    <t>39;38;17;2</t>
  </si>
  <si>
    <t>6249;6123;2761;318</t>
  </si>
  <si>
    <t>70;27;1</t>
  </si>
  <si>
    <t>2859;1091;71</t>
  </si>
  <si>
    <t>71;25;1</t>
  </si>
  <si>
    <t>711;254;18</t>
  </si>
  <si>
    <t>GAM-4_A09</t>
  </si>
  <si>
    <t>216816;1685;1280;1686;285</t>
  </si>
  <si>
    <t>44;42;5;2;2</t>
  </si>
  <si>
    <t>Bifidobacterium longum;Bifidobacterium breve;Staphylococcus aureus;Bifidobacterium catenulatum;Comamonas testosteroni</t>
  </si>
  <si>
    <t>8299;8029;1053;391;397</t>
  </si>
  <si>
    <t>216816;1282;285</t>
  </si>
  <si>
    <t>79;13;4</t>
  </si>
  <si>
    <t>Bifidobacterium longum;Staphylococcus epidermidis;Comamonas testosteroni</t>
  </si>
  <si>
    <t>5341;913;320</t>
  </si>
  <si>
    <t>216816;1282;285;84112</t>
  </si>
  <si>
    <t>75;15;5;1</t>
  </si>
  <si>
    <t>Bifidobacterium longum;Staphylococcus epidermidis;Comamonas testosteroni;Eggerthella lenta</t>
  </si>
  <si>
    <t>579;117;45;14</t>
  </si>
  <si>
    <t>GAM-1_B03</t>
  </si>
  <si>
    <t>6766;2640;825;674;525;148</t>
  </si>
  <si>
    <t>GAM-4_G10</t>
  </si>
  <si>
    <t>95;3</t>
  </si>
  <si>
    <t>5648;213</t>
  </si>
  <si>
    <t>216816;1685;84112;1686;562</t>
  </si>
  <si>
    <t>42;41;10;2;1</t>
  </si>
  <si>
    <t>Bifidobacterium longum;Bifidobacterium breve;Eggerthella lenta;Bifidobacterium catenulatum;Escherichia coli</t>
  </si>
  <si>
    <t>6399;6222;1633;337;150</t>
  </si>
  <si>
    <t>216816;84112;285;1282;562</t>
  </si>
  <si>
    <t>77;16;2;2;1</t>
  </si>
  <si>
    <t>Bifidobacterium longum;Eggerthella lenta;Comamonas testosteroni;Staphylococcus epidermidis;Escherichia coli</t>
  </si>
  <si>
    <t>4436;932;134;139;67</t>
  </si>
  <si>
    <t>76;15;3;2;1</t>
  </si>
  <si>
    <t>625;131;26;19;12</t>
  </si>
  <si>
    <t>GAM-1_A07</t>
  </si>
  <si>
    <t>68;17;5;2;1;1</t>
  </si>
  <si>
    <t>5164;1280;383;204;128;90</t>
  </si>
  <si>
    <t>64;13;4;2;1;1</t>
  </si>
  <si>
    <t>8853;1834;568;330;256;230</t>
  </si>
  <si>
    <t>385;16</t>
  </si>
  <si>
    <t>GAM-2_B03</t>
  </si>
  <si>
    <t>74;11;5;2;1;1;1</t>
  </si>
  <si>
    <t>4781;731;328;142;113;79;76</t>
  </si>
  <si>
    <t>562;84112;623;622;621;624;28901;564</t>
  </si>
  <si>
    <t>66;12;3;2;1;1;1;1</t>
  </si>
  <si>
    <t>Escherichia coli;Eggerthella lenta;Shigella flexneri;Shigella dysenteriae;Shigella boydii;Shigella sonnei;Salmonella enterica;Escherichia fergusonii</t>
  </si>
  <si>
    <t>8698;1605;510;316;255;176;133;146</t>
  </si>
  <si>
    <t>GAM-1_B04</t>
  </si>
  <si>
    <t>3652;54</t>
  </si>
  <si>
    <t>53;21;6;5;4;1</t>
  </si>
  <si>
    <t>5896;2391;773;575;472;136</t>
  </si>
  <si>
    <t>474;5</t>
  </si>
  <si>
    <t>GAM-4_A08</t>
  </si>
  <si>
    <t>9200;9298;434;511</t>
  </si>
  <si>
    <t>216816;1282;562;285</t>
  </si>
  <si>
    <t>88;5;3;2</t>
  </si>
  <si>
    <t>Bifidobacterium longum;Staphylococcus epidermidis;Escherichia coli;Comamonas testosteroni</t>
  </si>
  <si>
    <t>8180;463;338;204</t>
  </si>
  <si>
    <t>89;5;3;2</t>
  </si>
  <si>
    <t>1007;56;37;29</t>
  </si>
  <si>
    <t>GAM-1_F04</t>
  </si>
  <si>
    <t>562;84112;623;622;564;624;621</t>
  </si>
  <si>
    <t>71;15;4;2;1;1;1</t>
  </si>
  <si>
    <t>Escherichia coli;Eggerthella lenta;Shigella flexneri;Shigella dysenteriae;Escherichia fergusonii;Shigella sonnei;Shigella boydii</t>
  </si>
  <si>
    <t>4822;1023;335;171;86;93;102</t>
  </si>
  <si>
    <t>562;84112;623;622;621;624;28901</t>
  </si>
  <si>
    <t>65;13;4;2;1;1;1</t>
  </si>
  <si>
    <t>Escherichia coli;Eggerthella lenta;Shigella flexneri;Shigella dysenteriae;Shigella boydii;Shigella sonnei;Salmonella enterica</t>
  </si>
  <si>
    <t>7835;1659;483;265;215;187;140</t>
  </si>
  <si>
    <t>2341;83</t>
  </si>
  <si>
    <t>GAM-2_D04</t>
  </si>
  <si>
    <t>70;15;4;2;1;1;1</t>
  </si>
  <si>
    <t>4556;981;309;147;83;79;100</t>
  </si>
  <si>
    <t>562;84112;623;622;285;621;624</t>
  </si>
  <si>
    <t>62;15;4;2;2;1;1</t>
  </si>
  <si>
    <t>Escherichia coli;Eggerthella lenta;Shigella flexneri;Shigella dysenteriae;Comamonas testosteroni;Shigella boydii;Shigella sonnei</t>
  </si>
  <si>
    <t>7469;1789;476;328;239;206;172</t>
  </si>
  <si>
    <t>562;84112</t>
  </si>
  <si>
    <t>Escherichia coli;Eggerthella lenta</t>
  </si>
  <si>
    <t>6786;92</t>
  </si>
  <si>
    <t>562;285</t>
  </si>
  <si>
    <t>Escherichia coli;Comamonas testosteroni</t>
  </si>
  <si>
    <t>1258;27</t>
  </si>
  <si>
    <t>GAM-2_G03</t>
  </si>
  <si>
    <t>562;84112;623;622;621;564;624</t>
  </si>
  <si>
    <t>73;11;6;2;1;1;1</t>
  </si>
  <si>
    <t>Escherichia coli;Eggerthella lenta;Shigella flexneri;Shigella dysenteriae;Shigella boydii;Escherichia fergusonii;Shigella sonnei</t>
  </si>
  <si>
    <t>4966;779;460;144;114;73;135</t>
  </si>
  <si>
    <t>562;84112;623;622;624;621;564;28901</t>
  </si>
  <si>
    <t>64;14;3;2;1;1;1;1</t>
  </si>
  <si>
    <t>Escherichia coli;Eggerthella lenta;Shigella flexneri;Shigella dysenteriae;Shigella sonnei;Shigella boydii;Escherichia fergusonii;Salmonella enterica</t>
  </si>
  <si>
    <t>8234;1830;509;336;213;235;132;141</t>
  </si>
  <si>
    <t>GAM-1_F11</t>
  </si>
  <si>
    <t>52;21;6;5;4;1</t>
  </si>
  <si>
    <t>7578;3101;997;781;605;184</t>
  </si>
  <si>
    <t>363;12</t>
  </si>
  <si>
    <t>82;2</t>
  </si>
  <si>
    <t>GAM-1_B05</t>
  </si>
  <si>
    <t>71;14;4;2;1;1;1</t>
  </si>
  <si>
    <t>6026;1220;405;187;129;115;104</t>
  </si>
  <si>
    <t>562;84112;623;622;621;564;624;28901</t>
  </si>
  <si>
    <t>65;12;4;2;1;1;1;1</t>
  </si>
  <si>
    <t>Escherichia coli;Eggerthella lenta;Shigella flexneri;Shigella dysenteriae;Shigella boydii;Escherichia fergusonii;Shigella sonnei;Salmonella enterica</t>
  </si>
  <si>
    <t>7925;1555;484;283;214;136;202;122</t>
  </si>
  <si>
    <t>1768;51</t>
  </si>
  <si>
    <t>GAM-4_C08</t>
  </si>
  <si>
    <t>6387;499</t>
  </si>
  <si>
    <t>5593;5450;2627;287</t>
  </si>
  <si>
    <t>83;13;1</t>
  </si>
  <si>
    <t>5177;833;99</t>
  </si>
  <si>
    <t>216816;84112;285;1282</t>
  </si>
  <si>
    <t>80;14;2;1</t>
  </si>
  <si>
    <t>Bifidobacterium longum;Eggerthella lenta;Comamonas testosteroni;Staphylococcus epidermidis</t>
  </si>
  <si>
    <t>613;111;22;11</t>
  </si>
  <si>
    <t>GAM-4_A11</t>
  </si>
  <si>
    <t>45;45;4;2</t>
  </si>
  <si>
    <t>9151;9138;900;457</t>
  </si>
  <si>
    <t>90;7;1</t>
  </si>
  <si>
    <t>2341;185;29</t>
  </si>
  <si>
    <t>89;7;1</t>
  </si>
  <si>
    <t>368;32;6</t>
  </si>
  <si>
    <t>GAM-2_G06</t>
  </si>
  <si>
    <t>285;84112;39777;39778;562</t>
  </si>
  <si>
    <t>41;37;18;1;1</t>
  </si>
  <si>
    <t>Comamonas testosteroni;Eggerthella lenta;Veillonella atypica;Veillonella dispar;Escherichia coli</t>
  </si>
  <si>
    <t>2284;2057;1038;58;64</t>
  </si>
  <si>
    <t>41;32;17;5;2</t>
  </si>
  <si>
    <t>4869;3831;2069;631;244</t>
  </si>
  <si>
    <t>285;84112;39777;562</t>
  </si>
  <si>
    <t>67;23;7;1</t>
  </si>
  <si>
    <t>Comamonas testosteroni;Eggerthella lenta;Veillonella atypica;Escherichia coli</t>
  </si>
  <si>
    <t>3102;1064;360;73</t>
  </si>
  <si>
    <t>65;22;8;2</t>
  </si>
  <si>
    <t>419;142;57;15</t>
  </si>
  <si>
    <t>GAM-2_A03</t>
  </si>
  <si>
    <t>6267;1418;432;197;129;102;145</t>
  </si>
  <si>
    <t>62;17;3;2;1;1;1</t>
  </si>
  <si>
    <t>10334;2879;647;362;245;285;168</t>
  </si>
  <si>
    <t>7622;160</t>
  </si>
  <si>
    <t>925;10</t>
  </si>
  <si>
    <t>GAM-1_F07</t>
  </si>
  <si>
    <t>84112;37734;1353;2060307;2057791</t>
  </si>
  <si>
    <t>54;15;12;9;7</t>
  </si>
  <si>
    <t>Eggerthella lenta;Enterococcus casseliflavus;Enterococcus gallinarum;Enterococcus sp. FDAARGOS_375;Enterococcus sp. CR-Ec1</t>
  </si>
  <si>
    <t>3073;864;687;516;406</t>
  </si>
  <si>
    <t>84112;37734;1353;41997;2060307;2057791;1352;2582830;2420313</t>
  </si>
  <si>
    <t>50;12;9;8;6;6;1;1;1</t>
  </si>
  <si>
    <t>Eggerthella lenta;Enterococcus casseliflavus;Enterococcus gallinarum;Enterococcus saccharolyticus;Enterococcus sp. FDAARGOS_375;Enterococcus sp. CR-Ec1;Enterococcus faecium;Enterococcus sp. M190262;Enterococcus sp. FDAARGOS_553</t>
  </si>
  <si>
    <t>4605;1114;844;790;554;601;107;150;146</t>
  </si>
  <si>
    <t>37734;84112;2060307;1353</t>
  </si>
  <si>
    <t>65;19;12;2</t>
  </si>
  <si>
    <t>Enterococcus casseliflavus;Eggerthella lenta;Enterococcus sp. FDAARGOS_375;Enterococcus gallinarum</t>
  </si>
  <si>
    <t>678;207;128;24</t>
  </si>
  <si>
    <t>37734;2060307;84112</t>
  </si>
  <si>
    <t>47;29;20</t>
  </si>
  <si>
    <t>Enterococcus casseliflavus;Enterococcus sp. FDAARGOS_375;Eggerthella lenta</t>
  </si>
  <si>
    <t>67;41;28</t>
  </si>
  <si>
    <t>GAM-1_B06</t>
  </si>
  <si>
    <t>84112;37734;1353;2060307;2057791;1282;562</t>
  </si>
  <si>
    <t>29;19;18;12;9;3;1</t>
  </si>
  <si>
    <t>Eggerthella lenta;Enterococcus casseliflavus;Enterococcus gallinarum;Enterococcus sp. FDAARGOS_375;Enterococcus sp. CR-Ec1;Staphylococcus epidermidis;Escherichia coli</t>
  </si>
  <si>
    <t>1383;907;883;589;438;145;81</t>
  </si>
  <si>
    <t>84112;37734;1353;41997;1280;2057791;2060307;1351;1352;2582830;2420313</t>
  </si>
  <si>
    <t>22;15;11;10;7;7;7;2;2;1;1</t>
  </si>
  <si>
    <t>Eggerthella lenta;Enterococcus casseliflavus;Enterococcus gallinarum;Enterococcus saccharolyticus;Staphylococcus aureus;Enterococcus sp. CR-Ec1;Enterococcus sp. FDAARGOS_375;Enterococcus faecalis;Enterococcus faecium;Enterococcus sp. M190262;Enterococcus sp. FDAARGOS_553</t>
  </si>
  <si>
    <t>2473;1730;1304;1168;841;860;871;263;232;184;208</t>
  </si>
  <si>
    <t>66;23;6</t>
  </si>
  <si>
    <t>811;290;78</t>
  </si>
  <si>
    <t>77;16;3</t>
  </si>
  <si>
    <t>93;19;4</t>
  </si>
  <si>
    <t>Sanger multiple hit</t>
  </si>
  <si>
    <t>GAM-2_C03</t>
  </si>
  <si>
    <t>72;11;5;2;1;1</t>
  </si>
  <si>
    <t>5585;886;407;202;137;87</t>
  </si>
  <si>
    <t>545;562;84112;2576406;575;623;622</t>
  </si>
  <si>
    <t>37;29;12;9;1;1;1</t>
  </si>
  <si>
    <t>Citrobacter koseri;Escherichia coli;Eggerthella lenta;Citrobacter sp. TBCP-5362;Raoultella planticola;Shigella flexneri;Shigella dysenteriae</t>
  </si>
  <si>
    <t>4306;3436;1444;1084;164;218;137</t>
  </si>
  <si>
    <t>562;564</t>
  </si>
  <si>
    <t>51;48</t>
  </si>
  <si>
    <t>Escherichia coli;Escherichia fergusonii</t>
  </si>
  <si>
    <t>5782;5510</t>
  </si>
  <si>
    <t>88;10</t>
  </si>
  <si>
    <t>2233;258</t>
  </si>
  <si>
    <t>GAM-1_B08</t>
  </si>
  <si>
    <t>53;20;6;5;4;1</t>
  </si>
  <si>
    <t>7168;2823;912;784;604;199</t>
  </si>
  <si>
    <t>GAM-1_D04</t>
  </si>
  <si>
    <t>72;13;5;2;1;1;1</t>
  </si>
  <si>
    <t>4639;860;339;143;90;108;80</t>
  </si>
  <si>
    <t>65;13;3;2;1;1;1</t>
  </si>
  <si>
    <t>8509;1806;488;295;224;217;132</t>
  </si>
  <si>
    <t>1226;36</t>
  </si>
  <si>
    <t>GAM-2_G05</t>
  </si>
  <si>
    <t>72;12;6;2;1;1;1</t>
  </si>
  <si>
    <t>6121;1062;562;173;161;154;86</t>
  </si>
  <si>
    <t>562;84112;623;622;564;28901;621;624</t>
  </si>
  <si>
    <t>67;12;3;2;1;1;1;1</t>
  </si>
  <si>
    <t>Escherichia coli;Eggerthella lenta;Shigella flexneri;Shigella dysenteriae;Escherichia fergusonii;Salmonella enterica;Shigella boydii;Shigella sonnei</t>
  </si>
  <si>
    <t>8262;1488;458;279;141;123;221;176</t>
  </si>
  <si>
    <t>562;623</t>
  </si>
  <si>
    <t>Escherichia coli;Shigella flexneri</t>
  </si>
  <si>
    <t>1144;14</t>
  </si>
  <si>
    <t>GAM-1_C09</t>
  </si>
  <si>
    <t>Clostridium tertium</t>
  </si>
  <si>
    <t>1559;84112</t>
  </si>
  <si>
    <t>Clostridium tertium;Eggerthella lenta</t>
  </si>
  <si>
    <t>7669;434</t>
  </si>
  <si>
    <t>13284;1211</t>
  </si>
  <si>
    <t>GAM-1_C01</t>
  </si>
  <si>
    <t>Enterococcus sp. FDAARGOS_375</t>
  </si>
  <si>
    <t>37734;1353;2060307;2057791;84112;1282;44009;1280</t>
  </si>
  <si>
    <t>25;22;16;11;10;5;1;1</t>
  </si>
  <si>
    <t>Enterococcus casseliflavus;Enterococcus gallinarum;Enterococcus sp. FDAARGOS_375;Enterococcus sp. CR-Ec1;Eggerthella lenta;Staphylococcus epidermidis;Enterococcus dispar;Staphylococcus aureus</t>
  </si>
  <si>
    <t>1142;1020;734;511;495;226;55;55</t>
  </si>
  <si>
    <t>37734;1353;1280;41997;84112;2060307;2057791;1351;2582830;2420313;1352</t>
  </si>
  <si>
    <t>16;12;12;11;10;8;8;3;2;2;2</t>
  </si>
  <si>
    <t>Enterococcus casseliflavus;Enterococcus gallinarum;Staphylococcus aureus;Enterococcus saccharolyticus;Eggerthella lenta;Enterococcus sp. FDAARGOS_375;Enterococcus sp. CR-Ec1;Enterococcus faecalis;Enterococcus sp. M190262;Enterococcus sp. FDAARGOS_553;Enterococcus faecium</t>
  </si>
  <si>
    <t>1291;955;1018;913;836;682;658;246;159;176;178</t>
  </si>
  <si>
    <t>37734;2060307;1282;1353</t>
  </si>
  <si>
    <t>78;16;2;1</t>
  </si>
  <si>
    <t>Enterococcus casseliflavus;Enterococcus sp. FDAARGOS_375;Staphylococcus epidermidis;Enterococcus gallinarum</t>
  </si>
  <si>
    <t>525;110;14;11</t>
  </si>
  <si>
    <t>37734;2060307</t>
  </si>
  <si>
    <t>59;40</t>
  </si>
  <si>
    <t>Enterococcus casseliflavus;Enterococcus sp. FDAARGOS_375</t>
  </si>
  <si>
    <t>23;15</t>
  </si>
  <si>
    <t>GAM-2_F04</t>
  </si>
  <si>
    <t>45;27;23;1;1</t>
  </si>
  <si>
    <t>2508;1556;1298;90;65</t>
  </si>
  <si>
    <t>47;22;21;6;2</t>
  </si>
  <si>
    <t>5058;2364;2246;670;296</t>
  </si>
  <si>
    <t>70;15;12</t>
  </si>
  <si>
    <t>2399;539;434</t>
  </si>
  <si>
    <t>73;13;11;1</t>
  </si>
  <si>
    <t>702;129;109;11</t>
  </si>
  <si>
    <t>GAM-1_C02</t>
  </si>
  <si>
    <t>562;84112;216816;623;622;621;564;624</t>
  </si>
  <si>
    <t>67;9;9;4;2;1;1;1</t>
  </si>
  <si>
    <t>Escherichia coli;Eggerthella lenta;Bifidobacterium longum;Shigella flexneri;Shigella dysenteriae;Shigella boydii;Escherichia fergusonii;Shigella sonnei</t>
  </si>
  <si>
    <t>4383;603;623;308;159;94;74;80</t>
  </si>
  <si>
    <t>562;84112;216816;1685;623;622;621;624;28901</t>
  </si>
  <si>
    <t>57;8;7;6;3;1;1;1;1</t>
  </si>
  <si>
    <t>Escherichia coli;Eggerthella lenta;Bifidobacterium longum;Bifidobacterium breve;Shigella flexneri;Shigella dysenteriae;Shigella boydii;Shigella sonnei;Salmonella enterica</t>
  </si>
  <si>
    <t>7270;1138;909;794;496;247;225;189;132</t>
  </si>
  <si>
    <t>2063;81</t>
  </si>
  <si>
    <t>GAM-2_D09</t>
  </si>
  <si>
    <t>562;84112;623;621;622;624;564</t>
  </si>
  <si>
    <t>66;20;4;1;1;1;1</t>
  </si>
  <si>
    <t>Escherichia coli;Eggerthella lenta;Shigella flexneri;Shigella boydii;Shigella dysenteriae;Shigella sonnei;Escherichia fergusonii</t>
  </si>
  <si>
    <t>5539;1709;412;137;164;92;103</t>
  </si>
  <si>
    <t>59;19;3;2;1;1</t>
  </si>
  <si>
    <t>9604;3192;592;413;227;294</t>
  </si>
  <si>
    <t>8357;202</t>
  </si>
  <si>
    <t>1439;45</t>
  </si>
  <si>
    <t>GAM-1_C03</t>
  </si>
  <si>
    <t>1352;1351;1354;53345;53346;44009;112904</t>
  </si>
  <si>
    <t>53;21;7;5;4;1;1</t>
  </si>
  <si>
    <t>Enterococcus faecium;Enterococcus faecalis;Enterococcus hirae;Enterococcus durans;Enterococcus mundtii;Enterococcus dispar;Enterococcus villorum</t>
  </si>
  <si>
    <t>4506;1772;600;428;345;106;98</t>
  </si>
  <si>
    <t>GAM-1_C04</t>
  </si>
  <si>
    <t>1352;1351;1354;53345;53346;44009;2603296</t>
  </si>
  <si>
    <t>53;21;6;5;4;1;1</t>
  </si>
  <si>
    <t>Enterococcus faecium;Enterococcus faecalis;Enterococcus hirae;Enterococcus durans;Enterococcus mundtii;Enterococcus dispar;Enterococcus sp. DA9</t>
  </si>
  <si>
    <t>5478;2184;683;570;413;126;115</t>
  </si>
  <si>
    <t>GAM-1_C06</t>
  </si>
  <si>
    <t>27;24;18;15;11</t>
  </si>
  <si>
    <t>1030;895;704;588;435</t>
  </si>
  <si>
    <t>84112;37734;1353;41997;2057791;2060307;2582830;1352;2420313;1351</t>
  </si>
  <si>
    <t>23;18;14;12;9;9;2;2;2;1</t>
  </si>
  <si>
    <t>Eggerthella lenta;Enterococcus casseliflavus;Enterococcus gallinarum;Enterococcus saccharolyticus;Enterococcus sp. CR-Ec1;Enterococcus sp. FDAARGOS_375;Enterococcus sp. M190262;Enterococcus faecium;Enterococcus sp. FDAARGOS_553;Enterococcus faecalis</t>
  </si>
  <si>
    <t>2088;1685;1356;1174;900;840;204;216;224;150</t>
  </si>
  <si>
    <t>37734;2060307;1353;84112</t>
  </si>
  <si>
    <t>73;19;3;2</t>
  </si>
  <si>
    <t>Enterococcus casseliflavus;Enterococcus sp. FDAARGOS_375;Enterococcus gallinarum;Eggerthella lenta</t>
  </si>
  <si>
    <t>1677;448;91;61</t>
  </si>
  <si>
    <t>37734;2060307;84112;1353;562</t>
  </si>
  <si>
    <t>59;32;3;1;1</t>
  </si>
  <si>
    <t>Enterococcus casseliflavus;Enterococcus sp. FDAARGOS_375;Eggerthella lenta;Enterococcus gallinarum;Escherichia coli</t>
  </si>
  <si>
    <t>120;65;7;3;3</t>
  </si>
  <si>
    <t>GAM-1_C07</t>
  </si>
  <si>
    <t>73;13;4;2;1;1;1</t>
  </si>
  <si>
    <t>5349;975;342;176;113;95;94</t>
  </si>
  <si>
    <t>562;84112;623;622;621;28901;624;564</t>
  </si>
  <si>
    <t>Escherichia coli;Eggerthella lenta;Shigella flexneri;Shigella dysenteriae;Shigella boydii;Salmonella enterica;Shigella sonnei;Escherichia fergusonii</t>
  </si>
  <si>
    <t>8311;1639;509;301;245;152;188;147</t>
  </si>
  <si>
    <t>10713;137</t>
  </si>
  <si>
    <t>562;621;84112</t>
  </si>
  <si>
    <t>93;2;1</t>
  </si>
  <si>
    <t>Escherichia coli;Shigella boydii;Eggerthella lenta</t>
  </si>
  <si>
    <t>783;18;10</t>
  </si>
  <si>
    <t>GAM-1_F05</t>
  </si>
  <si>
    <t>6414;2487;794;704;488;174</t>
  </si>
  <si>
    <t>GAM-1_C08</t>
  </si>
  <si>
    <t>53;21;7;5;4;1</t>
  </si>
  <si>
    <t>5934;2424;802;621;488;151</t>
  </si>
  <si>
    <t>GAM-1_C10</t>
  </si>
  <si>
    <t>39;19;17;12;9</t>
  </si>
  <si>
    <t>2412;1193;1042;761;575</t>
  </si>
  <si>
    <t>84112;37734;1353;41997;2060307;2057791;2420313;2582830;1351;1352</t>
  </si>
  <si>
    <t>36;16;12;10;8;8;2;2;1;1</t>
  </si>
  <si>
    <t>Eggerthella lenta;Enterococcus casseliflavus;Enterococcus gallinarum;Enterococcus saccharolyticus;Enterococcus sp. FDAARGOS_375;Enterococcus sp. CR-Ec1;Enterococcus sp. FDAARGOS_553;Enterococcus sp. M190262;Enterococcus faecalis;Enterococcus faecium</t>
  </si>
  <si>
    <t>3529;1569;1189;1058;800;813;210;198;123;144</t>
  </si>
  <si>
    <t>62;19;15;1;1</t>
  </si>
  <si>
    <t>1493;458;366;44;26</t>
  </si>
  <si>
    <t>59;23;12;1;1</t>
  </si>
  <si>
    <t>262;103;53;6;4</t>
  </si>
  <si>
    <t>GAM-1_C11</t>
  </si>
  <si>
    <t>562;84112;623;1353;622;37734;2060307;621;564;2057791;624</t>
  </si>
  <si>
    <t>63;13;4;3;2;2;1;1;1;1;1</t>
  </si>
  <si>
    <t>Escherichia coli;Eggerthella lenta;Shigella flexneri;Enterococcus gallinarum;Shigella dysenteriae;Enterococcus casseliflavus;Enterococcus sp. FDAARGOS_375;Shigella boydii;Escherichia fergusonii;Enterococcus sp. CR-Ec1;Shigella sonnei</t>
  </si>
  <si>
    <t>5003;1082;351;273;172;212;152;118;81;97;94</t>
  </si>
  <si>
    <t>562;84112;623;37734;622;621;1352;41997;1353;624;2057791;2060307</t>
  </si>
  <si>
    <t>54;14;3;2;2;1;1;1;1;1;1;1</t>
  </si>
  <si>
    <t>Escherichia coli;Eggerthella lenta;Shigella flexneri;Enterococcus casseliflavus;Shigella dysenteriae;Shigella boydii;Enterococcus faecium;Enterococcus saccharolyticus;Enterococcus gallinarum;Shigella sonnei;Enterococcus sp. CR-Ec1;Enterococcus sp. FDAARGOS_375</t>
  </si>
  <si>
    <t>8195;2142;483;329;329;231;250;265;268;210;190;198</t>
  </si>
  <si>
    <t>95;2;1</t>
  </si>
  <si>
    <t>7067;202;93</t>
  </si>
  <si>
    <t>562;621;37734</t>
  </si>
  <si>
    <t>Escherichia coli;Shigella boydii;Enterococcus casseliflavus</t>
  </si>
  <si>
    <t>763;34;33</t>
  </si>
  <si>
    <t>GAM-1_D01</t>
  </si>
  <si>
    <t>1559;1282;84112;1280</t>
  </si>
  <si>
    <t>84;5;5;1</t>
  </si>
  <si>
    <t>Clostridium tertium;Staphylococcus epidermidis;Eggerthella lenta;Staphylococcus aureus</t>
  </si>
  <si>
    <t>3812;258;259;72</t>
  </si>
  <si>
    <t>1559;1280;84112;84031</t>
  </si>
  <si>
    <t>80;9;4;1</t>
  </si>
  <si>
    <t>Clostridium tertium;Staphylococcus aureus;Eggerthella lenta;Clostridium sartagoforme</t>
  </si>
  <si>
    <t>7133;859;429;140</t>
  </si>
  <si>
    <t>1559;1282</t>
  </si>
  <si>
    <t>88;11</t>
  </si>
  <si>
    <t>Clostridium tertium;Staphylococcus epidermidis</t>
  </si>
  <si>
    <t>1350;180</t>
  </si>
  <si>
    <t>113;11</t>
  </si>
  <si>
    <t>GAM-1_D02</t>
  </si>
  <si>
    <t>5501;2288;721;615;468;140</t>
  </si>
  <si>
    <t>GAM-1_D03</t>
  </si>
  <si>
    <t>32;20;19;13;10</t>
  </si>
  <si>
    <t>1390;860;847;560;426</t>
  </si>
  <si>
    <t>84112;37734;1353;41997;2057791;2060307;1280;1352;2582830;2420313;1351</t>
  </si>
  <si>
    <t>27;16;12;10;8;8;3;2;2;1;1</t>
  </si>
  <si>
    <t>Eggerthella lenta;Enterococcus casseliflavus;Enterococcus gallinarum;Enterococcus saccharolyticus;Enterococcus sp. CR-Ec1;Enterococcus sp. FDAARGOS_375;Staphylococcus aureus;Enterococcus faecium;Enterococcus sp. M190262;Enterococcus sp. FDAARGOS_553;Enterococcus faecalis</t>
  </si>
  <si>
    <t>3110;1824;1406;1220;924;926;377;263;233;216;167</t>
  </si>
  <si>
    <t>37734;2060307;84112;1353</t>
  </si>
  <si>
    <t>76;14;6;2</t>
  </si>
  <si>
    <t>Enterococcus casseliflavus;Enterococcus sp. FDAARGOS_375;Eggerthella lenta;Enterococcus gallinarum</t>
  </si>
  <si>
    <t>1195;223;96;42</t>
  </si>
  <si>
    <t>37734;2060307;84112;1282</t>
  </si>
  <si>
    <t>69;20;6;1</t>
  </si>
  <si>
    <t>Enterococcus casseliflavus;Enterococcus sp. FDAARGOS_375;Eggerthella lenta;Staphylococcus epidermidis</t>
  </si>
  <si>
    <t>197;58;19;3</t>
  </si>
  <si>
    <t>GAM-1_D05</t>
  </si>
  <si>
    <t>5332;813;376;160;141;85;82</t>
  </si>
  <si>
    <t>64;14;4;2;1;1;1</t>
  </si>
  <si>
    <t>8092;1764;508;342;228;185;131</t>
  </si>
  <si>
    <t>1492;52</t>
  </si>
  <si>
    <t>GAM-1_D06</t>
  </si>
  <si>
    <t>54;20;7;5;4;1</t>
  </si>
  <si>
    <t>5758;2188;789;600;440;149</t>
  </si>
  <si>
    <t>421;8</t>
  </si>
  <si>
    <t>GAM-1_D08</t>
  </si>
  <si>
    <t>33;28;21;13;1</t>
  </si>
  <si>
    <t>1313;1123;832;548;41</t>
  </si>
  <si>
    <t>37734;1353;41997;2057791;2060307;2582830;2420313;1352;1351;84112</t>
  </si>
  <si>
    <t>25;18;16;12;12;3;3;2;1;1</t>
  </si>
  <si>
    <t>Enterococcus casseliflavus;Enterococcus gallinarum;Enterococcus saccharolyticus;Enterococcus sp. CR-Ec1;Enterococcus sp. FDAARGOS_375;Enterococcus sp. M190262;Enterococcus sp. FDAARGOS_553;Enterococcus faecium;Enterococcus faecalis;Eggerthella lenta</t>
  </si>
  <si>
    <t>3171;2395;2078;1527;1577;390;408;344;247;199</t>
  </si>
  <si>
    <t>68;27;4</t>
  </si>
  <si>
    <t>2103;827;122</t>
  </si>
  <si>
    <t>57;39</t>
  </si>
  <si>
    <t>245;168</t>
  </si>
  <si>
    <t>GAM-1_D10</t>
  </si>
  <si>
    <t>70;15;5;2;1;1;1</t>
  </si>
  <si>
    <t>5226;1159;377;172;93;117;121</t>
  </si>
  <si>
    <t>9379;2091;592;375;227;170;291</t>
  </si>
  <si>
    <t>1225;22</t>
  </si>
  <si>
    <t>GAM-1_D11</t>
  </si>
  <si>
    <t>562;84112;623;622;564;621;624;208962</t>
  </si>
  <si>
    <t>74;11;5;2;1;1;1;1</t>
  </si>
  <si>
    <t>Escherichia coli;Eggerthella lenta;Shigella flexneri;Shigella dysenteriae;Escherichia fergusonii;Shigella boydii;Shigella sonnei;Escherichia albertii</t>
  </si>
  <si>
    <t>5724;886;398;196;108;129;109;79</t>
  </si>
  <si>
    <t>562;84112;623;622;624;621;28901;564</t>
  </si>
  <si>
    <t>67;11;4;2;1;1;1;1</t>
  </si>
  <si>
    <t>Escherichia coli;Eggerthella lenta;Shigella flexneri;Shigella dysenteriae;Shigella sonnei;Shigella boydii;Salmonella enterica;Escherichia fergusonii</t>
  </si>
  <si>
    <t>10628;1778;640;378;246;297;185;167</t>
  </si>
  <si>
    <t>729;14</t>
  </si>
  <si>
    <t>GAM-1_E04</t>
  </si>
  <si>
    <t>1559;1686;28026</t>
  </si>
  <si>
    <t>65;19;13</t>
  </si>
  <si>
    <t>Clostridium tertium;Bifidobacterium catenulatum;Bifidobacterium pseudocatenulatum</t>
  </si>
  <si>
    <t>4130;1240;849</t>
  </si>
  <si>
    <t>1559;1686;28026;2052941;78342;1769423</t>
  </si>
  <si>
    <t>66;15;10;2;2;1</t>
  </si>
  <si>
    <t>Clostridium tertium;Bifidobacterium catenulatum;Bifidobacterium pseudocatenulatum;Bifidobacterium callitrichidarum;Bifidobacterium gallicum;Bifidobacterium apri</t>
  </si>
  <si>
    <t>5394;1246;893;219;206;111</t>
  </si>
  <si>
    <t>GAM-1_E05</t>
  </si>
  <si>
    <t>5167;996;356;164;83;106;84</t>
  </si>
  <si>
    <t>562;84112;623;622;621;28901;624</t>
  </si>
  <si>
    <t>63;15;3;2;1;1;1</t>
  </si>
  <si>
    <t>Escherichia coli;Eggerthella lenta;Shigella flexneri;Shigella dysenteriae;Shigella boydii;Salmonella enterica;Shigella sonnei</t>
  </si>
  <si>
    <t>6319;1532;384;260;171;103;150</t>
  </si>
  <si>
    <t>562;621;28901</t>
  </si>
  <si>
    <t>92;6;1</t>
  </si>
  <si>
    <t>Escherichia coli;Shigella boydii;Salmonella enterica</t>
  </si>
  <si>
    <t>969;68;12</t>
  </si>
  <si>
    <t>GAM-1_E06</t>
  </si>
  <si>
    <t>3671;702;256;126;83;60;60</t>
  </si>
  <si>
    <t>562;84112;623;621;622;564;28901;624</t>
  </si>
  <si>
    <t>66;14;3;2;2;1;1;1</t>
  </si>
  <si>
    <t>Escherichia coli;Eggerthella lenta;Shigella flexneri;Shigella boydii;Shigella dysenteriae;Escherichia fergusonii;Salmonella enterica;Shigella sonnei</t>
  </si>
  <si>
    <t>3723;794;218;123;147;66;58;77</t>
  </si>
  <si>
    <t>95;1;1</t>
  </si>
  <si>
    <t>498;7;6</t>
  </si>
  <si>
    <t>GAM-1_E07</t>
  </si>
  <si>
    <t>73;12;5;2;1;1;1</t>
  </si>
  <si>
    <t>5862;1021;422;174;134;98;119</t>
  </si>
  <si>
    <t>66;12;3;2;1;1;1</t>
  </si>
  <si>
    <t>5551;1056;312;209;85;152;163</t>
  </si>
  <si>
    <t>562;621;622;84112</t>
  </si>
  <si>
    <t>88;7;1;1</t>
  </si>
  <si>
    <t>Escherichia coli;Shigella boydii;Shigella dysenteriae;Eggerthella lenta</t>
  </si>
  <si>
    <t>461;36;8;6</t>
  </si>
  <si>
    <t>GAM-1_E08</t>
  </si>
  <si>
    <t>74;12;5;2;1;1;1</t>
  </si>
  <si>
    <t>6541;1070;452;231;120;104;125</t>
  </si>
  <si>
    <t>66;13;4;2;1;1;1</t>
  </si>
  <si>
    <t>4599;934;282;182;129;113;75</t>
  </si>
  <si>
    <t>562;621;622</t>
  </si>
  <si>
    <t>91;3;1</t>
  </si>
  <si>
    <t>Escherichia coli;Shigella boydii;Shigella dysenteriae</t>
  </si>
  <si>
    <t>477;19;9</t>
  </si>
  <si>
    <t>GAM-1_E09</t>
  </si>
  <si>
    <t>53;21;7;5;3;1</t>
  </si>
  <si>
    <t>6351;2587;871;625;464;185</t>
  </si>
  <si>
    <t>GAM-2_C01</t>
  </si>
  <si>
    <t>562;84112;623;624;622;564;621</t>
  </si>
  <si>
    <t>68;16;6;2;1;1;1</t>
  </si>
  <si>
    <t>Escherichia coli;Eggerthella lenta;Shigella flexneri;Shigella sonnei;Shigella dysenteriae;Escherichia fergusonii;Shigella boydii</t>
  </si>
  <si>
    <t>5413;1289;504;159;153;92;143</t>
  </si>
  <si>
    <t>74;8;4;3;1;1;1</t>
  </si>
  <si>
    <t>4541;489;267;195;67;106;112</t>
  </si>
  <si>
    <t>562;28901</t>
  </si>
  <si>
    <t>94;5</t>
  </si>
  <si>
    <t>Escherichia coli;Salmonella enterica</t>
  </si>
  <si>
    <t>17;1</t>
  </si>
  <si>
    <t>GAM-1_E10</t>
  </si>
  <si>
    <t>3394;46</t>
  </si>
  <si>
    <t>3632;1469;478;386;323;86</t>
  </si>
  <si>
    <t>2343;37</t>
  </si>
  <si>
    <t>286;5</t>
  </si>
  <si>
    <t>GAM-1_E11</t>
  </si>
  <si>
    <t>72;14;4;2;1;1;1</t>
  </si>
  <si>
    <t>2432;477;167;83;51;37;46</t>
  </si>
  <si>
    <t>66;13;3;2;1;1</t>
  </si>
  <si>
    <t>8149;1646;484;302;206;209</t>
  </si>
  <si>
    <t>568;12</t>
  </si>
  <si>
    <t>GAM-1_F02</t>
  </si>
  <si>
    <t>1352;1351;1354;53345;53346;44009;1280</t>
  </si>
  <si>
    <t>51;20;6;4;4;1;1</t>
  </si>
  <si>
    <t>Enterococcus faecium;Enterococcus faecalis;Enterococcus hirae;Enterococcus durans;Enterococcus mundtii;Enterococcus dispar;Staphylococcus aureus</t>
  </si>
  <si>
    <t>5839;2357;763;536;497;144;154</t>
  </si>
  <si>
    <t>GAM-1_F03</t>
  </si>
  <si>
    <t>84112;1353;37734;2060307;2057791;1282</t>
  </si>
  <si>
    <t>38;17;17;11;9;2</t>
  </si>
  <si>
    <t>Eggerthella lenta;Enterococcus gallinarum;Enterococcus casseliflavus;Enterococcus sp. FDAARGOS_375;Enterococcus sp. CR-Ec1;Staphylococcus epidermidis</t>
  </si>
  <si>
    <t>1127;506;504;340;275;65</t>
  </si>
  <si>
    <t>84112;37734;41997;1353;2060307;2057791;1280;1351;1352;2582830;2420313</t>
  </si>
  <si>
    <t>31;14;10;10;7;7;6;2;1;1;1</t>
  </si>
  <si>
    <t>Eggerthella lenta;Enterococcus casseliflavus;Enterococcus saccharolyticus;Enterococcus gallinarum;Enterococcus sp. FDAARGOS_375;Enterococcus sp. CR-Ec1;Staphylococcus aureus;Enterococcus faecalis;Enterococcus faecium;Enterococcus sp. M190262;Enterococcus sp. FDAARGOS_553</t>
  </si>
  <si>
    <t>2171;953;683;720;533;486;416;143;119;117;93</t>
  </si>
  <si>
    <t>37734;2060307;84112;1353;1351;1282</t>
  </si>
  <si>
    <t>66;13;6;5;3;1</t>
  </si>
  <si>
    <t>Enterococcus casseliflavus;Enterococcus sp. FDAARGOS_375;Eggerthella lenta;Enterococcus gallinarum;Enterococcus faecalis;Staphylococcus epidermidis</t>
  </si>
  <si>
    <t>321;63;31;24;18;7</t>
  </si>
  <si>
    <t>37734;2060307;84112;1353;1351</t>
  </si>
  <si>
    <t>75;9;6;3;3</t>
  </si>
  <si>
    <t>Enterococcus casseliflavus;Enterococcus sp. FDAARGOS_375;Eggerthella lenta;Enterococcus gallinarum;Enterococcus faecalis</t>
  </si>
  <si>
    <t>93;11;8;4;4</t>
  </si>
  <si>
    <t>GAM-1_F06</t>
  </si>
  <si>
    <t>5112;771;380;176;80;91;100</t>
  </si>
  <si>
    <t>562;84112;623;622;28901;621;624;564</t>
  </si>
  <si>
    <t>Escherichia coli;Eggerthella lenta;Shigella flexneri;Shigella dysenteriae;Salmonella enterica;Shigella boydii;Shigella sonnei;Escherichia fergusonii</t>
  </si>
  <si>
    <t>8245;1578;457;288;130;237;196;132</t>
  </si>
  <si>
    <t>92;4;1</t>
  </si>
  <si>
    <t>920;44;10</t>
  </si>
  <si>
    <t>GAM-1_F08</t>
  </si>
  <si>
    <t>84112;37734;1353;2060307;2057791;562</t>
  </si>
  <si>
    <t>23;21;21;15;10;3</t>
  </si>
  <si>
    <t>Eggerthella lenta;Enterococcus casseliflavus;Enterococcus gallinarum;Enterococcus sp. FDAARGOS_375;Enterococcus sp. CR-Ec1;Escherichia coli</t>
  </si>
  <si>
    <t>1207;1123;1097;808;551;161</t>
  </si>
  <si>
    <t>84112;37734;1353;41997;2057791;2060307;2420313;1352;1280;2582830;562;1351</t>
  </si>
  <si>
    <t>22;17;13;11;8;8;2;2;2;2;2;1</t>
  </si>
  <si>
    <t>Eggerthella lenta;Enterococcus casseliflavus;Enterococcus gallinarum;Enterococcus saccharolyticus;Enterococcus sp. CR-Ec1;Enterococcus sp. FDAARGOS_375;Enterococcus sp. FDAARGOS_553;Enterococcus faecium;Staphylococcus aureus;Enterococcus sp. M190262;Escherichia coli;Enterococcus faecalis</t>
  </si>
  <si>
    <t>2712;2096;1605;1430;1043;1010;283;268;364;263;354;221</t>
  </si>
  <si>
    <t>73;19;4;2</t>
  </si>
  <si>
    <t>1547;405;105;46</t>
  </si>
  <si>
    <t>37734;2060307;1353;562;84112</t>
  </si>
  <si>
    <t>58;37;1;1;1</t>
  </si>
  <si>
    <t>Enterococcus casseliflavus;Enterococcus sp. FDAARGOS_375;Enterococcus gallinarum;Escherichia coli;Eggerthella lenta</t>
  </si>
  <si>
    <t>256;166;4;5;8</t>
  </si>
  <si>
    <t>GAM-1_F10</t>
  </si>
  <si>
    <t>6934;2770;866;670;566;156</t>
  </si>
  <si>
    <t>667;19</t>
  </si>
  <si>
    <t>183;5</t>
  </si>
  <si>
    <t>GAM-1_G06</t>
  </si>
  <si>
    <t>5461;2200;730;544;459;152</t>
  </si>
  <si>
    <t>93;6</t>
  </si>
  <si>
    <t>5403;361</t>
  </si>
  <si>
    <t>362;29</t>
  </si>
  <si>
    <t>GAM-1_G07</t>
  </si>
  <si>
    <t>3396;1284;444;352;273;85</t>
  </si>
  <si>
    <t>GAM-1_G08</t>
  </si>
  <si>
    <t>Klebsiella variicola</t>
  </si>
  <si>
    <t>573;84112;244366;180957;1463165;1673722;548</t>
  </si>
  <si>
    <t>65;13;10;2;2;1;1</t>
  </si>
  <si>
    <t>Klebsiella pneumoniae;Eggerthella lenta;Klebsiella variicola;Pectobacterium brasiliense;Klebsiella quasipneumoniae;Actinomyces ihuae;Klebsiella aerogenes</t>
  </si>
  <si>
    <t>4053;853;676;127;129;63;85</t>
  </si>
  <si>
    <t>61646;84112;573;28901;562;1673722</t>
  </si>
  <si>
    <t>59;15;7;3;1;1</t>
  </si>
  <si>
    <t>Lelliottia amnigena;Eggerthella lenta;Klebsiella pneumoniae;Salmonella enterica;Escherichia coli;Actinomyces ihuae</t>
  </si>
  <si>
    <t>6076;1566;751;307;161;137</t>
  </si>
  <si>
    <t>244366;573;84112</t>
  </si>
  <si>
    <t>74;23;1</t>
  </si>
  <si>
    <t>Klebsiella variicola;Klebsiella pneumoniae;Eggerthella lenta</t>
  </si>
  <si>
    <t>10277;3215;186</t>
  </si>
  <si>
    <t>71;26;1</t>
  </si>
  <si>
    <t>789;292;18</t>
  </si>
  <si>
    <t>GAM-1_G09</t>
  </si>
  <si>
    <t>3176;486;224;106;57;51;44</t>
  </si>
  <si>
    <t>68;10;3;2;1;1;1</t>
  </si>
  <si>
    <t>10018;1469;579;335;252;291;155</t>
  </si>
  <si>
    <t>911;19;10</t>
  </si>
  <si>
    <t>GAM-1_G10</t>
  </si>
  <si>
    <t>72;12;5;2;1;1;1</t>
  </si>
  <si>
    <t>3025;535;225;107;55;41;74</t>
  </si>
  <si>
    <t>66;12;4;2;1;1;1</t>
  </si>
  <si>
    <t>7524;1460;473;242;196;125;173</t>
  </si>
  <si>
    <t>94;3;1</t>
  </si>
  <si>
    <t>1331;54;16</t>
  </si>
  <si>
    <t>GAM-1_G11</t>
  </si>
  <si>
    <t>2982;32</t>
  </si>
  <si>
    <t>7176;2879;977;752;522;201</t>
  </si>
  <si>
    <t>1351;562;622</t>
  </si>
  <si>
    <t>Enterococcus faecalis;Escherichia coli;Shigella dysenteriae</t>
  </si>
  <si>
    <t>232;21;2</t>
  </si>
  <si>
    <t>1351;562;84112;1613</t>
  </si>
  <si>
    <t>88;5;2;2</t>
  </si>
  <si>
    <t>Enterococcus faecalis;Escherichia coli;Eggerthella lenta;Limosilactobacillus fermentum</t>
  </si>
  <si>
    <t>30;2;1;1</t>
  </si>
  <si>
    <t>GAM-1_H01</t>
  </si>
  <si>
    <t>37734;1353;2060307;2057791;1282;1280;84112;44009</t>
  </si>
  <si>
    <t>28;25;18;13;4;1;1;1</t>
  </si>
  <si>
    <t>Enterococcus casseliflavus;Enterococcus gallinarum;Enterococcus sp. FDAARGOS_375;Enterococcus sp. CR-Ec1;Staphylococcus epidermidis;Staphylococcus aureus;Eggerthella lenta;Enterococcus dispar</t>
  </si>
  <si>
    <t>1303;1166;823;616;195;62;70;49</t>
  </si>
  <si>
    <t>37734;41997;1353;1280;2060307;2057791;1351;2420313;84112;2582830;1352</t>
  </si>
  <si>
    <t>18;14;13;11;10;9;3;2;2;2;2</t>
  </si>
  <si>
    <t>Enterococcus casseliflavus;Enterococcus saccharolyticus;Enterococcus gallinarum;Staphylococcus aureus;Enterococcus sp. FDAARGOS_375;Enterococcus sp. CR-Ec1;Enterococcus faecalis;Enterococcus sp. FDAARGOS_553;Eggerthella lenta;Enterococcus sp. M190262;Enterococcus faecium</t>
  </si>
  <si>
    <t>970;771;737;607;531;520;162;136;114;123;139</t>
  </si>
  <si>
    <t>73;22;2</t>
  </si>
  <si>
    <t>933;283;35</t>
  </si>
  <si>
    <t>37734;2060307;562</t>
  </si>
  <si>
    <t>59;38;2</t>
  </si>
  <si>
    <t>Enterococcus casseliflavus;Enterococcus sp. FDAARGOS_375;Escherichia coli</t>
  </si>
  <si>
    <t>45;29;2</t>
  </si>
  <si>
    <t>GAM-1_H03</t>
  </si>
  <si>
    <t>5869;2331;817;605;454;126</t>
  </si>
  <si>
    <t>GAM-1_H04</t>
  </si>
  <si>
    <t>5143;1066;357;194;109;102;83</t>
  </si>
  <si>
    <t>67;11;4;2;1;1</t>
  </si>
  <si>
    <t>6580;1125;399;263;149;174</t>
  </si>
  <si>
    <t>1608;66</t>
  </si>
  <si>
    <t>GAM-1_H05</t>
  </si>
  <si>
    <t>37734;1353;2060307;2057791;84112;1282;1280;29380;44009</t>
  </si>
  <si>
    <t>22;21;16;11;9;7;2;1;1</t>
  </si>
  <si>
    <t>Enterococcus casseliflavus;Enterococcus gallinarum;Enterococcus sp. FDAARGOS_375;Enterococcus sp. CR-Ec1;Eggerthella lenta;Staphylococcus epidermidis;Staphylococcus aureus;Staphylococcus caprae;Enterococcus dispar</t>
  </si>
  <si>
    <t>851;833;614;441;378;270;78;43;52</t>
  </si>
  <si>
    <t>1280;37734;1353;41997;84112;2060307;2057791;1351;1352;2420313;2582830;1282</t>
  </si>
  <si>
    <t>17;13;11;9;8;8;7;3;2;1;1;1</t>
  </si>
  <si>
    <t>Staphylococcus aureus;Enterococcus casseliflavus;Enterococcus gallinarum;Enterococcus saccharolyticus;Eggerthella lenta;Enterococcus sp. FDAARGOS_375;Enterococcus sp. CR-Ec1;Enterococcus faecalis;Enterococcus faecium;Enterococcus sp. FDAARGOS_553;Enterococcus sp. M190262;Staphylococcus epidermidis</t>
  </si>
  <si>
    <t>1795;1383;1169;961;840;819;731;317;270;176;181;119</t>
  </si>
  <si>
    <t>78;13;3;3</t>
  </si>
  <si>
    <t>2531;444;121;121</t>
  </si>
  <si>
    <t>37734;2060307;562;1353</t>
  </si>
  <si>
    <t>82;11;3;1</t>
  </si>
  <si>
    <t>Enterococcus casseliflavus;Enterococcus sp. FDAARGOS_375;Escherichia coli;Enterococcus gallinarum</t>
  </si>
  <si>
    <t>386;51;17;6</t>
  </si>
  <si>
    <t>GAM-1_H06</t>
  </si>
  <si>
    <t>84112;37734;1353;2060307;2057791;1282;1280</t>
  </si>
  <si>
    <t>28;20;18;14;8;2;1</t>
  </si>
  <si>
    <t>Eggerthella lenta;Enterococcus casseliflavus;Enterococcus gallinarum;Enterococcus sp. FDAARGOS_375;Enterococcus sp. CR-Ec1;Staphylococcus epidermidis;Staphylococcus aureus</t>
  </si>
  <si>
    <t>1372;1001;908;673;430;100;53</t>
  </si>
  <si>
    <t>84112;37734;1353;41997;2057791;2060307;1280;2582830;1352;1351;2420313</t>
  </si>
  <si>
    <t>23;16;11;10;8;7;6;2;2;1;1</t>
  </si>
  <si>
    <t>Eggerthella lenta;Enterococcus casseliflavus;Enterococcus gallinarum;Enterococcus saccharolyticus;Enterococcus sp. CR-Ec1;Enterococcus sp. FDAARGOS_375;Staphylococcus aureus;Enterococcus sp. M190262;Enterococcus faecium;Enterococcus faecalis;Enterococcus sp. FDAARGOS_553</t>
  </si>
  <si>
    <t>2334;1622;1180;1063;816;786;689;232;224;190;191</t>
  </si>
  <si>
    <t>37734;2060307;84112;1353;1282</t>
  </si>
  <si>
    <t>66;22;7;2;1</t>
  </si>
  <si>
    <t>Enterococcus casseliflavus;Enterococcus sp. FDAARGOS_375;Eggerthella lenta;Enterococcus gallinarum;Staphylococcus epidermidis</t>
  </si>
  <si>
    <t>1577;528;167;58;26</t>
  </si>
  <si>
    <t>37734;2060307;84112;1353;1961362</t>
  </si>
  <si>
    <t>56;30;6;4;1</t>
  </si>
  <si>
    <t>Enterococcus casseliflavus;Enterococcus sp. FDAARGOS_375;Eggerthella lenta;Enterococcus gallinarum;Sphingomonas sp. NIC1</t>
  </si>
  <si>
    <t>100;54;12;8;2</t>
  </si>
  <si>
    <t>GAM-1_H07</t>
  </si>
  <si>
    <t>5774;2264;778;610;463;145</t>
  </si>
  <si>
    <t>GAM-1_H08</t>
  </si>
  <si>
    <t>5811;1155;379;182;92;112;85</t>
  </si>
  <si>
    <t>67;10;4;2;1;1;1</t>
  </si>
  <si>
    <t>8033;1198;517;300;138;216;186</t>
  </si>
  <si>
    <t>1105;27</t>
  </si>
  <si>
    <t>GAM-1_H09</t>
  </si>
  <si>
    <t>5695;1269;369;183;86;90;127</t>
  </si>
  <si>
    <t>562;84112;623;621;622;624;564;28901</t>
  </si>
  <si>
    <t>70;7;4;2;2;1;1;1</t>
  </si>
  <si>
    <t>Escherichia coli;Eggerthella lenta;Shigella flexneri;Shigella boydii;Shigella dysenteriae;Shigella sonnei;Escherichia fergusonii;Salmonella enterica</t>
  </si>
  <si>
    <t>9194;924;640;279;324;187;131;130</t>
  </si>
  <si>
    <t>1659;45;20</t>
  </si>
  <si>
    <t>GAM-1_H10</t>
  </si>
  <si>
    <t>562;1686;28026;84112;623;624;564;622;621</t>
  </si>
  <si>
    <t>66;9;7;4;4;1;1;1;1</t>
  </si>
  <si>
    <t>Escherichia coli;Bifidobacterium catenulatum;Bifidobacterium pseudocatenulatum;Eggerthella lenta;Shigella flexneri;Shigella sonnei;Escherichia fergusonii;Shigella dysenteriae;Shigella boydii</t>
  </si>
  <si>
    <t>4825;726;520;333;312;82;75;130;110</t>
  </si>
  <si>
    <t>562;1686;28026;84112;623;78342;622;621;2052941;624</t>
  </si>
  <si>
    <t>55;10;7;4;3;2;1;1;1;1</t>
  </si>
  <si>
    <t>Escherichia coli;Bifidobacterium catenulatum;Bifidobacterium pseudocatenulatum;Eggerthella lenta;Shigella flexneri;Bifidobacterium gallicum;Shigella dysenteriae;Shigella boydii;Bifidobacterium callitrichidarum;Shigella sonnei</t>
  </si>
  <si>
    <t>5554;1057;744;456;364;220;191;185;166;128</t>
  </si>
  <si>
    <t>1747;57</t>
  </si>
  <si>
    <t>GAM-1_H11</t>
  </si>
  <si>
    <t>27;24;18;14;13</t>
  </si>
  <si>
    <t>1838;1681;1275;1014;900</t>
  </si>
  <si>
    <t>37734;1353;41997;84112;2060307;2057791;1352;2420313;2582830;1351</t>
  </si>
  <si>
    <t>21;16;14;13;11;11;2;2;2;1</t>
  </si>
  <si>
    <t>Enterococcus casseliflavus;Enterococcus gallinarum;Enterococcus saccharolyticus;Eggerthella lenta;Enterococcus sp. FDAARGOS_375;Enterococcus sp. CR-Ec1;Enterococcus faecium;Enterococcus sp. FDAARGOS_553;Enterococcus sp. M190262;Enterococcus faecalis</t>
  </si>
  <si>
    <t>2960;2234;1963;1775;1554;1556;270;368;394;189</t>
  </si>
  <si>
    <t>37734;562;2060307;1353;1351;285</t>
  </si>
  <si>
    <t>48;24;18;2;2;1</t>
  </si>
  <si>
    <t>Enterococcus casseliflavus;Escherichia coli;Enterococcus sp. FDAARGOS_375;Enterococcus gallinarum;Enterococcus faecalis;Comamonas testosteroni</t>
  </si>
  <si>
    <t>51;26;19;2;3;2</t>
  </si>
  <si>
    <t>Enterococcus casseliflavus</t>
  </si>
  <si>
    <t>GAM-2_A01</t>
  </si>
  <si>
    <t>Escherichia albertii</t>
  </si>
  <si>
    <t>73;11;5;2;1;1;1</t>
  </si>
  <si>
    <t>6084;923;432;190;150;124;112</t>
  </si>
  <si>
    <t>545;562;84112;2576406;623;575</t>
  </si>
  <si>
    <t>34;30;16;8;1;1</t>
  </si>
  <si>
    <t>Citrobacter koseri;Escherichia coli;Eggerthella lenta;Citrobacter sp. TBCP-5362;Shigella flexneri;Raoultella planticola</t>
  </si>
  <si>
    <t>4539;4045;2252;1173;262;168</t>
  </si>
  <si>
    <t>562;1582;1597;84112;28901</t>
  </si>
  <si>
    <t>90;2;2;2;2</t>
  </si>
  <si>
    <t>Escherichia coli;Lactobacillus casei;Lactobacillus paracasei;Eggerthella lenta;Salmonella enterica</t>
  </si>
  <si>
    <t>40;1;1;1;1</t>
  </si>
  <si>
    <t>GAM-2_A02</t>
  </si>
  <si>
    <t>562;84112;197614;623;59310;315405;622;564;621;29389</t>
  </si>
  <si>
    <t>60;15;4;4;3;3;2;1;1;1</t>
  </si>
  <si>
    <t>Escherichia coli;Eggerthella lenta;Streptococcus pasteurianus;Shigella flexneri;Streptococcus macedonicus;Streptococcus gallolyticus;Shigella dysenteriae;Escherichia fergusonii;Shigella boydii;Streptococcus alactolyticus</t>
  </si>
  <si>
    <t>4662;1238;360;312;247;233;173;79;113;102</t>
  </si>
  <si>
    <t>562;84112;197614;59310;315405;623;29389;622;624;621</t>
  </si>
  <si>
    <t>49;18;5;3;3;2;1;1;1;1</t>
  </si>
  <si>
    <t>Escherichia coli;Eggerthella lenta;Streptococcus pasteurianus;Streptococcus macedonicus;Streptococcus gallolyticus;Shigella flexneri;Streptococcus alactolyticus;Shigella dysenteriae;Shigella sonnei;Shigella boydii</t>
  </si>
  <si>
    <t>7552;2845;810;576;550;447;278;303;180;233</t>
  </si>
  <si>
    <t>562;33945;1463165</t>
  </si>
  <si>
    <t>89;6;4</t>
  </si>
  <si>
    <t>Escherichia coli;Enterococcus avium;Klebsiella quasipneumoniae</t>
  </si>
  <si>
    <t>44;3;2</t>
  </si>
  <si>
    <t>GAM-2_A04</t>
  </si>
  <si>
    <t>6563;1267;508;216;147;131;93</t>
  </si>
  <si>
    <t>60;20;3;2;1;1;1</t>
  </si>
  <si>
    <t>5888;1990;375;199;123;156;108</t>
  </si>
  <si>
    <t>GAM-2_A07</t>
  </si>
  <si>
    <t>562;84112;623;622;621;564</t>
  </si>
  <si>
    <t>70;15;5;2;1;1</t>
  </si>
  <si>
    <t>Escherichia coli;Eggerthella lenta;Shigella flexneri;Shigella dysenteriae;Shigella boydii;Escherichia fergusonii</t>
  </si>
  <si>
    <t>5760;1222;418;221;133;104</t>
  </si>
  <si>
    <t>59;20;3;2;1;1</t>
  </si>
  <si>
    <t>5710;1952;368;230;148;140</t>
  </si>
  <si>
    <t>7883;122</t>
  </si>
  <si>
    <t>GAM-2_A08</t>
  </si>
  <si>
    <t>68;18;4;2;1;1;1</t>
  </si>
  <si>
    <t>7013;1857;478;253;180;130;121</t>
  </si>
  <si>
    <t>62;18;3;2;1;1;1;1</t>
  </si>
  <si>
    <t>10883;3177;670;409;178;311;258;191</t>
  </si>
  <si>
    <t>GAM-2_A09</t>
  </si>
  <si>
    <t>69;16;5;2;1;1;1</t>
  </si>
  <si>
    <t>7201;1728;553;260;177;138;106</t>
  </si>
  <si>
    <t>562;84112;623;622;564;624;28901;621</t>
  </si>
  <si>
    <t>61;17;3;2;1;1;1;1</t>
  </si>
  <si>
    <t>Escherichia coli;Eggerthella lenta;Shigella flexneri;Shigella dysenteriae;Escherichia fergusonii;Shigella sonnei;Salmonella enterica;Shigella boydii</t>
  </si>
  <si>
    <t>11614;3272;659;448;219;299;211;327</t>
  </si>
  <si>
    <t>GAM-2_A10</t>
  </si>
  <si>
    <t>67;20;4;2;1;1;1</t>
  </si>
  <si>
    <t>5450;1645;382;162;115;90;120</t>
  </si>
  <si>
    <t>60;19;3;2;1;1</t>
  </si>
  <si>
    <t>9869;3089;634;372;248;255</t>
  </si>
  <si>
    <t>13831;778</t>
  </si>
  <si>
    <t>95;4</t>
  </si>
  <si>
    <t>1034;50</t>
  </si>
  <si>
    <t>GAM-2_A11</t>
  </si>
  <si>
    <t>66;20;4;2;1;1;1</t>
  </si>
  <si>
    <t>7292;2202;520;225;158;126;147</t>
  </si>
  <si>
    <t>58;22;3;2;1;1</t>
  </si>
  <si>
    <t>11995;4569;747;420;278;341</t>
  </si>
  <si>
    <t>1257;15</t>
  </si>
  <si>
    <t>GAM-2_B01</t>
  </si>
  <si>
    <t>3177;473;260;99;56;79;61</t>
  </si>
  <si>
    <t>65;14;4;2;1;1</t>
  </si>
  <si>
    <t>6271;1366;384;214;174;153</t>
  </si>
  <si>
    <t>562;2582830;2420313;28026;1282</t>
  </si>
  <si>
    <t>68;10;10;5;5</t>
  </si>
  <si>
    <t>Escherichia coli;Enterococcus sp. M190262;Enterococcus sp. FDAARGOS_553;Bifidobacterium pseudocatenulatum;Staphylococcus epidermidis</t>
  </si>
  <si>
    <t>14;2;2;1;1</t>
  </si>
  <si>
    <t>37734;562</t>
  </si>
  <si>
    <t>50;50</t>
  </si>
  <si>
    <t>Enterococcus casseliflavus;Escherichia coli</t>
  </si>
  <si>
    <t>2;2</t>
  </si>
  <si>
    <t>GAM-2_B02</t>
  </si>
  <si>
    <t>562;84112;623;622;564;621</t>
  </si>
  <si>
    <t>70;16;5;2;1;1</t>
  </si>
  <si>
    <t>Escherichia coli;Eggerthella lenta;Shigella flexneri;Shigella dysenteriae;Escherichia fergusonii;Shigella boydii</t>
  </si>
  <si>
    <t>5274;1204;411;168;96;117</t>
  </si>
  <si>
    <t>62;18;3;2;1;1;1</t>
  </si>
  <si>
    <t>8929;2617;552;294;266;146;181</t>
  </si>
  <si>
    <t>562;1597;2015795;53345;623;47715</t>
  </si>
  <si>
    <t>66;19;4;4;2;2</t>
  </si>
  <si>
    <t>Escherichia coli;Lactobacillus paracasei;Klebsiella sp. LY;Enterococcus durans;Shigella flexneri;Lactobacillus rhamnosus</t>
  </si>
  <si>
    <t>27;7;1;2;1;1</t>
  </si>
  <si>
    <t>Enterococcus avium</t>
  </si>
  <si>
    <t>GAM-2_B04</t>
  </si>
  <si>
    <t>5022;1029;369;153;131;72;92</t>
  </si>
  <si>
    <t>64;15;4;2;1;1;1</t>
  </si>
  <si>
    <t>9198;2152;578;338;268;208;153</t>
  </si>
  <si>
    <t>GAM-2_B07</t>
  </si>
  <si>
    <t>6000;1338;417;218;100;104;165</t>
  </si>
  <si>
    <t>562;84112;623;624;285;621;622;28901</t>
  </si>
  <si>
    <t>59;19;3;1;1;1;1;1</t>
  </si>
  <si>
    <t>Escherichia coli;Eggerthella lenta;Shigella flexneri;Shigella sonnei;Comamonas testosteroni;Shigella boydii;Shigella dysenteriae;Salmonella enterica</t>
  </si>
  <si>
    <t>7123;2307;471;156;198;196;236;126</t>
  </si>
  <si>
    <t>5798;72</t>
  </si>
  <si>
    <t>GAM-2_B08</t>
  </si>
  <si>
    <t>72;13;4;2;1;1;1</t>
  </si>
  <si>
    <t>5595;1074;383;184;108;93;121</t>
  </si>
  <si>
    <t>64;14;3;2;1;1;1</t>
  </si>
  <si>
    <t>9135;2002;558;371;267;198;156</t>
  </si>
  <si>
    <t>GAM-2_B09</t>
  </si>
  <si>
    <t>1352;1354;53345;2603296;150033</t>
  </si>
  <si>
    <t>76;11;6;1;1</t>
  </si>
  <si>
    <t>Enterococcus faecium;Enterococcus hirae;Enterococcus durans;Enterococcus sp. DA9;Enterococcus ratti</t>
  </si>
  <si>
    <t>5094;731;459;78;80</t>
  </si>
  <si>
    <t>3263;1337;466;309;246;81</t>
  </si>
  <si>
    <t>GAM-2_B10</t>
  </si>
  <si>
    <t>1352;1354;53345;150033;2603296</t>
  </si>
  <si>
    <t>78;9;6;1;1</t>
  </si>
  <si>
    <t>Enterococcus faecium;Enterococcus hirae;Enterococcus durans;Enterococcus ratti;Enterococcus sp. DA9</t>
  </si>
  <si>
    <t>6158;776;527;91;108</t>
  </si>
  <si>
    <t>8416;3325;1094;846;675;194</t>
  </si>
  <si>
    <t>GAM-2_B11</t>
  </si>
  <si>
    <t>5957;1081;398;197;112;100;141</t>
  </si>
  <si>
    <t>65;14;4;2;1;1;1</t>
  </si>
  <si>
    <t>12259;2735;774;424;290;346;217</t>
  </si>
  <si>
    <t>GAM-2_C02</t>
  </si>
  <si>
    <t>6073;1301;435;187;133;103</t>
  </si>
  <si>
    <t>61;19;3;2;1;1</t>
  </si>
  <si>
    <t>6635;2127;394;306;166;173</t>
  </si>
  <si>
    <t>562;1351;1597;1582;33945;1463165;2015795;53345;84112;1559</t>
  </si>
  <si>
    <t>59;9;9;6;3;2;2;1;1;1</t>
  </si>
  <si>
    <t>Escherichia coli;Enterococcus faecalis;Lactobacillus paracasei;Lactobacillus casei;Enterococcus avium;Klebsiella quasipneumoniae;Klebsiella sp. LY;Enterococcus durans;Eggerthella lenta;Clostridium tertium</t>
  </si>
  <si>
    <t>31;4;4;3;2;1;1;1;1;1</t>
  </si>
  <si>
    <t>GAM-2_C04</t>
  </si>
  <si>
    <t>Bacillus circulans</t>
  </si>
  <si>
    <t>1397;84112;562</t>
  </si>
  <si>
    <t>70;26;1</t>
  </si>
  <si>
    <t>Bacillus circulans;Eggerthella lenta;Escherichia coli</t>
  </si>
  <si>
    <t>4900;1825;104</t>
  </si>
  <si>
    <t>1397;2651284;84112;115979</t>
  </si>
  <si>
    <t>55;20;19;3</t>
  </si>
  <si>
    <t>Bacillus circulans;Pradoshia sp. D12;Eggerthella lenta;Bacillus nealsonii</t>
  </si>
  <si>
    <t>3774;1399;1314;210</t>
  </si>
  <si>
    <t>3642;147;70</t>
  </si>
  <si>
    <t>609;10;8</t>
  </si>
  <si>
    <t>GAM-2_C07</t>
  </si>
  <si>
    <t>1352;84112;1354;53345;2603296;562;150033</t>
  </si>
  <si>
    <t>67;12;8;5;1;1;1</t>
  </si>
  <si>
    <t>Enterococcus faecium;Eggerthella lenta;Enterococcus hirae;Enterococcus durans;Enterococcus sp. DA9;Escherichia coli;Enterococcus ratti</t>
  </si>
  <si>
    <t>4128;750;529;364;64;76;72</t>
  </si>
  <si>
    <t>1352;1351;84112;1354;53345;53346;44009</t>
  </si>
  <si>
    <t>49;19;9;6;4;3;1</t>
  </si>
  <si>
    <t>Enterococcus faecium;Enterococcus faecalis;Eggerthella lenta;Enterococcus hirae;Enterococcus durans;Enterococcus mundtii;Enterococcus dispar</t>
  </si>
  <si>
    <t>3225;1286;608;407;325;239;81</t>
  </si>
  <si>
    <t>53345;84112</t>
  </si>
  <si>
    <t>Enterococcus durans;Eggerthella lenta</t>
  </si>
  <si>
    <t>6367;340</t>
  </si>
  <si>
    <t>1061;41</t>
  </si>
  <si>
    <t>GAM-2_C08</t>
  </si>
  <si>
    <t>68;17;5;2;1;1;1</t>
  </si>
  <si>
    <t>5996;1553;447;180;166;118;112</t>
  </si>
  <si>
    <t>65;15;3;2;1;1</t>
  </si>
  <si>
    <t>5046;1177;279;170;109;152</t>
  </si>
  <si>
    <t>GAM-2_C11</t>
  </si>
  <si>
    <t>5835;1212;424;182;92;126;111</t>
  </si>
  <si>
    <t>67;12;4;2;1;1;1</t>
  </si>
  <si>
    <t>8543;1524;523;285;200;138;246</t>
  </si>
  <si>
    <t>10563;174</t>
  </si>
  <si>
    <t>2051;32</t>
  </si>
  <si>
    <t>GAM-2_D01</t>
  </si>
  <si>
    <t>4713;1045;354;148;94;113;82</t>
  </si>
  <si>
    <t>67;12;4;2;1;1</t>
  </si>
  <si>
    <t>5748;1039;377;235;133;146</t>
  </si>
  <si>
    <t>562;106590</t>
  </si>
  <si>
    <t>Escherichia coli;Cupriavidus necator</t>
  </si>
  <si>
    <t>14;1</t>
  </si>
  <si>
    <t>GAM-2_D02</t>
  </si>
  <si>
    <t>285;39777;84112;39778;562</t>
  </si>
  <si>
    <t>44;26;24;1;1</t>
  </si>
  <si>
    <t>Comamonas testosteroni;Veillonella atypica;Eggerthella lenta;Veillonella dispar;Escherichia coli</t>
  </si>
  <si>
    <t>1994;1201;1112;54;51</t>
  </si>
  <si>
    <t>46;22;21;7;2</t>
  </si>
  <si>
    <t>5657;2701;2655;861;295</t>
  </si>
  <si>
    <t>562;1597;106590;2015795;623;1559;33945;1351</t>
  </si>
  <si>
    <t>63;13;5;5;3;2;2;2</t>
  </si>
  <si>
    <t>Escherichia coli;Lactobacillus paracasei;Cupriavidus necator;Klebsiella sp. LY;Shigella flexneri;Clostridium tertium;Enterococcus avium;Enterococcus faecalis</t>
  </si>
  <si>
    <t>23;5;2;2;1;1;1;1</t>
  </si>
  <si>
    <t>GAM-2_D07</t>
  </si>
  <si>
    <t>4057;931;288;126;69;107;74</t>
  </si>
  <si>
    <t>61;19;3;2;1;1;1</t>
  </si>
  <si>
    <t>8514;2732;478;313;245;150;187</t>
  </si>
  <si>
    <t>5150;91</t>
  </si>
  <si>
    <t>884;12</t>
  </si>
  <si>
    <t>GAM-2_D08</t>
  </si>
  <si>
    <t>562;47715;84112;623;622;624;621</t>
  </si>
  <si>
    <t>56;16;15;4;1;1;1</t>
  </si>
  <si>
    <t>Escherichia coli;Lactobacillus rhamnosus;Eggerthella lenta;Shigella flexneri;Shigella dysenteriae;Shigella sonnei;Shigella boydii</t>
  </si>
  <si>
    <t>4035;1189;1109;285;139;80;75</t>
  </si>
  <si>
    <t>51;18;14;3;1;1;1</t>
  </si>
  <si>
    <t>5514;1926;1577;328;199;116;138</t>
  </si>
  <si>
    <t>562;47715</t>
  </si>
  <si>
    <t>Escherichia coli;Lactobacillus rhamnosus</t>
  </si>
  <si>
    <t>7949;584</t>
  </si>
  <si>
    <t>562;47715;84112</t>
  </si>
  <si>
    <t>91;7;1</t>
  </si>
  <si>
    <t>Escherichia coli;Lactobacillus rhamnosus;Eggerthella lenta</t>
  </si>
  <si>
    <t>1346;109;20</t>
  </si>
  <si>
    <t>GAM-2_D10</t>
  </si>
  <si>
    <t>5133;1535;343;187;98;145;86</t>
  </si>
  <si>
    <t>562;84112;623;622;28901;624;564;621</t>
  </si>
  <si>
    <t>61;19;3;2;1;1;1;1</t>
  </si>
  <si>
    <t>Escherichia coli;Eggerthella lenta;Shigella flexneri;Shigella dysenteriae;Salmonella enterica;Shigella sonnei;Escherichia fergusonii;Shigella boydii</t>
  </si>
  <si>
    <t>8962;2808;549;318;147;219;149;207</t>
  </si>
  <si>
    <t>13200;634</t>
  </si>
  <si>
    <t>2088;108</t>
  </si>
  <si>
    <t>GAM-2_D11</t>
  </si>
  <si>
    <t>65;22;4;2;1;1;1</t>
  </si>
  <si>
    <t>3163;1094;230;107;68;58;49</t>
  </si>
  <si>
    <t>60;22;3;2;1;1</t>
  </si>
  <si>
    <t>8146;3025;454;288;213;142</t>
  </si>
  <si>
    <t>GAM-2_E01</t>
  </si>
  <si>
    <t>4623;1087;347;166;105;77;67</t>
  </si>
  <si>
    <t>7353;1563;467;278;117;147;218</t>
  </si>
  <si>
    <t>11991;150</t>
  </si>
  <si>
    <t>1238;13</t>
  </si>
  <si>
    <t>GAM-2_E02</t>
  </si>
  <si>
    <t>1352;1354;53345;2603296;562;150033</t>
  </si>
  <si>
    <t>76;10;7;1;1;1</t>
  </si>
  <si>
    <t>Enterococcus faecium;Enterococcus hirae;Enterococcus durans;Enterococcus sp. DA9;Escherichia coli;Enterococcus ratti</t>
  </si>
  <si>
    <t>4699;615;454;78;99;73</t>
  </si>
  <si>
    <t>1352;1351;1354;53345;53346;44009;562</t>
  </si>
  <si>
    <t>52;21;7;5;3;1;1</t>
  </si>
  <si>
    <t>Enterococcus faecium;Enterococcus faecalis;Enterococcus hirae;Enterococcus durans;Enterococcus mundtii;Enterococcus dispar;Escherichia coli</t>
  </si>
  <si>
    <t>7109;2854;955;732;524;178;178</t>
  </si>
  <si>
    <t>GAM-2_E03</t>
  </si>
  <si>
    <t>68;17;4;2;1;1;1</t>
  </si>
  <si>
    <t>5334;1384;349;155;93;93;131</t>
  </si>
  <si>
    <t>61;18;3;2;1;1;1</t>
  </si>
  <si>
    <t>7211;2208;435;240;117;192;173</t>
  </si>
  <si>
    <t>562;53345</t>
  </si>
  <si>
    <t>Escherichia coli;Enterococcus durans</t>
  </si>
  <si>
    <t>1261;15</t>
  </si>
  <si>
    <t>GAM-2_E04</t>
  </si>
  <si>
    <t>71;15;5;2;1;1;1</t>
  </si>
  <si>
    <t>5087;1086;393;182;82;112;82</t>
  </si>
  <si>
    <t>562;84112;623;622;624;564;621;28901</t>
  </si>
  <si>
    <t>66;11;3;2;1;1;1;1</t>
  </si>
  <si>
    <t>Escherichia coli;Eggerthella lenta;Shigella flexneri;Shigella dysenteriae;Shigella sonnei;Escherichia fergusonii;Shigella boydii;Salmonella enterica</t>
  </si>
  <si>
    <t>8731;1503;517;352;206;132;215;157</t>
  </si>
  <si>
    <t>GAM-2_E05</t>
  </si>
  <si>
    <t>70;16;4;2;1;1;1</t>
  </si>
  <si>
    <t>5677;1371;350;196;95;132;104</t>
  </si>
  <si>
    <t>562;84112;623;622;621;624;564;28901</t>
  </si>
  <si>
    <t>64;16;3;2;1;1;1;1</t>
  </si>
  <si>
    <t>Escherichia coli;Eggerthella lenta;Shigella flexneri;Shigella dysenteriae;Shigella boydii;Shigella sonnei;Escherichia fergusonii;Salmonella enterica</t>
  </si>
  <si>
    <t>4246;1068;257;177;106;111;70;71</t>
  </si>
  <si>
    <t>GAM-2_E06</t>
  </si>
  <si>
    <t>4935;906;384;162;133;79;79</t>
  </si>
  <si>
    <t>9010;1946;570;322;241;231</t>
  </si>
  <si>
    <t>13217;241</t>
  </si>
  <si>
    <t>1414;28</t>
  </si>
  <si>
    <t>GAM-2_E07</t>
  </si>
  <si>
    <t>75;12;5;2;1;1</t>
  </si>
  <si>
    <t>2287;378;170;75;30;36</t>
  </si>
  <si>
    <t>562;84112;623;622;564;624;621;28901</t>
  </si>
  <si>
    <t>65;13;4;2;1;1;1;1</t>
  </si>
  <si>
    <t>Escherichia coli;Eggerthella lenta;Shigella flexneri;Shigella dysenteriae;Escherichia fergusonii;Shigella sonnei;Shigella boydii;Salmonella enterica</t>
  </si>
  <si>
    <t>8186;1753;504;327;131;207;215;154</t>
  </si>
  <si>
    <t>GAM-2_E08</t>
  </si>
  <si>
    <t>5587;1161;400;174;91;92;115</t>
  </si>
  <si>
    <t>66;12;4;2;1;1;1;1</t>
  </si>
  <si>
    <t>8912;1703;568;307;209;247;135;138</t>
  </si>
  <si>
    <t>1177;13</t>
  </si>
  <si>
    <t>GAM-2_C10</t>
  </si>
  <si>
    <t>7197;1408;534;224;142;154;103</t>
  </si>
  <si>
    <t>6878;1267;431;282;157;112;202</t>
  </si>
  <si>
    <t>GAM-2_E11</t>
  </si>
  <si>
    <t>74;10;5;2;1;1;1</t>
  </si>
  <si>
    <t>4803;682;347;164;122;91;90</t>
  </si>
  <si>
    <t>562;84112;623;622;621;28901;564;624</t>
  </si>
  <si>
    <t>Escherichia coli;Eggerthella lenta;Shigella flexneri;Shigella dysenteriae;Shigella boydii;Salmonella enterica;Escherichia fergusonii;Shigella sonnei</t>
  </si>
  <si>
    <t>10517;1853;641;364;281;160;170;210</t>
  </si>
  <si>
    <t>GAM-2_F01</t>
  </si>
  <si>
    <t>4288;885;304;174;61;70;105</t>
  </si>
  <si>
    <t>562;84112;623;621;622;564;624</t>
  </si>
  <si>
    <t>67;11;4;2;2;1;1</t>
  </si>
  <si>
    <t>Escherichia coli;Eggerthella lenta;Shigella flexneri;Shigella boydii;Shigella dysenteriae;Escherichia fergusonii;Shigella sonnei</t>
  </si>
  <si>
    <t>5794;1027;362;173;194;91;135</t>
  </si>
  <si>
    <t>8165;109</t>
  </si>
  <si>
    <t>GAM-2_F02</t>
  </si>
  <si>
    <t>4942;1001;377;153;132;89;81</t>
  </si>
  <si>
    <t>562;84112;623;622;624;28901;621</t>
  </si>
  <si>
    <t>63;16;3;2;1;1;1</t>
  </si>
  <si>
    <t>Escherichia coli;Eggerthella lenta;Shigella flexneri;Shigella dysenteriae;Shigella sonnei;Salmonella enterica;Shigella boydii</t>
  </si>
  <si>
    <t>8439;2115;501;301;203;136;231</t>
  </si>
  <si>
    <t>12310;297</t>
  </si>
  <si>
    <t>2303;60</t>
  </si>
  <si>
    <t>GAM-2_F03</t>
  </si>
  <si>
    <t>64;32;1</t>
  </si>
  <si>
    <t>3265;1627;74</t>
  </si>
  <si>
    <t>1397;84112;2651284;115979;1280;562</t>
  </si>
  <si>
    <t>50;25;16;2;1;1</t>
  </si>
  <si>
    <t>Bacillus circulans;Eggerthella lenta;Pradoshia sp. D12;Bacillus nealsonii;Staphylococcus aureus;Escherichia coli</t>
  </si>
  <si>
    <t>5517;2781;1847;296;218;136</t>
  </si>
  <si>
    <t>1282;1397;84112;562;285</t>
  </si>
  <si>
    <t>40;33;22;2;1</t>
  </si>
  <si>
    <t>Staphylococcus epidermidis;Bacillus circulans;Eggerthella lenta;Escherichia coli;Comamonas testosteroni</t>
  </si>
  <si>
    <t>503;407;275;30;17</t>
  </si>
  <si>
    <t>1282;1397;84112;562;1961362</t>
  </si>
  <si>
    <t>36;35;22;2;1</t>
  </si>
  <si>
    <t>Staphylococcus epidermidis;Bacillus circulans;Eggerthella lenta;Escherichia coli;Sphingomonas sp. NIC1</t>
  </si>
  <si>
    <t>179;176;112;11;5</t>
  </si>
  <si>
    <t>GAM-2_F06</t>
  </si>
  <si>
    <t>4341;902;306;155;109;84;73</t>
  </si>
  <si>
    <t>9041;1923;577;341;249;201;147</t>
  </si>
  <si>
    <t>GAM-2_F07</t>
  </si>
  <si>
    <t>4714;1036;329;136;121;88;102</t>
  </si>
  <si>
    <t>562;84112;623;622;624;621;28901</t>
  </si>
  <si>
    <t>Escherichia coli;Eggerthella lenta;Shigella flexneri;Shigella dysenteriae;Shigella sonnei;Shigella boydii;Salmonella enterica</t>
  </si>
  <si>
    <t>7717;2148;483;295;194;209;130</t>
  </si>
  <si>
    <t>GAM-2_F08</t>
  </si>
  <si>
    <t>77;10;6;1;1</t>
  </si>
  <si>
    <t>3670;482;309;58;68</t>
  </si>
  <si>
    <t>7403;2950;969;753;560;204</t>
  </si>
  <si>
    <t>GAM-2_F09</t>
  </si>
  <si>
    <t>3879;715;291;120;98;60;55</t>
  </si>
  <si>
    <t>5185;1003;335;207;136;147;82;84</t>
  </si>
  <si>
    <t>GAM-2_F10</t>
  </si>
  <si>
    <t>285;84112;47715;562</t>
  </si>
  <si>
    <t>49;30;18;1</t>
  </si>
  <si>
    <t>Comamonas testosteroni;Eggerthella lenta;Lactobacillus rhamnosus;Escherichia coli</t>
  </si>
  <si>
    <t>2599;1615;968;72</t>
  </si>
  <si>
    <t>285;84112;47715</t>
  </si>
  <si>
    <t>54;25;20</t>
  </si>
  <si>
    <t>Comamonas testosteroni;Eggerthella lenta;Lactobacillus rhamnosus</t>
  </si>
  <si>
    <t>3875;1827;1433</t>
  </si>
  <si>
    <t>1855;787;446</t>
  </si>
  <si>
    <t>62;23;12</t>
  </si>
  <si>
    <t>484;177;99</t>
  </si>
  <si>
    <t>GAM-3_D01</t>
  </si>
  <si>
    <t>818;1282;84112;29380</t>
  </si>
  <si>
    <t>67;18;10;2</t>
  </si>
  <si>
    <t>Bacteroides thetaiotaomicron;Staphylococcus epidermidis;Eggerthella lenta;Staphylococcus caprae</t>
  </si>
  <si>
    <t>2412;665;380;92</t>
  </si>
  <si>
    <t>818;1280;674529;871325;84112;1282;28035</t>
  </si>
  <si>
    <t>55;13;13;7;5;1;1</t>
  </si>
  <si>
    <t>Bacteroides thetaiotaomicron;Staphylococcus aureus;Bacteroides faecis;Bacteroides faecichinchillae;Eggerthella lenta;Staphylococcus epidermidis;Staphylococcus lugdunensis</t>
  </si>
  <si>
    <t>5490;1365;1304;700;568;114;99</t>
  </si>
  <si>
    <t>285;818;817</t>
  </si>
  <si>
    <t>50;25;25</t>
  </si>
  <si>
    <t>Comamonas testosteroni;Bacteroides thetaiotaomicron;Bacteroides fragilis</t>
  </si>
  <si>
    <t>3;1;1</t>
  </si>
  <si>
    <t>GAM-2_F11</t>
  </si>
  <si>
    <t>2723;661;203;114;69;50;52</t>
  </si>
  <si>
    <t>5192;1077;356;216;137;136;82</t>
  </si>
  <si>
    <t>GAM-2_G01</t>
  </si>
  <si>
    <t>562;84112;623;1282;622;564;208962;624;621</t>
  </si>
  <si>
    <t>69;11;5;4;2;1;1;1;1</t>
  </si>
  <si>
    <t>Escherichia coli;Eggerthella lenta;Shigella flexneri;Staphylococcus epidermidis;Shigella dysenteriae;Escherichia fergusonii;Escherichia albertii;Shigella sonnei;Shigella boydii</t>
  </si>
  <si>
    <t>3950;648;298;233;147;75;61;61;91</t>
  </si>
  <si>
    <t>562;84112;623;1280;622;621;624;28901;564</t>
  </si>
  <si>
    <t>62;14;3;3;2;1;1;1;1</t>
  </si>
  <si>
    <t>Escherichia coli;Eggerthella lenta;Shigella flexneri;Staphylococcus aureus;Shigella dysenteriae;Shigella boydii;Shigella sonnei;Salmonella enterica;Escherichia fergusonii</t>
  </si>
  <si>
    <t>4645;1051;248;254;186;130;113;73;83</t>
  </si>
  <si>
    <t>562;1282;84112</t>
  </si>
  <si>
    <t>93;3;2</t>
  </si>
  <si>
    <t>Escherichia coli;Staphylococcus epidermidis;Eggerthella lenta</t>
  </si>
  <si>
    <t>9840;358;285</t>
  </si>
  <si>
    <t>93;4;2</t>
  </si>
  <si>
    <t>1198;54;30</t>
  </si>
  <si>
    <t>GAM-2_G02</t>
  </si>
  <si>
    <t>5665;1025;378;213;101;85;117</t>
  </si>
  <si>
    <t>59;22;3;2;1;1</t>
  </si>
  <si>
    <t>7265;2689;434;296;197;135</t>
  </si>
  <si>
    <t>GAM-2_G04</t>
  </si>
  <si>
    <t>5518;927;382;190;87;123;105</t>
  </si>
  <si>
    <t>7558;2308;463;306;177;167;126</t>
  </si>
  <si>
    <t>9576;117</t>
  </si>
  <si>
    <t>1220;18</t>
  </si>
  <si>
    <t>GAM-2_G08</t>
  </si>
  <si>
    <t>75;10;4;2;1;1;1</t>
  </si>
  <si>
    <t>6393;875;412;221;126;120;106</t>
  </si>
  <si>
    <t>65;13;3;2;1;1</t>
  </si>
  <si>
    <t>8081;1647;480;343;237;194</t>
  </si>
  <si>
    <t>GAM-2_G10</t>
  </si>
  <si>
    <t>4866;924;335;171;142;72;92</t>
  </si>
  <si>
    <t>562;84112;623;622;564;28901;624;621</t>
  </si>
  <si>
    <t>Escherichia coli;Eggerthella lenta;Shigella flexneri;Shigella dysenteriae;Escherichia fergusonii;Salmonella enterica;Shigella sonnei;Shigella boydii</t>
  </si>
  <si>
    <t>7569;1671;452;266;120;126;164;200</t>
  </si>
  <si>
    <t>17243;231</t>
  </si>
  <si>
    <t>GAM-2_G11</t>
  </si>
  <si>
    <t>4168;1093;289;135;77;102;77</t>
  </si>
  <si>
    <t>8134;2344;509;284;212;189;131</t>
  </si>
  <si>
    <t>GAM-2_H01</t>
  </si>
  <si>
    <t>562;84112;1282;623;622;564;624;621</t>
  </si>
  <si>
    <t>65;13;6;5;2;1;1;1</t>
  </si>
  <si>
    <t>Escherichia coli;Eggerthella lenta;Staphylococcus epidermidis;Shigella flexneri;Shigella dysenteriae;Escherichia fergusonii;Shigella sonnei;Shigella boydii</t>
  </si>
  <si>
    <t>5344;1139;498;414;191;85;83;137</t>
  </si>
  <si>
    <t>562;84112;1280;623;622;624;28901;621</t>
  </si>
  <si>
    <t>56;20;5;3;2;1;1;1</t>
  </si>
  <si>
    <t>Escherichia coli;Eggerthella lenta;Staphylococcus aureus;Shigella flexneri;Shigella dysenteriae;Shigella sonnei;Salmonella enterica;Shigella boydii</t>
  </si>
  <si>
    <t>5059;1850;454;319;197;114;90;130</t>
  </si>
  <si>
    <t>562;33945;84112;216816;1351;1563222;1282</t>
  </si>
  <si>
    <t>75;7;3;3;3;3;3</t>
  </si>
  <si>
    <t>Escherichia coli;Enterococcus avium;Eggerthella lenta;Bifidobacterium longum;Enterococcus faecalis;Citrobacter pasteurii;Staphylococcus epidermidis</t>
  </si>
  <si>
    <t>21;2;1;1;1;1;1</t>
  </si>
  <si>
    <t>562;1926881;621</t>
  </si>
  <si>
    <t>71;14;14</t>
  </si>
  <si>
    <t>Escherichia coli;Izhakiella australiensis;Shigella boydii</t>
  </si>
  <si>
    <t>4;1;1</t>
  </si>
  <si>
    <t>GAM-2_H02</t>
  </si>
  <si>
    <t>6409;1374;474;214;109;103;117</t>
  </si>
  <si>
    <t>58;22;3;2;1;1;1</t>
  </si>
  <si>
    <t>8742;3415;540;332;194;247;151</t>
  </si>
  <si>
    <t>562;1597;53345;37734;158836;2052938;47715;2015795;28901;33945;1351</t>
  </si>
  <si>
    <t>62;14;7;3;2;2;2;1;1;1;1</t>
  </si>
  <si>
    <t>Escherichia coli;Lactobacillus paracasei;Enterococcus durans;Enterococcus casseliflavus;Enterobacter hormaechei;Enterobacteriaceae bacterium S05;Lactobacillus rhamnosus;Klebsiella sp. LY;Salmonella enterica;Enterococcus avium;Enterococcus faecalis</t>
  </si>
  <si>
    <t>56;12;6;3;2;1;2;1;1;1;1</t>
  </si>
  <si>
    <t>GAM-2_H03</t>
  </si>
  <si>
    <t>74;9;5;2;1;1;1</t>
  </si>
  <si>
    <t>6624;871;455;205;109;167;114</t>
  </si>
  <si>
    <t>562;84112;1280;623;622;621;624;564</t>
  </si>
  <si>
    <t>61;13;4;3;2;1;1;1</t>
  </si>
  <si>
    <t>Escherichia coli;Eggerthella lenta;Staphylococcus aureus;Shigella flexneri;Shigella dysenteriae;Shigella boydii;Shigella sonnei;Escherichia fergusonii</t>
  </si>
  <si>
    <t>8789;1997;590;572;350;248;201;169</t>
  </si>
  <si>
    <t>562;1282</t>
  </si>
  <si>
    <t>Escherichia coli;Staphylococcus epidermidis</t>
  </si>
  <si>
    <t>2732;31</t>
  </si>
  <si>
    <t>GAM-2_H04</t>
  </si>
  <si>
    <t>6373;1218;470;200;110;119;156</t>
  </si>
  <si>
    <t>8524;2804;529;311;192;270</t>
  </si>
  <si>
    <t>GAM-2_H07</t>
  </si>
  <si>
    <t>562;84112;623;1282;622;564;624;621</t>
  </si>
  <si>
    <t>73;10;4;2;2;1;1;1</t>
  </si>
  <si>
    <t>Escherichia coli;Eggerthella lenta;Shigella flexneri;Staphylococcus epidermidis;Shigella dysenteriae;Escherichia fergusonii;Shigella sonnei;Shigella boydii</t>
  </si>
  <si>
    <t>6828;991;462;235;248;101;99;144</t>
  </si>
  <si>
    <t>562;84112;623;622;621;1280;564;624</t>
  </si>
  <si>
    <t>62;16;3;2;1;1;1;1</t>
  </si>
  <si>
    <t>Escherichia coli;Eggerthella lenta;Shigella flexneri;Shigella dysenteriae;Shigella boydii;Staphylococcus aureus;Escherichia fergusonii;Shigella sonnei</t>
  </si>
  <si>
    <t>8553;2220;526;336;221;267;141;200</t>
  </si>
  <si>
    <t>1237;13</t>
  </si>
  <si>
    <t>GAM-2_H09</t>
  </si>
  <si>
    <t>562;1352;623;84112;622;564;624;621</t>
  </si>
  <si>
    <t>72;8;5;3;2;1;1;1</t>
  </si>
  <si>
    <t>Escherichia coli;Enterococcus faecium;Shigella flexneri;Eggerthella lenta;Shigella dysenteriae;Escherichia fergusonii;Shigella sonnei;Shigella boydii</t>
  </si>
  <si>
    <t>7124;804;526;299;265;129;143;184</t>
  </si>
  <si>
    <t>562;84112;1352;623;622;621;624;1351;28901</t>
  </si>
  <si>
    <t>63;7;3;3;2;1;1;1;1</t>
  </si>
  <si>
    <t>Escherichia coli;Eggerthella lenta;Enterococcus faecium;Shigella flexneri;Shigella dysenteriae;Shigella boydii;Shigella sonnei;Enterococcus faecalis;Salmonella enterica</t>
  </si>
  <si>
    <t>9618;1133;573;600;392;280;221;262;160</t>
  </si>
  <si>
    <t>GAM-2_H10</t>
  </si>
  <si>
    <t>7216;1502;477;210;165;148;132</t>
  </si>
  <si>
    <t>65;15;3;2;1;1;1</t>
  </si>
  <si>
    <t>7390;1755;419;272;215;113;175</t>
  </si>
  <si>
    <t>20735;256</t>
  </si>
  <si>
    <t>2474;27</t>
  </si>
  <si>
    <t>GAM-2_H11</t>
  </si>
  <si>
    <t>6647;1428;487;226;111;147;110</t>
  </si>
  <si>
    <t>10228;2470;629;356;275;161;261</t>
  </si>
  <si>
    <t>GAM-3_A03</t>
  </si>
  <si>
    <t>285;818</t>
  </si>
  <si>
    <t>51;47</t>
  </si>
  <si>
    <t>Comamonas testosteroni;Bacteroides thetaiotaomicron</t>
  </si>
  <si>
    <t>4227;3896</t>
  </si>
  <si>
    <t>285;818;674529;871325</t>
  </si>
  <si>
    <t>64;25;6;3</t>
  </si>
  <si>
    <t>Comamonas testosteroni;Bacteroides thetaiotaomicron;Bacteroides faecis;Bacteroides faecichinchillae</t>
  </si>
  <si>
    <t>9946;4003;1043;505</t>
  </si>
  <si>
    <t>84;14</t>
  </si>
  <si>
    <t>10901;1858</t>
  </si>
  <si>
    <t>86;13</t>
  </si>
  <si>
    <t>1583;249</t>
  </si>
  <si>
    <t>GAM-3_A05</t>
  </si>
  <si>
    <t>820;84112</t>
  </si>
  <si>
    <t>80;18</t>
  </si>
  <si>
    <t>Bacteroides uniformis;Eggerthella lenta</t>
  </si>
  <si>
    <t>5667;1321</t>
  </si>
  <si>
    <t>14873;1353</t>
  </si>
  <si>
    <t>23815;1359</t>
  </si>
  <si>
    <t>94;4</t>
  </si>
  <si>
    <t>3102;156</t>
  </si>
  <si>
    <t>GAM-3_A07</t>
  </si>
  <si>
    <t>818;84112;1282;29380</t>
  </si>
  <si>
    <t>68;18;10;1</t>
  </si>
  <si>
    <t>Bacteroides thetaiotaomicron;Eggerthella lenta;Staphylococcus epidermidis;Staphylococcus caprae</t>
  </si>
  <si>
    <t>5410;1482;813;103</t>
  </si>
  <si>
    <t>818;674529;84112;871325;1280</t>
  </si>
  <si>
    <t>59;14;10;7;6</t>
  </si>
  <si>
    <t>Bacteroides thetaiotaomicron;Bacteroides faecis;Eggerthella lenta;Bacteroides faecichinchillae;Staphylococcus aureus</t>
  </si>
  <si>
    <t>10721;2693;1841;1333;1197</t>
  </si>
  <si>
    <t>818;1282;84112</t>
  </si>
  <si>
    <t>75;19;3</t>
  </si>
  <si>
    <t>Bacteroides thetaiotaomicron;Staphylococcus epidermidis;Eggerthella lenta</t>
  </si>
  <si>
    <t>11412;2931;546</t>
  </si>
  <si>
    <t>818;1282;84112;285</t>
  </si>
  <si>
    <t>77;18;3;1</t>
  </si>
  <si>
    <t>Bacteroides thetaiotaomicron;Staphylococcus epidermidis;Eggerthella lenta;Comamonas testosteroni</t>
  </si>
  <si>
    <t>828;200;34;11</t>
  </si>
  <si>
    <t>GAM-3_A08</t>
  </si>
  <si>
    <t>285;74426</t>
  </si>
  <si>
    <t>Comamonas testosteroni;Collinsella aerofaciens</t>
  </si>
  <si>
    <t>6082;269</t>
  </si>
  <si>
    <t>8419;314</t>
  </si>
  <si>
    <t>878;39</t>
  </si>
  <si>
    <t>GAM-3_A10</t>
  </si>
  <si>
    <t>817;1282;29380</t>
  </si>
  <si>
    <t>81;14;2</t>
  </si>
  <si>
    <t>Bacteroides fragilis;Staphylococcus epidermidis;Staphylococcus caprae</t>
  </si>
  <si>
    <t>6774;1165;174</t>
  </si>
  <si>
    <t>817;1280</t>
  </si>
  <si>
    <t>Bacteroides fragilis;Staphylococcus aureus</t>
  </si>
  <si>
    <t>14383;539</t>
  </si>
  <si>
    <t>817;1282</t>
  </si>
  <si>
    <t>78;21</t>
  </si>
  <si>
    <t>Bacteroides fragilis;Staphylococcus epidermidis</t>
  </si>
  <si>
    <t>14926;4019</t>
  </si>
  <si>
    <t>80;19</t>
  </si>
  <si>
    <t>2324;557</t>
  </si>
  <si>
    <t>GAM-3_B02</t>
  </si>
  <si>
    <t>6417;1985</t>
  </si>
  <si>
    <t>64;16;10;8</t>
  </si>
  <si>
    <t>9279;2400;1466;1166</t>
  </si>
  <si>
    <t>818;84112;1282</t>
  </si>
  <si>
    <t>Bacteroides thetaiotaomicron;Eggerthella lenta;Staphylococcus epidermidis</t>
  </si>
  <si>
    <t>19354;1524;297</t>
  </si>
  <si>
    <t>92;5;1</t>
  </si>
  <si>
    <t>4703;283;62</t>
  </si>
  <si>
    <t>GAM-3_B03</t>
  </si>
  <si>
    <t>285;84112;818;817</t>
  </si>
  <si>
    <t>51;32;13;1</t>
  </si>
  <si>
    <t>Comamonas testosteroni;Eggerthella lenta;Bacteroides thetaiotaomicron;Bacteroides fragilis</t>
  </si>
  <si>
    <t>3796;2401;986;134</t>
  </si>
  <si>
    <t>285;84112;818;817;674529</t>
  </si>
  <si>
    <t>66;20;6;3;1</t>
  </si>
  <si>
    <t>Comamonas testosteroni;Eggerthella lenta;Bacteroides thetaiotaomicron;Bacteroides fragilis;Bacteroides faecis</t>
  </si>
  <si>
    <t>9496;2961;860;505;191</t>
  </si>
  <si>
    <t>73;21;2;1</t>
  </si>
  <si>
    <t>2910;863;107;51</t>
  </si>
  <si>
    <t>78;16;3;1</t>
  </si>
  <si>
    <t>686;145;33;11</t>
  </si>
  <si>
    <t>GAM-3_B04</t>
  </si>
  <si>
    <t>47;28;24</t>
  </si>
  <si>
    <t>3319;1991;1688</t>
  </si>
  <si>
    <t>62;21;15</t>
  </si>
  <si>
    <t>9167;3066;2332</t>
  </si>
  <si>
    <t>285;84112;820</t>
  </si>
  <si>
    <t>76;17;5</t>
  </si>
  <si>
    <t>Comamonas testosteroni;Eggerthella lenta;Bacteroides uniformis</t>
  </si>
  <si>
    <t>5448;1209;394</t>
  </si>
  <si>
    <t>80;14;5</t>
  </si>
  <si>
    <t>1266;233;80</t>
  </si>
  <si>
    <t>GAM-3_B07</t>
  </si>
  <si>
    <t>285;84112</t>
  </si>
  <si>
    <t>66;32</t>
  </si>
  <si>
    <t>Comamonas testosteroni;Eggerthella lenta</t>
  </si>
  <si>
    <t>4754;2345</t>
  </si>
  <si>
    <t>81;18</t>
  </si>
  <si>
    <t>12586;2795</t>
  </si>
  <si>
    <t>285;84112;363952</t>
  </si>
  <si>
    <t>Comamonas testosteroni;Eggerthella lenta;Comamonas thiooxydans</t>
  </si>
  <si>
    <t>7148;417;114</t>
  </si>
  <si>
    <t>812;54</t>
  </si>
  <si>
    <t>GAM-3_B09</t>
  </si>
  <si>
    <t>285;84112;216816;1282</t>
  </si>
  <si>
    <t>58;34;3;2</t>
  </si>
  <si>
    <t>Comamonas testosteroni;Eggerthella lenta;Bifidobacterium longum;Staphylococcus epidermidis</t>
  </si>
  <si>
    <t>3788;2232;203;165</t>
  </si>
  <si>
    <t>285;84112;1280;216816;1685</t>
  </si>
  <si>
    <t>74;20;2;1;1</t>
  </si>
  <si>
    <t>Comamonas testosteroni;Eggerthella lenta;Staphylococcus aureus;Bifidobacterium longum;Bifidobacterium breve</t>
  </si>
  <si>
    <t>9928;2674;283;196;177</t>
  </si>
  <si>
    <t>1793;95</t>
  </si>
  <si>
    <t>443;18</t>
  </si>
  <si>
    <t>GAM-3_B10</t>
  </si>
  <si>
    <t>Klebsiella quasipneumoniae</t>
  </si>
  <si>
    <t>84112;158836;550;1463165;61645;285;573;881260;2015795;1905730;69218;2052938;571;1848517;1868135;1134687;2051905;216816;2500132</t>
  </si>
  <si>
    <t>22;18;8;8;6;5;4;2;2;2;1;1;1;1;1;1;1;1;1</t>
  </si>
  <si>
    <t>Eggerthella lenta;Enterobacter hormaechei;Enterobacter cloacae;Klebsiella quasipneumoniae;Enterobacter asburiae;Comamonas testosteroni;Klebsiella pneumoniae;Enterobacter bugandensis;Klebsiella sp. LY;Pectobacterium parmentieri;Enterobacter cancerogenus;Enterobacteriaceae bacterium S05;Klebsiella oxytoca;Enterobacter sp. LU1;Enterobacter sp. HK169;Klebsiella michiganensis;Enterobacter sp. CRENT-193;Bifidobacterium longum;Enterobacter sp. N18-03635</t>
  </si>
  <si>
    <t>1415;1156;518;540;408;315;282;171;157;144;99;117;71;89;92;101;87;99;115</t>
  </si>
  <si>
    <t>61646;84112;573;285;28901;562;548;1463165</t>
  </si>
  <si>
    <t>58;8;7;6;2;1;1;1</t>
  </si>
  <si>
    <t>Lelliottia amnigena;Eggerthella lenta;Klebsiella pneumoniae;Comamonas testosteroni;Salmonella enterica;Escherichia coli;Klebsiella aerogenes;Klebsiella quasipneumoniae</t>
  </si>
  <si>
    <t>7904;1176;954;818;336;149;166;149</t>
  </si>
  <si>
    <t>2052938;2015795;1463165;285</t>
  </si>
  <si>
    <t>34;32;27;4</t>
  </si>
  <si>
    <t>Enterobacteriaceae bacterium S05;Klebsiella sp. LY;Klebsiella quasipneumoniae;Comamonas testosteroni</t>
  </si>
  <si>
    <t>3515;3354;2790;491</t>
  </si>
  <si>
    <t>1463165;2052938;2015795;285;573</t>
  </si>
  <si>
    <t>41;35;15;6;1</t>
  </si>
  <si>
    <t>Klebsiella quasipneumoniae;Enterobacteriaceae bacterium S05;Klebsiella sp. LY;Comamonas testosteroni;Klebsiella pneumoniae</t>
  </si>
  <si>
    <t>925;784;346;141;22</t>
  </si>
  <si>
    <t>GAM-3_B11</t>
  </si>
  <si>
    <t>285;84112;1282</t>
  </si>
  <si>
    <t>62;32;2</t>
  </si>
  <si>
    <t>Comamonas testosteroni;Eggerthella lenta;Staphylococcus epidermidis</t>
  </si>
  <si>
    <t>3964;2098;187</t>
  </si>
  <si>
    <t>285;84112;1280</t>
  </si>
  <si>
    <t>76;19;3</t>
  </si>
  <si>
    <t>Comamonas testosteroni;Eggerthella lenta;Staphylococcus aureus</t>
  </si>
  <si>
    <t>11019;2742;439</t>
  </si>
  <si>
    <t>94;2;1</t>
  </si>
  <si>
    <t>1825;50;27</t>
  </si>
  <si>
    <t>332;4;6</t>
  </si>
  <si>
    <t>GAM-3_C01</t>
  </si>
  <si>
    <t>285;84112;216816</t>
  </si>
  <si>
    <t>57;33;7</t>
  </si>
  <si>
    <t>Comamonas testosteroni;Eggerthella lenta;Bifidobacterium longum</t>
  </si>
  <si>
    <t>2494;1470;347</t>
  </si>
  <si>
    <t>285;84112;216816;1685</t>
  </si>
  <si>
    <t>74;17;4;3</t>
  </si>
  <si>
    <t>Comamonas testosteroni;Eggerthella lenta;Bifidobacterium longum;Bifidobacterium breve</t>
  </si>
  <si>
    <t>4480;1063;243;203</t>
  </si>
  <si>
    <t>86;12;1</t>
  </si>
  <si>
    <t>1440;199;18</t>
  </si>
  <si>
    <t>285;84112;818</t>
  </si>
  <si>
    <t>89;7;2</t>
  </si>
  <si>
    <t>Comamonas testosteroni;Eggerthella lenta;Bacteroides thetaiotaomicron</t>
  </si>
  <si>
    <t>95;8;3</t>
  </si>
  <si>
    <t>GAM-3_C03</t>
  </si>
  <si>
    <t>62;32;4</t>
  </si>
  <si>
    <t>3885;1981;252</t>
  </si>
  <si>
    <t>77;19;2</t>
  </si>
  <si>
    <t>9853;2512;264</t>
  </si>
  <si>
    <t>89;8</t>
  </si>
  <si>
    <t>2013;193</t>
  </si>
  <si>
    <t>331;22</t>
  </si>
  <si>
    <t>GAM-3_C04</t>
  </si>
  <si>
    <t>61;36;1</t>
  </si>
  <si>
    <t>3682;2199;69</t>
  </si>
  <si>
    <t>75;22</t>
  </si>
  <si>
    <t>8822;2633</t>
  </si>
  <si>
    <t>85;13</t>
  </si>
  <si>
    <t>2625;428</t>
  </si>
  <si>
    <t>424;57</t>
  </si>
  <si>
    <t>GAM-3_C05</t>
  </si>
  <si>
    <t>4173;2098;96</t>
  </si>
  <si>
    <t>80;16</t>
  </si>
  <si>
    <t>10852;2269</t>
  </si>
  <si>
    <t>85;9;3</t>
  </si>
  <si>
    <t>5258;581;228</t>
  </si>
  <si>
    <t>86;9;4</t>
  </si>
  <si>
    <t>763;81;36</t>
  </si>
  <si>
    <t>GAM-3_C07</t>
  </si>
  <si>
    <t>71;22;6</t>
  </si>
  <si>
    <t>5366;1700;453</t>
  </si>
  <si>
    <t>60;15;11;7;5</t>
  </si>
  <si>
    <t>9773;2448;1798;1247;847</t>
  </si>
  <si>
    <t>88;5;5</t>
  </si>
  <si>
    <t>6410;365;429</t>
  </si>
  <si>
    <t>517;33;35</t>
  </si>
  <si>
    <t>GAM-3_C09</t>
  </si>
  <si>
    <t>77;21</t>
  </si>
  <si>
    <t>6143;1714</t>
  </si>
  <si>
    <t>63;16;10;7;1</t>
  </si>
  <si>
    <t>9176;2350;1572;1132;167</t>
  </si>
  <si>
    <t>818;84112;2052938;285</t>
  </si>
  <si>
    <t>92;2;1;1</t>
  </si>
  <si>
    <t>Bacteroides thetaiotaomicron;Eggerthella lenta;Enterobacteriaceae bacterium S05;Comamonas testosteroni</t>
  </si>
  <si>
    <t>6010;179;118;97</t>
  </si>
  <si>
    <t>93;2;2;1</t>
  </si>
  <si>
    <t>1174;26;29;20</t>
  </si>
  <si>
    <t>GAM-3_D02</t>
  </si>
  <si>
    <t>75;24</t>
  </si>
  <si>
    <t>4925;1618</t>
  </si>
  <si>
    <t>9630;2351;1866;1204</t>
  </si>
  <si>
    <t>817;818;562;106590;1398</t>
  </si>
  <si>
    <t>38;28;23;4;4</t>
  </si>
  <si>
    <t>Bacteroides fragilis;Bacteroides thetaiotaomicron;Escherichia coli;Cupriavidus necator;Bacillus coagulans</t>
  </si>
  <si>
    <t>8;5;5;1;1</t>
  </si>
  <si>
    <t>818;1282;817</t>
  </si>
  <si>
    <t>33;33;33</t>
  </si>
  <si>
    <t>Bacteroides thetaiotaomicron;Staphylococcus epidermidis;Bacteroides fragilis</t>
  </si>
  <si>
    <t>1;1;1</t>
  </si>
  <si>
    <t>GAM-3_D04</t>
  </si>
  <si>
    <t>48;30;20</t>
  </si>
  <si>
    <t>2501;1565;1072</t>
  </si>
  <si>
    <t>62;22;14</t>
  </si>
  <si>
    <t>9735;3519;2187</t>
  </si>
  <si>
    <t>92;3;2</t>
  </si>
  <si>
    <t>2594;92;81</t>
  </si>
  <si>
    <t>91;3;3</t>
  </si>
  <si>
    <t>420;17;17</t>
  </si>
  <si>
    <t>GAM-3_D08</t>
  </si>
  <si>
    <t>285;84112;818;216816</t>
  </si>
  <si>
    <t>63;26;7;1</t>
  </si>
  <si>
    <t>Comamonas testosteroni;Eggerthella lenta;Bacteroides thetaiotaomicron;Bifidobacterium longum</t>
  </si>
  <si>
    <t>3003;1225;354;84</t>
  </si>
  <si>
    <t>285;84112;818;216816;1685</t>
  </si>
  <si>
    <t>76;15;4;1;1</t>
  </si>
  <si>
    <t>Comamonas testosteroni;Eggerthella lenta;Bacteroides thetaiotaomicron;Bifidobacterium longum;Bifidobacterium breve</t>
  </si>
  <si>
    <t>11894;2426;638;165;155</t>
  </si>
  <si>
    <t>1307;43</t>
  </si>
  <si>
    <t>145;4</t>
  </si>
  <si>
    <t>GAM-3_D09</t>
  </si>
  <si>
    <t>4817;1617</t>
  </si>
  <si>
    <t>15516;1381</t>
  </si>
  <si>
    <t>219;4</t>
  </si>
  <si>
    <t>GAM-3_E01</t>
  </si>
  <si>
    <t>71;13;11;3</t>
  </si>
  <si>
    <t>4261;814;673;192</t>
  </si>
  <si>
    <t>818;674529;285;84112;871325;1280</t>
  </si>
  <si>
    <t>58;14;10;7;7;2</t>
  </si>
  <si>
    <t>Bacteroides thetaiotaomicron;Bacteroides faecis;Comamonas testosteroni;Eggerthella lenta;Bacteroides faecichinchillae;Staphylococcus aureus</t>
  </si>
  <si>
    <t>3890;952;685;504;469;175</t>
  </si>
  <si>
    <t>70;17;8;3</t>
  </si>
  <si>
    <t>1497;376;180;71</t>
  </si>
  <si>
    <t>70;18;8;3</t>
  </si>
  <si>
    <t>164;42;19;7</t>
  </si>
  <si>
    <t>GAM-3_E02</t>
  </si>
  <si>
    <t>46;26;26</t>
  </si>
  <si>
    <t>2995;1679;1725</t>
  </si>
  <si>
    <t>285;84112;818;674529;871325</t>
  </si>
  <si>
    <t>64;16;13;3;1</t>
  </si>
  <si>
    <t>Comamonas testosteroni;Eggerthella lenta;Bacteroides thetaiotaomicron;Bacteroides faecis;Bacteroides faecichinchillae</t>
  </si>
  <si>
    <t>7268;1811;1555;375;189</t>
  </si>
  <si>
    <t>84;12;2</t>
  </si>
  <si>
    <t>2366;344;80</t>
  </si>
  <si>
    <t>83;11;4</t>
  </si>
  <si>
    <t>701;95;39</t>
  </si>
  <si>
    <t>GAM-3_E03</t>
  </si>
  <si>
    <t>6406;1848</t>
  </si>
  <si>
    <t>64;15;10;7</t>
  </si>
  <si>
    <t>7612;1889;1281;881</t>
  </si>
  <si>
    <t>5375;278</t>
  </si>
  <si>
    <t>1562;59</t>
  </si>
  <si>
    <t>GAM-4_A01</t>
  </si>
  <si>
    <t>562;84112;623;621;622</t>
  </si>
  <si>
    <t>82;5;4;1;1</t>
  </si>
  <si>
    <t>Escherichia coli;Eggerthella lenta;Shigella flexneri;Shigella boydii;Shigella dysenteriae</t>
  </si>
  <si>
    <t>3899;252;206;56;89</t>
  </si>
  <si>
    <t>66;11;4;2;1;1;1;1</t>
  </si>
  <si>
    <t>7884;1396;472;256;206;161;141;121</t>
  </si>
  <si>
    <t>1866;31</t>
  </si>
  <si>
    <t>GAM-3_E05</t>
  </si>
  <si>
    <t>285;84112;568783;363952</t>
  </si>
  <si>
    <t>56;36;4;1</t>
  </si>
  <si>
    <t>Comamonas testosteroni;Eggerthella lenta;Herbaspirillum aquaticum;Comamonas thiooxydans</t>
  </si>
  <si>
    <t>2725;1794;205;60</t>
  </si>
  <si>
    <t>285;84112;863372;80842;964;2014887;92645;211589</t>
  </si>
  <si>
    <t>65;21;4;2;1;1;1;1</t>
  </si>
  <si>
    <t>Comamonas testosteroni;Eggerthella lenta;Herbaspirillum huttiense;Herbaspirillum rubrisubalbicans;Herbaspirillum seropedicae;Herbaspirillum robiniae;Herbaspirillum frisingense;Herbaspirillum chlorophenolicum</t>
  </si>
  <si>
    <t>7081;2311;473;241;143;167;128;119</t>
  </si>
  <si>
    <t>285;863372;84112</t>
  </si>
  <si>
    <t>77;14;7</t>
  </si>
  <si>
    <t>Comamonas testosteroni;Herbaspirillum huttiense;Eggerthella lenta</t>
  </si>
  <si>
    <t>1162;224;113</t>
  </si>
  <si>
    <t>285;84112;863372;568783</t>
  </si>
  <si>
    <t>75;9;8;4</t>
  </si>
  <si>
    <t>Comamonas testosteroni;Eggerthella lenta;Herbaspirillum huttiense;Herbaspirillum aquaticum</t>
  </si>
  <si>
    <t>292;37;32;19</t>
  </si>
  <si>
    <t>GAM-3_E06</t>
  </si>
  <si>
    <t>64;33;1</t>
  </si>
  <si>
    <t>3176;1643;72</t>
  </si>
  <si>
    <t>77;20;1;1</t>
  </si>
  <si>
    <t>7992;2088;136;122</t>
  </si>
  <si>
    <t>286;11;7</t>
  </si>
  <si>
    <t>GAM-1_F09</t>
  </si>
  <si>
    <t>35;21;17;14;9</t>
  </si>
  <si>
    <t>1632;981;791;651;439</t>
  </si>
  <si>
    <t>35;16;12;10;8;7;2;1;1;1</t>
  </si>
  <si>
    <t>5079;2316;1796;1576;1248;1146;287;251;284;186</t>
  </si>
  <si>
    <t>80;8;6;2;1</t>
  </si>
  <si>
    <t>465;46;38;12;6</t>
  </si>
  <si>
    <t>76;18;4</t>
  </si>
  <si>
    <t>153;37;9</t>
  </si>
  <si>
    <t>GAM-3_E07</t>
  </si>
  <si>
    <t>74;24</t>
  </si>
  <si>
    <t>4765;1574</t>
  </si>
  <si>
    <t>10845;694</t>
  </si>
  <si>
    <t>4569;198</t>
  </si>
  <si>
    <t>589;20</t>
  </si>
  <si>
    <t>GAM-3_E08</t>
  </si>
  <si>
    <t>3199;1737;86</t>
  </si>
  <si>
    <t>73;22;1;1</t>
  </si>
  <si>
    <t>7990;2476;143;123</t>
  </si>
  <si>
    <t>607;48;7</t>
  </si>
  <si>
    <t>114;10</t>
  </si>
  <si>
    <t>GAM-3_E09</t>
  </si>
  <si>
    <t>72;26</t>
  </si>
  <si>
    <t>4442;1634</t>
  </si>
  <si>
    <t>83;15</t>
  </si>
  <si>
    <t>9600;1764</t>
  </si>
  <si>
    <t>285;817;84112</t>
  </si>
  <si>
    <t>92;4;2</t>
  </si>
  <si>
    <t>Comamonas testosteroni;Bacteroides fragilis;Eggerthella lenta</t>
  </si>
  <si>
    <t>1255;66;35</t>
  </si>
  <si>
    <t>414;22;7</t>
  </si>
  <si>
    <t>GAM-4_E09</t>
  </si>
  <si>
    <t>562;158836;84112;1463165;550;216816;573;61645;2015795;69218;1905730;2052938;881260;623;571;1134687;2058152;2051905;1868135;1848517</t>
  </si>
  <si>
    <t>24;13;9;6;6;5;4;4;2;1;1;1;1;1;1;1;1;1;1;1</t>
  </si>
  <si>
    <t>Escherichia coli;Enterobacter hormaechei;Eggerthella lenta;Klebsiella quasipneumoniae;Enterobacter cloacae;Bifidobacterium longum;Klebsiella pneumoniae;Enterobacter asburiae;Klebsiella sp. LY;Enterobacter cancerogenus;Pectobacterium parmentieri;Enterobacteriaceae bacterium S05;Enterobacter bugandensis;Shigella flexneri;Klebsiella oxytoca;Klebsiella michiganensis;Klebsiella grimontii;Enterobacter sp. CRENT-193;Enterobacter sp. HK169;Enterobacter sp. LU1</t>
  </si>
  <si>
    <t>1443;783;541;415;358;310;246;290;129;86;88;83;112;59;108;96;60;76;74;69</t>
  </si>
  <si>
    <t>61646;562;84112;573;1685;216816;28901;2044467</t>
  </si>
  <si>
    <t>29;20;15;5;4;4;2;2</t>
  </si>
  <si>
    <t>Lelliottia amnigena;Escherichia coli;Eggerthella lenta;Klebsiella pneumoniae;Bifidobacterium breve;Bifidobacterium longum;Salmonella enterica;Escherichia sp. E4742</t>
  </si>
  <si>
    <t>4714;3193;2373;822;721;789;386;334</t>
  </si>
  <si>
    <t>562;2015795;2052938;1463165;158836</t>
  </si>
  <si>
    <t>38;26;17;15;1</t>
  </si>
  <si>
    <t>Escherichia coli;Klebsiella sp. LY;Enterobacteriaceae bacterium S05;Klebsiella quasipneumoniae;Enterobacter hormaechei</t>
  </si>
  <si>
    <t>1666;1153;742;659;70</t>
  </si>
  <si>
    <t>1463165;562;2052938;2015795;573</t>
  </si>
  <si>
    <t>28;26;18;14;7</t>
  </si>
  <si>
    <t>Klebsiella quasipneumoniae;Escherichia coli;Enterobacteriaceae bacterium S05;Klebsiella sp. LY;Klebsiella pneumoniae</t>
  </si>
  <si>
    <t>259;244;165;130;66</t>
  </si>
  <si>
    <t>GAM-3_E10</t>
  </si>
  <si>
    <t>285;84112;818;820;817</t>
  </si>
  <si>
    <t>62;30;2;2;1</t>
  </si>
  <si>
    <t>Comamonas testosteroni;Eggerthella lenta;Bacteroides thetaiotaomicron;Bacteroides uniformis;Bacteroides fragilis</t>
  </si>
  <si>
    <t>3850;1847;152;150;110</t>
  </si>
  <si>
    <t>285;84112;817;820;818</t>
  </si>
  <si>
    <t>71;17;5;2;1</t>
  </si>
  <si>
    <t>Comamonas testosteroni;Eggerthella lenta;Bacteroides fragilis;Bacteroides uniformis;Bacteroides thetaiotaomicron</t>
  </si>
  <si>
    <t>7582;1877;598;212;191</t>
  </si>
  <si>
    <t>285;84112;363952;817</t>
  </si>
  <si>
    <t>88;8;1;1</t>
  </si>
  <si>
    <t>Comamonas testosteroni;Eggerthella lenta;Comamonas thiooxydans;Bacteroides fragilis</t>
  </si>
  <si>
    <t>1245;123;18;22</t>
  </si>
  <si>
    <t>285;84112;817;818</t>
  </si>
  <si>
    <t>90;6;1;1</t>
  </si>
  <si>
    <t>Comamonas testosteroni;Eggerthella lenta;Bacteroides fragilis;Bacteroides thetaiotaomicron</t>
  </si>
  <si>
    <t>391;30;5;5</t>
  </si>
  <si>
    <t>GAM-3_E11</t>
  </si>
  <si>
    <t>73;25</t>
  </si>
  <si>
    <t>5662;1928</t>
  </si>
  <si>
    <t>61;15;11;7;3</t>
  </si>
  <si>
    <t>7238;1820;1377;922;398</t>
  </si>
  <si>
    <t>818;106590;84112</t>
  </si>
  <si>
    <t>75;20;2</t>
  </si>
  <si>
    <t>Bacteroides thetaiotaomicron;Cupriavidus necator;Eggerthella lenta</t>
  </si>
  <si>
    <t>3710;1001;123</t>
  </si>
  <si>
    <t>78;18;2</t>
  </si>
  <si>
    <t>873;207;25</t>
  </si>
  <si>
    <t>GAM-3_F01</t>
  </si>
  <si>
    <t>285;84112;1282;29380</t>
  </si>
  <si>
    <t>62;23;10;2</t>
  </si>
  <si>
    <t>Comamonas testosteroni;Eggerthella lenta;Staphylococcus epidermidis;Staphylococcus caprae</t>
  </si>
  <si>
    <t>2138;807;364;68</t>
  </si>
  <si>
    <t>76;14;7</t>
  </si>
  <si>
    <t>5927;1150;574</t>
  </si>
  <si>
    <t>285;84112;818;1282;363952</t>
  </si>
  <si>
    <t>89;5;2;2;1</t>
  </si>
  <si>
    <t>Comamonas testosteroni;Eggerthella lenta;Bacteroides thetaiotaomicron;Staphylococcus epidermidis;Comamonas thiooxydans</t>
  </si>
  <si>
    <t>920;54;22;21;12</t>
  </si>
  <si>
    <t>285;84112;568783;818;1282</t>
  </si>
  <si>
    <t>91;4;2;1;1</t>
  </si>
  <si>
    <t>Comamonas testosteroni;Eggerthella lenta;Herbaspirillum aquaticum;Bacteroides thetaiotaomicron;Staphylococcus epidermidis</t>
  </si>
  <si>
    <t>85;4;2;1;1</t>
  </si>
  <si>
    <t>GAM-3_F02</t>
  </si>
  <si>
    <t>60;37;1</t>
  </si>
  <si>
    <t>3141;1948;63</t>
  </si>
  <si>
    <t>74;22</t>
  </si>
  <si>
    <t>9243;2859</t>
  </si>
  <si>
    <t>86;12</t>
  </si>
  <si>
    <t>2871;400</t>
  </si>
  <si>
    <t>591;67</t>
  </si>
  <si>
    <t>GAM-3_F05</t>
  </si>
  <si>
    <t>66;33</t>
  </si>
  <si>
    <t>3412;1705</t>
  </si>
  <si>
    <t>10662;2485</t>
  </si>
  <si>
    <t>94;4;1</t>
  </si>
  <si>
    <t>2265;100;26</t>
  </si>
  <si>
    <t>419;14</t>
  </si>
  <si>
    <t>GAM-3_F06</t>
  </si>
  <si>
    <t>54;37;7</t>
  </si>
  <si>
    <t>2063;1410;270</t>
  </si>
  <si>
    <t>65;25;4;4</t>
  </si>
  <si>
    <t>8107;3172;523;500</t>
  </si>
  <si>
    <t>77;22</t>
  </si>
  <si>
    <t>793;235</t>
  </si>
  <si>
    <t>77;23</t>
  </si>
  <si>
    <t>GAM-3_F07</t>
  </si>
  <si>
    <t>53;34;11</t>
  </si>
  <si>
    <t>2794;1807;620</t>
  </si>
  <si>
    <t>67;22;8</t>
  </si>
  <si>
    <t>9663;3216;1276</t>
  </si>
  <si>
    <t>52;37;8</t>
  </si>
  <si>
    <t>2039;1437;346</t>
  </si>
  <si>
    <t>59;35;5</t>
  </si>
  <si>
    <t>207;123;18</t>
  </si>
  <si>
    <t>GAM-3_F08</t>
  </si>
  <si>
    <t>69;29</t>
  </si>
  <si>
    <t>3668;1570</t>
  </si>
  <si>
    <t>82;17</t>
  </si>
  <si>
    <t>11705;2439</t>
  </si>
  <si>
    <t>1421;64;21</t>
  </si>
  <si>
    <t>215;4</t>
  </si>
  <si>
    <t>GAM-3_F09</t>
  </si>
  <si>
    <t>62;32;3</t>
  </si>
  <si>
    <t>2984;1556;180</t>
  </si>
  <si>
    <t>285;84112;1685;216816</t>
  </si>
  <si>
    <t>75;19;2;2</t>
  </si>
  <si>
    <t>Comamonas testosteroni;Eggerthella lenta;Bifidobacterium breve;Bifidobacterium longum</t>
  </si>
  <si>
    <t>9778;2455;328;302</t>
  </si>
  <si>
    <t>91;5;1</t>
  </si>
  <si>
    <t>480;30;6</t>
  </si>
  <si>
    <t>285;84112;1158459;817</t>
  </si>
  <si>
    <t>Comamonas testosteroni;Eggerthella lenta;Kosakonia sacchari;Bacteroides fragilis</t>
  </si>
  <si>
    <t>79;8;1;1</t>
  </si>
  <si>
    <t>GAM-3_F10</t>
  </si>
  <si>
    <t>79;20</t>
  </si>
  <si>
    <t>4557;1147</t>
  </si>
  <si>
    <t>12836;790</t>
  </si>
  <si>
    <t>7737;209</t>
  </si>
  <si>
    <t>1521;29</t>
  </si>
  <si>
    <t>GAM-3_F11</t>
  </si>
  <si>
    <t>61;34;1;1</t>
  </si>
  <si>
    <t>3162;1792;70;55</t>
  </si>
  <si>
    <t>9696;2455;294;149</t>
  </si>
  <si>
    <t>285;84112;863372</t>
  </si>
  <si>
    <t>Comamonas testosteroni;Eggerthella lenta;Herbaspirillum huttiense</t>
  </si>
  <si>
    <t>1408;54;26</t>
  </si>
  <si>
    <t>220;5</t>
  </si>
  <si>
    <t>GAM-3_G01</t>
  </si>
  <si>
    <t>285;216816;1685</t>
  </si>
  <si>
    <t>49;48;1</t>
  </si>
  <si>
    <t>Comamonas testosteroni;Bifidobacterium longum;Bifidobacterium breve</t>
  </si>
  <si>
    <t>1869;1821;64</t>
  </si>
  <si>
    <t>285;216816;1685;1686</t>
  </si>
  <si>
    <t>56;21;20;1</t>
  </si>
  <si>
    <t>Comamonas testosteroni;Bifidobacterium longum;Bifidobacterium breve;Bifidobacterium catenulatum</t>
  </si>
  <si>
    <t>5120;1900;1833;111</t>
  </si>
  <si>
    <t>GAM-3_G02</t>
  </si>
  <si>
    <t>5080;749</t>
  </si>
  <si>
    <t>12504;486</t>
  </si>
  <si>
    <t>9754;158</t>
  </si>
  <si>
    <t>1857;26</t>
  </si>
  <si>
    <t>GAM-3_G03</t>
  </si>
  <si>
    <t>57;38;1;1</t>
  </si>
  <si>
    <t>2855;1903;84;54</t>
  </si>
  <si>
    <t>285;84112;863372;80842;2014887</t>
  </si>
  <si>
    <t>66;24;2;1;1</t>
  </si>
  <si>
    <t>Comamonas testosteroni;Eggerthella lenta;Herbaspirillum huttiense;Herbaspirillum rubrisubalbicans;Herbaspirillum robiniae</t>
  </si>
  <si>
    <t>10666;3912;430;229;166</t>
  </si>
  <si>
    <t>85;9;4</t>
  </si>
  <si>
    <t>3152;334;169</t>
  </si>
  <si>
    <t>87;7;2</t>
  </si>
  <si>
    <t>559;51;14</t>
  </si>
  <si>
    <t>GAM-3_G04</t>
  </si>
  <si>
    <t>3294;1955</t>
  </si>
  <si>
    <t>11403;3460</t>
  </si>
  <si>
    <t>2257;229</t>
  </si>
  <si>
    <t>438;39</t>
  </si>
  <si>
    <t>GAM-3_G05</t>
  </si>
  <si>
    <t>3629;1766</t>
  </si>
  <si>
    <t>11048;2483</t>
  </si>
  <si>
    <t>3635;114</t>
  </si>
  <si>
    <t>604;14</t>
  </si>
  <si>
    <t>GAM-3_G06</t>
  </si>
  <si>
    <t>68;29;1</t>
  </si>
  <si>
    <t>2790;1218;42</t>
  </si>
  <si>
    <t>11374;2983;175;170</t>
  </si>
  <si>
    <t>77;12;9</t>
  </si>
  <si>
    <t>3058;508;366</t>
  </si>
  <si>
    <t>79;13;7</t>
  </si>
  <si>
    <t>321;53;30</t>
  </si>
  <si>
    <t>GAM-3_G07</t>
  </si>
  <si>
    <t>5142;1789</t>
  </si>
  <si>
    <t>62;15;13;7</t>
  </si>
  <si>
    <t>9278;2282;2052;1174</t>
  </si>
  <si>
    <t>92;5</t>
  </si>
  <si>
    <t>10195;649</t>
  </si>
  <si>
    <t>93;5;1</t>
  </si>
  <si>
    <t>984;60;13</t>
  </si>
  <si>
    <t>GAM-3_H01</t>
  </si>
  <si>
    <t>216816;1282;84112;1280;29380</t>
  </si>
  <si>
    <t>65;21;4;3;3</t>
  </si>
  <si>
    <t>Bifidobacterium longum;Staphylococcus epidermidis;Eggerthella lenta;Staphylococcus aureus;Staphylococcus caprae</t>
  </si>
  <si>
    <t>3235;1064;241;160;150</t>
  </si>
  <si>
    <t>216816;1685;1280;1960125;84112;1686</t>
  </si>
  <si>
    <t>39;38;11;2;1;1</t>
  </si>
  <si>
    <t>Bifidobacterium longum;Bifidobacterium breve;Staphylococcus aureus;Parendozoicomonas haliclonae;Eggerthella lenta;Bifidobacterium catenulatum</t>
  </si>
  <si>
    <t>3791;3680;1122;228;124;182</t>
  </si>
  <si>
    <t>1282;216816;84112;285</t>
  </si>
  <si>
    <t>77;9;9;2</t>
  </si>
  <si>
    <t>Staphylococcus epidermidis;Bifidobacterium longum;Eggerthella lenta;Comamonas testosteroni</t>
  </si>
  <si>
    <t>884;112;105;32</t>
  </si>
  <si>
    <t>1282;216816;84112;285;568783;47715</t>
  </si>
  <si>
    <t>84;5;3;2;2;1</t>
  </si>
  <si>
    <t>Staphylococcus epidermidis;Bifidobacterium longum;Eggerthella lenta;Comamonas testosteroni;Herbaspirillum aquaticum;Lactobacillus rhamnosus</t>
  </si>
  <si>
    <t>72;5;3;2;2;1</t>
  </si>
  <si>
    <t>GAM-3_H02</t>
  </si>
  <si>
    <t>1282;216816;285;84112;29380;1280;1685</t>
  </si>
  <si>
    <t>36;24;14;12;5;4;1</t>
  </si>
  <si>
    <t>Staphylococcus epidermidis;Bifidobacterium longum;Comamonas testosteroni;Eggerthella lenta;Staphylococcus caprae;Staphylococcus aureus;Bifidobacterium breve</t>
  </si>
  <si>
    <t>1725;1163;674;590;245;206;58</t>
  </si>
  <si>
    <t>1280;285;216816;1685;84112;28035;1282</t>
  </si>
  <si>
    <t>34;17;14;14;8;2;2</t>
  </si>
  <si>
    <t>Staphylococcus aureus;Comamonas testosteroni;Bifidobacterium longum;Bifidobacterium breve;Eggerthella lenta;Staphylococcus lugdunensis;Staphylococcus epidermidis</t>
  </si>
  <si>
    <t>4352;2210;1800;1890;1094;259;314</t>
  </si>
  <si>
    <t>1282;285;84112</t>
  </si>
  <si>
    <t>68;27;2</t>
  </si>
  <si>
    <t>Staphylococcus epidermidis;Comamonas testosteroni;Eggerthella lenta</t>
  </si>
  <si>
    <t>9904;4010;332</t>
  </si>
  <si>
    <t>68;30;1</t>
  </si>
  <si>
    <t>1596;716;34</t>
  </si>
  <si>
    <t>GAM-3_H04</t>
  </si>
  <si>
    <t>285;84112;74426;1282</t>
  </si>
  <si>
    <t>53;24;18;1</t>
  </si>
  <si>
    <t>Comamonas testosteroni;Eggerthella lenta;Collinsella aerofaciens;Staphylococcus epidermidis</t>
  </si>
  <si>
    <t>3043;1407;1019;78</t>
  </si>
  <si>
    <t>285;84112;74426;1280</t>
  </si>
  <si>
    <t>63;18;15;2</t>
  </si>
  <si>
    <t>Comamonas testosteroni;Eggerthella lenta;Collinsella aerofaciens;Staphylococcus aureus</t>
  </si>
  <si>
    <t>8842;2557;2091;294</t>
  </si>
  <si>
    <t>76;18;1;1</t>
  </si>
  <si>
    <t>6100;1437;125;124</t>
  </si>
  <si>
    <t>285;84112;1282;74426;818</t>
  </si>
  <si>
    <t>79;16;1;1;1</t>
  </si>
  <si>
    <t>Comamonas testosteroni;Eggerthella lenta;Staphylococcus epidermidis;Collinsella aerofaciens;Bacteroides thetaiotaomicron</t>
  </si>
  <si>
    <t>1023;212;16;13;14</t>
  </si>
  <si>
    <t>GAM-3_H05</t>
  </si>
  <si>
    <t>61;37</t>
  </si>
  <si>
    <t>3593;2188</t>
  </si>
  <si>
    <t>10569;2922</t>
  </si>
  <si>
    <t>6583;511</t>
  </si>
  <si>
    <t>1068;58</t>
  </si>
  <si>
    <t>GAM-3_H06</t>
  </si>
  <si>
    <t>820;84112;285</t>
  </si>
  <si>
    <t>76;19;2</t>
  </si>
  <si>
    <t>Bacteroides uniformis;Eggerthella lenta;Comamonas testosteroni</t>
  </si>
  <si>
    <t>4537;1143;169</t>
  </si>
  <si>
    <t>85;10;2</t>
  </si>
  <si>
    <t>12747;1505;404</t>
  </si>
  <si>
    <t>90;5;4</t>
  </si>
  <si>
    <t>8257;467;373</t>
  </si>
  <si>
    <t>90;4;4</t>
  </si>
  <si>
    <t>754;34;37</t>
  </si>
  <si>
    <t>GAM-3_H07</t>
  </si>
  <si>
    <t>81;13;2</t>
  </si>
  <si>
    <t>4731;768;171</t>
  </si>
  <si>
    <t>91;4;1;1</t>
  </si>
  <si>
    <t>13012;699;197;174</t>
  </si>
  <si>
    <t>285;818;363952</t>
  </si>
  <si>
    <t>85;12;1</t>
  </si>
  <si>
    <t>Comamonas testosteroni;Bacteroides thetaiotaomicron;Comamonas thiooxydans</t>
  </si>
  <si>
    <t>7456;1070;123</t>
  </si>
  <si>
    <t>574;92</t>
  </si>
  <si>
    <t>GAM-3_H09</t>
  </si>
  <si>
    <t>6302;679</t>
  </si>
  <si>
    <t>14018;423</t>
  </si>
  <si>
    <t>GAM-4_A02</t>
  </si>
  <si>
    <t>33945;216816</t>
  </si>
  <si>
    <t>Enterococcus avium;Bifidobacterium longum</t>
  </si>
  <si>
    <t>3883;1900</t>
  </si>
  <si>
    <t>33945;216816;1685;160453;44007;160454;71452;71451;319970;930854;1296537;1694</t>
  </si>
  <si>
    <t>22;15;14;13;6;6;4;4;2;2;2;1</t>
  </si>
  <si>
    <t>Enterococcus avium;Bifidobacterium longum;Bifidobacterium breve;Enterococcus gilvus;Enterococcus pseudoavium;Enterococcus pallens;Enterococcus raffinosus;Enterococcus malodoratus;Enterococcus devriesei;Enterococcus viikkiensis;Enterococcus xiangfangensis;Bifidobacterium pseudolongum</t>
  </si>
  <si>
    <t>4225;2986;2851;2652;1317;1276;850;859;444;386;440;228</t>
  </si>
  <si>
    <t>18742;805</t>
  </si>
  <si>
    <t>1870;60</t>
  </si>
  <si>
    <t>GAM-4_A03</t>
  </si>
  <si>
    <t>562;216816;84112;623;622;621</t>
  </si>
  <si>
    <t>69;17;3;3;1;1</t>
  </si>
  <si>
    <t>Escherichia coli;Bifidobacterium longum;Eggerthella lenta;Shigella flexneri;Shigella dysenteriae;Shigella boydii</t>
  </si>
  <si>
    <t>4922;1222;274;266;97;85</t>
  </si>
  <si>
    <t>562;216816;1685;84112;623;622;624;621</t>
  </si>
  <si>
    <t>51;10;10;9;3;1;1;1</t>
  </si>
  <si>
    <t>Escherichia coli;Bifidobacterium longum;Bifidobacterium breve;Eggerthella lenta;Shigella flexneri;Shigella dysenteriae;Shigella sonnei;Shigella boydii</t>
  </si>
  <si>
    <t>10439;2192;2124;1947;655;386;224;317</t>
  </si>
  <si>
    <t>1281;22</t>
  </si>
  <si>
    <t>GAM-4_E05</t>
  </si>
  <si>
    <t>562;84112;158836;623;1463165;550;622;61645;216816;621;54736;571;573</t>
  </si>
  <si>
    <t>59;8;4;3;2;2;1;1;1;1;1;1;1</t>
  </si>
  <si>
    <t>Escherichia coli;Eggerthella lenta;Enterobacter hormaechei;Shigella flexneri;Klebsiella quasipneumoniae;Enterobacter cloacae;Shigella dysenteriae;Enterobacter asburiae;Bifidobacterium longum;Shigella boydii;Salmonella bongori;Klebsiella oxytoca;Klebsiella pneumoniae</t>
  </si>
  <si>
    <t>3501;520;264;179;149;129;69;80;77;60;62;91;76</t>
  </si>
  <si>
    <t>562;84112;61646;573;623;2044467;1685;28901;621;622;216816</t>
  </si>
  <si>
    <t>40;16;16;3;2;2;1;1;1;1;1</t>
  </si>
  <si>
    <t>Escherichia coli;Eggerthella lenta;Lelliottia amnigena;Klebsiella pneumoniae;Shigella flexneri;Escherichia sp. E4742;Bifidobacterium breve;Salmonella enterica;Shigella boydii;Shigella dysenteriae;Bifidobacterium longum</t>
  </si>
  <si>
    <t>5749;2314;2306;438;303;331;177;284;146;189;168</t>
  </si>
  <si>
    <t>562;2015795;2052938;1463165;84112;158836</t>
  </si>
  <si>
    <t>82;8;3;2;1;1</t>
  </si>
  <si>
    <t>Escherichia coli;Klebsiella sp. LY;Enterobacteriaceae bacterium S05;Klebsiella quasipneumoniae;Eggerthella lenta;Enterobacter hormaechei</t>
  </si>
  <si>
    <t>3748;391;157;114;48;78</t>
  </si>
  <si>
    <t>562;1463165;2015795;573;623</t>
  </si>
  <si>
    <t>79;6;3;2;1</t>
  </si>
  <si>
    <t>Escherichia coli;Klebsiella quasipneumoniae;Klebsiella sp. LY;Klebsiella pneumoniae;Shigella flexneri</t>
  </si>
  <si>
    <t>509;41;25;17;6</t>
  </si>
  <si>
    <t>GAM-4_A04</t>
  </si>
  <si>
    <t>216816;1282</t>
  </si>
  <si>
    <t>89;6</t>
  </si>
  <si>
    <t>Bifidobacterium longum;Staphylococcus epidermidis</t>
  </si>
  <si>
    <t>5336;403</t>
  </si>
  <si>
    <t>216816;1685;1280;1282;28035;1686</t>
  </si>
  <si>
    <t>35;35;19;1;1;1</t>
  </si>
  <si>
    <t>Bifidobacterium longum;Bifidobacterium breve;Staphylococcus aureus;Staphylococcus epidermidis;Staphylococcus lugdunensis;Bifidobacterium catenulatum</t>
  </si>
  <si>
    <t>7049;7017;3897;329;234;327</t>
  </si>
  <si>
    <t>51;45;1</t>
  </si>
  <si>
    <t>5867;5131;158</t>
  </si>
  <si>
    <t>1282;216816;285</t>
  </si>
  <si>
    <t>Staphylococcus epidermidis;Bifidobacterium longum;Comamonas testosteroni</t>
  </si>
  <si>
    <t>756;738;23</t>
  </si>
  <si>
    <t>GAM-4_A06</t>
  </si>
  <si>
    <t>562;216816;84112;623;622</t>
  </si>
  <si>
    <t>66;20;4;3;1</t>
  </si>
  <si>
    <t>Escherichia coli;Bifidobacterium longum;Eggerthella lenta;Shigella flexneri;Shigella dysenteriae</t>
  </si>
  <si>
    <t>3541;1100;219;200;75</t>
  </si>
  <si>
    <t>562;216816;1685;84112;623;621;622;624</t>
  </si>
  <si>
    <t>49;12;11;9;3;1;1;1</t>
  </si>
  <si>
    <t>Escherichia coli;Bifidobacterium longum;Bifidobacterium breve;Eggerthella lenta;Shigella flexneri;Shigella boydii;Shigella dysenteriae;Shigella sonnei</t>
  </si>
  <si>
    <t>9198;2267;2215;1764;589;277;333;194</t>
  </si>
  <si>
    <t>562;216816</t>
  </si>
  <si>
    <t>Escherichia coli;Bifidobacterium longum</t>
  </si>
  <si>
    <t>15868;165</t>
  </si>
  <si>
    <t>562;623;216816</t>
  </si>
  <si>
    <t>Escherichia coli;Shigella flexneri;Bifidobacterium longum</t>
  </si>
  <si>
    <t>2058;29;26</t>
  </si>
  <si>
    <t>GAM-1_B10</t>
  </si>
  <si>
    <t>71;14;5;2;1;1</t>
  </si>
  <si>
    <t>6207;1265;454;208;116;160</t>
  </si>
  <si>
    <t>6831;1290;412;235;177;178;118</t>
  </si>
  <si>
    <t>1941;69</t>
  </si>
  <si>
    <t>GAM-4_A07</t>
  </si>
  <si>
    <t>562;84112;623;622;621</t>
  </si>
  <si>
    <t>80;8;4;2;1</t>
  </si>
  <si>
    <t>Escherichia coli;Eggerthella lenta;Shigella flexneri;Shigella dysenteriae;Shigella boydii</t>
  </si>
  <si>
    <t>5845;588;319;154;121</t>
  </si>
  <si>
    <t>60;18;3;2;1;1;1</t>
  </si>
  <si>
    <t>13082;4072;828;529;359;222;296</t>
  </si>
  <si>
    <t>791;11</t>
  </si>
  <si>
    <t>GAM-4_A10</t>
  </si>
  <si>
    <t>216816;1282;29380</t>
  </si>
  <si>
    <t>90;6;1</t>
  </si>
  <si>
    <t>Bifidobacterium longum;Staphylococcus epidermidis;Staphylococcus caprae</t>
  </si>
  <si>
    <t>5808;422;66</t>
  </si>
  <si>
    <t>216816;1685;1280;1282;1686</t>
  </si>
  <si>
    <t>36;35;18;1;1</t>
  </si>
  <si>
    <t>Bifidobacterium longum;Bifidobacterium breve;Staphylococcus aureus;Staphylococcus epidermidis;Bifidobacterium catenulatum</t>
  </si>
  <si>
    <t>7298;7118;3748;278;348</t>
  </si>
  <si>
    <t>65;33</t>
  </si>
  <si>
    <t>11405;5821</t>
  </si>
  <si>
    <t>1276;713;22</t>
  </si>
  <si>
    <t>GAM-4_B01</t>
  </si>
  <si>
    <t>33945;160453;160454;44007;71451;71452;1296537;930854;319970;285</t>
  </si>
  <si>
    <t>32;20;9;9;6;6;3;3;3;1</t>
  </si>
  <si>
    <t>Enterococcus avium;Enterococcus gilvus;Enterococcus pallens;Enterococcus pseudoavium;Enterococcus malodoratus;Enterococcus raffinosus;Enterococcus xiangfangensis;Enterococcus viikkiensis;Enterococcus devriesei;Comamonas testosteroni</t>
  </si>
  <si>
    <t>3242;2012;969;949;686;692;320;335;335;142</t>
  </si>
  <si>
    <t>GAM-2_D03</t>
  </si>
  <si>
    <t>1396;84112;1428;1392;1280;1405;64104</t>
  </si>
  <si>
    <t>25;25;20;12;4;1;1</t>
  </si>
  <si>
    <t>Bacillus cereus;Eggerthella lenta;Bacillus thuringiensis;Bacillus anthracis;Staphylococcus aureus;Bacillus mycoides;Bacillus pseudomycoides</t>
  </si>
  <si>
    <t>1489;1520;1207;747;261;69;59</t>
  </si>
  <si>
    <t>84112;1396;1428;1392;1280;64104;29378;1405</t>
  </si>
  <si>
    <t>23;22;18;10;6;1;1;1</t>
  </si>
  <si>
    <t>Eggerthella lenta;Bacillus cereus;Bacillus thuringiensis;Bacillus anthracis;Staphylococcus aureus;Bacillus pseudomycoides;Staphylococcus arlettae;Bacillus mycoides</t>
  </si>
  <si>
    <t>3303;3158;2583;1474;888;167;162;281</t>
  </si>
  <si>
    <t>1396;1428;84112;1280</t>
  </si>
  <si>
    <t>42;42;7;7</t>
  </si>
  <si>
    <t>Bacillus cereus;Bacillus thuringiensis;Eggerthella lenta;Staphylococcus aureus</t>
  </si>
  <si>
    <t>3727;3722;637;665</t>
  </si>
  <si>
    <t>53;34;6;5</t>
  </si>
  <si>
    <t>1232;788;149;122</t>
  </si>
  <si>
    <t>GAM-4_B02</t>
  </si>
  <si>
    <t>158836;1463165;550;61645;84112;573;881260;2015795;1848517;2051905;1134687;2052938;2500132;1905730;69218;571;1868135</t>
  </si>
  <si>
    <t>24;12;11;8;6;5;3;3;2;2;2;2;2;2;2;1;1</t>
  </si>
  <si>
    <t>Enterobacter hormaechei;Klebsiella quasipneumoniae;Enterobacter cloacae;Enterobacter asburiae;Eggerthella lenta;Klebsiella pneumoniae;Enterobacter bugandensis;Klebsiella sp. LY;Enterobacter sp. LU1;Enterobacter sp. CRENT-193;Klebsiella michiganensis;Enterobacteriaceae bacterium S05;Enterobacter sp. N18-03635;Pectobacterium parmentieri;Enterobacter cancerogenus;Klebsiella oxytoca;Enterobacter sp. HK169</t>
  </si>
  <si>
    <t>1261;634;585;421;352;303;173;156;105;114;116;149;113;145;119;85;98</t>
  </si>
  <si>
    <t>61646;84112;573;28901;562;548</t>
  </si>
  <si>
    <t>53;18;7;3;1;1</t>
  </si>
  <si>
    <t>Lelliottia amnigena;Eggerthella lenta;Klebsiella pneumoniae;Salmonella enterica;Escherichia coli;Klebsiella aerogenes</t>
  </si>
  <si>
    <t>8966;3046;1324;517;243;197</t>
  </si>
  <si>
    <t>2052938;2015795;1463165;84112</t>
  </si>
  <si>
    <t>36;32;29;1</t>
  </si>
  <si>
    <t>Enterobacteriaceae bacterium S05;Klebsiella sp. LY;Klebsiella quasipneumoniae;Eggerthella lenta</t>
  </si>
  <si>
    <t>4942;4491;4067;167</t>
  </si>
  <si>
    <t>1463165;2052938;2015795;84112</t>
  </si>
  <si>
    <t>50;32;15;1</t>
  </si>
  <si>
    <t>Klebsiella quasipneumoniae;Enterobacteriaceae bacterium S05;Klebsiella sp. LY;Eggerthella lenta</t>
  </si>
  <si>
    <t>896;577;281;19</t>
  </si>
  <si>
    <t>GAM-4_B04</t>
  </si>
  <si>
    <t>33945;84112</t>
  </si>
  <si>
    <t>Enterococcus avium;Eggerthella lenta</t>
  </si>
  <si>
    <t>4072;1460</t>
  </si>
  <si>
    <t>84112;33945;160453;160454;44007;71452;71451;930854;319970;1296537</t>
  </si>
  <si>
    <t>30;24;13;7;7;4;4;2;2;2</t>
  </si>
  <si>
    <t>Eggerthella lenta;Enterococcus avium;Enterococcus gilvus;Enterococcus pallens;Enterococcus pseudoavium;Enterococcus raffinosus;Enterococcus malodoratus;Enterococcus viikkiensis;Enterococcus devriesei;Enterococcus xiangfangensis</t>
  </si>
  <si>
    <t>4156;3265;1878;952;964;628;637;328;308;344</t>
  </si>
  <si>
    <t>9948;708</t>
  </si>
  <si>
    <t>2066;125</t>
  </si>
  <si>
    <t>GAM-4_B07</t>
  </si>
  <si>
    <t>33945;216816;84112</t>
  </si>
  <si>
    <t>42;41;14</t>
  </si>
  <si>
    <t>Enterococcus avium;Bifidobacterium longum;Eggerthella lenta</t>
  </si>
  <si>
    <t>2314;2259;790</t>
  </si>
  <si>
    <t>33945;84112;216816;1685;160453;160454;44007;71452;71451;1296537;930854;319970</t>
  </si>
  <si>
    <t>16;16;15;14;9;5;4;3;3;1;1;1</t>
  </si>
  <si>
    <t>Enterococcus avium;Eggerthella lenta;Bifidobacterium longum;Bifidobacterium breve;Enterococcus gilvus;Enterococcus pallens;Enterococcus pseudoavium;Enterococcus raffinosus;Enterococcus malodoratus;Enterococcus xiangfangensis;Enterococcus viikkiensis;Enterococcus devriesei</t>
  </si>
  <si>
    <t>2615;2686;2540;2385;1591;808;784;546;588;284;240;262</t>
  </si>
  <si>
    <t>33945;84112;216816</t>
  </si>
  <si>
    <t>90;5;2</t>
  </si>
  <si>
    <t>Enterococcus avium;Eggerthella lenta;Bifidobacterium longum</t>
  </si>
  <si>
    <t>5243;346;152</t>
  </si>
  <si>
    <t>878;74;20</t>
  </si>
  <si>
    <t>GAM-4_B10</t>
  </si>
  <si>
    <t>47;46;2</t>
  </si>
  <si>
    <t>8182;8015;450</t>
  </si>
  <si>
    <t>216816;84112;1282;285</t>
  </si>
  <si>
    <t>95;1;1;1</t>
  </si>
  <si>
    <t>Bifidobacterium longum;Eggerthella lenta;Staphylococcus epidermidis;Comamonas testosteroni</t>
  </si>
  <si>
    <t>14108;285;218;172</t>
  </si>
  <si>
    <t>216816;1282;84112;285</t>
  </si>
  <si>
    <t>Bifidobacterium longum;Staphylococcus epidermidis;Eggerthella lenta;Comamonas testosteroni</t>
  </si>
  <si>
    <t>2166;33;45;28</t>
  </si>
  <si>
    <t>GAM-4_B11</t>
  </si>
  <si>
    <t>62;19;6;4;1;1</t>
  </si>
  <si>
    <t>3904;1223;433;269;113;92</t>
  </si>
  <si>
    <t>562;84112;216816;1685;623;621;622</t>
  </si>
  <si>
    <t>48;13;11;10;3;1;1</t>
  </si>
  <si>
    <t>Escherichia coli;Eggerthella lenta;Bifidobacterium longum;Bifidobacterium breve;Shigella flexneri;Shigella boydii;Shigella dysenteriae</t>
  </si>
  <si>
    <t>8791;2478;2046;1901;561;285;298</t>
  </si>
  <si>
    <t>562;623;621;622;28901;216816</t>
  </si>
  <si>
    <t>90;2;2;1;1;1</t>
  </si>
  <si>
    <t>Escherichia coli;Shigella flexneri;Shigella boydii;Shigella dysenteriae;Salmonella enterica;Bifidobacterium longum</t>
  </si>
  <si>
    <t>1750;44;39;20;28;21</t>
  </si>
  <si>
    <t>GAM-4_C01</t>
  </si>
  <si>
    <t>Enterococcus sp. M190262</t>
  </si>
  <si>
    <t>1353;2057791;2582830;2420313</t>
  </si>
  <si>
    <t>33;32;16;16</t>
  </si>
  <si>
    <t>Enterococcus gallinarum;Enterococcus sp. CR-Ec1;Enterococcus sp. M190262;Enterococcus sp. FDAARGOS_553</t>
  </si>
  <si>
    <t>1553;1501;754;790</t>
  </si>
  <si>
    <t>37734;1353;41997;2057791;2060307;2582830;2420313;1352;1351</t>
  </si>
  <si>
    <t>25;18;17;13;12;3;3;2;1</t>
  </si>
  <si>
    <t>Enterococcus casseliflavus;Enterococcus gallinarum;Enterococcus saccharolyticus;Enterococcus sp. CR-Ec1;Enterococcus sp. FDAARGOS_375;Enterococcus sp. M190262;Enterococcus sp. FDAARGOS_553;Enterococcus faecium;Enterococcus faecalis</t>
  </si>
  <si>
    <t>2497;1804;1700;1293;1233;302;337;249;159</t>
  </si>
  <si>
    <t>2420313;2582830;1353</t>
  </si>
  <si>
    <t>47;47;4</t>
  </si>
  <si>
    <t>Enterococcus sp. FDAARGOS_553;Enterococcus sp. M190262;Enterococcus gallinarum</t>
  </si>
  <si>
    <t>2519;2519;245</t>
  </si>
  <si>
    <t>2582830;2420313;1353</t>
  </si>
  <si>
    <t>42;42;14</t>
  </si>
  <si>
    <t>Enterococcus sp. M190262;Enterococcus sp. FDAARGOS_553;Enterococcus gallinarum</t>
  </si>
  <si>
    <t>333;333;114</t>
  </si>
  <si>
    <t>GAM-4_C02</t>
  </si>
  <si>
    <t>562;216816;623;84112;622;621</t>
  </si>
  <si>
    <t>68;19;3;2;1;1</t>
  </si>
  <si>
    <t>Escherichia coli;Bifidobacterium longum;Shigella flexneri;Eggerthella lenta;Shigella dysenteriae;Shigella boydii</t>
  </si>
  <si>
    <t>4301;1242;247;154;76;79</t>
  </si>
  <si>
    <t>562;1685;216816;84112;623;624;622;621</t>
  </si>
  <si>
    <t>52;13;13;4;2;1;1;1</t>
  </si>
  <si>
    <t>Escherichia coli;Bifidobacterium breve;Bifidobacterium longum;Eggerthella lenta;Shigella flexneri;Shigella sonnei;Shigella dysenteriae;Shigella boydii</t>
  </si>
  <si>
    <t>7365;1823;1884;637;418;165;247;190</t>
  </si>
  <si>
    <t>562;216816;84112</t>
  </si>
  <si>
    <t>Escherichia coli;Bifidobacterium longum;Eggerthella lenta</t>
  </si>
  <si>
    <t>10433;109;137</t>
  </si>
  <si>
    <t>562;621;623;216816;84112</t>
  </si>
  <si>
    <t>92;1;1;1;1</t>
  </si>
  <si>
    <t>Escherichia coli;Shigella boydii;Shigella flexneri;Bifidobacterium longum;Eggerthella lenta</t>
  </si>
  <si>
    <t>874;18;14;11;11</t>
  </si>
  <si>
    <t>GAM-4_C05</t>
  </si>
  <si>
    <t>562;216816;84112;623;621;622</t>
  </si>
  <si>
    <t>60;25;4;3;1;1</t>
  </si>
  <si>
    <t>Escherichia coli;Bifidobacterium longum;Eggerthella lenta;Shigella flexneri;Shigella boydii;Shigella dysenteriae</t>
  </si>
  <si>
    <t>3783;1591;299;249;68;93</t>
  </si>
  <si>
    <t>47;15;14;7;3;1;1;1</t>
  </si>
  <si>
    <t>5997;1989;1873;975;382;211;141;170</t>
  </si>
  <si>
    <t>10957;240</t>
  </si>
  <si>
    <t>93;2</t>
  </si>
  <si>
    <t>809;26</t>
  </si>
  <si>
    <t>GAM-4_C09</t>
  </si>
  <si>
    <t>6069;206</t>
  </si>
  <si>
    <t>43;42;10;2</t>
  </si>
  <si>
    <t>6106;5957;1429;282</t>
  </si>
  <si>
    <t>216816;84112;33945</t>
  </si>
  <si>
    <t>Bifidobacterium longum;Eggerthella lenta;Enterococcus avium</t>
  </si>
  <si>
    <t>2106;154;96</t>
  </si>
  <si>
    <t>216816;84112;33945;106654</t>
  </si>
  <si>
    <t>87;6;3;1</t>
  </si>
  <si>
    <t>Bifidobacterium longum;Eggerthella lenta;Enterococcus avium;Acinetobacter nosocomialis</t>
  </si>
  <si>
    <t>264;19;11;4</t>
  </si>
  <si>
    <t>GAM-4_C10</t>
  </si>
  <si>
    <t>81;7;4;1;1</t>
  </si>
  <si>
    <t>4499;429;249;73;69</t>
  </si>
  <si>
    <t>61;20;3;2;1;1</t>
  </si>
  <si>
    <t>9728;3181;592;343;267;202</t>
  </si>
  <si>
    <t>17707;222</t>
  </si>
  <si>
    <t>2029;25</t>
  </si>
  <si>
    <t>GAM-4_C11</t>
  </si>
  <si>
    <t>562;216816;84112;623;622;624;621</t>
  </si>
  <si>
    <t>59;20;7;5;1;1;1</t>
  </si>
  <si>
    <t>Escherichia coli;Bifidobacterium longum;Eggerthella lenta;Shigella flexneri;Shigella dysenteriae;Shigella sonnei;Shigella boydii</t>
  </si>
  <si>
    <t>3862;1340;482;334;83;97;76</t>
  </si>
  <si>
    <t>562;1685;216816;84112;623;622;624;621</t>
  </si>
  <si>
    <t>49;15;15;7;2;2;1;1</t>
  </si>
  <si>
    <t>Escherichia coli;Bifidobacterium breve;Bifidobacterium longum;Eggerthella lenta;Shigella flexneri;Shigella dysenteriae;Shigella sonnei;Shigella boydii</t>
  </si>
  <si>
    <t>3911;1255;1237;581;206;165;92;84</t>
  </si>
  <si>
    <t>1184;14</t>
  </si>
  <si>
    <t>GAM-4_D01</t>
  </si>
  <si>
    <t>46;45;3;2</t>
  </si>
  <si>
    <t>3977;3936;342;196</t>
  </si>
  <si>
    <t>1871;121</t>
  </si>
  <si>
    <t>270;28</t>
  </si>
  <si>
    <t>GAM-4_D03</t>
  </si>
  <si>
    <t>76;7;5;2;2;1;1</t>
  </si>
  <si>
    <t>4018;404;303;114;130;54;59</t>
  </si>
  <si>
    <t>62;18;3;2;1;1</t>
  </si>
  <si>
    <t>9894;2935;616;402;235;283</t>
  </si>
  <si>
    <t>562;623;621;564;28901</t>
  </si>
  <si>
    <t>91;2;2;1;1</t>
  </si>
  <si>
    <t>Escherichia coli;Shigella flexneri;Shigella boydii;Escherichia fergusonii;Salmonella enterica</t>
  </si>
  <si>
    <t>1268;29;36;25;24</t>
  </si>
  <si>
    <t>GAM-4_D07</t>
  </si>
  <si>
    <t>1353;2057791;2582830;2420313;84112</t>
  </si>
  <si>
    <t>32;30;15;14;5</t>
  </si>
  <si>
    <t>Enterococcus gallinarum;Enterococcus sp. CR-Ec1;Enterococcus sp. M190262;Enterococcus sp. FDAARGOS_553;Eggerthella lenta</t>
  </si>
  <si>
    <t>1186;1138;573;533;214</t>
  </si>
  <si>
    <t>37734;84112;1353;41997;2060307;2057791;2420313;2582830;1352;1351</t>
  </si>
  <si>
    <t>21;17;15;13;10;10;2;2;2;1</t>
  </si>
  <si>
    <t>Enterococcus casseliflavus;Eggerthella lenta;Enterococcus gallinarum;Enterococcus saccharolyticus;Enterococcus sp. FDAARGOS_375;Enterococcus sp. CR-Ec1;Enterococcus sp. FDAARGOS_553;Enterococcus sp. M190262;Enterococcus faecium;Enterococcus faecalis</t>
  </si>
  <si>
    <t>3285;2680;2466;2146;1670;1625;422;391;319;220</t>
  </si>
  <si>
    <t>959;959;85</t>
  </si>
  <si>
    <t>2420313;2582830;1353;562</t>
  </si>
  <si>
    <t>48;48;1;1</t>
  </si>
  <si>
    <t>Enterococcus sp. FDAARGOS_553;Enterococcus sp. M190262;Enterococcus gallinarum;Escherichia coli</t>
  </si>
  <si>
    <t>144;144;3;3</t>
  </si>
  <si>
    <t>GAM-4_D09</t>
  </si>
  <si>
    <t>63;21;5;3;1;1</t>
  </si>
  <si>
    <t>3497;1182;309;204;91;59</t>
  </si>
  <si>
    <t>562;216816;1685;84112;623;621;624;622</t>
  </si>
  <si>
    <t>49;12;11;10;3;1;1;1</t>
  </si>
  <si>
    <t>Escherichia coli;Bifidobacterium longum;Bifidobacterium breve;Eggerthella lenta;Shigella flexneri;Shigella boydii;Shigella sonnei;Shigella dysenteriae</t>
  </si>
  <si>
    <t>8130;1989;1922;1671;524;259;198;289</t>
  </si>
  <si>
    <t>1049;15</t>
  </si>
  <si>
    <t>GAM-4_D10</t>
  </si>
  <si>
    <t>52;34;11</t>
  </si>
  <si>
    <t>2548;1675;579</t>
  </si>
  <si>
    <t>33945;84112;216816;1685;160453;160454;44007;71451;71452;1296537;319970;930854</t>
  </si>
  <si>
    <t>18;18;13;12;10;5;5;3;3;1;1;1</t>
  </si>
  <si>
    <t>Enterococcus avium;Eggerthella lenta;Bifidobacterium longum;Bifidobacterium breve;Enterococcus gilvus;Enterococcus pallens;Enterococcus pseudoavium;Enterococcus malodoratus;Enterococcus raffinosus;Enterococcus xiangfangensis;Enterococcus devriesei;Enterococcus viikkiensis</t>
  </si>
  <si>
    <t>2754;2883;1994;1872;1600;841;869;571;561;285;274;257</t>
  </si>
  <si>
    <t>3950;126</t>
  </si>
  <si>
    <t>482;18</t>
  </si>
  <si>
    <t>GAM-4_D11</t>
  </si>
  <si>
    <t>562;84112;623;621;624;622</t>
  </si>
  <si>
    <t>80;7;4;1;1;1</t>
  </si>
  <si>
    <t>Escherichia coli;Eggerthella lenta;Shigella flexneri;Shigella boydii;Shigella sonnei;Shigella dysenteriae</t>
  </si>
  <si>
    <t>4183;400;214;97;51;80</t>
  </si>
  <si>
    <t>68;15;4;2;1;1;1</t>
  </si>
  <si>
    <t>7182;1589;437;302;115;165;156</t>
  </si>
  <si>
    <t>1387;21</t>
  </si>
  <si>
    <t>GAM-4_E02</t>
  </si>
  <si>
    <t>68;18;3;2;1;1</t>
  </si>
  <si>
    <t>4218;1156;234;161;89;74</t>
  </si>
  <si>
    <t>562;216816;1685;84112;623;624;621;622</t>
  </si>
  <si>
    <t>53;12;11;5;3;1;1;1</t>
  </si>
  <si>
    <t>Escherichia coli;Bifidobacterium longum;Bifidobacterium breve;Eggerthella lenta;Shigella flexneri;Shigella sonnei;Shigella boydii;Shigella dysenteriae</t>
  </si>
  <si>
    <t>8495;1963;1910;861;544;182;236;293</t>
  </si>
  <si>
    <t>1303;18</t>
  </si>
  <si>
    <t>GAM-4_E07</t>
  </si>
  <si>
    <t>6676;565</t>
  </si>
  <si>
    <t>5547;5415;2639;250</t>
  </si>
  <si>
    <t>84112;216816;285;106654;562</t>
  </si>
  <si>
    <t>52;41;2;1;1</t>
  </si>
  <si>
    <t>Eggerthella lenta;Bifidobacterium longum;Comamonas testosteroni;Acinetobacter nosocomialis;Escherichia coli</t>
  </si>
  <si>
    <t>383;300;17;8;11</t>
  </si>
  <si>
    <t>84112;216816;1961362;285</t>
  </si>
  <si>
    <t>59;35;1;1</t>
  </si>
  <si>
    <t>Eggerthella lenta;Bifidobacterium longum;Sphingomonas sp. NIC1;Comamonas testosteroni</t>
  </si>
  <si>
    <t>93;56;2;3</t>
  </si>
  <si>
    <t>GAM-4_E06</t>
  </si>
  <si>
    <t>562;84112;216816;623;624;564;622;621</t>
  </si>
  <si>
    <t>64;15;7;6;1;1;1;1</t>
  </si>
  <si>
    <t>Escherichia coli;Eggerthella lenta;Bifidobacterium longum;Shigella flexneri;Shigella sonnei;Escherichia fergusonii;Shigella dysenteriae;Shigella boydii</t>
  </si>
  <si>
    <t>3687;881;410;363;77;60;105;68</t>
  </si>
  <si>
    <t>562;84112;216816;1685;623;621;285;622</t>
  </si>
  <si>
    <t>50;21;5;5;3;1;1;1</t>
  </si>
  <si>
    <t>Escherichia coli;Eggerthella lenta;Bifidobacterium longum;Bifidobacterium breve;Shigella flexneri;Shigella boydii;Comamonas testosteroni;Shigella dysenteriae</t>
  </si>
  <si>
    <t>7521;3241;844;822;452;204;160;271</t>
  </si>
  <si>
    <t>897;9</t>
  </si>
  <si>
    <t>GAM-4_F01</t>
  </si>
  <si>
    <t>562;84112;623;622;624;621;208962;564</t>
  </si>
  <si>
    <t>77;7;6;2;1;1;1;1</t>
  </si>
  <si>
    <t>Escherichia coli;Eggerthella lenta;Shigella flexneri;Shigella dysenteriae;Shigella sonnei;Shigella boydii;Escherichia albertii;Escherichia fergusonii</t>
  </si>
  <si>
    <t>3400;308;268;112;56;82;47;45</t>
  </si>
  <si>
    <t>562;84112;623;622;216816;28901;621;624;1685</t>
  </si>
  <si>
    <t>62;16;3;2;1;1;1;1;1</t>
  </si>
  <si>
    <t>Escherichia coli;Eggerthella lenta;Shigella flexneri;Shigella dysenteriae;Bifidobacterium longum;Salmonella enterica;Shigella boydii;Shigella sonnei;Bifidobacterium breve</t>
  </si>
  <si>
    <t>4637;1259;261;195;103;93;116;102;83</t>
  </si>
  <si>
    <t>562;621;564;623;28901</t>
  </si>
  <si>
    <t>90;3;2;1;1</t>
  </si>
  <si>
    <t>Escherichia coli;Shigella boydii;Escherichia fergusonii;Shigella flexneri;Salmonella enterica</t>
  </si>
  <si>
    <t>896;30;20;10;10</t>
  </si>
  <si>
    <t>GAM-4_F03</t>
  </si>
  <si>
    <t>62;27;8</t>
  </si>
  <si>
    <t>3711;1616;475</t>
  </si>
  <si>
    <t>84112;33945;160453;160454;216816;44007;1685;71451;71452;1296537;930854;319970</t>
  </si>
  <si>
    <t>30;19;11;6;5;5;4;3;3;1;1;1</t>
  </si>
  <si>
    <t>Eggerthella lenta;Enterococcus avium;Enterococcus gilvus;Enterococcus pallens;Bifidobacterium longum;Enterococcus pseudoavium;Bifidobacterium breve;Enterococcus malodoratus;Enterococcus raffinosus;Enterococcus xiangfangensis;Enterococcus viikkiensis;Enterococcus devriesei</t>
  </si>
  <si>
    <t>4461;2852;1736;906;744;818;702;559;558;268;289;281</t>
  </si>
  <si>
    <t>5914;188</t>
  </si>
  <si>
    <t>1386;42</t>
  </si>
  <si>
    <t>GAM-4_F04</t>
  </si>
  <si>
    <t>562;216816;84112;623;622;564;624;621</t>
  </si>
  <si>
    <t>79;4;4;4;1;1;1;1</t>
  </si>
  <si>
    <t>Escherichia coli;Bifidobacterium longum;Eggerthella lenta;Shigella flexneri;Shigella dysenteriae;Escherichia fergusonii;Shigella sonnei;Shigella boydii</t>
  </si>
  <si>
    <t>5320;324;282;313;129;70;69;90</t>
  </si>
  <si>
    <t>562;84112;216816;1685;623;622;624;621</t>
  </si>
  <si>
    <t>60;10;4;4;3;2;1;1</t>
  </si>
  <si>
    <t>Escherichia coli;Eggerthella lenta;Bifidobacterium longum;Bifidobacterium breve;Shigella flexneri;Shigella dysenteriae;Shigella sonnei;Shigella boydii</t>
  </si>
  <si>
    <t>8584;1480;683;688;562;301;201;235</t>
  </si>
  <si>
    <t>1270;14</t>
  </si>
  <si>
    <t>GAM-4_F05</t>
  </si>
  <si>
    <t>562;216816;623;84112;622</t>
  </si>
  <si>
    <t>53;35;3;3;1</t>
  </si>
  <si>
    <t>Escherichia coli;Bifidobacterium longum;Shigella flexneri;Eggerthella lenta;Shigella dysenteriae</t>
  </si>
  <si>
    <t>3097;2087;177;199;68</t>
  </si>
  <si>
    <t>562;216816;1685;84112;623;622;621;1686</t>
  </si>
  <si>
    <t>44;17;16;6;2;1;1;1</t>
  </si>
  <si>
    <t>Escherichia coli;Bifidobacterium longum;Bifidobacterium breve;Eggerthella lenta;Shigella flexneri;Shigella dysenteriae;Shigella boydii;Bifidobacterium catenulatum</t>
  </si>
  <si>
    <t>6021;2334;2281;824;353;235;176;138</t>
  </si>
  <si>
    <t>997;11</t>
  </si>
  <si>
    <t>GAM-4_F07</t>
  </si>
  <si>
    <t>158836;216816;1463165;550;84112;61645;573;2015795;1134687;881260;1905730;2052938;69218;571;2500132;1848517;1868135;2051905</t>
  </si>
  <si>
    <t>19;14;9;8;7;6;5;3;2;2;2;2;1;1;1;1;1;1</t>
  </si>
  <si>
    <t>Enterobacter hormaechei;Bifidobacterium longum;Klebsiella quasipneumoniae;Enterobacter cloacae;Eggerthella lenta;Enterobacter asburiae;Klebsiella pneumoniae;Klebsiella sp. LY;Klebsiella michiganensis;Enterobacter bugandensis;Pectobacterium parmentieri;Enterobacteriaceae bacterium S05;Enterobacter cancerogenus;Klebsiella oxytoca;Enterobacter sp. N18-03635;Enterobacter sp. LU1;Enterobacter sp. HK169;Enterobacter sp. CRENT-193</t>
  </si>
  <si>
    <t>1262;937;627;557;468;440;344;203;130;183;148;143;120;100;99;119;109;124</t>
  </si>
  <si>
    <t>61646;84112;1685;216816;573;28901;562</t>
  </si>
  <si>
    <t>46;13;9;8;6;2;1</t>
  </si>
  <si>
    <t>Lelliottia amnigena;Eggerthella lenta;Bifidobacterium breve;Bifidobacterium longum;Klebsiella pneumoniae;Salmonella enterica;Escherichia coli</t>
  </si>
  <si>
    <t>6395;1935;1278;1246;834;344;202</t>
  </si>
  <si>
    <t>34;33;28;2</t>
  </si>
  <si>
    <t>1777;1715;1445;130</t>
  </si>
  <si>
    <t>41;34;18;2</t>
  </si>
  <si>
    <t>305;255;133;19</t>
  </si>
  <si>
    <t>GAM-4_F09</t>
  </si>
  <si>
    <t>68;16;5;3;1;1</t>
  </si>
  <si>
    <t>4405;1050;334;240;78;73</t>
  </si>
  <si>
    <t>50;12;11;8;3;2;1;1</t>
  </si>
  <si>
    <t>7717;1873;1815;1246;484;316;182;204</t>
  </si>
  <si>
    <t>1144;13</t>
  </si>
  <si>
    <t>GAM-4_G01</t>
  </si>
  <si>
    <t>3640;162</t>
  </si>
  <si>
    <t>43;42;8;2</t>
  </si>
  <si>
    <t>2780;2711;561;128</t>
  </si>
  <si>
    <t>216816;1282;84112</t>
  </si>
  <si>
    <t>57;40;1</t>
  </si>
  <si>
    <t>Bifidobacterium longum;Staphylococcus epidermidis;Eggerthella lenta</t>
  </si>
  <si>
    <t>1436;1003;31</t>
  </si>
  <si>
    <t>256;228;5</t>
  </si>
  <si>
    <t>GAM-4_G03</t>
  </si>
  <si>
    <t>573;244366;216816;548;1463165;180957</t>
  </si>
  <si>
    <t>73;7;5;3;2;1</t>
  </si>
  <si>
    <t>Klebsiella pneumoniae;Klebsiella variicola;Bifidobacterium longum;Klebsiella aerogenes;Klebsiella quasipneumoniae;Pectobacterium brasiliense</t>
  </si>
  <si>
    <t>4532;451;362;235;142;94</t>
  </si>
  <si>
    <t>61646;216816;1685;573;28901;84112;562;1463165</t>
  </si>
  <si>
    <t>52;9;8;7;2;2;1;1</t>
  </si>
  <si>
    <t>Lelliottia amnigena;Bifidobacterium longum;Bifidobacterium breve;Klebsiella pneumoniae;Salmonella enterica;Eggerthella lenta;Escherichia coli;Klebsiella quasipneumoniae</t>
  </si>
  <si>
    <t>7610;1402;1304;1070;436;304;218;148</t>
  </si>
  <si>
    <t>Klebsiella pneumoniae</t>
  </si>
  <si>
    <t>GAM-4_G04</t>
  </si>
  <si>
    <t>65;22;3;3;1</t>
  </si>
  <si>
    <t>3087;1039;155;163;53</t>
  </si>
  <si>
    <t>562;1685;216816;84112;623;621;622</t>
  </si>
  <si>
    <t>49;13;13;7;3;1;1</t>
  </si>
  <si>
    <t>Escherichia coli;Bifidobacterium breve;Bifidobacterium longum;Eggerthella lenta;Shigella flexneri;Shigella boydii;Shigella dysenteriae</t>
  </si>
  <si>
    <t>5864;1552;1533;863;366;189;222</t>
  </si>
  <si>
    <t>1522;23</t>
  </si>
  <si>
    <t>GAM-4_G06</t>
  </si>
  <si>
    <t>61;26;3;2;1</t>
  </si>
  <si>
    <t>2885;1245;141;131;59</t>
  </si>
  <si>
    <t>562;1685;216816;84112;623;621;624;622</t>
  </si>
  <si>
    <t>48;14;14;6;3;1;1;1</t>
  </si>
  <si>
    <t>Escherichia coli;Bifidobacterium breve;Bifidobacterium longum;Eggerthella lenta;Shigella flexneri;Shigella boydii;Shigella sonnei;Shigella dysenteriae</t>
  </si>
  <si>
    <t>5279;1578;1634;691;354;139;112;176</t>
  </si>
  <si>
    <t>1687;32</t>
  </si>
  <si>
    <t>GAM-4_G07</t>
  </si>
  <si>
    <t>562;623;84112;621;622;564</t>
  </si>
  <si>
    <t>84;4;4;1;1;1</t>
  </si>
  <si>
    <t>Escherichia coli;Shigella flexneri;Eggerthella lenta;Shigella boydii;Shigella dysenteriae;Escherichia fergusonii</t>
  </si>
  <si>
    <t>5886;312;303;90;130;74</t>
  </si>
  <si>
    <t>66;12;4;2;2;1;1</t>
  </si>
  <si>
    <t>8704;1653;563;283;327;190;149</t>
  </si>
  <si>
    <t>95;1</t>
  </si>
  <si>
    <t>619;11</t>
  </si>
  <si>
    <t>GAM-4_G08</t>
  </si>
  <si>
    <t>80;8;3;1;1</t>
  </si>
  <si>
    <t>5311;579;259;117;103</t>
  </si>
  <si>
    <t>8751;2628;508;302;141;244;182;146</t>
  </si>
  <si>
    <t>1431;20</t>
  </si>
  <si>
    <t>GAM-4_G09</t>
  </si>
  <si>
    <t>71;14;3;3;1;1</t>
  </si>
  <si>
    <t>4826;993;256;242;97;75</t>
  </si>
  <si>
    <t>562;84112;1685;216816;623;621;622;624</t>
  </si>
  <si>
    <t>56;10;8;7;3;1;1;1</t>
  </si>
  <si>
    <t>Escherichia coli;Eggerthella lenta;Bifidobacterium breve;Bifidobacterium longum;Shigella flexneri;Shigella boydii;Shigella dysenteriae;Shigella sonnei</t>
  </si>
  <si>
    <t>8387;1586;1192;1191;522;203;292;186</t>
  </si>
  <si>
    <t>1094;12</t>
  </si>
  <si>
    <t>GAM-4_H01</t>
  </si>
  <si>
    <t>5803;166</t>
  </si>
  <si>
    <t>42;41;9;2</t>
  </si>
  <si>
    <t>4727;4624;1095;259</t>
  </si>
  <si>
    <t>216816;1282;285;562</t>
  </si>
  <si>
    <t>54;43;1;1</t>
  </si>
  <si>
    <t>Bifidobacterium longum;Staphylococcus epidermidis;Comamonas testosteroni;Escherichia coli</t>
  </si>
  <si>
    <t>560;447;13;15</t>
  </si>
  <si>
    <t>58;37;2;1</t>
  </si>
  <si>
    <t>96;61;4;3</t>
  </si>
  <si>
    <t>GAM-4_H02</t>
  </si>
  <si>
    <t>158836;84112;550;1463165;216816;61645;573;2015795;881260;1905730;1134687;2500132;2052938;2051905;1868135;1848517;69218;571</t>
  </si>
  <si>
    <t>21;10;10;10;6;6;4;3;3;2;2;2;2;1;1;1;1;1</t>
  </si>
  <si>
    <t>Enterobacter hormaechei;Eggerthella lenta;Enterobacter cloacae;Klebsiella quasipneumoniae;Bifidobacterium longum;Enterobacter asburiae;Klebsiella pneumoniae;Klebsiella sp. LY;Enterobacter bugandensis;Pectobacterium parmentieri;Klebsiella michiganensis;Enterobacter sp. N18-03635;Enterobacteriaceae bacterium S05;Enterobacter sp. CRENT-193;Enterobacter sp. HK169;Enterobacter sp. LU1;Enterobacter cancerogenus;Klebsiella oxytoca</t>
  </si>
  <si>
    <t>1209;558;558;583;382;376;260;184;194;128;145;114;130;89;105;104;87;91</t>
  </si>
  <si>
    <t>61646;84112;573;216816;1685;28901;562;548</t>
  </si>
  <si>
    <t>44;20;6;5;4;2;1;1</t>
  </si>
  <si>
    <t>Lelliottia amnigena;Eggerthella lenta;Klebsiella pneumoniae;Bifidobacterium longum;Bifidobacterium breve;Salmonella enterica;Escherichia coli;Klebsiella aerogenes</t>
  </si>
  <si>
    <t>7275;3397;1107;844;805;421;210;174</t>
  </si>
  <si>
    <t>2015795;2052938;1463165;84112</t>
  </si>
  <si>
    <t>33;33;31;1</t>
  </si>
  <si>
    <t>Klebsiella sp. LY;Enterobacteriaceae bacterium S05;Klebsiella quasipneumoniae;Eggerthella lenta</t>
  </si>
  <si>
    <t>4338;4295;4000;162</t>
  </si>
  <si>
    <t>1463165;2052938;2015795;573;84112</t>
  </si>
  <si>
    <t>45;35;15;1;1</t>
  </si>
  <si>
    <t>Klebsiella quasipneumoniae;Enterobacteriaceae bacterium S05;Klebsiella sp. LY;Klebsiella pneumoniae;Eggerthella lenta</t>
  </si>
  <si>
    <t>568;444;188;16;19</t>
  </si>
  <si>
    <t>GAM-4_H03</t>
  </si>
  <si>
    <t>158836;1463165;550;84112;216816;61645;573;2015795;881260;2052938;1848517;1134687;2051905;1868135;571;69218;1905730;2500132</t>
  </si>
  <si>
    <t>21;10;9;8;7;7;4;3;3;2;2;2;2;1;1;1;1;1</t>
  </si>
  <si>
    <t>Enterobacter hormaechei;Klebsiella quasipneumoniae;Enterobacter cloacae;Eggerthella lenta;Bifidobacterium longum;Enterobacter asburiae;Klebsiella pneumoniae;Klebsiella sp. LY;Enterobacter bugandensis;Enterobacteriaceae bacterium S05;Enterobacter sp. LU1;Klebsiella michiganensis;Enterobacter sp. CRENT-193;Enterobacter sp. HK169;Klebsiella oxytoca;Enterobacter cancerogenus;Pectobacterium parmentieri;Enterobacter sp. N18-03635</t>
  </si>
  <si>
    <t>1510;768;682;609;522;510;330;227;226;181;142;153;156;131;97;136;134;131</t>
  </si>
  <si>
    <t>61646;84112;573;216816;1685;28901;562</t>
  </si>
  <si>
    <t>47;18;6;6;5;2;1</t>
  </si>
  <si>
    <t>Lelliottia amnigena;Eggerthella lenta;Klebsiella pneumoniae;Bifidobacterium longum;Bifidobacterium breve;Salmonella enterica;Escherichia coli</t>
  </si>
  <si>
    <t>7972;3114;1098;1019;965;397;215</t>
  </si>
  <si>
    <t>34;33;29;1</t>
  </si>
  <si>
    <t>2908;2844;2478;130</t>
  </si>
  <si>
    <t>43;37;16;1</t>
  </si>
  <si>
    <t>706;607;265;24</t>
  </si>
  <si>
    <t>GAM-4_H04</t>
  </si>
  <si>
    <t>562;216816;84112;623;622;624;621;564</t>
  </si>
  <si>
    <t>68;14;5;4;1;1;1;1</t>
  </si>
  <si>
    <t>Escherichia coli;Bifidobacterium longum;Eggerthella lenta;Shigella flexneri;Shigella dysenteriae;Shigella sonnei;Shigella boydii;Escherichia fergusonii</t>
  </si>
  <si>
    <t>4618;959;343;336;135;72;118;75</t>
  </si>
  <si>
    <t>562;216816;1685;84112;623;622;621;624</t>
  </si>
  <si>
    <t>52;10;10;10;3;1;1;1</t>
  </si>
  <si>
    <t>Escherichia coli;Bifidobacterium longum;Bifidobacterium breve;Eggerthella lenta;Shigella flexneri;Shigella dysenteriae;Shigella boydii;Shigella sonnei</t>
  </si>
  <si>
    <t>8179;1607;1559;1573;491;281;198;193</t>
  </si>
  <si>
    <t>562;621;623;564;28901</t>
  </si>
  <si>
    <t>91;2;1;1;1</t>
  </si>
  <si>
    <t>Escherichia coli;Shigella boydii;Shigella flexneri;Escherichia fergusonii;Salmonella enterica</t>
  </si>
  <si>
    <t>1503;33;32;21;22</t>
  </si>
  <si>
    <t>GAM-4_H05</t>
  </si>
  <si>
    <t>1685;216816;1280;1686</t>
  </si>
  <si>
    <t>44;44;6;2</t>
  </si>
  <si>
    <t>Bifidobacterium breve;Bifidobacterium longum;Staphylococcus aureus;Bifidobacterium catenulatum</t>
  </si>
  <si>
    <t>6586;6508;984;339</t>
  </si>
  <si>
    <t>1282;216816;562;285;84112</t>
  </si>
  <si>
    <t>43;38;9;5;1</t>
  </si>
  <si>
    <t>Staphylococcus epidermidis;Bifidobacterium longum;Escherichia coli;Comamonas testosteroni;Eggerthella lenta</t>
  </si>
  <si>
    <t>493;436;111;56;13</t>
  </si>
  <si>
    <t>1282;216816;562;285;363952</t>
  </si>
  <si>
    <t>45;33;12;6;1</t>
  </si>
  <si>
    <t>Staphylococcus epidermidis;Bifidobacterium longum;Escherichia coli;Comamonas testosteroni;Comamonas thiooxydans</t>
  </si>
  <si>
    <t>47;35;13;7;1</t>
  </si>
  <si>
    <t>GAM-4_H06</t>
  </si>
  <si>
    <t>562;623;84112;621;622;624</t>
  </si>
  <si>
    <t>83;4;4;1;1;1</t>
  </si>
  <si>
    <t>Escherichia coli;Shigella flexneri;Eggerthella lenta;Shigella boydii;Shigella dysenteriae;Shigella sonnei</t>
  </si>
  <si>
    <t>5126;306;266;91;113;66</t>
  </si>
  <si>
    <t>10212;2040;608;375;268;246</t>
  </si>
  <si>
    <t>1838;24</t>
  </si>
  <si>
    <t>GAM-4_H07</t>
  </si>
  <si>
    <t>6339;334;352;125;106;77</t>
  </si>
  <si>
    <t>11079;2335;718;416;311;227;175</t>
  </si>
  <si>
    <t>775;14</t>
  </si>
  <si>
    <t>GAM-4_H08</t>
  </si>
  <si>
    <t>63;25;3;3;1</t>
  </si>
  <si>
    <t>4717;1922;233;257;90</t>
  </si>
  <si>
    <t>48;14;14;5;3;1;1</t>
  </si>
  <si>
    <t>8012;2372;2370;976;522;199;307</t>
  </si>
  <si>
    <t>1216;13</t>
  </si>
  <si>
    <t>GAM-4_H09</t>
  </si>
  <si>
    <t>3911;43</t>
  </si>
  <si>
    <t>45;44;5;2</t>
  </si>
  <si>
    <t>7598;7476;939;374</t>
  </si>
  <si>
    <t>216816;1282;285;562;84112</t>
  </si>
  <si>
    <t>54;33;6;3;2</t>
  </si>
  <si>
    <t>Bifidobacterium longum;Staphylococcus epidermidis;Comamonas testosteroni;Escherichia coli;Eggerthella lenta</t>
  </si>
  <si>
    <t>814;509;91;56;30</t>
  </si>
  <si>
    <t>216816;1282;285;84112;562;106654</t>
  </si>
  <si>
    <t>53;31;7;3;3;1</t>
  </si>
  <si>
    <t>Bifidobacterium longum;Staphylococcus epidermidis;Comamonas testosteroni;Eggerthella lenta;Escherichia coli;Acinetobacter nosocomialis</t>
  </si>
  <si>
    <t>97;57;13;6;6;2</t>
  </si>
  <si>
    <t>GAM-4_H10</t>
  </si>
  <si>
    <t>562;216816;623;84112;622;621;624</t>
  </si>
  <si>
    <t>58;25;4;4;1;1;1</t>
  </si>
  <si>
    <t>Escherichia coli;Bifidobacterium longum;Shigella flexneri;Eggerthella lenta;Shigella dysenteriae;Shigella boydii;Shigella sonnei</t>
  </si>
  <si>
    <t>3688;1581;310;297;106;88;63</t>
  </si>
  <si>
    <t>562;1685;216816;84112;623;622;621</t>
  </si>
  <si>
    <t>47;14;14;6;2;1;1</t>
  </si>
  <si>
    <t>Escherichia coli;Bifidobacterium breve;Bifidobacterium longum;Eggerthella lenta;Shigella flexneri;Shigella dysenteriae;Shigella boydii</t>
  </si>
  <si>
    <t>7922;2411;2452;1058;496;300;204</t>
  </si>
  <si>
    <t>562;28901;623;621;564</t>
  </si>
  <si>
    <t>Escherichia coli;Salmonella enterica;Shigella flexneri;Shigella boydii;Escherichia fergusonii</t>
  </si>
  <si>
    <t>1369;30;35;35;18</t>
  </si>
  <si>
    <t>GAM-3_A09</t>
  </si>
  <si>
    <t>48;31;18</t>
  </si>
  <si>
    <t>3647;2419;1431</t>
  </si>
  <si>
    <t>46;39;12</t>
  </si>
  <si>
    <t>8346;7124;2311</t>
  </si>
  <si>
    <t>285;820;84112;1282</t>
  </si>
  <si>
    <t>72;19;5;1</t>
  </si>
  <si>
    <t>Comamonas testosteroni;Bacteroides uniformis;Eggerthella lenta;Staphylococcus epidermidis</t>
  </si>
  <si>
    <t>8477;2237;694;168</t>
  </si>
  <si>
    <t>76;17;4;1</t>
  </si>
  <si>
    <t>1462;345;86;29</t>
  </si>
  <si>
    <t>GAM-3_D11</t>
  </si>
  <si>
    <t>820;285;84112;817</t>
  </si>
  <si>
    <t>41;32;22;1</t>
  </si>
  <si>
    <t>Bacteroides uniformis;Comamonas testosteroni;Eggerthella lenta;Bacteroides fragilis</t>
  </si>
  <si>
    <t>2114;1691;1172;67</t>
  </si>
  <si>
    <t>820;285;84112;817;818</t>
  </si>
  <si>
    <t>38;38;14;3;1</t>
  </si>
  <si>
    <t>Bacteroides uniformis;Comamonas testosteroni;Eggerthella lenta;Bacteroides fragilis;Bacteroides thetaiotaomicron</t>
  </si>
  <si>
    <t>6020;6130;2282;549;288</t>
  </si>
  <si>
    <t>285;84112;820;562;363952;817;818</t>
  </si>
  <si>
    <t>73;10;8;2;1;1;1</t>
  </si>
  <si>
    <t>Comamonas testosteroni;Eggerthella lenta;Bacteroides uniformis;Escherichia coli;Comamonas thiooxydans;Bacteroides fragilis;Bacteroides thetaiotaomicron</t>
  </si>
  <si>
    <t>224;31;24;7;5;5;5</t>
  </si>
  <si>
    <t>285;84112;820;562</t>
  </si>
  <si>
    <t>76;13;5;5</t>
  </si>
  <si>
    <t>Comamonas testosteroni;Eggerthella lenta;Bacteroides uniformis;Escherichia coli</t>
  </si>
  <si>
    <t>29;5;2;2</t>
  </si>
  <si>
    <t>GAM-4_H11</t>
  </si>
  <si>
    <t>1353;2057791;216816;2582830;2420313</t>
  </si>
  <si>
    <t>26;25;20;13;12</t>
  </si>
  <si>
    <t>Enterococcus gallinarum;Enterococcus sp. CR-Ec1;Bifidobacterium longum;Enterococcus sp. M190262;Enterococcus sp. FDAARGOS_553</t>
  </si>
  <si>
    <t>1844;1819;1425;965;916</t>
  </si>
  <si>
    <t>37734;1353;41997;216816;1685;2060307;2057791;2582830;1351;2420313;1694;1352</t>
  </si>
  <si>
    <t>19;13;12;11;11;9;9;2;2;2;1;1</t>
  </si>
  <si>
    <t>Enterococcus casseliflavus;Enterococcus gallinarum;Enterococcus saccharolyticus;Bifidobacterium longum;Bifidobacterium breve;Enterococcus sp. FDAARGOS_375;Enterococcus sp. CR-Ec1;Enterococcus sp. M190262;Enterococcus faecalis;Enterococcus sp. FDAARGOS_553;Bifidobacterium pseudolongum;Enterococcus faecium</t>
  </si>
  <si>
    <t>3392;2454;2258;1981;1988;1644;1706;410;367;426;197;330</t>
  </si>
  <si>
    <t>47;47;3</t>
  </si>
  <si>
    <t>2456;2456;193</t>
  </si>
  <si>
    <t>49;49;1</t>
  </si>
  <si>
    <t>529;529;14</t>
  </si>
  <si>
    <t>GAM-1_E03</t>
  </si>
  <si>
    <t>84112;37734;1353;2060307;2057791;1282</t>
  </si>
  <si>
    <t>62;11;9;7;5;1</t>
  </si>
  <si>
    <t>Eggerthella lenta;Enterococcus casseliflavus;Enterococcus gallinarum;Enterococcus sp. FDAARGOS_375;Enterococcus sp. CR-Ec1;Staphylococcus epidermidis</t>
  </si>
  <si>
    <t>3477;618;551;405;305;64</t>
  </si>
  <si>
    <t>84112;37734;41997;1353;1280;2057791;2060307;1351;2582830;1352;2420313</t>
  </si>
  <si>
    <t>52;9;7;6;4;4;4;2;1;1;1</t>
  </si>
  <si>
    <t>Eggerthella lenta;Enterococcus casseliflavus;Enterococcus saccharolyticus;Enterococcus gallinarum;Staphylococcus aureus;Enterococcus sp. CR-Ec1;Enterococcus sp. FDAARGOS_375;Enterococcus faecalis;Enterococcus sp. M190262;Enterococcus faecium;Enterococcus sp. FDAARGOS_553</t>
  </si>
  <si>
    <t>2394;447;328;307;218;215;198;101;50;83;45</t>
  </si>
  <si>
    <t>63;19;11;2</t>
  </si>
  <si>
    <t>578;174;106;22</t>
  </si>
  <si>
    <t>55;20;17</t>
  </si>
  <si>
    <t>54;20;17</t>
  </si>
  <si>
    <t>GAM-4_B05</t>
  </si>
  <si>
    <t>48;46;2</t>
  </si>
  <si>
    <t>7718;7364;400</t>
  </si>
  <si>
    <t>89;2;2;1</t>
  </si>
  <si>
    <t>3414;95;108;69</t>
  </si>
  <si>
    <t>216816;84112;285;1282;1961362</t>
  </si>
  <si>
    <t>88;2;2;1;1</t>
  </si>
  <si>
    <t>Bifidobacterium longum;Eggerthella lenta;Comamonas testosteroni;Staphylococcus epidermidis;Sphingomonas sp. NIC1</t>
  </si>
  <si>
    <t>357;12;11;7;5</t>
  </si>
  <si>
    <t>GAM-2_H08</t>
  </si>
  <si>
    <t>47715;285;84112;1282;562;1280;1597</t>
  </si>
  <si>
    <t>33;28;26;4;2;1;1</t>
  </si>
  <si>
    <t>Lactobacillus rhamnosus;Comamonas testosteroni;Eggerthella lenta;Staphylococcus epidermidis;Escherichia coli;Staphylococcus aureus;Lactobacillus paracasei</t>
  </si>
  <si>
    <t>1240;1051;977;155;102;39;37</t>
  </si>
  <si>
    <t>36;31;22;7</t>
  </si>
  <si>
    <t>2750;2324;1654;550</t>
  </si>
  <si>
    <t>54;31;10;3</t>
  </si>
  <si>
    <t>3647;2089;707;215</t>
  </si>
  <si>
    <t>47715;285;84112;1282;562</t>
  </si>
  <si>
    <t>52;34;9;2;1</t>
  </si>
  <si>
    <t>Lactobacillus rhamnosus;Comamonas testosteroni;Eggerthella lenta;Staphylococcus epidermidis;Escherichia coli</t>
  </si>
  <si>
    <t>471;309;84;25;9</t>
  </si>
  <si>
    <t>GAM-4_G11</t>
  </si>
  <si>
    <t>4546;488</t>
  </si>
  <si>
    <t>5321;5037;2920;276</t>
  </si>
  <si>
    <t>58;31;6;2;1</t>
  </si>
  <si>
    <t>593;325;63;22;13</t>
  </si>
  <si>
    <t>49;39;5;2;1</t>
  </si>
  <si>
    <t>106;85;12;6;3</t>
  </si>
  <si>
    <t>GAM-4_G05</t>
  </si>
  <si>
    <t>6114;308</t>
  </si>
  <si>
    <t>216816;1685;84112;1686;1280</t>
  </si>
  <si>
    <t>40;40;13;2;1</t>
  </si>
  <si>
    <t>Bifidobacterium longum;Bifidobacterium breve;Eggerthella lenta;Bifidobacterium catenulatum;Staphylococcus aureus</t>
  </si>
  <si>
    <t>4690;4802;1619;261;176</t>
  </si>
  <si>
    <t>41;33;19;4;1</t>
  </si>
  <si>
    <t>1714;1384;798;195;44</t>
  </si>
  <si>
    <t>38;35;18;6;1</t>
  </si>
  <si>
    <t>157;146;76;25;5</t>
  </si>
  <si>
    <t>GAM-1_C05</t>
  </si>
  <si>
    <t>84112;37734;1353;2060307;2057791;285</t>
  </si>
  <si>
    <t>48;16;14;10;7;1</t>
  </si>
  <si>
    <t>Eggerthella lenta;Enterococcus casseliflavus;Enterococcus gallinarum;Enterococcus sp. FDAARGOS_375;Enterococcus sp. CR-Ec1;Comamonas testosteroni</t>
  </si>
  <si>
    <t>3266;1115;961;742;520;83</t>
  </si>
  <si>
    <t>84112;37734;1353;41997;2060307;2057791;285;2420313;1352;2582830</t>
  </si>
  <si>
    <t>41;13;9;9;7;6;5;1;1;1</t>
  </si>
  <si>
    <t>Eggerthella lenta;Enterococcus casseliflavus;Enterococcus gallinarum;Enterococcus saccharolyticus;Enterococcus sp. FDAARGOS_375;Enterococcus sp. CR-Ec1;Comamonas testosteroni;Enterococcus sp. FDAARGOS_553;Enterococcus faecium;Enterococcus sp. M190262</t>
  </si>
  <si>
    <t>5014;1624;1176;1131;852;813;605;215;167;173</t>
  </si>
  <si>
    <t>37734;84112;2060307;1353;1351;285</t>
  </si>
  <si>
    <t>63;15;14;2;1;1</t>
  </si>
  <si>
    <t>Enterococcus casseliflavus;Eggerthella lenta;Enterococcus sp. FDAARGOS_375;Enterococcus gallinarum;Enterococcus faecalis;Comamonas testosteroni</t>
  </si>
  <si>
    <t>1712;419;401;66;30;31</t>
  </si>
  <si>
    <t>37734;2060307;84112;285;1351</t>
  </si>
  <si>
    <t>58;22;14;1;1</t>
  </si>
  <si>
    <t>Enterococcus casseliflavus;Enterococcus sp. FDAARGOS_375;Eggerthella lenta;Comamonas testosteroni;Enterococcus faecalis</t>
  </si>
  <si>
    <t>246;93;60;5;6</t>
  </si>
  <si>
    <t>GAM-4_D05</t>
  </si>
  <si>
    <t>4220;341</t>
  </si>
  <si>
    <t>5723;5659;2735;282</t>
  </si>
  <si>
    <t>68;28;1</t>
  </si>
  <si>
    <t>2791;1164;69</t>
  </si>
  <si>
    <t>63;29;2;1</t>
  </si>
  <si>
    <t>202;93;7;5</t>
  </si>
  <si>
    <t>GAM-4_B08</t>
  </si>
  <si>
    <t>5303;508</t>
  </si>
  <si>
    <t>1685;216816;84112;285;1686</t>
  </si>
  <si>
    <t>37;37;19;1;1</t>
  </si>
  <si>
    <t>Bifidobacterium breve;Bifidobacterium longum;Eggerthella lenta;Comamonas testosteroni;Bifidobacterium catenulatum</t>
  </si>
  <si>
    <t>6082;6134;3190;207;307</t>
  </si>
  <si>
    <t>62;30;4;2</t>
  </si>
  <si>
    <t>5388;2576;371;223</t>
  </si>
  <si>
    <t>64;27;4;3</t>
  </si>
  <si>
    <t>983;425;66;47</t>
  </si>
  <si>
    <t>GAM-4_F02</t>
  </si>
  <si>
    <t>6350;94</t>
  </si>
  <si>
    <t>46;45;5;2</t>
  </si>
  <si>
    <t>5916;5794;738;270</t>
  </si>
  <si>
    <t>74;20;3</t>
  </si>
  <si>
    <t>1370;376;58</t>
  </si>
  <si>
    <t>216816;84112;285;106654</t>
  </si>
  <si>
    <t>Bifidobacterium longum;Eggerthella lenta;Comamonas testosteroni;Acinetobacter nosocomialis</t>
  </si>
  <si>
    <t>159;48;4;4</t>
  </si>
  <si>
    <t>GAM-4_B06</t>
  </si>
  <si>
    <t>3970;435</t>
  </si>
  <si>
    <t>216816;1685;84112;1280;1686</t>
  </si>
  <si>
    <t>37;36;20;1;1</t>
  </si>
  <si>
    <t>Bifidobacterium longum;Bifidobacterium breve;Eggerthella lenta;Staphylococcus aureus;Bifidobacterium catenulatum</t>
  </si>
  <si>
    <t>5144;5010;2796;162;269</t>
  </si>
  <si>
    <t>70;24;4</t>
  </si>
  <si>
    <t>7256;2561;447</t>
  </si>
  <si>
    <t>72;22;5</t>
  </si>
  <si>
    <t>1478;463;104</t>
  </si>
  <si>
    <t>GAM-4_G02</t>
  </si>
  <si>
    <t>5616;178</t>
  </si>
  <si>
    <t>42;40;12;2;1</t>
  </si>
  <si>
    <t>5278;5097;1558;263;141</t>
  </si>
  <si>
    <t>72;21;4</t>
  </si>
  <si>
    <t>2279;675;153</t>
  </si>
  <si>
    <t>70;25;3</t>
  </si>
  <si>
    <t>267;95;13</t>
  </si>
  <si>
    <t>GAM-4_D08</t>
  </si>
  <si>
    <t>5261;380</t>
  </si>
  <si>
    <t>1685;216816;84112;1686;285</t>
  </si>
  <si>
    <t>38;38;19;1;1</t>
  </si>
  <si>
    <t>Bifidobacterium breve;Bifidobacterium longum;Eggerthella lenta;Bifidobacterium catenulatum;Comamonas testosteroni</t>
  </si>
  <si>
    <t>5849;5882;2928;294;204</t>
  </si>
  <si>
    <t>216816;562;84112;47715</t>
  </si>
  <si>
    <t>61;20;13;2</t>
  </si>
  <si>
    <t>Bifidobacterium longum;Escherichia coli;Eggerthella lenta;Lactobacillus rhamnosus</t>
  </si>
  <si>
    <t>67;22;15;3</t>
  </si>
  <si>
    <t>216816;562;84112;33945;28901</t>
  </si>
  <si>
    <t>64;17;5;5;5</t>
  </si>
  <si>
    <t>Bifidobacterium longum;Escherichia coli;Eggerthella lenta;Enterococcus avium;Salmonella enterica</t>
  </si>
  <si>
    <t>11;3;1;1;1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</si>
</sst>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left" vertical="center"/>
    </xf>
    <xf numFmtId="0" fontId="0" fillId="7" borderId="0" xfId="0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P341"/>
  <sheetViews>
    <sheetView tabSelected="1" zoomScale="85" zoomScaleNormal="85" workbookViewId="0">
      <selection activeCell="AG80" sqref="AG80"/>
    </sheetView>
  </sheetViews>
  <sheetFormatPr defaultColWidth="9" defaultRowHeight="14"/>
  <cols>
    <col min="12" max="12" width="9.37272727272727" customWidth="1"/>
    <col min="13" max="13" width="11.6272727272727" customWidth="1"/>
    <col min="14" max="14" width="11.6272727272727" style="2" customWidth="1"/>
    <col min="26" max="27" width="12.8363636363636" customWidth="1"/>
    <col min="28" max="28" width="10.6818181818182" customWidth="1"/>
    <col min="36" max="36" width="9.19090909090909" customWidth="1"/>
    <col min="42" max="42" width="21.9090909090909" customWidth="1"/>
  </cols>
  <sheetData>
    <row r="1" s="1" customFormat="1" ht="42" spans="1:4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10</v>
      </c>
      <c r="R1" s="6" t="s">
        <v>11</v>
      </c>
      <c r="S1" s="6" t="s">
        <v>12</v>
      </c>
      <c r="T1" s="9" t="s">
        <v>16</v>
      </c>
      <c r="U1" s="9" t="s">
        <v>17</v>
      </c>
      <c r="V1" s="9" t="s">
        <v>15</v>
      </c>
      <c r="W1" s="9" t="s">
        <v>10</v>
      </c>
      <c r="X1" s="9" t="s">
        <v>11</v>
      </c>
      <c r="Y1" s="9" t="s">
        <v>12</v>
      </c>
      <c r="Z1" s="11" t="s">
        <v>18</v>
      </c>
      <c r="AA1" s="11" t="s">
        <v>19</v>
      </c>
      <c r="AB1" s="11" t="s">
        <v>20</v>
      </c>
      <c r="AC1" s="11" t="s">
        <v>21</v>
      </c>
      <c r="AD1" s="11" t="s">
        <v>15</v>
      </c>
      <c r="AE1" s="11" t="s">
        <v>10</v>
      </c>
      <c r="AF1" s="11" t="s">
        <v>11</v>
      </c>
      <c r="AG1" s="11" t="s">
        <v>12</v>
      </c>
      <c r="AH1" s="13" t="s">
        <v>22</v>
      </c>
      <c r="AI1" s="11" t="s">
        <v>11</v>
      </c>
      <c r="AJ1" s="13" t="s">
        <v>23</v>
      </c>
      <c r="AK1" s="13" t="s">
        <v>22</v>
      </c>
      <c r="AL1" s="13" t="s">
        <v>15</v>
      </c>
      <c r="AM1" s="13" t="s">
        <v>10</v>
      </c>
      <c r="AN1" s="13" t="s">
        <v>11</v>
      </c>
      <c r="AO1" s="13" t="s">
        <v>12</v>
      </c>
      <c r="AP1" s="15" t="s">
        <v>24</v>
      </c>
    </row>
    <row r="2" hidden="1" spans="1:42">
      <c r="A2" s="4">
        <f>IF(J2=N2,1,0)</f>
        <v>0</v>
      </c>
      <c r="B2" s="4">
        <f>IF(J2=T2,1,0)</f>
        <v>0</v>
      </c>
      <c r="C2" s="4">
        <f>IF(J2=Z2,1,0)</f>
        <v>0</v>
      </c>
      <c r="D2" s="4">
        <f>IF(J2=AH2,1,0)</f>
        <v>0</v>
      </c>
      <c r="E2" s="4" t="s">
        <v>25</v>
      </c>
      <c r="F2" s="4" t="s">
        <v>26</v>
      </c>
      <c r="G2" s="4" t="s">
        <v>26</v>
      </c>
      <c r="H2" s="4" t="s">
        <v>27</v>
      </c>
      <c r="I2" s="4">
        <v>164</v>
      </c>
      <c r="J2" s="7" t="s">
        <v>26</v>
      </c>
      <c r="K2" s="7" t="s">
        <v>26</v>
      </c>
      <c r="L2" s="7" t="s">
        <v>26</v>
      </c>
      <c r="M2" s="7" t="s">
        <v>26</v>
      </c>
      <c r="N2" s="8">
        <v>1351</v>
      </c>
      <c r="O2" s="8">
        <v>1351</v>
      </c>
      <c r="P2" s="8">
        <v>98</v>
      </c>
      <c r="Q2" s="8" t="s">
        <v>28</v>
      </c>
      <c r="R2" s="8">
        <v>3492</v>
      </c>
      <c r="S2" s="8">
        <v>1</v>
      </c>
      <c r="T2" s="10">
        <v>1352</v>
      </c>
      <c r="U2" s="10" t="s">
        <v>29</v>
      </c>
      <c r="V2" s="10" t="s">
        <v>30</v>
      </c>
      <c r="W2" s="10" t="s">
        <v>31</v>
      </c>
      <c r="X2" s="10" t="s">
        <v>32</v>
      </c>
      <c r="Y2" s="10">
        <v>6</v>
      </c>
      <c r="Z2" s="12">
        <v>1351</v>
      </c>
      <c r="AA2" s="12">
        <v>5795</v>
      </c>
      <c r="AB2" s="12">
        <v>99</v>
      </c>
      <c r="AC2" s="12">
        <v>1351</v>
      </c>
      <c r="AD2" s="12">
        <v>99</v>
      </c>
      <c r="AE2" s="12" t="s">
        <v>28</v>
      </c>
      <c r="AF2" s="12">
        <v>5795</v>
      </c>
      <c r="AG2" s="12">
        <v>1</v>
      </c>
      <c r="AH2" s="14">
        <v>1351</v>
      </c>
      <c r="AI2" s="14">
        <v>689</v>
      </c>
      <c r="AJ2" s="14">
        <v>99</v>
      </c>
      <c r="AK2" s="14">
        <v>1351</v>
      </c>
      <c r="AL2" s="14">
        <v>99</v>
      </c>
      <c r="AM2" s="14" t="s">
        <v>28</v>
      </c>
      <c r="AN2" s="14">
        <v>689</v>
      </c>
      <c r="AO2" s="14">
        <v>1</v>
      </c>
      <c r="AP2" t="s">
        <v>33</v>
      </c>
    </row>
    <row r="3" hidden="1" spans="1:42">
      <c r="A3" s="4">
        <f t="shared" ref="A3:A65" si="0">IF(J3=N3,1,0)</f>
        <v>0</v>
      </c>
      <c r="B3" s="4">
        <f t="shared" ref="B3:B65" si="1">IF(J3=T3,1,0)</f>
        <v>0</v>
      </c>
      <c r="C3" s="4">
        <f t="shared" ref="C3:C65" si="2">IF(J3=Z3,1,0)</f>
        <v>0</v>
      </c>
      <c r="D3" s="4">
        <f t="shared" ref="D3:D65" si="3">IF(J3=AH3,1,0)</f>
        <v>0</v>
      </c>
      <c r="E3" s="4" t="s">
        <v>34</v>
      </c>
      <c r="F3" s="4" t="s">
        <v>26</v>
      </c>
      <c r="G3" s="4" t="s">
        <v>26</v>
      </c>
      <c r="H3" s="4" t="s">
        <v>35</v>
      </c>
      <c r="I3" s="4">
        <v>337</v>
      </c>
      <c r="J3" s="7" t="s">
        <v>26</v>
      </c>
      <c r="K3" s="7" t="s">
        <v>26</v>
      </c>
      <c r="L3" s="7" t="s">
        <v>26</v>
      </c>
      <c r="M3" s="7" t="s">
        <v>26</v>
      </c>
      <c r="N3" s="8">
        <v>818</v>
      </c>
      <c r="O3" s="8" t="s">
        <v>36</v>
      </c>
      <c r="P3" s="8" t="s">
        <v>37</v>
      </c>
      <c r="Q3" s="8" t="s">
        <v>38</v>
      </c>
      <c r="R3" s="8" t="s">
        <v>39</v>
      </c>
      <c r="S3" s="8">
        <v>3</v>
      </c>
      <c r="T3" s="10">
        <v>285</v>
      </c>
      <c r="U3" s="10" t="s">
        <v>40</v>
      </c>
      <c r="V3" s="10" t="s">
        <v>41</v>
      </c>
      <c r="W3" s="10" t="s">
        <v>42</v>
      </c>
      <c r="X3" s="10" t="s">
        <v>43</v>
      </c>
      <c r="Y3" s="10">
        <v>5</v>
      </c>
      <c r="Z3" s="12">
        <v>285</v>
      </c>
      <c r="AA3" s="12">
        <v>3285</v>
      </c>
      <c r="AB3" s="12">
        <v>50</v>
      </c>
      <c r="AC3" s="12" t="s">
        <v>44</v>
      </c>
      <c r="AD3" s="12" t="s">
        <v>45</v>
      </c>
      <c r="AE3" s="12" t="s">
        <v>46</v>
      </c>
      <c r="AF3" s="12" t="s">
        <v>47</v>
      </c>
      <c r="AG3" s="12">
        <v>3</v>
      </c>
      <c r="AH3" s="14">
        <v>285</v>
      </c>
      <c r="AI3" s="14">
        <v>436</v>
      </c>
      <c r="AJ3" s="14">
        <v>51</v>
      </c>
      <c r="AK3" s="14" t="s">
        <v>44</v>
      </c>
      <c r="AL3" s="14" t="s">
        <v>48</v>
      </c>
      <c r="AM3" s="14" t="s">
        <v>46</v>
      </c>
      <c r="AN3" s="14" t="s">
        <v>49</v>
      </c>
      <c r="AO3" s="14">
        <v>3</v>
      </c>
      <c r="AP3" t="s">
        <v>33</v>
      </c>
    </row>
    <row r="4" hidden="1" spans="1:42">
      <c r="A4" s="4">
        <f t="shared" si="0"/>
        <v>0</v>
      </c>
      <c r="B4" s="4">
        <f t="shared" si="1"/>
        <v>0</v>
      </c>
      <c r="C4" s="4">
        <f t="shared" si="2"/>
        <v>0</v>
      </c>
      <c r="D4" s="4">
        <f t="shared" si="3"/>
        <v>0</v>
      </c>
      <c r="E4" s="4" t="s">
        <v>50</v>
      </c>
      <c r="F4" s="4" t="s">
        <v>26</v>
      </c>
      <c r="G4" s="4" t="s">
        <v>26</v>
      </c>
      <c r="H4" s="4" t="s">
        <v>35</v>
      </c>
      <c r="I4" s="4">
        <v>370</v>
      </c>
      <c r="J4" s="7" t="s">
        <v>26</v>
      </c>
      <c r="K4" s="7" t="s">
        <v>26</v>
      </c>
      <c r="L4" s="7" t="s">
        <v>26</v>
      </c>
      <c r="M4" s="7" t="s">
        <v>26</v>
      </c>
      <c r="N4" s="8">
        <v>818</v>
      </c>
      <c r="O4" s="8" t="s">
        <v>36</v>
      </c>
      <c r="P4" s="8" t="s">
        <v>51</v>
      </c>
      <c r="Q4" s="8" t="s">
        <v>38</v>
      </c>
      <c r="R4" s="8" t="s">
        <v>52</v>
      </c>
      <c r="S4" s="8">
        <v>3</v>
      </c>
      <c r="T4" s="10">
        <v>818</v>
      </c>
      <c r="U4" s="10" t="s">
        <v>53</v>
      </c>
      <c r="V4" s="10" t="s">
        <v>54</v>
      </c>
      <c r="W4" s="10" t="s">
        <v>55</v>
      </c>
      <c r="X4" s="10" t="s">
        <v>56</v>
      </c>
      <c r="Y4" s="10">
        <v>5</v>
      </c>
      <c r="Z4" s="12">
        <v>818</v>
      </c>
      <c r="AA4" s="12">
        <v>5852</v>
      </c>
      <c r="AB4" s="12">
        <v>46</v>
      </c>
      <c r="AC4" s="12" t="s">
        <v>36</v>
      </c>
      <c r="AD4" s="12" t="s">
        <v>57</v>
      </c>
      <c r="AE4" s="12" t="s">
        <v>38</v>
      </c>
      <c r="AF4" s="12" t="s">
        <v>58</v>
      </c>
      <c r="AG4" s="12">
        <v>3</v>
      </c>
      <c r="AH4" s="14">
        <v>285</v>
      </c>
      <c r="AI4" s="14">
        <v>903</v>
      </c>
      <c r="AJ4" s="14">
        <v>48</v>
      </c>
      <c r="AK4" s="14" t="s">
        <v>44</v>
      </c>
      <c r="AL4" s="14" t="s">
        <v>59</v>
      </c>
      <c r="AM4" s="14" t="s">
        <v>46</v>
      </c>
      <c r="AN4" s="14" t="s">
        <v>60</v>
      </c>
      <c r="AO4" s="14">
        <v>3</v>
      </c>
      <c r="AP4" t="s">
        <v>33</v>
      </c>
    </row>
    <row r="5" hidden="1" spans="1:42">
      <c r="A5" s="4">
        <f t="shared" si="0"/>
        <v>0</v>
      </c>
      <c r="B5" s="4">
        <f t="shared" si="1"/>
        <v>0</v>
      </c>
      <c r="C5" s="4">
        <f t="shared" si="2"/>
        <v>0</v>
      </c>
      <c r="D5" s="4">
        <f t="shared" si="3"/>
        <v>0</v>
      </c>
      <c r="E5" s="4" t="s">
        <v>61</v>
      </c>
      <c r="F5" s="4">
        <v>88.98</v>
      </c>
      <c r="G5" s="4" t="s">
        <v>26</v>
      </c>
      <c r="H5" s="4" t="s">
        <v>35</v>
      </c>
      <c r="I5" s="4">
        <v>379</v>
      </c>
      <c r="J5" s="7" t="s">
        <v>26</v>
      </c>
      <c r="K5" s="7" t="s">
        <v>26</v>
      </c>
      <c r="L5" s="7" t="s">
        <v>26</v>
      </c>
      <c r="M5" s="7" t="s">
        <v>26</v>
      </c>
      <c r="N5" s="8">
        <v>818</v>
      </c>
      <c r="O5" s="8" t="s">
        <v>36</v>
      </c>
      <c r="P5" s="8" t="s">
        <v>62</v>
      </c>
      <c r="Q5" s="8" t="s">
        <v>38</v>
      </c>
      <c r="R5" s="8" t="s">
        <v>63</v>
      </c>
      <c r="S5" s="8">
        <v>3</v>
      </c>
      <c r="T5" s="10">
        <v>818</v>
      </c>
      <c r="U5" s="10" t="s">
        <v>53</v>
      </c>
      <c r="V5" s="10" t="s">
        <v>64</v>
      </c>
      <c r="W5" s="10" t="s">
        <v>55</v>
      </c>
      <c r="X5" s="10" t="s">
        <v>65</v>
      </c>
      <c r="Y5" s="10">
        <v>5</v>
      </c>
      <c r="Z5" s="12">
        <v>818</v>
      </c>
      <c r="AA5" s="12">
        <v>4404</v>
      </c>
      <c r="AB5" s="12">
        <v>58</v>
      </c>
      <c r="AC5" s="12" t="s">
        <v>36</v>
      </c>
      <c r="AD5" s="12" t="s">
        <v>66</v>
      </c>
      <c r="AE5" s="12" t="s">
        <v>38</v>
      </c>
      <c r="AF5" s="12" t="s">
        <v>67</v>
      </c>
      <c r="AG5" s="12">
        <v>3</v>
      </c>
      <c r="AH5" s="14">
        <v>818</v>
      </c>
      <c r="AI5" s="14">
        <v>642</v>
      </c>
      <c r="AJ5" s="14">
        <v>63</v>
      </c>
      <c r="AK5" s="14" t="s">
        <v>36</v>
      </c>
      <c r="AL5" s="14" t="s">
        <v>68</v>
      </c>
      <c r="AM5" s="14" t="s">
        <v>38</v>
      </c>
      <c r="AN5" s="14" t="s">
        <v>69</v>
      </c>
      <c r="AO5" s="14">
        <v>3</v>
      </c>
      <c r="AP5" t="s">
        <v>33</v>
      </c>
    </row>
    <row r="6" hidden="1" spans="1:42">
      <c r="A6" s="4">
        <f t="shared" si="0"/>
        <v>0</v>
      </c>
      <c r="B6" s="4">
        <f t="shared" si="1"/>
        <v>0</v>
      </c>
      <c r="C6" s="4">
        <f t="shared" si="2"/>
        <v>0</v>
      </c>
      <c r="D6" s="4">
        <f t="shared" si="3"/>
        <v>0</v>
      </c>
      <c r="E6" s="4" t="s">
        <v>70</v>
      </c>
      <c r="F6" s="4" t="s">
        <v>26</v>
      </c>
      <c r="G6" s="4" t="s">
        <v>26</v>
      </c>
      <c r="H6" s="4" t="s">
        <v>35</v>
      </c>
      <c r="I6" s="4">
        <v>393</v>
      </c>
      <c r="J6" s="7" t="s">
        <v>26</v>
      </c>
      <c r="K6" s="7" t="s">
        <v>26</v>
      </c>
      <c r="L6" s="7" t="s">
        <v>26</v>
      </c>
      <c r="M6" s="7" t="s">
        <v>26</v>
      </c>
      <c r="N6" s="8">
        <v>818</v>
      </c>
      <c r="O6" s="8" t="s">
        <v>36</v>
      </c>
      <c r="P6" s="8" t="s">
        <v>71</v>
      </c>
      <c r="Q6" s="8" t="s">
        <v>38</v>
      </c>
      <c r="R6" s="8" t="s">
        <v>72</v>
      </c>
      <c r="S6" s="8">
        <v>3</v>
      </c>
      <c r="T6" s="10">
        <v>818</v>
      </c>
      <c r="U6" s="10" t="s">
        <v>53</v>
      </c>
      <c r="V6" s="10" t="s">
        <v>73</v>
      </c>
      <c r="W6" s="10" t="s">
        <v>55</v>
      </c>
      <c r="X6" s="10" t="s">
        <v>74</v>
      </c>
      <c r="Y6" s="10">
        <v>5</v>
      </c>
      <c r="Z6" s="12">
        <v>285</v>
      </c>
      <c r="AA6" s="12">
        <v>3734</v>
      </c>
      <c r="AB6" s="12">
        <v>53</v>
      </c>
      <c r="AC6" s="12" t="s">
        <v>44</v>
      </c>
      <c r="AD6" s="12" t="s">
        <v>75</v>
      </c>
      <c r="AE6" s="12" t="s">
        <v>46</v>
      </c>
      <c r="AF6" s="12" t="s">
        <v>76</v>
      </c>
      <c r="AG6" s="12">
        <v>3</v>
      </c>
      <c r="AH6" s="14">
        <v>285</v>
      </c>
      <c r="AI6" s="14">
        <v>657</v>
      </c>
      <c r="AJ6" s="14">
        <v>52</v>
      </c>
      <c r="AK6" s="14" t="s">
        <v>44</v>
      </c>
      <c r="AL6" s="14" t="s">
        <v>77</v>
      </c>
      <c r="AM6" s="14" t="s">
        <v>46</v>
      </c>
      <c r="AN6" s="14" t="s">
        <v>78</v>
      </c>
      <c r="AO6" s="14">
        <v>3</v>
      </c>
      <c r="AP6" t="s">
        <v>33</v>
      </c>
    </row>
    <row r="7" hidden="1" spans="1:42">
      <c r="A7" s="4">
        <f t="shared" si="0"/>
        <v>0</v>
      </c>
      <c r="B7" s="4">
        <f t="shared" si="1"/>
        <v>0</v>
      </c>
      <c r="C7" s="4">
        <f t="shared" si="2"/>
        <v>0</v>
      </c>
      <c r="D7" s="4">
        <f t="shared" si="3"/>
        <v>0</v>
      </c>
      <c r="E7" s="4" t="s">
        <v>79</v>
      </c>
      <c r="F7" s="4">
        <v>89.57</v>
      </c>
      <c r="G7" s="4" t="s">
        <v>26</v>
      </c>
      <c r="H7" s="4" t="s">
        <v>35</v>
      </c>
      <c r="I7" s="4">
        <v>399</v>
      </c>
      <c r="J7" s="7" t="s">
        <v>26</v>
      </c>
      <c r="K7" s="7" t="s">
        <v>26</v>
      </c>
      <c r="L7" s="7" t="s">
        <v>26</v>
      </c>
      <c r="M7" s="7" t="s">
        <v>26</v>
      </c>
      <c r="N7" s="8">
        <v>216816</v>
      </c>
      <c r="O7" s="8">
        <v>216816</v>
      </c>
      <c r="P7" s="8">
        <v>97</v>
      </c>
      <c r="Q7" s="8" t="s">
        <v>80</v>
      </c>
      <c r="R7" s="8">
        <v>6222</v>
      </c>
      <c r="S7" s="8">
        <v>1</v>
      </c>
      <c r="T7" s="10">
        <v>216816</v>
      </c>
      <c r="U7" s="10" t="s">
        <v>81</v>
      </c>
      <c r="V7" s="10" t="s">
        <v>82</v>
      </c>
      <c r="W7" s="10" t="s">
        <v>83</v>
      </c>
      <c r="X7" s="10" t="s">
        <v>84</v>
      </c>
      <c r="Y7" s="10">
        <v>4</v>
      </c>
      <c r="Z7" s="12">
        <v>216816</v>
      </c>
      <c r="AA7" s="12">
        <v>3365</v>
      </c>
      <c r="AB7" s="12">
        <v>87</v>
      </c>
      <c r="AC7" s="12" t="s">
        <v>85</v>
      </c>
      <c r="AD7" s="12" t="s">
        <v>86</v>
      </c>
      <c r="AE7" s="12" t="s">
        <v>87</v>
      </c>
      <c r="AF7" s="12" t="s">
        <v>88</v>
      </c>
      <c r="AG7" s="12">
        <v>4</v>
      </c>
      <c r="AH7" s="14">
        <v>216816</v>
      </c>
      <c r="AI7" s="14">
        <v>186</v>
      </c>
      <c r="AJ7" s="14">
        <v>81</v>
      </c>
      <c r="AK7" s="14" t="s">
        <v>85</v>
      </c>
      <c r="AL7" s="14" t="s">
        <v>89</v>
      </c>
      <c r="AM7" s="14" t="s">
        <v>87</v>
      </c>
      <c r="AN7" s="14" t="s">
        <v>90</v>
      </c>
      <c r="AO7" s="14">
        <v>4</v>
      </c>
      <c r="AP7" t="s">
        <v>33</v>
      </c>
    </row>
    <row r="8" hidden="1" spans="1:42">
      <c r="A8" s="4">
        <f t="shared" si="0"/>
        <v>0</v>
      </c>
      <c r="B8" s="4">
        <f t="shared" si="1"/>
        <v>0</v>
      </c>
      <c r="C8" s="4">
        <f t="shared" si="2"/>
        <v>0</v>
      </c>
      <c r="D8" s="4">
        <f t="shared" si="3"/>
        <v>0</v>
      </c>
      <c r="E8" s="4" t="s">
        <v>91</v>
      </c>
      <c r="F8" s="4" t="s">
        <v>26</v>
      </c>
      <c r="G8" s="4" t="s">
        <v>26</v>
      </c>
      <c r="H8" s="4" t="s">
        <v>35</v>
      </c>
      <c r="I8" s="4">
        <v>406</v>
      </c>
      <c r="J8" s="7" t="s">
        <v>26</v>
      </c>
      <c r="K8" s="7" t="s">
        <v>26</v>
      </c>
      <c r="L8" s="7" t="s">
        <v>26</v>
      </c>
      <c r="M8" s="7" t="s">
        <v>26</v>
      </c>
      <c r="N8" s="8">
        <v>818</v>
      </c>
      <c r="O8" s="8" t="s">
        <v>92</v>
      </c>
      <c r="P8" s="8" t="s">
        <v>93</v>
      </c>
      <c r="Q8" s="8" t="s">
        <v>94</v>
      </c>
      <c r="R8" s="8" t="s">
        <v>95</v>
      </c>
      <c r="S8" s="8">
        <v>2</v>
      </c>
      <c r="T8" s="10">
        <v>818</v>
      </c>
      <c r="U8" s="10" t="s">
        <v>96</v>
      </c>
      <c r="V8" s="10" t="s">
        <v>97</v>
      </c>
      <c r="W8" s="10" t="s">
        <v>98</v>
      </c>
      <c r="X8" s="10" t="s">
        <v>99</v>
      </c>
      <c r="Y8" s="10">
        <v>4</v>
      </c>
      <c r="Z8" s="12">
        <v>818</v>
      </c>
      <c r="AA8" s="12">
        <v>8965</v>
      </c>
      <c r="AB8" s="12">
        <v>62</v>
      </c>
      <c r="AC8" s="12" t="s">
        <v>92</v>
      </c>
      <c r="AD8" s="12" t="s">
        <v>100</v>
      </c>
      <c r="AE8" s="12" t="s">
        <v>94</v>
      </c>
      <c r="AF8" s="12" t="s">
        <v>101</v>
      </c>
      <c r="AG8" s="12">
        <v>2</v>
      </c>
      <c r="AH8" s="14">
        <v>818</v>
      </c>
      <c r="AI8" s="14">
        <v>1043</v>
      </c>
      <c r="AJ8" s="14">
        <v>62</v>
      </c>
      <c r="AK8" s="14" t="s">
        <v>92</v>
      </c>
      <c r="AL8" s="14" t="s">
        <v>102</v>
      </c>
      <c r="AM8" s="14" t="s">
        <v>94</v>
      </c>
      <c r="AN8" s="14" t="s">
        <v>103</v>
      </c>
      <c r="AO8" s="14">
        <v>2</v>
      </c>
      <c r="AP8" t="s">
        <v>33</v>
      </c>
    </row>
    <row r="9" hidden="1" spans="1:42">
      <c r="A9" s="4">
        <f t="shared" si="0"/>
        <v>0</v>
      </c>
      <c r="B9" s="4">
        <f t="shared" si="1"/>
        <v>0</v>
      </c>
      <c r="C9" s="4">
        <f t="shared" si="2"/>
        <v>0</v>
      </c>
      <c r="D9" s="4">
        <f t="shared" si="3"/>
        <v>0</v>
      </c>
      <c r="E9" s="4" t="s">
        <v>104</v>
      </c>
      <c r="F9" s="4">
        <v>88.43</v>
      </c>
      <c r="G9" s="4" t="s">
        <v>26</v>
      </c>
      <c r="H9" s="4" t="s">
        <v>35</v>
      </c>
      <c r="I9" s="4">
        <v>410</v>
      </c>
      <c r="J9" s="7" t="s">
        <v>26</v>
      </c>
      <c r="K9" s="7" t="s">
        <v>26</v>
      </c>
      <c r="L9" s="7" t="s">
        <v>26</v>
      </c>
      <c r="M9" s="7" t="s">
        <v>26</v>
      </c>
      <c r="N9" s="8">
        <v>818</v>
      </c>
      <c r="O9" s="8" t="s">
        <v>36</v>
      </c>
      <c r="P9" s="8" t="s">
        <v>105</v>
      </c>
      <c r="Q9" s="8" t="s">
        <v>38</v>
      </c>
      <c r="R9" s="8" t="s">
        <v>106</v>
      </c>
      <c r="S9" s="8">
        <v>3</v>
      </c>
      <c r="T9" s="10">
        <v>818</v>
      </c>
      <c r="U9" s="10" t="s">
        <v>53</v>
      </c>
      <c r="V9" s="10" t="s">
        <v>107</v>
      </c>
      <c r="W9" s="10" t="s">
        <v>55</v>
      </c>
      <c r="X9" s="10" t="s">
        <v>108</v>
      </c>
      <c r="Y9" s="10">
        <v>5</v>
      </c>
      <c r="Z9" s="12">
        <v>818</v>
      </c>
      <c r="AA9" s="12">
        <v>5794</v>
      </c>
      <c r="AB9" s="12">
        <v>52</v>
      </c>
      <c r="AC9" s="12" t="s">
        <v>36</v>
      </c>
      <c r="AD9" s="12" t="s">
        <v>109</v>
      </c>
      <c r="AE9" s="12" t="s">
        <v>38</v>
      </c>
      <c r="AF9" s="12" t="s">
        <v>110</v>
      </c>
      <c r="AG9" s="12">
        <v>3</v>
      </c>
      <c r="AH9" s="14">
        <v>818</v>
      </c>
      <c r="AI9" s="14">
        <v>729</v>
      </c>
      <c r="AJ9" s="14">
        <v>55</v>
      </c>
      <c r="AK9" s="14" t="s">
        <v>36</v>
      </c>
      <c r="AL9" s="14" t="s">
        <v>111</v>
      </c>
      <c r="AM9" s="14" t="s">
        <v>38</v>
      </c>
      <c r="AN9" s="14" t="s">
        <v>112</v>
      </c>
      <c r="AO9" s="14">
        <v>3</v>
      </c>
      <c r="AP9" t="s">
        <v>33</v>
      </c>
    </row>
    <row r="10" hidden="1" spans="1:42">
      <c r="A10" s="4">
        <f t="shared" si="0"/>
        <v>0</v>
      </c>
      <c r="B10" s="4">
        <f t="shared" si="1"/>
        <v>0</v>
      </c>
      <c r="C10" s="4">
        <f t="shared" si="2"/>
        <v>0</v>
      </c>
      <c r="D10" s="4">
        <f t="shared" si="3"/>
        <v>0</v>
      </c>
      <c r="E10" s="4" t="s">
        <v>113</v>
      </c>
      <c r="F10" s="4">
        <v>87.67</v>
      </c>
      <c r="G10" s="4" t="s">
        <v>26</v>
      </c>
      <c r="H10" s="4" t="s">
        <v>35</v>
      </c>
      <c r="I10" s="4">
        <v>430</v>
      </c>
      <c r="J10" s="7" t="s">
        <v>26</v>
      </c>
      <c r="K10" s="7" t="s">
        <v>26</v>
      </c>
      <c r="L10" s="7" t="s">
        <v>26</v>
      </c>
      <c r="M10" s="7" t="s">
        <v>26</v>
      </c>
      <c r="N10" s="8">
        <v>817</v>
      </c>
      <c r="O10" s="8" t="s">
        <v>114</v>
      </c>
      <c r="P10" s="8" t="s">
        <v>115</v>
      </c>
      <c r="Q10" s="8" t="s">
        <v>116</v>
      </c>
      <c r="R10" s="8" t="s">
        <v>117</v>
      </c>
      <c r="S10" s="8">
        <v>3</v>
      </c>
      <c r="T10" s="10">
        <v>817</v>
      </c>
      <c r="U10" s="10" t="s">
        <v>118</v>
      </c>
      <c r="V10" s="10" t="s">
        <v>119</v>
      </c>
      <c r="W10" s="10" t="s">
        <v>120</v>
      </c>
      <c r="X10" s="10" t="s">
        <v>121</v>
      </c>
      <c r="Y10" s="10">
        <v>2</v>
      </c>
      <c r="Z10" s="12">
        <v>817</v>
      </c>
      <c r="AA10" s="12">
        <v>7644</v>
      </c>
      <c r="AB10" s="12">
        <v>53</v>
      </c>
      <c r="AC10" s="12" t="s">
        <v>118</v>
      </c>
      <c r="AD10" s="12" t="s">
        <v>122</v>
      </c>
      <c r="AE10" s="12" t="s">
        <v>120</v>
      </c>
      <c r="AF10" s="12" t="s">
        <v>123</v>
      </c>
      <c r="AG10" s="12">
        <v>2</v>
      </c>
      <c r="AH10" s="14">
        <v>817</v>
      </c>
      <c r="AI10" s="14">
        <v>556</v>
      </c>
      <c r="AJ10" s="14">
        <v>51</v>
      </c>
      <c r="AK10" s="14" t="s">
        <v>114</v>
      </c>
      <c r="AL10" s="14" t="s">
        <v>124</v>
      </c>
      <c r="AM10" s="14" t="s">
        <v>116</v>
      </c>
      <c r="AN10" s="14" t="s">
        <v>125</v>
      </c>
      <c r="AO10" s="14">
        <v>3</v>
      </c>
      <c r="AP10" t="s">
        <v>33</v>
      </c>
    </row>
    <row r="11" hidden="1" spans="1:42">
      <c r="A11" s="4">
        <f t="shared" si="0"/>
        <v>1</v>
      </c>
      <c r="B11" s="4">
        <f t="shared" si="1"/>
        <v>1</v>
      </c>
      <c r="C11" s="4">
        <f t="shared" si="2"/>
        <v>1</v>
      </c>
      <c r="D11" s="4">
        <f t="shared" si="3"/>
        <v>1</v>
      </c>
      <c r="E11" s="4" t="s">
        <v>126</v>
      </c>
      <c r="F11" s="4">
        <v>100</v>
      </c>
      <c r="G11" s="4" t="s">
        <v>26</v>
      </c>
      <c r="H11" s="4" t="s">
        <v>35</v>
      </c>
      <c r="I11" s="4">
        <v>437</v>
      </c>
      <c r="J11" s="7">
        <v>216816</v>
      </c>
      <c r="K11" s="7" t="s">
        <v>80</v>
      </c>
      <c r="L11" s="7">
        <v>1</v>
      </c>
      <c r="M11" s="7">
        <v>1</v>
      </c>
      <c r="N11" s="8">
        <v>216816</v>
      </c>
      <c r="O11" s="8">
        <v>216816</v>
      </c>
      <c r="P11" s="8">
        <v>99</v>
      </c>
      <c r="Q11" s="8" t="s">
        <v>80</v>
      </c>
      <c r="R11" s="8">
        <v>4818</v>
      </c>
      <c r="S11" s="8">
        <v>1</v>
      </c>
      <c r="T11" s="10">
        <v>216816</v>
      </c>
      <c r="U11" s="10" t="s">
        <v>127</v>
      </c>
      <c r="V11" s="10" t="s">
        <v>128</v>
      </c>
      <c r="W11" s="10" t="s">
        <v>129</v>
      </c>
      <c r="X11" s="10" t="s">
        <v>130</v>
      </c>
      <c r="Y11" s="10">
        <v>3</v>
      </c>
      <c r="Z11" s="12">
        <v>216816</v>
      </c>
      <c r="AA11" s="12">
        <v>1491</v>
      </c>
      <c r="AB11" s="12">
        <v>98</v>
      </c>
      <c r="AC11" s="12" t="s">
        <v>131</v>
      </c>
      <c r="AD11" s="12" t="s">
        <v>132</v>
      </c>
      <c r="AE11" s="12" t="s">
        <v>133</v>
      </c>
      <c r="AF11" s="12" t="s">
        <v>134</v>
      </c>
      <c r="AG11" s="12">
        <v>2</v>
      </c>
      <c r="AH11" s="14">
        <v>216816</v>
      </c>
      <c r="AI11" s="14">
        <v>368</v>
      </c>
      <c r="AJ11" s="14">
        <v>96</v>
      </c>
      <c r="AK11" s="14" t="s">
        <v>135</v>
      </c>
      <c r="AL11" s="14" t="s">
        <v>136</v>
      </c>
      <c r="AM11" s="14" t="s">
        <v>137</v>
      </c>
      <c r="AN11" s="14" t="s">
        <v>138</v>
      </c>
      <c r="AO11" s="14">
        <v>2</v>
      </c>
      <c r="AP11" t="s">
        <v>33</v>
      </c>
    </row>
    <row r="12" hidden="1" spans="1:42">
      <c r="A12" s="4">
        <f t="shared" si="0"/>
        <v>1</v>
      </c>
      <c r="B12" s="4">
        <f t="shared" si="1"/>
        <v>1</v>
      </c>
      <c r="C12" s="4">
        <f t="shared" si="2"/>
        <v>1</v>
      </c>
      <c r="D12" s="4">
        <f t="shared" si="3"/>
        <v>1</v>
      </c>
      <c r="E12" s="4" t="s">
        <v>139</v>
      </c>
      <c r="F12" s="4">
        <v>96.63</v>
      </c>
      <c r="G12" s="4" t="s">
        <v>26</v>
      </c>
      <c r="H12" s="4" t="s">
        <v>27</v>
      </c>
      <c r="I12" s="4">
        <v>475</v>
      </c>
      <c r="J12" s="7">
        <v>818</v>
      </c>
      <c r="K12" s="7" t="s">
        <v>140</v>
      </c>
      <c r="L12" s="7">
        <v>1</v>
      </c>
      <c r="M12" s="7">
        <v>1</v>
      </c>
      <c r="N12" s="8">
        <v>818</v>
      </c>
      <c r="O12" s="8" t="s">
        <v>141</v>
      </c>
      <c r="P12" s="8" t="s">
        <v>142</v>
      </c>
      <c r="Q12" s="8" t="s">
        <v>143</v>
      </c>
      <c r="R12" s="8" t="s">
        <v>144</v>
      </c>
      <c r="S12" s="8">
        <v>5</v>
      </c>
      <c r="T12" s="10">
        <v>818</v>
      </c>
      <c r="U12" s="10" t="s">
        <v>145</v>
      </c>
      <c r="V12" s="10" t="s">
        <v>146</v>
      </c>
      <c r="W12" s="10" t="s">
        <v>147</v>
      </c>
      <c r="X12" s="10" t="s">
        <v>148</v>
      </c>
      <c r="Y12" s="10">
        <v>6</v>
      </c>
      <c r="Z12" s="12">
        <v>818</v>
      </c>
      <c r="AA12" s="12">
        <v>3004</v>
      </c>
      <c r="AB12" s="12">
        <v>73</v>
      </c>
      <c r="AC12" s="12" t="s">
        <v>149</v>
      </c>
      <c r="AD12" s="12" t="s">
        <v>150</v>
      </c>
      <c r="AE12" s="12" t="s">
        <v>151</v>
      </c>
      <c r="AF12" s="12" t="s">
        <v>152</v>
      </c>
      <c r="AG12" s="12">
        <v>4</v>
      </c>
      <c r="AH12" s="14">
        <v>818</v>
      </c>
      <c r="AI12" s="14">
        <v>263</v>
      </c>
      <c r="AJ12" s="14">
        <v>74</v>
      </c>
      <c r="AK12" s="14" t="s">
        <v>149</v>
      </c>
      <c r="AL12" s="14" t="s">
        <v>153</v>
      </c>
      <c r="AM12" s="14" t="s">
        <v>151</v>
      </c>
      <c r="AN12" s="14" t="s">
        <v>154</v>
      </c>
      <c r="AO12" s="14">
        <v>4</v>
      </c>
      <c r="AP12" t="s">
        <v>33</v>
      </c>
    </row>
    <row r="13" hidden="1" spans="1:42">
      <c r="A13" s="4">
        <f t="shared" si="0"/>
        <v>0</v>
      </c>
      <c r="B13" s="4">
        <f t="shared" si="1"/>
        <v>0</v>
      </c>
      <c r="C13" s="4">
        <f t="shared" si="2"/>
        <v>0</v>
      </c>
      <c r="D13" s="4">
        <f t="shared" si="3"/>
        <v>0</v>
      </c>
      <c r="E13" s="4" t="s">
        <v>155</v>
      </c>
      <c r="F13" s="4" t="s">
        <v>26</v>
      </c>
      <c r="G13" s="4" t="s">
        <v>26</v>
      </c>
      <c r="H13" s="4" t="s">
        <v>35</v>
      </c>
      <c r="I13" s="4">
        <v>495</v>
      </c>
      <c r="J13" s="7" t="s">
        <v>26</v>
      </c>
      <c r="K13" s="7" t="s">
        <v>26</v>
      </c>
      <c r="L13" s="7" t="s">
        <v>26</v>
      </c>
      <c r="M13" s="7" t="s">
        <v>26</v>
      </c>
      <c r="N13" s="8">
        <v>818</v>
      </c>
      <c r="O13" s="8" t="s">
        <v>156</v>
      </c>
      <c r="P13" s="8" t="s">
        <v>157</v>
      </c>
      <c r="Q13" s="8" t="s">
        <v>158</v>
      </c>
      <c r="R13" s="8" t="s">
        <v>159</v>
      </c>
      <c r="S13" s="8">
        <v>3</v>
      </c>
      <c r="T13" s="10">
        <v>818</v>
      </c>
      <c r="U13" s="10" t="s">
        <v>160</v>
      </c>
      <c r="V13" s="10" t="s">
        <v>161</v>
      </c>
      <c r="W13" s="10" t="s">
        <v>162</v>
      </c>
      <c r="X13" s="10" t="s">
        <v>163</v>
      </c>
      <c r="Y13" s="10">
        <v>6</v>
      </c>
      <c r="Z13" s="12">
        <v>818</v>
      </c>
      <c r="AA13" s="12">
        <v>13385</v>
      </c>
      <c r="AB13" s="12">
        <v>57</v>
      </c>
      <c r="AC13" s="12" t="s">
        <v>164</v>
      </c>
      <c r="AD13" s="12" t="s">
        <v>165</v>
      </c>
      <c r="AE13" s="12" t="s">
        <v>166</v>
      </c>
      <c r="AF13" s="12" t="s">
        <v>167</v>
      </c>
      <c r="AG13" s="12">
        <v>2</v>
      </c>
      <c r="AH13" s="14">
        <v>818</v>
      </c>
      <c r="AI13" s="14">
        <v>2137</v>
      </c>
      <c r="AJ13" s="14">
        <v>60</v>
      </c>
      <c r="AK13" s="14" t="s">
        <v>164</v>
      </c>
      <c r="AL13" s="14" t="s">
        <v>168</v>
      </c>
      <c r="AM13" s="14" t="s">
        <v>166</v>
      </c>
      <c r="AN13" s="14" t="s">
        <v>169</v>
      </c>
      <c r="AO13" s="14">
        <v>2</v>
      </c>
      <c r="AP13" t="s">
        <v>33</v>
      </c>
    </row>
    <row r="14" hidden="1" spans="1:42">
      <c r="A14" s="4">
        <f t="shared" si="0"/>
        <v>0</v>
      </c>
      <c r="B14" s="4">
        <f t="shared" si="1"/>
        <v>0</v>
      </c>
      <c r="C14" s="4">
        <f t="shared" si="2"/>
        <v>0</v>
      </c>
      <c r="D14" s="4">
        <f t="shared" si="3"/>
        <v>0</v>
      </c>
      <c r="E14" s="4" t="s">
        <v>170</v>
      </c>
      <c r="F14" s="4">
        <v>91.41</v>
      </c>
      <c r="G14" s="4" t="s">
        <v>26</v>
      </c>
      <c r="H14" s="4" t="s">
        <v>35</v>
      </c>
      <c r="I14" s="4">
        <v>560</v>
      </c>
      <c r="J14" s="7" t="s">
        <v>26</v>
      </c>
      <c r="K14" s="7" t="s">
        <v>26</v>
      </c>
      <c r="L14" s="7" t="s">
        <v>26</v>
      </c>
      <c r="M14" s="7" t="s">
        <v>26</v>
      </c>
      <c r="N14" s="8">
        <v>37734</v>
      </c>
      <c r="O14" s="8" t="s">
        <v>171</v>
      </c>
      <c r="P14" s="8" t="s">
        <v>172</v>
      </c>
      <c r="Q14" s="8" t="s">
        <v>173</v>
      </c>
      <c r="R14" s="8" t="s">
        <v>174</v>
      </c>
      <c r="S14" s="8">
        <v>5</v>
      </c>
      <c r="T14" s="10">
        <v>37734</v>
      </c>
      <c r="U14" s="10" t="s">
        <v>175</v>
      </c>
      <c r="V14" s="10" t="s">
        <v>176</v>
      </c>
      <c r="W14" s="10" t="s">
        <v>177</v>
      </c>
      <c r="X14" s="10" t="s">
        <v>178</v>
      </c>
      <c r="Y14" s="10">
        <v>11</v>
      </c>
      <c r="Z14" s="12">
        <v>37734</v>
      </c>
      <c r="AA14" s="12">
        <v>1529</v>
      </c>
      <c r="AB14" s="12">
        <v>68</v>
      </c>
      <c r="AC14" s="12" t="s">
        <v>179</v>
      </c>
      <c r="AD14" s="12" t="s">
        <v>180</v>
      </c>
      <c r="AE14" s="12" t="s">
        <v>181</v>
      </c>
      <c r="AF14" s="12" t="s">
        <v>182</v>
      </c>
      <c r="AG14" s="12">
        <v>3</v>
      </c>
      <c r="AH14" s="14">
        <v>37734</v>
      </c>
      <c r="AI14" s="14">
        <v>234</v>
      </c>
      <c r="AJ14" s="14">
        <v>61</v>
      </c>
      <c r="AK14" s="14" t="s">
        <v>179</v>
      </c>
      <c r="AL14" s="14" t="s">
        <v>183</v>
      </c>
      <c r="AM14" s="14" t="s">
        <v>181</v>
      </c>
      <c r="AN14" s="14" t="s">
        <v>184</v>
      </c>
      <c r="AO14" s="14">
        <v>3</v>
      </c>
      <c r="AP14" t="s">
        <v>33</v>
      </c>
    </row>
    <row r="15" hidden="1" spans="1:42">
      <c r="A15" s="4">
        <f t="shared" si="0"/>
        <v>0</v>
      </c>
      <c r="B15" s="4">
        <f t="shared" si="1"/>
        <v>0</v>
      </c>
      <c r="C15" s="4">
        <f t="shared" si="2"/>
        <v>1</v>
      </c>
      <c r="D15" s="4">
        <f t="shared" si="3"/>
        <v>1</v>
      </c>
      <c r="E15" s="4" t="s">
        <v>185</v>
      </c>
      <c r="F15" s="4">
        <v>98.89</v>
      </c>
      <c r="G15" s="4" t="s">
        <v>26</v>
      </c>
      <c r="H15" s="4" t="s">
        <v>35</v>
      </c>
      <c r="I15" s="4">
        <v>564</v>
      </c>
      <c r="J15" s="7">
        <v>1282</v>
      </c>
      <c r="K15" s="7" t="s">
        <v>186</v>
      </c>
      <c r="L15" s="7">
        <v>1</v>
      </c>
      <c r="M15" s="7">
        <v>1</v>
      </c>
      <c r="N15" s="8">
        <v>216816</v>
      </c>
      <c r="O15" s="8" t="s">
        <v>187</v>
      </c>
      <c r="P15" s="8" t="s">
        <v>188</v>
      </c>
      <c r="Q15" s="8" t="s">
        <v>189</v>
      </c>
      <c r="R15" s="8" t="s">
        <v>190</v>
      </c>
      <c r="S15" s="8">
        <v>3</v>
      </c>
      <c r="T15" s="10">
        <v>216816</v>
      </c>
      <c r="U15" s="10" t="s">
        <v>191</v>
      </c>
      <c r="V15" s="10" t="s">
        <v>192</v>
      </c>
      <c r="W15" s="10" t="s">
        <v>193</v>
      </c>
      <c r="X15" s="10" t="s">
        <v>194</v>
      </c>
      <c r="Y15" s="10">
        <v>4</v>
      </c>
      <c r="Z15" s="12">
        <v>1282</v>
      </c>
      <c r="AA15" s="12">
        <v>574</v>
      </c>
      <c r="AB15" s="12">
        <v>68</v>
      </c>
      <c r="AC15" s="12" t="s">
        <v>195</v>
      </c>
      <c r="AD15" s="12" t="s">
        <v>196</v>
      </c>
      <c r="AE15" s="12" t="s">
        <v>197</v>
      </c>
      <c r="AF15" s="12" t="s">
        <v>198</v>
      </c>
      <c r="AG15" s="12">
        <v>4</v>
      </c>
      <c r="AH15" s="14">
        <v>1282</v>
      </c>
      <c r="AI15" s="14">
        <v>59</v>
      </c>
      <c r="AJ15" s="14">
        <v>61</v>
      </c>
      <c r="AK15" s="14" t="s">
        <v>199</v>
      </c>
      <c r="AL15" s="14" t="s">
        <v>200</v>
      </c>
      <c r="AM15" s="14" t="s">
        <v>201</v>
      </c>
      <c r="AN15" s="14" t="s">
        <v>202</v>
      </c>
      <c r="AO15" s="14">
        <v>7</v>
      </c>
      <c r="AP15" t="s">
        <v>33</v>
      </c>
    </row>
    <row r="16" hidden="1" spans="1:42">
      <c r="A16" s="4">
        <f t="shared" si="0"/>
        <v>0</v>
      </c>
      <c r="B16" s="4">
        <f t="shared" si="1"/>
        <v>0</v>
      </c>
      <c r="C16" s="4">
        <f t="shared" si="2"/>
        <v>0</v>
      </c>
      <c r="D16" s="4">
        <f t="shared" si="3"/>
        <v>0</v>
      </c>
      <c r="E16" s="4" t="s">
        <v>203</v>
      </c>
      <c r="F16" s="4" t="s">
        <v>26</v>
      </c>
      <c r="G16" s="4" t="s">
        <v>26</v>
      </c>
      <c r="H16" s="4" t="s">
        <v>35</v>
      </c>
      <c r="I16" s="4">
        <v>588</v>
      </c>
      <c r="J16" s="7" t="s">
        <v>26</v>
      </c>
      <c r="K16" s="7" t="s">
        <v>26</v>
      </c>
      <c r="L16" s="7" t="s">
        <v>26</v>
      </c>
      <c r="M16" s="7" t="s">
        <v>26</v>
      </c>
      <c r="N16" s="8">
        <v>818</v>
      </c>
      <c r="O16" s="8" t="s">
        <v>36</v>
      </c>
      <c r="P16" s="8" t="s">
        <v>204</v>
      </c>
      <c r="Q16" s="8" t="s">
        <v>38</v>
      </c>
      <c r="R16" s="8" t="s">
        <v>205</v>
      </c>
      <c r="S16" s="8">
        <v>3</v>
      </c>
      <c r="T16" s="10">
        <v>285</v>
      </c>
      <c r="U16" s="10" t="s">
        <v>40</v>
      </c>
      <c r="V16" s="10" t="s">
        <v>206</v>
      </c>
      <c r="W16" s="10" t="s">
        <v>42</v>
      </c>
      <c r="X16" s="10" t="s">
        <v>207</v>
      </c>
      <c r="Y16" s="10">
        <v>5</v>
      </c>
      <c r="Z16" s="12">
        <v>285</v>
      </c>
      <c r="AA16" s="12">
        <v>3717</v>
      </c>
      <c r="AB16" s="12">
        <v>52</v>
      </c>
      <c r="AC16" s="12" t="s">
        <v>44</v>
      </c>
      <c r="AD16" s="12" t="s">
        <v>208</v>
      </c>
      <c r="AE16" s="12" t="s">
        <v>46</v>
      </c>
      <c r="AF16" s="12" t="s">
        <v>209</v>
      </c>
      <c r="AG16" s="12">
        <v>3</v>
      </c>
      <c r="AH16" s="14">
        <v>285</v>
      </c>
      <c r="AI16" s="14">
        <v>654</v>
      </c>
      <c r="AJ16" s="14">
        <v>49</v>
      </c>
      <c r="AK16" s="14" t="s">
        <v>44</v>
      </c>
      <c r="AL16" s="14" t="s">
        <v>210</v>
      </c>
      <c r="AM16" s="14" t="s">
        <v>46</v>
      </c>
      <c r="AN16" s="14" t="s">
        <v>211</v>
      </c>
      <c r="AO16" s="14">
        <v>3</v>
      </c>
      <c r="AP16" t="s">
        <v>33</v>
      </c>
    </row>
    <row r="17" hidden="1" spans="1:42">
      <c r="A17" s="4">
        <f t="shared" si="0"/>
        <v>0</v>
      </c>
      <c r="B17" s="4">
        <f t="shared" si="1"/>
        <v>0</v>
      </c>
      <c r="C17" s="4">
        <f t="shared" si="2"/>
        <v>0</v>
      </c>
      <c r="D17" s="4">
        <f t="shared" si="3"/>
        <v>0</v>
      </c>
      <c r="E17" s="4" t="s">
        <v>212</v>
      </c>
      <c r="F17" s="4">
        <v>92.52</v>
      </c>
      <c r="G17" s="4" t="s">
        <v>26</v>
      </c>
      <c r="H17" s="4" t="s">
        <v>35</v>
      </c>
      <c r="I17" s="4">
        <v>595</v>
      </c>
      <c r="J17" s="7" t="s">
        <v>26</v>
      </c>
      <c r="K17" s="7" t="s">
        <v>26</v>
      </c>
      <c r="L17" s="7" t="s">
        <v>26</v>
      </c>
      <c r="M17" s="7" t="s">
        <v>26</v>
      </c>
      <c r="N17" s="8">
        <v>37734</v>
      </c>
      <c r="O17" s="8" t="s">
        <v>213</v>
      </c>
      <c r="P17" s="8" t="s">
        <v>214</v>
      </c>
      <c r="Q17" s="8" t="s">
        <v>215</v>
      </c>
      <c r="R17" s="8" t="s">
        <v>216</v>
      </c>
      <c r="S17" s="8">
        <v>5</v>
      </c>
      <c r="T17" s="10">
        <v>37734</v>
      </c>
      <c r="U17" s="10" t="s">
        <v>217</v>
      </c>
      <c r="V17" s="10" t="s">
        <v>218</v>
      </c>
      <c r="W17" s="10" t="s">
        <v>219</v>
      </c>
      <c r="X17" s="10" t="s">
        <v>220</v>
      </c>
      <c r="Y17" s="10">
        <v>10</v>
      </c>
      <c r="Z17" s="12">
        <v>37734</v>
      </c>
      <c r="AA17" s="12">
        <v>966</v>
      </c>
      <c r="AB17" s="12">
        <v>68</v>
      </c>
      <c r="AC17" s="12" t="s">
        <v>221</v>
      </c>
      <c r="AD17" s="12" t="s">
        <v>222</v>
      </c>
      <c r="AE17" s="12" t="s">
        <v>223</v>
      </c>
      <c r="AF17" s="12" t="s">
        <v>224</v>
      </c>
      <c r="AG17" s="12">
        <v>4</v>
      </c>
      <c r="AH17" s="14">
        <v>37734</v>
      </c>
      <c r="AI17" s="14">
        <v>107</v>
      </c>
      <c r="AJ17" s="14">
        <v>67</v>
      </c>
      <c r="AK17" s="14" t="s">
        <v>225</v>
      </c>
      <c r="AL17" s="14" t="s">
        <v>226</v>
      </c>
      <c r="AM17" s="14" t="s">
        <v>227</v>
      </c>
      <c r="AN17" s="14" t="s">
        <v>228</v>
      </c>
      <c r="AO17" s="14">
        <v>4</v>
      </c>
      <c r="AP17" t="s">
        <v>33</v>
      </c>
    </row>
    <row r="18" hidden="1" spans="1:42">
      <c r="A18" s="4">
        <f t="shared" si="0"/>
        <v>1</v>
      </c>
      <c r="B18" s="4">
        <f t="shared" si="1"/>
        <v>1</v>
      </c>
      <c r="C18" s="4">
        <f t="shared" si="2"/>
        <v>1</v>
      </c>
      <c r="D18" s="4">
        <f t="shared" si="3"/>
        <v>1</v>
      </c>
      <c r="E18" s="4" t="s">
        <v>229</v>
      </c>
      <c r="F18" s="4">
        <v>93.81</v>
      </c>
      <c r="G18" s="4" t="s">
        <v>26</v>
      </c>
      <c r="H18" s="4" t="s">
        <v>35</v>
      </c>
      <c r="I18" s="4">
        <v>606</v>
      </c>
      <c r="J18" s="7">
        <v>818</v>
      </c>
      <c r="K18" s="7" t="s">
        <v>140</v>
      </c>
      <c r="L18" s="7">
        <v>1</v>
      </c>
      <c r="M18" s="7">
        <v>1</v>
      </c>
      <c r="N18" s="8">
        <v>818</v>
      </c>
      <c r="O18" s="8" t="s">
        <v>36</v>
      </c>
      <c r="P18" s="8" t="s">
        <v>230</v>
      </c>
      <c r="Q18" s="8" t="s">
        <v>38</v>
      </c>
      <c r="R18" s="8" t="s">
        <v>231</v>
      </c>
      <c r="S18" s="8">
        <v>3</v>
      </c>
      <c r="T18" s="10">
        <v>818</v>
      </c>
      <c r="U18" s="10" t="s">
        <v>53</v>
      </c>
      <c r="V18" s="10" t="s">
        <v>232</v>
      </c>
      <c r="W18" s="10" t="s">
        <v>55</v>
      </c>
      <c r="X18" s="10" t="s">
        <v>233</v>
      </c>
      <c r="Y18" s="10">
        <v>5</v>
      </c>
      <c r="Z18" s="12">
        <v>818</v>
      </c>
      <c r="AA18" s="12">
        <v>7910</v>
      </c>
      <c r="AB18" s="12">
        <v>73</v>
      </c>
      <c r="AC18" s="12" t="s">
        <v>36</v>
      </c>
      <c r="AD18" s="12" t="s">
        <v>234</v>
      </c>
      <c r="AE18" s="12" t="s">
        <v>38</v>
      </c>
      <c r="AF18" s="12" t="s">
        <v>235</v>
      </c>
      <c r="AG18" s="12">
        <v>3</v>
      </c>
      <c r="AH18" s="14">
        <v>818</v>
      </c>
      <c r="AI18" s="14">
        <v>940</v>
      </c>
      <c r="AJ18" s="14">
        <v>71</v>
      </c>
      <c r="AK18" s="14" t="s">
        <v>36</v>
      </c>
      <c r="AL18" s="14" t="s">
        <v>236</v>
      </c>
      <c r="AM18" s="14" t="s">
        <v>38</v>
      </c>
      <c r="AN18" s="14" t="s">
        <v>237</v>
      </c>
      <c r="AO18" s="14">
        <v>3</v>
      </c>
      <c r="AP18" t="s">
        <v>33</v>
      </c>
    </row>
    <row r="19" hidden="1" spans="1:42">
      <c r="A19" s="4">
        <f t="shared" si="0"/>
        <v>0</v>
      </c>
      <c r="B19" s="4">
        <f t="shared" si="1"/>
        <v>0</v>
      </c>
      <c r="C19" s="4">
        <f t="shared" si="2"/>
        <v>0</v>
      </c>
      <c r="D19" s="4">
        <f t="shared" si="3"/>
        <v>0</v>
      </c>
      <c r="E19" s="4" t="s">
        <v>238</v>
      </c>
      <c r="F19" s="4" t="s">
        <v>26</v>
      </c>
      <c r="G19" s="4" t="s">
        <v>26</v>
      </c>
      <c r="H19" s="4" t="s">
        <v>35</v>
      </c>
      <c r="I19" s="4">
        <v>625</v>
      </c>
      <c r="J19" s="7" t="s">
        <v>26</v>
      </c>
      <c r="K19" s="7" t="s">
        <v>26</v>
      </c>
      <c r="L19" s="7" t="s">
        <v>26</v>
      </c>
      <c r="M19" s="7" t="s">
        <v>26</v>
      </c>
      <c r="N19" s="8">
        <v>216816</v>
      </c>
      <c r="O19" s="8" t="s">
        <v>239</v>
      </c>
      <c r="P19" s="8" t="s">
        <v>240</v>
      </c>
      <c r="Q19" s="8" t="s">
        <v>241</v>
      </c>
      <c r="R19" s="8" t="s">
        <v>242</v>
      </c>
      <c r="S19" s="8">
        <v>2</v>
      </c>
      <c r="T19" s="10">
        <v>216816</v>
      </c>
      <c r="U19" s="10" t="s">
        <v>243</v>
      </c>
      <c r="V19" s="10" t="s">
        <v>244</v>
      </c>
      <c r="W19" s="10" t="s">
        <v>245</v>
      </c>
      <c r="X19" s="10" t="s">
        <v>246</v>
      </c>
      <c r="Y19" s="10">
        <v>4</v>
      </c>
      <c r="Z19" s="12">
        <v>216816</v>
      </c>
      <c r="AA19" s="12">
        <v>462</v>
      </c>
      <c r="AB19" s="12">
        <v>57</v>
      </c>
      <c r="AC19" s="12" t="s">
        <v>247</v>
      </c>
      <c r="AD19" s="12" t="s">
        <v>248</v>
      </c>
      <c r="AE19" s="12" t="s">
        <v>249</v>
      </c>
      <c r="AF19" s="12" t="s">
        <v>250</v>
      </c>
      <c r="AG19" s="12">
        <v>3</v>
      </c>
      <c r="AH19" s="14">
        <v>216816</v>
      </c>
      <c r="AI19" s="14">
        <v>56</v>
      </c>
      <c r="AJ19" s="14">
        <v>60</v>
      </c>
      <c r="AK19" s="14" t="s">
        <v>247</v>
      </c>
      <c r="AL19" s="14" t="s">
        <v>251</v>
      </c>
      <c r="AM19" s="14" t="s">
        <v>249</v>
      </c>
      <c r="AN19" s="14" t="s">
        <v>252</v>
      </c>
      <c r="AO19" s="14">
        <v>3</v>
      </c>
      <c r="AP19" t="s">
        <v>33</v>
      </c>
    </row>
    <row r="20" hidden="1" spans="1:42">
      <c r="A20" s="4">
        <f t="shared" si="0"/>
        <v>1</v>
      </c>
      <c r="B20" s="4">
        <f t="shared" si="1"/>
        <v>1</v>
      </c>
      <c r="C20" s="4">
        <f t="shared" si="2"/>
        <v>1</v>
      </c>
      <c r="D20" s="4">
        <f t="shared" si="3"/>
        <v>1</v>
      </c>
      <c r="E20" s="4" t="s">
        <v>253</v>
      </c>
      <c r="F20" s="4">
        <v>98.35</v>
      </c>
      <c r="G20" s="4" t="s">
        <v>26</v>
      </c>
      <c r="H20" s="4" t="s">
        <v>35</v>
      </c>
      <c r="I20" s="4">
        <v>637</v>
      </c>
      <c r="J20" s="7">
        <v>818</v>
      </c>
      <c r="K20" s="7" t="s">
        <v>140</v>
      </c>
      <c r="L20" s="7">
        <v>1</v>
      </c>
      <c r="M20" s="7">
        <v>1</v>
      </c>
      <c r="N20" s="8">
        <v>818</v>
      </c>
      <c r="O20" s="8" t="s">
        <v>254</v>
      </c>
      <c r="P20" s="8" t="s">
        <v>255</v>
      </c>
      <c r="Q20" s="8" t="s">
        <v>256</v>
      </c>
      <c r="R20" s="8" t="s">
        <v>257</v>
      </c>
      <c r="S20" s="8">
        <v>5</v>
      </c>
      <c r="T20" s="10">
        <v>818</v>
      </c>
      <c r="U20" s="10" t="s">
        <v>258</v>
      </c>
      <c r="V20" s="10" t="s">
        <v>259</v>
      </c>
      <c r="W20" s="10" t="s">
        <v>260</v>
      </c>
      <c r="X20" s="10" t="s">
        <v>261</v>
      </c>
      <c r="Y20" s="10">
        <v>6</v>
      </c>
      <c r="Z20" s="12">
        <v>818</v>
      </c>
      <c r="AA20" s="12">
        <v>6518</v>
      </c>
      <c r="AB20" s="12">
        <v>53</v>
      </c>
      <c r="AC20" s="12" t="s">
        <v>262</v>
      </c>
      <c r="AD20" s="12" t="s">
        <v>263</v>
      </c>
      <c r="AE20" s="12" t="s">
        <v>264</v>
      </c>
      <c r="AF20" s="12" t="s">
        <v>265</v>
      </c>
      <c r="AG20" s="12">
        <v>3</v>
      </c>
      <c r="AH20" s="14">
        <v>818</v>
      </c>
      <c r="AI20" s="14">
        <v>1249</v>
      </c>
      <c r="AJ20" s="14">
        <v>57</v>
      </c>
      <c r="AK20" s="14" t="s">
        <v>262</v>
      </c>
      <c r="AL20" s="14" t="s">
        <v>266</v>
      </c>
      <c r="AM20" s="14" t="s">
        <v>264</v>
      </c>
      <c r="AN20" s="14" t="s">
        <v>267</v>
      </c>
      <c r="AO20" s="14">
        <v>3</v>
      </c>
      <c r="AP20" t="s">
        <v>33</v>
      </c>
    </row>
    <row r="21" hidden="1" spans="1:42">
      <c r="A21" s="4">
        <f t="shared" si="0"/>
        <v>0</v>
      </c>
      <c r="B21" s="4">
        <f t="shared" si="1"/>
        <v>0</v>
      </c>
      <c r="C21" s="4">
        <f t="shared" si="2"/>
        <v>0</v>
      </c>
      <c r="D21" s="4">
        <f t="shared" si="3"/>
        <v>0</v>
      </c>
      <c r="E21" s="4" t="s">
        <v>268</v>
      </c>
      <c r="F21" s="4" t="s">
        <v>26</v>
      </c>
      <c r="G21" s="4" t="s">
        <v>26</v>
      </c>
      <c r="H21" s="4" t="s">
        <v>35</v>
      </c>
      <c r="I21" s="4">
        <v>643</v>
      </c>
      <c r="J21" s="7" t="s">
        <v>26</v>
      </c>
      <c r="K21" s="7" t="s">
        <v>26</v>
      </c>
      <c r="L21" s="7" t="s">
        <v>26</v>
      </c>
      <c r="M21" s="7" t="s">
        <v>26</v>
      </c>
      <c r="N21" s="8">
        <v>47715</v>
      </c>
      <c r="O21" s="8" t="s">
        <v>269</v>
      </c>
      <c r="P21" s="8" t="s">
        <v>270</v>
      </c>
      <c r="Q21" s="8" t="s">
        <v>271</v>
      </c>
      <c r="R21" s="8" t="s">
        <v>272</v>
      </c>
      <c r="S21" s="8">
        <v>5</v>
      </c>
      <c r="T21" s="10">
        <v>47715</v>
      </c>
      <c r="U21" s="10" t="s">
        <v>273</v>
      </c>
      <c r="V21" s="10" t="s">
        <v>274</v>
      </c>
      <c r="W21" s="10" t="s">
        <v>275</v>
      </c>
      <c r="X21" s="10" t="s">
        <v>276</v>
      </c>
      <c r="Y21" s="10">
        <v>4</v>
      </c>
      <c r="Z21" s="12">
        <v>47715</v>
      </c>
      <c r="AA21" s="12">
        <v>1832</v>
      </c>
      <c r="AB21" s="12">
        <v>58</v>
      </c>
      <c r="AC21" s="12" t="s">
        <v>277</v>
      </c>
      <c r="AD21" s="12" t="s">
        <v>278</v>
      </c>
      <c r="AE21" s="12" t="s">
        <v>279</v>
      </c>
      <c r="AF21" s="12" t="s">
        <v>280</v>
      </c>
      <c r="AG21" s="12">
        <v>4</v>
      </c>
      <c r="AH21" s="14">
        <v>47715</v>
      </c>
      <c r="AI21" s="14">
        <v>311</v>
      </c>
      <c r="AJ21" s="14">
        <v>58</v>
      </c>
      <c r="AK21" s="14" t="s">
        <v>277</v>
      </c>
      <c r="AL21" s="14" t="s">
        <v>281</v>
      </c>
      <c r="AM21" s="14" t="s">
        <v>279</v>
      </c>
      <c r="AN21" s="14" t="s">
        <v>282</v>
      </c>
      <c r="AO21" s="14">
        <v>4</v>
      </c>
      <c r="AP21" t="s">
        <v>33</v>
      </c>
    </row>
    <row r="22" hidden="1" spans="1:42">
      <c r="A22" s="4">
        <f t="shared" si="0"/>
        <v>0</v>
      </c>
      <c r="B22" s="4">
        <f t="shared" si="1"/>
        <v>0</v>
      </c>
      <c r="C22" s="4">
        <f t="shared" si="2"/>
        <v>0</v>
      </c>
      <c r="D22" s="4">
        <f t="shared" si="3"/>
        <v>0</v>
      </c>
      <c r="E22" s="4" t="s">
        <v>283</v>
      </c>
      <c r="F22" s="4" t="s">
        <v>26</v>
      </c>
      <c r="G22" s="4" t="s">
        <v>26</v>
      </c>
      <c r="H22" s="4" t="s">
        <v>35</v>
      </c>
      <c r="I22" s="4">
        <v>660</v>
      </c>
      <c r="J22" s="7" t="s">
        <v>26</v>
      </c>
      <c r="K22" s="7" t="s">
        <v>26</v>
      </c>
      <c r="L22" s="7" t="s">
        <v>26</v>
      </c>
      <c r="M22" s="7" t="s">
        <v>26</v>
      </c>
      <c r="N22" s="8">
        <v>1351</v>
      </c>
      <c r="O22" s="8">
        <v>1351</v>
      </c>
      <c r="P22" s="8">
        <v>98</v>
      </c>
      <c r="Q22" s="8" t="s">
        <v>28</v>
      </c>
      <c r="R22" s="8">
        <v>5826</v>
      </c>
      <c r="S22" s="8">
        <v>1</v>
      </c>
      <c r="T22" s="10">
        <v>1352</v>
      </c>
      <c r="U22" s="10" t="s">
        <v>29</v>
      </c>
      <c r="V22" s="10" t="s">
        <v>284</v>
      </c>
      <c r="W22" s="10" t="s">
        <v>31</v>
      </c>
      <c r="X22" s="10" t="s">
        <v>285</v>
      </c>
      <c r="Y22" s="10">
        <v>6</v>
      </c>
      <c r="Z22" s="12">
        <v>1351</v>
      </c>
      <c r="AA22" s="12">
        <v>2013</v>
      </c>
      <c r="AB22" s="12">
        <v>100</v>
      </c>
      <c r="AC22" s="12">
        <v>1351</v>
      </c>
      <c r="AD22" s="12">
        <v>100</v>
      </c>
      <c r="AE22" s="12" t="s">
        <v>28</v>
      </c>
      <c r="AF22" s="12">
        <v>2013</v>
      </c>
      <c r="AG22" s="12">
        <v>1</v>
      </c>
      <c r="AH22" s="14">
        <v>1351</v>
      </c>
      <c r="AI22" s="14">
        <v>432</v>
      </c>
      <c r="AJ22" s="14">
        <v>99</v>
      </c>
      <c r="AK22" s="14">
        <v>1351</v>
      </c>
      <c r="AL22" s="14">
        <v>99</v>
      </c>
      <c r="AM22" s="14" t="s">
        <v>28</v>
      </c>
      <c r="AN22" s="14">
        <v>432</v>
      </c>
      <c r="AO22" s="14">
        <v>1</v>
      </c>
      <c r="AP22" t="s">
        <v>33</v>
      </c>
    </row>
    <row r="23" hidden="1" spans="1:42">
      <c r="A23" s="4">
        <f t="shared" si="0"/>
        <v>1</v>
      </c>
      <c r="B23" s="4">
        <f t="shared" si="1"/>
        <v>0</v>
      </c>
      <c r="C23" s="4">
        <f t="shared" si="2"/>
        <v>1</v>
      </c>
      <c r="D23" s="4">
        <f t="shared" si="3"/>
        <v>1</v>
      </c>
      <c r="E23" s="4" t="s">
        <v>286</v>
      </c>
      <c r="F23" s="4">
        <v>100</v>
      </c>
      <c r="G23" s="4" t="s">
        <v>26</v>
      </c>
      <c r="H23" s="4" t="s">
        <v>35</v>
      </c>
      <c r="I23" s="4">
        <v>673</v>
      </c>
      <c r="J23" s="7">
        <v>1351</v>
      </c>
      <c r="K23" s="7" t="s">
        <v>28</v>
      </c>
      <c r="L23" s="7">
        <v>1</v>
      </c>
      <c r="M23" s="7">
        <v>1</v>
      </c>
      <c r="N23" s="8">
        <v>1351</v>
      </c>
      <c r="O23" s="8" t="s">
        <v>287</v>
      </c>
      <c r="P23" s="8" t="s">
        <v>132</v>
      </c>
      <c r="Q23" s="8" t="s">
        <v>288</v>
      </c>
      <c r="R23" s="8" t="s">
        <v>289</v>
      </c>
      <c r="S23" s="8">
        <v>2</v>
      </c>
      <c r="T23" s="10">
        <v>1352</v>
      </c>
      <c r="U23" s="10" t="s">
        <v>29</v>
      </c>
      <c r="V23" s="10" t="s">
        <v>290</v>
      </c>
      <c r="W23" s="10" t="s">
        <v>31</v>
      </c>
      <c r="X23" s="10" t="s">
        <v>291</v>
      </c>
      <c r="Y23" s="10">
        <v>6</v>
      </c>
      <c r="Z23" s="12">
        <v>1351</v>
      </c>
      <c r="AA23" s="12">
        <v>7001</v>
      </c>
      <c r="AB23" s="12">
        <v>100</v>
      </c>
      <c r="AC23" s="12">
        <v>1351</v>
      </c>
      <c r="AD23" s="12">
        <v>100</v>
      </c>
      <c r="AE23" s="12" t="s">
        <v>28</v>
      </c>
      <c r="AF23" s="12">
        <v>7001</v>
      </c>
      <c r="AG23" s="12">
        <v>1</v>
      </c>
      <c r="AH23" s="14">
        <v>1351</v>
      </c>
      <c r="AI23" s="14">
        <v>640</v>
      </c>
      <c r="AJ23" s="14">
        <v>99</v>
      </c>
      <c r="AK23" s="14">
        <v>1351</v>
      </c>
      <c r="AL23" s="14">
        <v>99</v>
      </c>
      <c r="AM23" s="14" t="s">
        <v>28</v>
      </c>
      <c r="AN23" s="14">
        <v>640</v>
      </c>
      <c r="AO23" s="14">
        <v>1</v>
      </c>
      <c r="AP23" t="s">
        <v>33</v>
      </c>
    </row>
    <row r="24" hidden="1" spans="1:42">
      <c r="A24" s="4">
        <f t="shared" si="0"/>
        <v>0</v>
      </c>
      <c r="B24" s="4">
        <f t="shared" si="1"/>
        <v>0</v>
      </c>
      <c r="C24" s="4">
        <f t="shared" si="2"/>
        <v>0</v>
      </c>
      <c r="D24" s="4">
        <f t="shared" si="3"/>
        <v>0</v>
      </c>
      <c r="E24" s="4" t="s">
        <v>292</v>
      </c>
      <c r="F24" s="4" t="s">
        <v>26</v>
      </c>
      <c r="G24" s="4" t="s">
        <v>26</v>
      </c>
      <c r="H24" s="4" t="s">
        <v>35</v>
      </c>
      <c r="I24" s="4">
        <v>673</v>
      </c>
      <c r="J24" s="7" t="s">
        <v>26</v>
      </c>
      <c r="K24" s="7" t="s">
        <v>26</v>
      </c>
      <c r="L24" s="7" t="s">
        <v>26</v>
      </c>
      <c r="M24" s="7" t="s">
        <v>26</v>
      </c>
      <c r="N24" s="8">
        <v>562</v>
      </c>
      <c r="O24" s="8" t="s">
        <v>293</v>
      </c>
      <c r="P24" s="8" t="s">
        <v>294</v>
      </c>
      <c r="Q24" s="8" t="s">
        <v>295</v>
      </c>
      <c r="R24" s="8" t="s">
        <v>296</v>
      </c>
      <c r="S24" s="8">
        <v>7</v>
      </c>
      <c r="T24" s="10">
        <v>562</v>
      </c>
      <c r="U24" s="10" t="s">
        <v>297</v>
      </c>
      <c r="V24" s="10" t="s">
        <v>298</v>
      </c>
      <c r="W24" s="10" t="s">
        <v>299</v>
      </c>
      <c r="X24" s="10" t="s">
        <v>300</v>
      </c>
      <c r="Y24" s="10">
        <v>7</v>
      </c>
      <c r="Z24" s="12">
        <v>562</v>
      </c>
      <c r="AA24" s="12">
        <v>13038</v>
      </c>
      <c r="AB24" s="12">
        <v>99</v>
      </c>
      <c r="AC24" s="12">
        <v>562</v>
      </c>
      <c r="AD24" s="12">
        <v>99</v>
      </c>
      <c r="AE24" s="12" t="s">
        <v>301</v>
      </c>
      <c r="AF24" s="12">
        <v>13038</v>
      </c>
      <c r="AG24" s="12">
        <v>1</v>
      </c>
      <c r="AH24" s="14">
        <v>562</v>
      </c>
      <c r="AI24" s="14">
        <v>1434</v>
      </c>
      <c r="AJ24" s="14">
        <v>100</v>
      </c>
      <c r="AK24" s="14">
        <v>562</v>
      </c>
      <c r="AL24" s="14">
        <v>100</v>
      </c>
      <c r="AM24" s="14" t="s">
        <v>301</v>
      </c>
      <c r="AN24" s="14">
        <v>1434</v>
      </c>
      <c r="AO24" s="14">
        <v>1</v>
      </c>
      <c r="AP24" t="s">
        <v>33</v>
      </c>
    </row>
    <row r="25" hidden="1" spans="1:42">
      <c r="A25" s="4">
        <f t="shared" si="0"/>
        <v>0</v>
      </c>
      <c r="B25" s="4">
        <f t="shared" si="1"/>
        <v>0</v>
      </c>
      <c r="C25" s="4">
        <f t="shared" si="2"/>
        <v>0</v>
      </c>
      <c r="D25" s="4">
        <f t="shared" si="3"/>
        <v>0</v>
      </c>
      <c r="E25" s="4" t="s">
        <v>302</v>
      </c>
      <c r="F25" s="4" t="s">
        <v>26</v>
      </c>
      <c r="G25" s="4" t="s">
        <v>26</v>
      </c>
      <c r="H25" s="4" t="s">
        <v>35</v>
      </c>
      <c r="I25" s="4">
        <v>684</v>
      </c>
      <c r="J25" s="7" t="s">
        <v>26</v>
      </c>
      <c r="K25" s="7" t="s">
        <v>26</v>
      </c>
      <c r="L25" s="7" t="s">
        <v>26</v>
      </c>
      <c r="M25" s="7" t="s">
        <v>26</v>
      </c>
      <c r="N25" s="8">
        <v>216816</v>
      </c>
      <c r="O25" s="8" t="s">
        <v>239</v>
      </c>
      <c r="P25" s="8" t="s">
        <v>240</v>
      </c>
      <c r="Q25" s="8" t="s">
        <v>241</v>
      </c>
      <c r="R25" s="8" t="s">
        <v>303</v>
      </c>
      <c r="S25" s="8">
        <v>2</v>
      </c>
      <c r="T25" s="10">
        <v>216816</v>
      </c>
      <c r="U25" s="10" t="s">
        <v>243</v>
      </c>
      <c r="V25" s="10" t="s">
        <v>304</v>
      </c>
      <c r="W25" s="10" t="s">
        <v>245</v>
      </c>
      <c r="X25" s="10" t="s">
        <v>305</v>
      </c>
      <c r="Y25" s="10">
        <v>4</v>
      </c>
      <c r="Z25" s="12">
        <v>216816</v>
      </c>
      <c r="AA25" s="12">
        <v>1163</v>
      </c>
      <c r="AB25" s="12">
        <v>35</v>
      </c>
      <c r="AC25" s="12" t="s">
        <v>306</v>
      </c>
      <c r="AD25" s="12" t="s">
        <v>307</v>
      </c>
      <c r="AE25" s="12" t="s">
        <v>308</v>
      </c>
      <c r="AF25" s="12" t="s">
        <v>309</v>
      </c>
      <c r="AG25" s="12">
        <v>6</v>
      </c>
      <c r="AH25" s="14">
        <v>216816</v>
      </c>
      <c r="AI25" s="14">
        <v>174</v>
      </c>
      <c r="AJ25" s="14">
        <v>38</v>
      </c>
      <c r="AK25" s="14" t="s">
        <v>310</v>
      </c>
      <c r="AL25" s="14" t="s">
        <v>311</v>
      </c>
      <c r="AM25" s="14" t="s">
        <v>312</v>
      </c>
      <c r="AN25" s="14" t="s">
        <v>313</v>
      </c>
      <c r="AO25" s="14">
        <v>5</v>
      </c>
      <c r="AP25" t="s">
        <v>33</v>
      </c>
    </row>
    <row r="26" hidden="1" spans="1:42">
      <c r="A26" s="4">
        <f t="shared" si="0"/>
        <v>0</v>
      </c>
      <c r="B26" s="4">
        <f t="shared" si="1"/>
        <v>0</v>
      </c>
      <c r="C26" s="4">
        <f t="shared" si="2"/>
        <v>0</v>
      </c>
      <c r="D26" s="4">
        <f t="shared" si="3"/>
        <v>0</v>
      </c>
      <c r="E26" s="4" t="s">
        <v>314</v>
      </c>
      <c r="F26" s="4">
        <v>98.19</v>
      </c>
      <c r="G26" s="4" t="s">
        <v>26</v>
      </c>
      <c r="H26" s="4" t="s">
        <v>35</v>
      </c>
      <c r="I26" s="4">
        <v>695</v>
      </c>
      <c r="J26" s="7">
        <v>84112</v>
      </c>
      <c r="K26" s="7" t="s">
        <v>315</v>
      </c>
      <c r="L26" s="7">
        <v>1</v>
      </c>
      <c r="M26" s="7">
        <v>1</v>
      </c>
      <c r="N26" s="8">
        <v>216816</v>
      </c>
      <c r="O26" s="8" t="s">
        <v>239</v>
      </c>
      <c r="P26" s="8" t="s">
        <v>316</v>
      </c>
      <c r="Q26" s="8" t="s">
        <v>241</v>
      </c>
      <c r="R26" s="8" t="s">
        <v>317</v>
      </c>
      <c r="S26" s="8">
        <v>2</v>
      </c>
      <c r="T26" s="10">
        <v>216816</v>
      </c>
      <c r="U26" s="10" t="s">
        <v>243</v>
      </c>
      <c r="V26" s="10" t="s">
        <v>318</v>
      </c>
      <c r="W26" s="10" t="s">
        <v>245</v>
      </c>
      <c r="X26" s="10" t="s">
        <v>319</v>
      </c>
      <c r="Y26" s="10">
        <v>4</v>
      </c>
      <c r="Z26" s="12">
        <v>216816</v>
      </c>
      <c r="AA26" s="12">
        <v>3843</v>
      </c>
      <c r="AB26" s="12">
        <v>88</v>
      </c>
      <c r="AC26" s="12" t="s">
        <v>247</v>
      </c>
      <c r="AD26" s="12" t="s">
        <v>320</v>
      </c>
      <c r="AE26" s="12" t="s">
        <v>249</v>
      </c>
      <c r="AF26" s="12" t="s">
        <v>321</v>
      </c>
      <c r="AG26" s="12">
        <v>3</v>
      </c>
      <c r="AH26" s="14">
        <v>216816</v>
      </c>
      <c r="AI26" s="14">
        <v>704</v>
      </c>
      <c r="AJ26" s="14">
        <v>89</v>
      </c>
      <c r="AK26" s="14" t="s">
        <v>247</v>
      </c>
      <c r="AL26" s="14" t="s">
        <v>322</v>
      </c>
      <c r="AM26" s="14" t="s">
        <v>249</v>
      </c>
      <c r="AN26" s="14" t="s">
        <v>323</v>
      </c>
      <c r="AO26" s="14">
        <v>3</v>
      </c>
      <c r="AP26" t="s">
        <v>33</v>
      </c>
    </row>
    <row r="27" hidden="1" spans="1:42">
      <c r="A27" s="4">
        <f t="shared" si="0"/>
        <v>0</v>
      </c>
      <c r="B27" s="4">
        <f t="shared" si="1"/>
        <v>0</v>
      </c>
      <c r="C27" s="4">
        <f t="shared" si="2"/>
        <v>0</v>
      </c>
      <c r="D27" s="4">
        <f t="shared" si="3"/>
        <v>0</v>
      </c>
      <c r="E27" s="4" t="s">
        <v>324</v>
      </c>
      <c r="F27" s="4" t="s">
        <v>26</v>
      </c>
      <c r="G27" s="4" t="s">
        <v>26</v>
      </c>
      <c r="H27" s="4" t="s">
        <v>35</v>
      </c>
      <c r="I27" s="4">
        <v>715</v>
      </c>
      <c r="J27" s="7" t="s">
        <v>26</v>
      </c>
      <c r="K27" s="7" t="s">
        <v>26</v>
      </c>
      <c r="L27" s="7" t="s">
        <v>26</v>
      </c>
      <c r="M27" s="7" t="s">
        <v>26</v>
      </c>
      <c r="N27" s="8">
        <v>216816</v>
      </c>
      <c r="O27" s="8" t="s">
        <v>239</v>
      </c>
      <c r="P27" s="8" t="s">
        <v>316</v>
      </c>
      <c r="Q27" s="8" t="s">
        <v>241</v>
      </c>
      <c r="R27" s="8" t="s">
        <v>325</v>
      </c>
      <c r="S27" s="8">
        <v>2</v>
      </c>
      <c r="T27" s="10">
        <v>1685</v>
      </c>
      <c r="U27" s="10" t="s">
        <v>326</v>
      </c>
      <c r="V27" s="10" t="s">
        <v>327</v>
      </c>
      <c r="W27" s="10" t="s">
        <v>328</v>
      </c>
      <c r="X27" s="10" t="s">
        <v>329</v>
      </c>
      <c r="Y27" s="10">
        <v>4</v>
      </c>
      <c r="Z27" s="12">
        <v>216816</v>
      </c>
      <c r="AA27" s="12">
        <v>6280</v>
      </c>
      <c r="AB27" s="12">
        <v>72</v>
      </c>
      <c r="AC27" s="12" t="s">
        <v>330</v>
      </c>
      <c r="AD27" s="12" t="s">
        <v>331</v>
      </c>
      <c r="AE27" s="12" t="s">
        <v>332</v>
      </c>
      <c r="AF27" s="12" t="s">
        <v>333</v>
      </c>
      <c r="AG27" s="12">
        <v>3</v>
      </c>
      <c r="AH27" s="14">
        <v>216816</v>
      </c>
      <c r="AI27" s="14">
        <v>1094</v>
      </c>
      <c r="AJ27" s="14">
        <v>73</v>
      </c>
      <c r="AK27" s="14" t="s">
        <v>330</v>
      </c>
      <c r="AL27" s="14" t="s">
        <v>334</v>
      </c>
      <c r="AM27" s="14" t="s">
        <v>332</v>
      </c>
      <c r="AN27" s="14" t="s">
        <v>335</v>
      </c>
      <c r="AO27" s="14">
        <v>3</v>
      </c>
      <c r="AP27" t="s">
        <v>33</v>
      </c>
    </row>
    <row r="28" hidden="1" spans="1:42">
      <c r="A28" s="4">
        <f t="shared" si="0"/>
        <v>1</v>
      </c>
      <c r="B28" s="4">
        <f t="shared" si="1"/>
        <v>1</v>
      </c>
      <c r="C28" s="4">
        <f t="shared" si="2"/>
        <v>1</v>
      </c>
      <c r="D28" s="4">
        <f t="shared" si="3"/>
        <v>1</v>
      </c>
      <c r="E28" s="4" t="s">
        <v>336</v>
      </c>
      <c r="F28" s="4">
        <v>91.9</v>
      </c>
      <c r="G28" s="4" t="s">
        <v>26</v>
      </c>
      <c r="H28" s="4" t="s">
        <v>35</v>
      </c>
      <c r="I28" s="4">
        <v>726</v>
      </c>
      <c r="J28" s="7">
        <v>285</v>
      </c>
      <c r="K28" s="7" t="s">
        <v>337</v>
      </c>
      <c r="L28" s="7">
        <v>1</v>
      </c>
      <c r="M28" s="7">
        <v>1</v>
      </c>
      <c r="N28" s="8">
        <v>285</v>
      </c>
      <c r="O28" s="8" t="s">
        <v>338</v>
      </c>
      <c r="P28" s="8" t="s">
        <v>339</v>
      </c>
      <c r="Q28" s="8" t="s">
        <v>340</v>
      </c>
      <c r="R28" s="8" t="s">
        <v>341</v>
      </c>
      <c r="S28" s="8">
        <v>5</v>
      </c>
      <c r="T28" s="10">
        <v>285</v>
      </c>
      <c r="U28" s="10" t="s">
        <v>342</v>
      </c>
      <c r="V28" s="10" t="s">
        <v>343</v>
      </c>
      <c r="W28" s="10" t="s">
        <v>344</v>
      </c>
      <c r="X28" s="10" t="s">
        <v>345</v>
      </c>
      <c r="Y28" s="10">
        <v>5</v>
      </c>
      <c r="Z28" s="12">
        <v>285</v>
      </c>
      <c r="AA28" s="12">
        <v>2835</v>
      </c>
      <c r="AB28" s="12">
        <v>57</v>
      </c>
      <c r="AC28" s="12" t="s">
        <v>346</v>
      </c>
      <c r="AD28" s="12" t="s">
        <v>347</v>
      </c>
      <c r="AE28" s="12" t="s">
        <v>348</v>
      </c>
      <c r="AF28" s="12" t="s">
        <v>349</v>
      </c>
      <c r="AG28" s="12">
        <v>4</v>
      </c>
      <c r="AH28" s="14">
        <v>285</v>
      </c>
      <c r="AI28" s="14">
        <v>301</v>
      </c>
      <c r="AJ28" s="14">
        <v>58</v>
      </c>
      <c r="AK28" s="14" t="s">
        <v>350</v>
      </c>
      <c r="AL28" s="14" t="s">
        <v>351</v>
      </c>
      <c r="AM28" s="14" t="s">
        <v>352</v>
      </c>
      <c r="AN28" s="14" t="s">
        <v>353</v>
      </c>
      <c r="AO28" s="14">
        <v>3</v>
      </c>
      <c r="AP28" t="s">
        <v>33</v>
      </c>
    </row>
    <row r="29" hidden="1" spans="1:42">
      <c r="A29" s="4">
        <f t="shared" si="0"/>
        <v>0</v>
      </c>
      <c r="B29" s="4">
        <f t="shared" si="1"/>
        <v>0</v>
      </c>
      <c r="C29" s="4">
        <f t="shared" si="2"/>
        <v>0</v>
      </c>
      <c r="D29" s="4">
        <f t="shared" si="3"/>
        <v>0</v>
      </c>
      <c r="E29" s="4" t="s">
        <v>354</v>
      </c>
      <c r="F29" s="4" t="s">
        <v>26</v>
      </c>
      <c r="G29" s="4" t="s">
        <v>26</v>
      </c>
      <c r="H29" s="4" t="s">
        <v>35</v>
      </c>
      <c r="I29" s="4">
        <v>735</v>
      </c>
      <c r="J29" s="7" t="s">
        <v>26</v>
      </c>
      <c r="K29" s="7" t="s">
        <v>26</v>
      </c>
      <c r="L29" s="7" t="s">
        <v>26</v>
      </c>
      <c r="M29" s="7" t="s">
        <v>26</v>
      </c>
      <c r="N29" s="8">
        <v>216816</v>
      </c>
      <c r="O29" s="8" t="s">
        <v>239</v>
      </c>
      <c r="P29" s="8" t="s">
        <v>240</v>
      </c>
      <c r="Q29" s="8" t="s">
        <v>241</v>
      </c>
      <c r="R29" s="8" t="s">
        <v>355</v>
      </c>
      <c r="S29" s="8">
        <v>2</v>
      </c>
      <c r="T29" s="10">
        <v>216816</v>
      </c>
      <c r="U29" s="10" t="s">
        <v>243</v>
      </c>
      <c r="V29" s="10" t="s">
        <v>356</v>
      </c>
      <c r="W29" s="10" t="s">
        <v>245</v>
      </c>
      <c r="X29" s="10" t="s">
        <v>357</v>
      </c>
      <c r="Y29" s="10">
        <v>4</v>
      </c>
      <c r="Z29" s="12">
        <v>216816</v>
      </c>
      <c r="AA29" s="12">
        <v>372</v>
      </c>
      <c r="AB29" s="12">
        <v>57</v>
      </c>
      <c r="AC29" s="12" t="s">
        <v>247</v>
      </c>
      <c r="AD29" s="12" t="s">
        <v>358</v>
      </c>
      <c r="AE29" s="12" t="s">
        <v>249</v>
      </c>
      <c r="AF29" s="12" t="s">
        <v>359</v>
      </c>
      <c r="AG29" s="12">
        <v>3</v>
      </c>
      <c r="AH29" s="14">
        <v>216816</v>
      </c>
      <c r="AI29" s="14">
        <v>50</v>
      </c>
      <c r="AJ29" s="14">
        <v>58</v>
      </c>
      <c r="AK29" s="14" t="s">
        <v>360</v>
      </c>
      <c r="AL29" s="14" t="s">
        <v>361</v>
      </c>
      <c r="AM29" s="14" t="s">
        <v>362</v>
      </c>
      <c r="AN29" s="14" t="s">
        <v>363</v>
      </c>
      <c r="AO29" s="14">
        <v>5</v>
      </c>
      <c r="AP29" t="s">
        <v>33</v>
      </c>
    </row>
    <row r="30" hidden="1" spans="1:42">
      <c r="A30" s="4">
        <f t="shared" si="0"/>
        <v>0</v>
      </c>
      <c r="B30" s="4">
        <f t="shared" si="1"/>
        <v>0</v>
      </c>
      <c r="C30" s="4">
        <f t="shared" si="2"/>
        <v>0</v>
      </c>
      <c r="D30" s="4">
        <f t="shared" si="3"/>
        <v>0</v>
      </c>
      <c r="E30" s="4" t="s">
        <v>364</v>
      </c>
      <c r="F30" s="4">
        <v>86.81</v>
      </c>
      <c r="G30" s="4" t="s">
        <v>26</v>
      </c>
      <c r="H30" s="4" t="s">
        <v>35</v>
      </c>
      <c r="I30" s="4">
        <v>769</v>
      </c>
      <c r="J30" s="7" t="s">
        <v>26</v>
      </c>
      <c r="K30" s="7" t="s">
        <v>26</v>
      </c>
      <c r="L30" s="7" t="s">
        <v>26</v>
      </c>
      <c r="M30" s="7" t="s">
        <v>26</v>
      </c>
      <c r="N30" s="8">
        <v>562</v>
      </c>
      <c r="O30" s="8" t="s">
        <v>365</v>
      </c>
      <c r="P30" s="8" t="s">
        <v>366</v>
      </c>
      <c r="Q30" s="8" t="s">
        <v>367</v>
      </c>
      <c r="R30" s="8" t="s">
        <v>368</v>
      </c>
      <c r="S30" s="8">
        <v>7</v>
      </c>
      <c r="T30" s="10">
        <v>562</v>
      </c>
      <c r="U30" s="10" t="s">
        <v>369</v>
      </c>
      <c r="V30" s="10" t="s">
        <v>370</v>
      </c>
      <c r="W30" s="10" t="s">
        <v>371</v>
      </c>
      <c r="X30" s="10" t="s">
        <v>372</v>
      </c>
      <c r="Y30" s="10">
        <v>12</v>
      </c>
      <c r="Z30" s="12">
        <v>562</v>
      </c>
      <c r="AA30" s="12">
        <v>9107</v>
      </c>
      <c r="AB30" s="12">
        <v>90</v>
      </c>
      <c r="AC30" s="12" t="s">
        <v>373</v>
      </c>
      <c r="AD30" s="12" t="s">
        <v>374</v>
      </c>
      <c r="AE30" s="12" t="s">
        <v>375</v>
      </c>
      <c r="AF30" s="12" t="s">
        <v>376</v>
      </c>
      <c r="AG30" s="12">
        <v>4</v>
      </c>
      <c r="AH30" s="14">
        <v>562</v>
      </c>
      <c r="AI30" s="14">
        <v>1270</v>
      </c>
      <c r="AJ30" s="14">
        <v>88</v>
      </c>
      <c r="AK30" s="14" t="s">
        <v>377</v>
      </c>
      <c r="AL30" s="14" t="s">
        <v>378</v>
      </c>
      <c r="AM30" s="14" t="s">
        <v>379</v>
      </c>
      <c r="AN30" s="14" t="s">
        <v>380</v>
      </c>
      <c r="AO30" s="14">
        <v>3</v>
      </c>
      <c r="AP30" t="s">
        <v>33</v>
      </c>
    </row>
    <row r="31" hidden="1" spans="1:42">
      <c r="A31" s="4">
        <f t="shared" si="0"/>
        <v>1</v>
      </c>
      <c r="B31" s="4">
        <f t="shared" si="1"/>
        <v>1</v>
      </c>
      <c r="C31" s="4">
        <f t="shared" si="2"/>
        <v>1</v>
      </c>
      <c r="D31" s="4">
        <f t="shared" si="3"/>
        <v>1</v>
      </c>
      <c r="E31" s="4" t="s">
        <v>381</v>
      </c>
      <c r="F31" s="4">
        <v>93.58</v>
      </c>
      <c r="G31" s="4" t="s">
        <v>26</v>
      </c>
      <c r="H31" s="4" t="s">
        <v>35</v>
      </c>
      <c r="I31" s="4">
        <v>783</v>
      </c>
      <c r="J31" s="7">
        <v>216816</v>
      </c>
      <c r="K31" s="7" t="s">
        <v>80</v>
      </c>
      <c r="L31" s="7">
        <v>1</v>
      </c>
      <c r="M31" s="7">
        <v>1</v>
      </c>
      <c r="N31" s="8">
        <v>216816</v>
      </c>
      <c r="O31" s="8">
        <v>216816</v>
      </c>
      <c r="P31" s="8">
        <v>98</v>
      </c>
      <c r="Q31" s="8" t="s">
        <v>80</v>
      </c>
      <c r="R31" s="8">
        <v>6274</v>
      </c>
      <c r="S31" s="8">
        <v>1</v>
      </c>
      <c r="T31" s="10">
        <v>216816</v>
      </c>
      <c r="U31" s="10" t="s">
        <v>81</v>
      </c>
      <c r="V31" s="10" t="s">
        <v>382</v>
      </c>
      <c r="W31" s="10" t="s">
        <v>83</v>
      </c>
      <c r="X31" s="10" t="s">
        <v>383</v>
      </c>
      <c r="Y31" s="10">
        <v>4</v>
      </c>
      <c r="Z31" s="12">
        <v>216816</v>
      </c>
      <c r="AA31" s="12">
        <v>4569</v>
      </c>
      <c r="AB31" s="12">
        <v>76</v>
      </c>
      <c r="AC31" s="12" t="s">
        <v>85</v>
      </c>
      <c r="AD31" s="12" t="s">
        <v>384</v>
      </c>
      <c r="AE31" s="12" t="s">
        <v>87</v>
      </c>
      <c r="AF31" s="12" t="s">
        <v>385</v>
      </c>
      <c r="AG31" s="12">
        <v>4</v>
      </c>
      <c r="AH31" s="14">
        <v>216816</v>
      </c>
      <c r="AI31" s="14">
        <v>346</v>
      </c>
      <c r="AJ31" s="14">
        <v>76</v>
      </c>
      <c r="AK31" s="14" t="s">
        <v>386</v>
      </c>
      <c r="AL31" s="14" t="s">
        <v>387</v>
      </c>
      <c r="AM31" s="14" t="s">
        <v>388</v>
      </c>
      <c r="AN31" s="14" t="s">
        <v>389</v>
      </c>
      <c r="AO31" s="14">
        <v>5</v>
      </c>
      <c r="AP31" t="s">
        <v>33</v>
      </c>
    </row>
    <row r="32" hidden="1" spans="1:42">
      <c r="A32" s="4">
        <f t="shared" si="0"/>
        <v>0</v>
      </c>
      <c r="B32" s="4">
        <f t="shared" si="1"/>
        <v>0</v>
      </c>
      <c r="C32" s="4">
        <f t="shared" si="2"/>
        <v>0</v>
      </c>
      <c r="D32" s="4">
        <f t="shared" si="3"/>
        <v>0</v>
      </c>
      <c r="E32" s="4" t="s">
        <v>390</v>
      </c>
      <c r="F32" s="4" t="s">
        <v>26</v>
      </c>
      <c r="G32" s="4" t="s">
        <v>26</v>
      </c>
      <c r="H32" s="4" t="s">
        <v>35</v>
      </c>
      <c r="I32" s="4">
        <v>807</v>
      </c>
      <c r="J32" s="7" t="s">
        <v>26</v>
      </c>
      <c r="K32" s="7" t="s">
        <v>26</v>
      </c>
      <c r="L32" s="7" t="s">
        <v>26</v>
      </c>
      <c r="M32" s="7" t="s">
        <v>26</v>
      </c>
      <c r="N32" s="8">
        <v>216816</v>
      </c>
      <c r="O32" s="8" t="s">
        <v>239</v>
      </c>
      <c r="P32" s="8" t="s">
        <v>391</v>
      </c>
      <c r="Q32" s="8" t="s">
        <v>241</v>
      </c>
      <c r="R32" s="8" t="s">
        <v>392</v>
      </c>
      <c r="S32" s="8">
        <v>2</v>
      </c>
      <c r="T32" s="10">
        <v>216816</v>
      </c>
      <c r="U32" s="10" t="s">
        <v>243</v>
      </c>
      <c r="V32" s="10" t="s">
        <v>393</v>
      </c>
      <c r="W32" s="10" t="s">
        <v>245</v>
      </c>
      <c r="X32" s="10" t="s">
        <v>394</v>
      </c>
      <c r="Y32" s="10">
        <v>4</v>
      </c>
      <c r="Z32" s="12">
        <v>216816</v>
      </c>
      <c r="AA32" s="12">
        <v>183</v>
      </c>
      <c r="AB32" s="12">
        <v>64</v>
      </c>
      <c r="AC32" s="12" t="s">
        <v>247</v>
      </c>
      <c r="AD32" s="12" t="s">
        <v>395</v>
      </c>
      <c r="AE32" s="12" t="s">
        <v>249</v>
      </c>
      <c r="AF32" s="12" t="s">
        <v>396</v>
      </c>
      <c r="AG32" s="12">
        <v>3</v>
      </c>
      <c r="AH32" s="14">
        <v>216816</v>
      </c>
      <c r="AI32" s="14">
        <v>28</v>
      </c>
      <c r="AJ32" s="14">
        <v>65</v>
      </c>
      <c r="AK32" s="14" t="s">
        <v>397</v>
      </c>
      <c r="AL32" s="14" t="s">
        <v>398</v>
      </c>
      <c r="AM32" s="14" t="s">
        <v>399</v>
      </c>
      <c r="AN32" s="14" t="s">
        <v>400</v>
      </c>
      <c r="AO32" s="14">
        <v>4</v>
      </c>
      <c r="AP32" t="s">
        <v>33</v>
      </c>
    </row>
    <row r="33" hidden="1" spans="1:42">
      <c r="A33" s="4">
        <f t="shared" si="0"/>
        <v>1</v>
      </c>
      <c r="B33" s="4">
        <f t="shared" si="1"/>
        <v>1</v>
      </c>
      <c r="C33" s="4">
        <f t="shared" si="2"/>
        <v>1</v>
      </c>
      <c r="D33" s="4">
        <f t="shared" si="3"/>
        <v>1</v>
      </c>
      <c r="E33" s="4" t="s">
        <v>401</v>
      </c>
      <c r="F33" s="4">
        <v>99.71</v>
      </c>
      <c r="G33" s="4" t="s">
        <v>26</v>
      </c>
      <c r="H33" s="4" t="s">
        <v>35</v>
      </c>
      <c r="I33" s="4">
        <v>814</v>
      </c>
      <c r="J33" s="7">
        <v>818</v>
      </c>
      <c r="K33" s="7" t="s">
        <v>140</v>
      </c>
      <c r="L33" s="7">
        <v>1</v>
      </c>
      <c r="M33" s="7">
        <v>1</v>
      </c>
      <c r="N33" s="8">
        <v>818</v>
      </c>
      <c r="O33" s="8" t="s">
        <v>402</v>
      </c>
      <c r="P33" s="8" t="s">
        <v>403</v>
      </c>
      <c r="Q33" s="8" t="s">
        <v>404</v>
      </c>
      <c r="R33" s="8" t="s">
        <v>405</v>
      </c>
      <c r="S33" s="8">
        <v>4</v>
      </c>
      <c r="T33" s="10">
        <v>818</v>
      </c>
      <c r="U33" s="10" t="s">
        <v>406</v>
      </c>
      <c r="V33" s="10" t="s">
        <v>407</v>
      </c>
      <c r="W33" s="10" t="s">
        <v>408</v>
      </c>
      <c r="X33" s="10" t="s">
        <v>409</v>
      </c>
      <c r="Y33" s="10">
        <v>6</v>
      </c>
      <c r="Z33" s="12">
        <v>818</v>
      </c>
      <c r="AA33" s="12">
        <v>4880</v>
      </c>
      <c r="AB33" s="12">
        <v>83</v>
      </c>
      <c r="AC33" s="12" t="s">
        <v>410</v>
      </c>
      <c r="AD33" s="12" t="s">
        <v>411</v>
      </c>
      <c r="AE33" s="12" t="s">
        <v>412</v>
      </c>
      <c r="AF33" s="12" t="s">
        <v>413</v>
      </c>
      <c r="AG33" s="12">
        <v>4</v>
      </c>
      <c r="AH33" s="14">
        <v>818</v>
      </c>
      <c r="AI33" s="14">
        <v>301</v>
      </c>
      <c r="AJ33" s="14">
        <v>83</v>
      </c>
      <c r="AK33" s="14" t="s">
        <v>414</v>
      </c>
      <c r="AL33" s="14" t="s">
        <v>415</v>
      </c>
      <c r="AM33" s="14" t="s">
        <v>416</v>
      </c>
      <c r="AN33" s="14" t="s">
        <v>417</v>
      </c>
      <c r="AO33" s="14">
        <v>4</v>
      </c>
      <c r="AP33" t="s">
        <v>33</v>
      </c>
    </row>
    <row r="34" hidden="1" spans="1:42">
      <c r="A34" s="4">
        <f t="shared" si="0"/>
        <v>0</v>
      </c>
      <c r="B34" s="4">
        <f t="shared" si="1"/>
        <v>0</v>
      </c>
      <c r="C34" s="4">
        <f t="shared" si="2"/>
        <v>0</v>
      </c>
      <c r="D34" s="4">
        <f t="shared" si="3"/>
        <v>0</v>
      </c>
      <c r="E34" s="4" t="s">
        <v>418</v>
      </c>
      <c r="F34" s="4">
        <v>99.86</v>
      </c>
      <c r="G34" s="4" t="s">
        <v>26</v>
      </c>
      <c r="H34" s="4" t="s">
        <v>35</v>
      </c>
      <c r="I34" s="4">
        <v>820</v>
      </c>
      <c r="J34" s="7" t="s">
        <v>26</v>
      </c>
      <c r="K34" s="7" t="s">
        <v>26</v>
      </c>
      <c r="L34" s="7" t="s">
        <v>26</v>
      </c>
      <c r="M34" s="7" t="s">
        <v>26</v>
      </c>
      <c r="N34" s="8">
        <v>562</v>
      </c>
      <c r="O34" s="8" t="s">
        <v>419</v>
      </c>
      <c r="P34" s="8" t="s">
        <v>420</v>
      </c>
      <c r="Q34" s="8" t="s">
        <v>421</v>
      </c>
      <c r="R34" s="8" t="s">
        <v>422</v>
      </c>
      <c r="S34" s="8">
        <v>7</v>
      </c>
      <c r="T34" s="10">
        <v>562</v>
      </c>
      <c r="U34" s="10" t="s">
        <v>423</v>
      </c>
      <c r="V34" s="10" t="s">
        <v>424</v>
      </c>
      <c r="W34" s="10" t="s">
        <v>425</v>
      </c>
      <c r="X34" s="10" t="s">
        <v>426</v>
      </c>
      <c r="Y34" s="10">
        <v>8</v>
      </c>
      <c r="Z34" s="12">
        <v>562</v>
      </c>
      <c r="AA34" s="12">
        <v>3129</v>
      </c>
      <c r="AB34" s="12">
        <v>100</v>
      </c>
      <c r="AC34" s="12">
        <v>562</v>
      </c>
      <c r="AD34" s="12">
        <v>100</v>
      </c>
      <c r="AE34" s="12" t="s">
        <v>301</v>
      </c>
      <c r="AF34" s="12">
        <v>3129</v>
      </c>
      <c r="AG34" s="12">
        <v>1</v>
      </c>
      <c r="AH34" s="14">
        <v>562</v>
      </c>
      <c r="AI34" s="14">
        <v>181</v>
      </c>
      <c r="AJ34" s="14">
        <v>97</v>
      </c>
      <c r="AK34" s="14" t="s">
        <v>427</v>
      </c>
      <c r="AL34" s="14" t="s">
        <v>428</v>
      </c>
      <c r="AM34" s="14" t="s">
        <v>429</v>
      </c>
      <c r="AN34" s="14" t="s">
        <v>430</v>
      </c>
      <c r="AO34" s="14">
        <v>2</v>
      </c>
      <c r="AP34" t="s">
        <v>33</v>
      </c>
    </row>
    <row r="35" hidden="1" spans="1:42">
      <c r="A35" s="4">
        <f t="shared" si="0"/>
        <v>1</v>
      </c>
      <c r="B35" s="4">
        <f t="shared" si="1"/>
        <v>1</v>
      </c>
      <c r="C35" s="4">
        <f t="shared" si="2"/>
        <v>1</v>
      </c>
      <c r="D35" s="4">
        <f t="shared" si="3"/>
        <v>1</v>
      </c>
      <c r="E35" s="4" t="s">
        <v>431</v>
      </c>
      <c r="F35" s="4">
        <v>97.44</v>
      </c>
      <c r="G35" s="4" t="s">
        <v>26</v>
      </c>
      <c r="H35" s="4" t="s">
        <v>35</v>
      </c>
      <c r="I35" s="4">
        <v>823</v>
      </c>
      <c r="J35" s="7">
        <v>820</v>
      </c>
      <c r="K35" s="7" t="s">
        <v>432</v>
      </c>
      <c r="L35" s="7">
        <v>1</v>
      </c>
      <c r="M35" s="7">
        <v>1</v>
      </c>
      <c r="N35" s="8">
        <v>820</v>
      </c>
      <c r="O35" s="8" t="s">
        <v>433</v>
      </c>
      <c r="P35" s="8" t="s">
        <v>434</v>
      </c>
      <c r="Q35" s="8" t="s">
        <v>435</v>
      </c>
      <c r="R35" s="8" t="s">
        <v>436</v>
      </c>
      <c r="S35" s="8">
        <v>5</v>
      </c>
      <c r="T35" s="10">
        <v>820</v>
      </c>
      <c r="U35" s="10" t="s">
        <v>437</v>
      </c>
      <c r="V35" s="10" t="s">
        <v>438</v>
      </c>
      <c r="W35" s="10" t="s">
        <v>439</v>
      </c>
      <c r="X35" s="10" t="s">
        <v>440</v>
      </c>
      <c r="Y35" s="10">
        <v>4</v>
      </c>
      <c r="Z35" s="12">
        <v>820</v>
      </c>
      <c r="AA35" s="12">
        <v>10226</v>
      </c>
      <c r="AB35" s="12">
        <v>76</v>
      </c>
      <c r="AC35" s="12" t="s">
        <v>441</v>
      </c>
      <c r="AD35" s="12" t="s">
        <v>442</v>
      </c>
      <c r="AE35" s="12" t="s">
        <v>443</v>
      </c>
      <c r="AF35" s="12" t="s">
        <v>444</v>
      </c>
      <c r="AG35" s="12">
        <v>4</v>
      </c>
      <c r="AH35" s="14">
        <v>820</v>
      </c>
      <c r="AI35" s="14">
        <v>1573</v>
      </c>
      <c r="AJ35" s="14">
        <v>76</v>
      </c>
      <c r="AK35" s="14" t="s">
        <v>441</v>
      </c>
      <c r="AL35" s="14" t="s">
        <v>445</v>
      </c>
      <c r="AM35" s="14" t="s">
        <v>443</v>
      </c>
      <c r="AN35" s="14" t="s">
        <v>446</v>
      </c>
      <c r="AO35" s="14">
        <v>4</v>
      </c>
      <c r="AP35" t="s">
        <v>33</v>
      </c>
    </row>
    <row r="36" hidden="1" spans="1:42">
      <c r="A36" s="4">
        <f t="shared" si="0"/>
        <v>0</v>
      </c>
      <c r="B36" s="4">
        <f t="shared" si="1"/>
        <v>0</v>
      </c>
      <c r="C36" s="4">
        <f t="shared" si="2"/>
        <v>0</v>
      </c>
      <c r="D36" s="4">
        <f t="shared" si="3"/>
        <v>0</v>
      </c>
      <c r="E36" s="4" t="s">
        <v>447</v>
      </c>
      <c r="F36" s="4">
        <v>99.83</v>
      </c>
      <c r="G36" s="4" t="s">
        <v>26</v>
      </c>
      <c r="H36" s="4" t="s">
        <v>35</v>
      </c>
      <c r="I36" s="4">
        <v>851</v>
      </c>
      <c r="J36" s="7" t="s">
        <v>26</v>
      </c>
      <c r="K36" s="7" t="s">
        <v>26</v>
      </c>
      <c r="L36" s="7" t="s">
        <v>26</v>
      </c>
      <c r="M36" s="7" t="s">
        <v>26</v>
      </c>
      <c r="N36" s="8">
        <v>562</v>
      </c>
      <c r="O36" s="8" t="s">
        <v>448</v>
      </c>
      <c r="P36" s="8" t="s">
        <v>449</v>
      </c>
      <c r="Q36" s="8" t="s">
        <v>450</v>
      </c>
      <c r="R36" s="8" t="s">
        <v>451</v>
      </c>
      <c r="S36" s="8">
        <v>7</v>
      </c>
      <c r="T36" s="10">
        <v>562</v>
      </c>
      <c r="U36" s="10" t="s">
        <v>452</v>
      </c>
      <c r="V36" s="10" t="s">
        <v>453</v>
      </c>
      <c r="W36" s="10" t="s">
        <v>454</v>
      </c>
      <c r="X36" s="10" t="s">
        <v>455</v>
      </c>
      <c r="Y36" s="10">
        <v>9</v>
      </c>
      <c r="Z36" s="12">
        <v>562</v>
      </c>
      <c r="AA36" s="12">
        <v>13761</v>
      </c>
      <c r="AB36" s="12">
        <v>89</v>
      </c>
      <c r="AC36" s="12" t="s">
        <v>456</v>
      </c>
      <c r="AD36" s="12" t="s">
        <v>457</v>
      </c>
      <c r="AE36" s="12" t="s">
        <v>458</v>
      </c>
      <c r="AF36" s="12" t="s">
        <v>459</v>
      </c>
      <c r="AG36" s="12">
        <v>2</v>
      </c>
      <c r="AH36" s="14">
        <v>562</v>
      </c>
      <c r="AI36" s="14">
        <v>1185</v>
      </c>
      <c r="AJ36" s="14">
        <v>91</v>
      </c>
      <c r="AK36" s="14" t="s">
        <v>456</v>
      </c>
      <c r="AL36" s="14" t="s">
        <v>460</v>
      </c>
      <c r="AM36" s="14" t="s">
        <v>458</v>
      </c>
      <c r="AN36" s="14" t="s">
        <v>461</v>
      </c>
      <c r="AO36" s="14">
        <v>2</v>
      </c>
      <c r="AP36" t="s">
        <v>33</v>
      </c>
    </row>
    <row r="37" hidden="1" spans="1:42">
      <c r="A37" s="4">
        <f t="shared" si="0"/>
        <v>1</v>
      </c>
      <c r="B37" s="4">
        <f t="shared" si="1"/>
        <v>0</v>
      </c>
      <c r="C37" s="4">
        <f t="shared" si="2"/>
        <v>1</v>
      </c>
      <c r="D37" s="4">
        <f t="shared" si="3"/>
        <v>1</v>
      </c>
      <c r="E37" s="4" t="s">
        <v>462</v>
      </c>
      <c r="F37" s="4">
        <v>99.75</v>
      </c>
      <c r="G37" s="4" t="s">
        <v>26</v>
      </c>
      <c r="H37" s="4" t="s">
        <v>35</v>
      </c>
      <c r="I37" s="4">
        <v>863</v>
      </c>
      <c r="J37" s="7">
        <v>1351</v>
      </c>
      <c r="K37" s="7" t="s">
        <v>28</v>
      </c>
      <c r="L37" s="7">
        <v>1</v>
      </c>
      <c r="M37" s="7">
        <v>1</v>
      </c>
      <c r="N37" s="8">
        <v>1351</v>
      </c>
      <c r="O37" s="8">
        <v>1351</v>
      </c>
      <c r="P37" s="8">
        <v>98</v>
      </c>
      <c r="Q37" s="8" t="s">
        <v>28</v>
      </c>
      <c r="R37" s="8">
        <v>5567</v>
      </c>
      <c r="S37" s="8">
        <v>1</v>
      </c>
      <c r="T37" s="10">
        <v>1352</v>
      </c>
      <c r="U37" s="10" t="s">
        <v>29</v>
      </c>
      <c r="V37" s="10" t="s">
        <v>463</v>
      </c>
      <c r="W37" s="10" t="s">
        <v>31</v>
      </c>
      <c r="X37" s="10" t="s">
        <v>464</v>
      </c>
      <c r="Y37" s="10">
        <v>6</v>
      </c>
      <c r="Z37" s="12">
        <v>1351</v>
      </c>
      <c r="AA37" s="12">
        <v>6387</v>
      </c>
      <c r="AB37" s="12">
        <v>99</v>
      </c>
      <c r="AC37" s="12">
        <v>1351</v>
      </c>
      <c r="AD37" s="12">
        <v>99</v>
      </c>
      <c r="AE37" s="12" t="s">
        <v>28</v>
      </c>
      <c r="AF37" s="12">
        <v>6387</v>
      </c>
      <c r="AG37" s="12">
        <v>1</v>
      </c>
      <c r="AH37" s="14">
        <v>1351</v>
      </c>
      <c r="AI37" s="14">
        <v>912</v>
      </c>
      <c r="AJ37" s="14">
        <v>99</v>
      </c>
      <c r="AK37" s="14">
        <v>1351</v>
      </c>
      <c r="AL37" s="14">
        <v>99</v>
      </c>
      <c r="AM37" s="14" t="s">
        <v>28</v>
      </c>
      <c r="AN37" s="14">
        <v>912</v>
      </c>
      <c r="AO37" s="14">
        <v>1</v>
      </c>
      <c r="AP37" t="s">
        <v>33</v>
      </c>
    </row>
    <row r="38" hidden="1" spans="1:42">
      <c r="A38" s="4">
        <f t="shared" si="0"/>
        <v>0</v>
      </c>
      <c r="B38" s="4">
        <f t="shared" si="1"/>
        <v>0</v>
      </c>
      <c r="C38" s="4">
        <f t="shared" si="2"/>
        <v>0</v>
      </c>
      <c r="D38" s="4">
        <f t="shared" si="3"/>
        <v>0</v>
      </c>
      <c r="E38" s="4" t="s">
        <v>465</v>
      </c>
      <c r="F38" s="4">
        <v>80.31</v>
      </c>
      <c r="G38" s="4" t="s">
        <v>26</v>
      </c>
      <c r="H38" s="4" t="s">
        <v>35</v>
      </c>
      <c r="I38" s="4">
        <v>870</v>
      </c>
      <c r="J38" s="7" t="s">
        <v>26</v>
      </c>
      <c r="K38" s="7" t="s">
        <v>26</v>
      </c>
      <c r="L38" s="7" t="s">
        <v>26</v>
      </c>
      <c r="M38" s="7" t="s">
        <v>26</v>
      </c>
      <c r="N38" s="8">
        <v>39777</v>
      </c>
      <c r="O38" s="8" t="s">
        <v>466</v>
      </c>
      <c r="P38" s="8" t="s">
        <v>467</v>
      </c>
      <c r="Q38" s="8" t="s">
        <v>468</v>
      </c>
      <c r="R38" s="8" t="s">
        <v>469</v>
      </c>
      <c r="S38" s="8">
        <v>3</v>
      </c>
      <c r="T38" s="10">
        <v>39778</v>
      </c>
      <c r="U38" s="10" t="s">
        <v>470</v>
      </c>
      <c r="V38" s="10" t="s">
        <v>471</v>
      </c>
      <c r="W38" s="10" t="s">
        <v>472</v>
      </c>
      <c r="X38" s="10" t="s">
        <v>473</v>
      </c>
      <c r="Y38" s="10">
        <v>5</v>
      </c>
      <c r="Z38" s="12">
        <v>285</v>
      </c>
      <c r="AA38" s="12">
        <v>3442</v>
      </c>
      <c r="AB38" s="12">
        <v>54</v>
      </c>
      <c r="AC38" s="12" t="s">
        <v>346</v>
      </c>
      <c r="AD38" s="12" t="s">
        <v>474</v>
      </c>
      <c r="AE38" s="12" t="s">
        <v>348</v>
      </c>
      <c r="AF38" s="12" t="s">
        <v>475</v>
      </c>
      <c r="AG38" s="12">
        <v>4</v>
      </c>
      <c r="AH38" s="14">
        <v>285</v>
      </c>
      <c r="AI38" s="14">
        <v>600</v>
      </c>
      <c r="AJ38" s="14">
        <v>57</v>
      </c>
      <c r="AK38" s="14" t="s">
        <v>346</v>
      </c>
      <c r="AL38" s="14" t="s">
        <v>476</v>
      </c>
      <c r="AM38" s="14" t="s">
        <v>348</v>
      </c>
      <c r="AN38" s="14" t="s">
        <v>477</v>
      </c>
      <c r="AO38" s="14">
        <v>4</v>
      </c>
      <c r="AP38" t="s">
        <v>33</v>
      </c>
    </row>
    <row r="39" hidden="1" spans="1:42">
      <c r="A39" s="4">
        <f t="shared" si="0"/>
        <v>0</v>
      </c>
      <c r="B39" s="4">
        <f t="shared" si="1"/>
        <v>0</v>
      </c>
      <c r="C39" s="4">
        <f t="shared" si="2"/>
        <v>0</v>
      </c>
      <c r="D39" s="4">
        <f t="shared" si="3"/>
        <v>0</v>
      </c>
      <c r="E39" s="4" t="s">
        <v>478</v>
      </c>
      <c r="F39" s="4">
        <v>88.21</v>
      </c>
      <c r="G39" s="4" t="s">
        <v>26</v>
      </c>
      <c r="H39" s="4" t="s">
        <v>35</v>
      </c>
      <c r="I39" s="4">
        <v>870</v>
      </c>
      <c r="J39" s="7" t="s">
        <v>26</v>
      </c>
      <c r="K39" s="7" t="s">
        <v>26</v>
      </c>
      <c r="L39" s="7" t="s">
        <v>26</v>
      </c>
      <c r="M39" s="7" t="s">
        <v>26</v>
      </c>
      <c r="N39" s="8">
        <v>1352</v>
      </c>
      <c r="O39" s="8" t="s">
        <v>479</v>
      </c>
      <c r="P39" s="8" t="s">
        <v>480</v>
      </c>
      <c r="Q39" s="8" t="s">
        <v>481</v>
      </c>
      <c r="R39" s="8" t="s">
        <v>482</v>
      </c>
      <c r="S39" s="8">
        <v>6</v>
      </c>
      <c r="T39" s="10">
        <v>1352</v>
      </c>
      <c r="U39" s="10" t="s">
        <v>29</v>
      </c>
      <c r="V39" s="10" t="s">
        <v>483</v>
      </c>
      <c r="W39" s="10" t="s">
        <v>31</v>
      </c>
      <c r="X39" s="10" t="s">
        <v>484</v>
      </c>
      <c r="Y39" s="10">
        <v>6</v>
      </c>
      <c r="Z39" s="12">
        <v>53345</v>
      </c>
      <c r="AA39" s="12">
        <v>5996</v>
      </c>
      <c r="AB39" s="12">
        <v>99</v>
      </c>
      <c r="AC39" s="12">
        <v>53345</v>
      </c>
      <c r="AD39" s="12">
        <v>99</v>
      </c>
      <c r="AE39" s="12" t="s">
        <v>485</v>
      </c>
      <c r="AF39" s="12">
        <v>5996</v>
      </c>
      <c r="AG39" s="12">
        <v>1</v>
      </c>
      <c r="AH39" s="14">
        <v>53345</v>
      </c>
      <c r="AI39" s="14">
        <v>701</v>
      </c>
      <c r="AJ39" s="14">
        <v>99</v>
      </c>
      <c r="AK39" s="14">
        <v>53345</v>
      </c>
      <c r="AL39" s="14">
        <v>99</v>
      </c>
      <c r="AM39" s="14" t="s">
        <v>485</v>
      </c>
      <c r="AN39" s="14">
        <v>701</v>
      </c>
      <c r="AO39" s="14">
        <v>1</v>
      </c>
      <c r="AP39" t="s">
        <v>33</v>
      </c>
    </row>
    <row r="40" hidden="1" spans="1:42">
      <c r="A40" s="4">
        <f t="shared" si="0"/>
        <v>0</v>
      </c>
      <c r="B40" s="4">
        <f t="shared" si="1"/>
        <v>0</v>
      </c>
      <c r="C40" s="4">
        <f t="shared" si="2"/>
        <v>0</v>
      </c>
      <c r="D40" s="4">
        <f t="shared" si="3"/>
        <v>0</v>
      </c>
      <c r="E40" s="4" t="s">
        <v>486</v>
      </c>
      <c r="F40" s="4">
        <v>88.93</v>
      </c>
      <c r="G40" s="4" t="s">
        <v>26</v>
      </c>
      <c r="H40" s="4" t="s">
        <v>35</v>
      </c>
      <c r="I40" s="4">
        <v>873</v>
      </c>
      <c r="J40" s="7" t="s">
        <v>26</v>
      </c>
      <c r="K40" s="7" t="s">
        <v>26</v>
      </c>
      <c r="L40" s="7" t="s">
        <v>26</v>
      </c>
      <c r="M40" s="7" t="s">
        <v>26</v>
      </c>
      <c r="N40" s="8">
        <v>84112</v>
      </c>
      <c r="O40" s="8" t="s">
        <v>487</v>
      </c>
      <c r="P40" s="8" t="s">
        <v>488</v>
      </c>
      <c r="Q40" s="8" t="s">
        <v>489</v>
      </c>
      <c r="R40" s="8" t="s">
        <v>490</v>
      </c>
      <c r="S40" s="8">
        <v>6</v>
      </c>
      <c r="T40" s="10">
        <v>84112</v>
      </c>
      <c r="U40" s="10" t="s">
        <v>491</v>
      </c>
      <c r="V40" s="10" t="s">
        <v>492</v>
      </c>
      <c r="W40" s="10" t="s">
        <v>493</v>
      </c>
      <c r="X40" s="10" t="s">
        <v>494</v>
      </c>
      <c r="Y40" s="10">
        <v>9</v>
      </c>
      <c r="Z40" s="12">
        <v>37734</v>
      </c>
      <c r="AA40" s="12">
        <v>3061</v>
      </c>
      <c r="AB40" s="12">
        <v>47</v>
      </c>
      <c r="AC40" s="12" t="s">
        <v>495</v>
      </c>
      <c r="AD40" s="12" t="s">
        <v>496</v>
      </c>
      <c r="AE40" s="12" t="s">
        <v>497</v>
      </c>
      <c r="AF40" s="12" t="s">
        <v>498</v>
      </c>
      <c r="AG40" s="12">
        <v>5</v>
      </c>
      <c r="AH40" s="14">
        <v>37734</v>
      </c>
      <c r="AI40" s="14">
        <v>425</v>
      </c>
      <c r="AJ40" s="14">
        <v>43</v>
      </c>
      <c r="AK40" s="14" t="s">
        <v>499</v>
      </c>
      <c r="AL40" s="14" t="s">
        <v>500</v>
      </c>
      <c r="AM40" s="14" t="s">
        <v>501</v>
      </c>
      <c r="AN40" s="14" t="s">
        <v>502</v>
      </c>
      <c r="AO40" s="14">
        <v>4</v>
      </c>
      <c r="AP40" t="s">
        <v>33</v>
      </c>
    </row>
    <row r="41" hidden="1" spans="1:42">
      <c r="A41" s="4">
        <f t="shared" si="0"/>
        <v>0</v>
      </c>
      <c r="B41" s="4">
        <f t="shared" si="1"/>
        <v>0</v>
      </c>
      <c r="C41" s="4">
        <f t="shared" si="2"/>
        <v>1</v>
      </c>
      <c r="D41" s="4">
        <f t="shared" si="3"/>
        <v>1</v>
      </c>
      <c r="E41" s="4" t="s">
        <v>503</v>
      </c>
      <c r="F41" s="4">
        <v>95.92</v>
      </c>
      <c r="G41" s="4" t="s">
        <v>26</v>
      </c>
      <c r="H41" s="4" t="s">
        <v>35</v>
      </c>
      <c r="I41" s="4">
        <v>897</v>
      </c>
      <c r="J41" s="7">
        <v>84112</v>
      </c>
      <c r="K41" s="7" t="s">
        <v>315</v>
      </c>
      <c r="L41" s="7">
        <v>1</v>
      </c>
      <c r="M41" s="7">
        <v>1</v>
      </c>
      <c r="N41" s="8">
        <v>216816</v>
      </c>
      <c r="O41" s="8" t="s">
        <v>239</v>
      </c>
      <c r="P41" s="8" t="s">
        <v>316</v>
      </c>
      <c r="Q41" s="8" t="s">
        <v>241</v>
      </c>
      <c r="R41" s="8" t="s">
        <v>504</v>
      </c>
      <c r="S41" s="8">
        <v>2</v>
      </c>
      <c r="T41" s="10">
        <v>216816</v>
      </c>
      <c r="U41" s="10" t="s">
        <v>243</v>
      </c>
      <c r="V41" s="10" t="s">
        <v>505</v>
      </c>
      <c r="W41" s="10" t="s">
        <v>245</v>
      </c>
      <c r="X41" s="10" t="s">
        <v>506</v>
      </c>
      <c r="Y41" s="10">
        <v>4</v>
      </c>
      <c r="Z41" s="12">
        <v>84112</v>
      </c>
      <c r="AA41" s="12">
        <v>1325</v>
      </c>
      <c r="AB41" s="12">
        <v>66</v>
      </c>
      <c r="AC41" s="12" t="s">
        <v>507</v>
      </c>
      <c r="AD41" s="12" t="s">
        <v>508</v>
      </c>
      <c r="AE41" s="12" t="s">
        <v>509</v>
      </c>
      <c r="AF41" s="12" t="s">
        <v>510</v>
      </c>
      <c r="AG41" s="12">
        <v>4</v>
      </c>
      <c r="AH41" s="14">
        <v>84112</v>
      </c>
      <c r="AI41" s="14">
        <v>157</v>
      </c>
      <c r="AJ41" s="14">
        <v>57</v>
      </c>
      <c r="AK41" s="14" t="s">
        <v>511</v>
      </c>
      <c r="AL41" s="14" t="s">
        <v>512</v>
      </c>
      <c r="AM41" s="14" t="s">
        <v>513</v>
      </c>
      <c r="AN41" s="14" t="s">
        <v>514</v>
      </c>
      <c r="AO41" s="14">
        <v>4</v>
      </c>
      <c r="AP41" t="s">
        <v>33</v>
      </c>
    </row>
    <row r="42" hidden="1" spans="1:42">
      <c r="A42" s="4">
        <f t="shared" si="0"/>
        <v>0</v>
      </c>
      <c r="B42" s="4">
        <f t="shared" si="1"/>
        <v>0</v>
      </c>
      <c r="C42" s="4">
        <f t="shared" si="2"/>
        <v>1</v>
      </c>
      <c r="D42" s="4">
        <f t="shared" si="3"/>
        <v>1</v>
      </c>
      <c r="E42" s="4" t="s">
        <v>515</v>
      </c>
      <c r="F42" s="4">
        <v>94.23</v>
      </c>
      <c r="G42" s="4" t="s">
        <v>26</v>
      </c>
      <c r="H42" s="4" t="s">
        <v>35</v>
      </c>
      <c r="I42" s="4">
        <v>899</v>
      </c>
      <c r="J42" s="7">
        <v>84112</v>
      </c>
      <c r="K42" s="7" t="s">
        <v>315</v>
      </c>
      <c r="L42" s="7">
        <v>1</v>
      </c>
      <c r="M42" s="7">
        <v>1</v>
      </c>
      <c r="N42" s="8">
        <v>216816</v>
      </c>
      <c r="O42" s="8" t="s">
        <v>239</v>
      </c>
      <c r="P42" s="8" t="s">
        <v>316</v>
      </c>
      <c r="Q42" s="8" t="s">
        <v>241</v>
      </c>
      <c r="R42" s="8" t="s">
        <v>516</v>
      </c>
      <c r="S42" s="8">
        <v>2</v>
      </c>
      <c r="T42" s="10">
        <v>216816</v>
      </c>
      <c r="U42" s="10" t="s">
        <v>243</v>
      </c>
      <c r="V42" s="10" t="s">
        <v>505</v>
      </c>
      <c r="W42" s="10" t="s">
        <v>245</v>
      </c>
      <c r="X42" s="10" t="s">
        <v>517</v>
      </c>
      <c r="Y42" s="10">
        <v>4</v>
      </c>
      <c r="Z42" s="12">
        <v>84112</v>
      </c>
      <c r="AA42" s="12">
        <v>541</v>
      </c>
      <c r="AB42" s="12">
        <v>57</v>
      </c>
      <c r="AC42" s="12" t="s">
        <v>511</v>
      </c>
      <c r="AD42" s="12" t="s">
        <v>518</v>
      </c>
      <c r="AE42" s="12" t="s">
        <v>513</v>
      </c>
      <c r="AF42" s="12" t="s">
        <v>519</v>
      </c>
      <c r="AG42" s="12">
        <v>4</v>
      </c>
      <c r="AH42" s="14">
        <v>84112</v>
      </c>
      <c r="AI42" s="14">
        <v>134</v>
      </c>
      <c r="AJ42" s="14">
        <v>59</v>
      </c>
      <c r="AK42" s="14" t="s">
        <v>511</v>
      </c>
      <c r="AL42" s="14" t="s">
        <v>520</v>
      </c>
      <c r="AM42" s="14" t="s">
        <v>513</v>
      </c>
      <c r="AN42" s="14" t="s">
        <v>521</v>
      </c>
      <c r="AO42" s="14">
        <v>4</v>
      </c>
      <c r="AP42" t="s">
        <v>33</v>
      </c>
    </row>
    <row r="43" hidden="1" spans="1:42">
      <c r="A43" s="4">
        <f t="shared" si="0"/>
        <v>1</v>
      </c>
      <c r="B43" s="4">
        <f t="shared" si="1"/>
        <v>1</v>
      </c>
      <c r="C43" s="4">
        <f t="shared" si="2"/>
        <v>1</v>
      </c>
      <c r="D43" s="4">
        <f t="shared" si="3"/>
        <v>1</v>
      </c>
      <c r="E43" s="4" t="s">
        <v>522</v>
      </c>
      <c r="F43" s="4">
        <v>100</v>
      </c>
      <c r="G43" s="4" t="s">
        <v>26</v>
      </c>
      <c r="H43" s="4" t="s">
        <v>35</v>
      </c>
      <c r="I43" s="4">
        <v>902</v>
      </c>
      <c r="J43" s="7">
        <v>562</v>
      </c>
      <c r="K43" s="7" t="s">
        <v>301</v>
      </c>
      <c r="L43" s="7">
        <v>1</v>
      </c>
      <c r="M43" s="7">
        <v>1</v>
      </c>
      <c r="N43" s="8">
        <v>562</v>
      </c>
      <c r="O43" s="8" t="s">
        <v>523</v>
      </c>
      <c r="P43" s="8" t="s">
        <v>524</v>
      </c>
      <c r="Q43" s="8" t="s">
        <v>525</v>
      </c>
      <c r="R43" s="8" t="s">
        <v>526</v>
      </c>
      <c r="S43" s="8">
        <v>9</v>
      </c>
      <c r="T43" s="10">
        <v>562</v>
      </c>
      <c r="U43" s="10" t="s">
        <v>527</v>
      </c>
      <c r="V43" s="10" t="s">
        <v>528</v>
      </c>
      <c r="W43" s="10" t="s">
        <v>529</v>
      </c>
      <c r="X43" s="10" t="s">
        <v>530</v>
      </c>
      <c r="Y43" s="10">
        <v>9</v>
      </c>
      <c r="Z43" s="12">
        <v>562</v>
      </c>
      <c r="AA43" s="12">
        <v>7636</v>
      </c>
      <c r="AB43" s="12">
        <v>94</v>
      </c>
      <c r="AC43" s="12" t="s">
        <v>531</v>
      </c>
      <c r="AD43" s="12" t="s">
        <v>532</v>
      </c>
      <c r="AE43" s="12" t="s">
        <v>533</v>
      </c>
      <c r="AF43" s="12" t="s">
        <v>534</v>
      </c>
      <c r="AG43" s="12">
        <v>2</v>
      </c>
      <c r="AH43" s="14">
        <v>562</v>
      </c>
      <c r="AI43" s="14">
        <v>816</v>
      </c>
      <c r="AJ43" s="14">
        <v>89</v>
      </c>
      <c r="AK43" s="14" t="s">
        <v>535</v>
      </c>
      <c r="AL43" s="14" t="s">
        <v>536</v>
      </c>
      <c r="AM43" s="14" t="s">
        <v>537</v>
      </c>
      <c r="AN43" s="14" t="s">
        <v>538</v>
      </c>
      <c r="AO43" s="14">
        <v>4</v>
      </c>
      <c r="AP43" t="s">
        <v>33</v>
      </c>
    </row>
    <row r="44" hidden="1" spans="1:42">
      <c r="A44" s="4">
        <f t="shared" si="0"/>
        <v>1</v>
      </c>
      <c r="B44" s="4">
        <f t="shared" si="1"/>
        <v>1</v>
      </c>
      <c r="C44" s="4">
        <f t="shared" si="2"/>
        <v>1</v>
      </c>
      <c r="D44" s="4">
        <f t="shared" si="3"/>
        <v>1</v>
      </c>
      <c r="E44" s="4" t="s">
        <v>539</v>
      </c>
      <c r="F44" s="4">
        <v>100</v>
      </c>
      <c r="G44" s="4" t="s">
        <v>26</v>
      </c>
      <c r="H44" s="4" t="s">
        <v>35</v>
      </c>
      <c r="I44" s="4">
        <v>902</v>
      </c>
      <c r="J44" s="7">
        <v>817</v>
      </c>
      <c r="K44" s="7" t="s">
        <v>540</v>
      </c>
      <c r="L44" s="7">
        <v>1</v>
      </c>
      <c r="M44" s="7">
        <v>1</v>
      </c>
      <c r="N44" s="8">
        <v>817</v>
      </c>
      <c r="O44" s="8" t="s">
        <v>541</v>
      </c>
      <c r="P44" s="8" t="s">
        <v>542</v>
      </c>
      <c r="Q44" s="8" t="s">
        <v>543</v>
      </c>
      <c r="R44" s="8" t="s">
        <v>544</v>
      </c>
      <c r="S44" s="8">
        <v>2</v>
      </c>
      <c r="T44" s="10">
        <v>817</v>
      </c>
      <c r="U44" s="10" t="s">
        <v>541</v>
      </c>
      <c r="V44" s="10" t="s">
        <v>460</v>
      </c>
      <c r="W44" s="10" t="s">
        <v>543</v>
      </c>
      <c r="X44" s="10" t="s">
        <v>545</v>
      </c>
      <c r="Y44" s="10">
        <v>2</v>
      </c>
      <c r="Z44" s="12">
        <v>817</v>
      </c>
      <c r="AA44" s="12">
        <v>7555</v>
      </c>
      <c r="AB44" s="12">
        <v>78</v>
      </c>
      <c r="AC44" s="12" t="s">
        <v>546</v>
      </c>
      <c r="AD44" s="12" t="s">
        <v>547</v>
      </c>
      <c r="AE44" s="12" t="s">
        <v>548</v>
      </c>
      <c r="AF44" s="12" t="s">
        <v>549</v>
      </c>
      <c r="AG44" s="12">
        <v>4</v>
      </c>
      <c r="AH44" s="14">
        <v>817</v>
      </c>
      <c r="AI44" s="14">
        <v>801</v>
      </c>
      <c r="AJ44" s="14">
        <v>80</v>
      </c>
      <c r="AK44" s="14" t="s">
        <v>546</v>
      </c>
      <c r="AL44" s="14" t="s">
        <v>550</v>
      </c>
      <c r="AM44" s="14" t="s">
        <v>548</v>
      </c>
      <c r="AN44" s="14" t="s">
        <v>551</v>
      </c>
      <c r="AO44" s="14">
        <v>4</v>
      </c>
      <c r="AP44" t="s">
        <v>33</v>
      </c>
    </row>
    <row r="45" hidden="1" spans="1:42">
      <c r="A45" s="4">
        <f t="shared" si="0"/>
        <v>0</v>
      </c>
      <c r="B45" s="4">
        <f t="shared" si="1"/>
        <v>0</v>
      </c>
      <c r="C45" s="4">
        <f t="shared" si="2"/>
        <v>0</v>
      </c>
      <c r="D45" s="4">
        <f t="shared" si="3"/>
        <v>0</v>
      </c>
      <c r="E45" s="4" t="s">
        <v>552</v>
      </c>
      <c r="F45" s="4">
        <v>80.1</v>
      </c>
      <c r="G45" s="4" t="s">
        <v>26</v>
      </c>
      <c r="H45" s="4" t="s">
        <v>35</v>
      </c>
      <c r="I45" s="4">
        <v>903</v>
      </c>
      <c r="J45" s="7" t="s">
        <v>26</v>
      </c>
      <c r="K45" s="7" t="s">
        <v>26</v>
      </c>
      <c r="L45" s="7" t="s">
        <v>26</v>
      </c>
      <c r="M45" s="7" t="s">
        <v>26</v>
      </c>
      <c r="N45" s="8">
        <v>1351</v>
      </c>
      <c r="O45" s="8">
        <v>1351</v>
      </c>
      <c r="P45" s="8">
        <v>98</v>
      </c>
      <c r="Q45" s="8" t="s">
        <v>28</v>
      </c>
      <c r="R45" s="8">
        <v>3655</v>
      </c>
      <c r="S45" s="8">
        <v>1</v>
      </c>
      <c r="T45" s="10">
        <v>1352</v>
      </c>
      <c r="U45" s="10" t="s">
        <v>29</v>
      </c>
      <c r="V45" s="10" t="s">
        <v>553</v>
      </c>
      <c r="W45" s="10" t="s">
        <v>31</v>
      </c>
      <c r="X45" s="10" t="s">
        <v>554</v>
      </c>
      <c r="Y45" s="10">
        <v>6</v>
      </c>
      <c r="Z45" s="12">
        <v>1351</v>
      </c>
      <c r="AA45" s="12">
        <v>5194</v>
      </c>
      <c r="AB45" s="12">
        <v>99</v>
      </c>
      <c r="AC45" s="12">
        <v>1351</v>
      </c>
      <c r="AD45" s="12">
        <v>99</v>
      </c>
      <c r="AE45" s="12" t="s">
        <v>28</v>
      </c>
      <c r="AF45" s="12">
        <v>5194</v>
      </c>
      <c r="AG45" s="12">
        <v>1</v>
      </c>
      <c r="AH45" s="14">
        <v>1351</v>
      </c>
      <c r="AI45" s="14">
        <v>514</v>
      </c>
      <c r="AJ45" s="14">
        <v>99</v>
      </c>
      <c r="AK45" s="14">
        <v>1351</v>
      </c>
      <c r="AL45" s="14">
        <v>99</v>
      </c>
      <c r="AM45" s="14" t="s">
        <v>28</v>
      </c>
      <c r="AN45" s="14">
        <v>514</v>
      </c>
      <c r="AO45" s="14">
        <v>1</v>
      </c>
      <c r="AP45" t="s">
        <v>33</v>
      </c>
    </row>
    <row r="46" hidden="1" spans="1:42">
      <c r="A46" s="4">
        <f t="shared" si="0"/>
        <v>1</v>
      </c>
      <c r="B46" s="4">
        <f t="shared" si="1"/>
        <v>0</v>
      </c>
      <c r="C46" s="4">
        <f t="shared" si="2"/>
        <v>1</v>
      </c>
      <c r="D46" s="4">
        <f t="shared" si="3"/>
        <v>1</v>
      </c>
      <c r="E46" s="4" t="s">
        <v>555</v>
      </c>
      <c r="F46" s="4">
        <v>99.77</v>
      </c>
      <c r="G46" s="4" t="s">
        <v>26</v>
      </c>
      <c r="H46" s="4" t="s">
        <v>35</v>
      </c>
      <c r="I46" s="4">
        <v>919</v>
      </c>
      <c r="J46" s="7">
        <v>1351</v>
      </c>
      <c r="K46" s="7" t="s">
        <v>28</v>
      </c>
      <c r="L46" s="7">
        <v>1</v>
      </c>
      <c r="M46" s="7">
        <v>1</v>
      </c>
      <c r="N46" s="8">
        <v>1351</v>
      </c>
      <c r="O46" s="8">
        <v>1351</v>
      </c>
      <c r="P46" s="8">
        <v>98</v>
      </c>
      <c r="Q46" s="8" t="s">
        <v>28</v>
      </c>
      <c r="R46" s="8">
        <v>4798</v>
      </c>
      <c r="S46" s="8">
        <v>1</v>
      </c>
      <c r="T46" s="10">
        <v>1352</v>
      </c>
      <c r="U46" s="10" t="s">
        <v>29</v>
      </c>
      <c r="V46" s="10" t="s">
        <v>556</v>
      </c>
      <c r="W46" s="10" t="s">
        <v>31</v>
      </c>
      <c r="X46" s="10" t="s">
        <v>557</v>
      </c>
      <c r="Y46" s="10">
        <v>6</v>
      </c>
      <c r="Z46" s="12">
        <v>1351</v>
      </c>
      <c r="AA46" s="12">
        <v>350</v>
      </c>
      <c r="AB46" s="12">
        <v>98</v>
      </c>
      <c r="AC46" s="12">
        <v>1351</v>
      </c>
      <c r="AD46" s="12">
        <v>98</v>
      </c>
      <c r="AE46" s="12" t="s">
        <v>28</v>
      </c>
      <c r="AF46" s="12">
        <v>350</v>
      </c>
      <c r="AG46" s="12">
        <v>1</v>
      </c>
      <c r="AH46" s="14">
        <v>1351</v>
      </c>
      <c r="AI46" s="14">
        <v>43</v>
      </c>
      <c r="AJ46" s="14">
        <v>97</v>
      </c>
      <c r="AK46" s="14" t="s">
        <v>558</v>
      </c>
      <c r="AL46" s="14" t="s">
        <v>559</v>
      </c>
      <c r="AM46" s="14" t="s">
        <v>560</v>
      </c>
      <c r="AN46" s="14" t="s">
        <v>561</v>
      </c>
      <c r="AO46" s="14">
        <v>2</v>
      </c>
      <c r="AP46" t="s">
        <v>33</v>
      </c>
    </row>
    <row r="47" hidden="1" spans="1:42">
      <c r="A47" s="4">
        <f t="shared" si="0"/>
        <v>0</v>
      </c>
      <c r="B47" s="4">
        <f t="shared" si="1"/>
        <v>0</v>
      </c>
      <c r="C47" s="4">
        <f t="shared" si="2"/>
        <v>1</v>
      </c>
      <c r="D47" s="4">
        <f t="shared" si="3"/>
        <v>1</v>
      </c>
      <c r="E47" s="4" t="s">
        <v>562</v>
      </c>
      <c r="F47" s="4">
        <v>99.77</v>
      </c>
      <c r="G47" s="4" t="s">
        <v>26</v>
      </c>
      <c r="H47" s="4" t="s">
        <v>35</v>
      </c>
      <c r="I47" s="4">
        <v>920</v>
      </c>
      <c r="J47" s="7">
        <v>1351</v>
      </c>
      <c r="K47" s="7" t="s">
        <v>28</v>
      </c>
      <c r="L47" s="7">
        <v>1</v>
      </c>
      <c r="M47" s="7">
        <v>1</v>
      </c>
      <c r="N47" s="8">
        <v>562</v>
      </c>
      <c r="O47" s="8" t="s">
        <v>563</v>
      </c>
      <c r="P47" s="8" t="s">
        <v>564</v>
      </c>
      <c r="Q47" s="8" t="s">
        <v>565</v>
      </c>
      <c r="R47" s="8" t="s">
        <v>566</v>
      </c>
      <c r="S47" s="8">
        <v>9</v>
      </c>
      <c r="T47" s="10">
        <v>1352</v>
      </c>
      <c r="U47" s="10" t="s">
        <v>29</v>
      </c>
      <c r="V47" s="10" t="s">
        <v>567</v>
      </c>
      <c r="W47" s="10" t="s">
        <v>31</v>
      </c>
      <c r="X47" s="10" t="s">
        <v>568</v>
      </c>
      <c r="Y47" s="10">
        <v>6</v>
      </c>
      <c r="Z47" s="12">
        <v>1351</v>
      </c>
      <c r="AA47" s="12">
        <v>895</v>
      </c>
      <c r="AB47" s="12">
        <v>99</v>
      </c>
      <c r="AC47" s="12">
        <v>1351</v>
      </c>
      <c r="AD47" s="12">
        <v>99</v>
      </c>
      <c r="AE47" s="12" t="s">
        <v>28</v>
      </c>
      <c r="AF47" s="12">
        <v>895</v>
      </c>
      <c r="AG47" s="12">
        <v>1</v>
      </c>
      <c r="AH47" s="14">
        <v>1351</v>
      </c>
      <c r="AI47" s="14">
        <v>29</v>
      </c>
      <c r="AJ47" s="14">
        <v>100</v>
      </c>
      <c r="AK47" s="14">
        <v>1351</v>
      </c>
      <c r="AL47" s="14">
        <v>100</v>
      </c>
      <c r="AM47" s="14" t="s">
        <v>28</v>
      </c>
      <c r="AN47" s="14">
        <v>29</v>
      </c>
      <c r="AO47" s="14">
        <v>1</v>
      </c>
      <c r="AP47" t="s">
        <v>33</v>
      </c>
    </row>
    <row r="48" hidden="1" spans="1:42">
      <c r="A48" s="4">
        <f t="shared" si="0"/>
        <v>1</v>
      </c>
      <c r="B48" s="4">
        <f t="shared" si="1"/>
        <v>1</v>
      </c>
      <c r="C48" s="4">
        <f t="shared" si="2"/>
        <v>1</v>
      </c>
      <c r="D48" s="4">
        <f t="shared" si="3"/>
        <v>1</v>
      </c>
      <c r="E48" s="4" t="s">
        <v>569</v>
      </c>
      <c r="F48" s="4">
        <v>99.63</v>
      </c>
      <c r="G48" s="4" t="s">
        <v>26</v>
      </c>
      <c r="H48" s="4" t="s">
        <v>35</v>
      </c>
      <c r="I48" s="4">
        <v>930</v>
      </c>
      <c r="J48" s="7">
        <v>818</v>
      </c>
      <c r="K48" s="7" t="s">
        <v>140</v>
      </c>
      <c r="L48" s="7">
        <v>1</v>
      </c>
      <c r="M48" s="7">
        <v>1</v>
      </c>
      <c r="N48" s="8">
        <v>818</v>
      </c>
      <c r="O48" s="8" t="s">
        <v>570</v>
      </c>
      <c r="P48" s="8" t="s">
        <v>571</v>
      </c>
      <c r="Q48" s="8" t="s">
        <v>572</v>
      </c>
      <c r="R48" s="8" t="s">
        <v>573</v>
      </c>
      <c r="S48" s="8">
        <v>3</v>
      </c>
      <c r="T48" s="10">
        <v>818</v>
      </c>
      <c r="U48" s="10" t="s">
        <v>574</v>
      </c>
      <c r="V48" s="10" t="s">
        <v>575</v>
      </c>
      <c r="W48" s="10" t="s">
        <v>576</v>
      </c>
      <c r="X48" s="10" t="s">
        <v>577</v>
      </c>
      <c r="Y48" s="10">
        <v>5</v>
      </c>
      <c r="Z48" s="12">
        <v>818</v>
      </c>
      <c r="AA48" s="12">
        <v>11207</v>
      </c>
      <c r="AB48" s="12">
        <v>88</v>
      </c>
      <c r="AC48" s="12" t="s">
        <v>570</v>
      </c>
      <c r="AD48" s="12" t="s">
        <v>578</v>
      </c>
      <c r="AE48" s="12" t="s">
        <v>572</v>
      </c>
      <c r="AF48" s="12" t="s">
        <v>579</v>
      </c>
      <c r="AG48" s="12">
        <v>3</v>
      </c>
      <c r="AH48" s="14">
        <v>818</v>
      </c>
      <c r="AI48" s="14">
        <v>1992</v>
      </c>
      <c r="AJ48" s="14">
        <v>90</v>
      </c>
      <c r="AK48" s="14" t="s">
        <v>570</v>
      </c>
      <c r="AL48" s="14" t="s">
        <v>580</v>
      </c>
      <c r="AM48" s="14" t="s">
        <v>572</v>
      </c>
      <c r="AN48" s="14" t="s">
        <v>581</v>
      </c>
      <c r="AO48" s="14">
        <v>3</v>
      </c>
      <c r="AP48" t="s">
        <v>33</v>
      </c>
    </row>
    <row r="49" hidden="1" spans="1:42">
      <c r="A49" s="4">
        <f t="shared" si="0"/>
        <v>0</v>
      </c>
      <c r="B49" s="4">
        <f t="shared" si="1"/>
        <v>0</v>
      </c>
      <c r="C49" s="4">
        <f t="shared" si="2"/>
        <v>0</v>
      </c>
      <c r="D49" s="4">
        <f t="shared" si="3"/>
        <v>0</v>
      </c>
      <c r="E49" s="4" t="s">
        <v>582</v>
      </c>
      <c r="F49" s="4">
        <v>94.61</v>
      </c>
      <c r="G49" s="4" t="s">
        <v>26</v>
      </c>
      <c r="H49" s="4" t="s">
        <v>35</v>
      </c>
      <c r="I49" s="4">
        <v>935</v>
      </c>
      <c r="J49" s="7">
        <v>84112</v>
      </c>
      <c r="K49" s="7" t="s">
        <v>315</v>
      </c>
      <c r="L49" s="7">
        <v>1</v>
      </c>
      <c r="M49" s="7">
        <v>1</v>
      </c>
      <c r="N49" s="8">
        <v>216816</v>
      </c>
      <c r="O49" s="8" t="s">
        <v>239</v>
      </c>
      <c r="P49" s="8" t="s">
        <v>316</v>
      </c>
      <c r="Q49" s="8" t="s">
        <v>241</v>
      </c>
      <c r="R49" s="8" t="s">
        <v>583</v>
      </c>
      <c r="S49" s="8">
        <v>2</v>
      </c>
      <c r="T49" s="10">
        <v>216816</v>
      </c>
      <c r="U49" s="10" t="s">
        <v>243</v>
      </c>
      <c r="V49" s="10" t="s">
        <v>327</v>
      </c>
      <c r="W49" s="10" t="s">
        <v>245</v>
      </c>
      <c r="X49" s="10" t="s">
        <v>584</v>
      </c>
      <c r="Y49" s="10">
        <v>4</v>
      </c>
      <c r="Z49" s="12">
        <v>216816</v>
      </c>
      <c r="AA49" s="12">
        <v>544</v>
      </c>
      <c r="AB49" s="12">
        <v>62</v>
      </c>
      <c r="AC49" s="12" t="s">
        <v>239</v>
      </c>
      <c r="AD49" s="12" t="s">
        <v>585</v>
      </c>
      <c r="AE49" s="12" t="s">
        <v>241</v>
      </c>
      <c r="AF49" s="12" t="s">
        <v>586</v>
      </c>
      <c r="AG49" s="12">
        <v>2</v>
      </c>
      <c r="AH49" s="14">
        <v>216816</v>
      </c>
      <c r="AI49" s="14">
        <v>175</v>
      </c>
      <c r="AJ49" s="14">
        <v>64</v>
      </c>
      <c r="AK49" s="14" t="s">
        <v>239</v>
      </c>
      <c r="AL49" s="14" t="s">
        <v>587</v>
      </c>
      <c r="AM49" s="14" t="s">
        <v>241</v>
      </c>
      <c r="AN49" s="14" t="s">
        <v>588</v>
      </c>
      <c r="AO49" s="14">
        <v>2</v>
      </c>
      <c r="AP49" t="s">
        <v>33</v>
      </c>
    </row>
    <row r="50" hidden="1" spans="1:42">
      <c r="A50" s="4">
        <f t="shared" si="0"/>
        <v>1</v>
      </c>
      <c r="B50" s="4">
        <f t="shared" si="1"/>
        <v>1</v>
      </c>
      <c r="C50" s="4">
        <f t="shared" si="2"/>
        <v>1</v>
      </c>
      <c r="D50" s="4">
        <f t="shared" si="3"/>
        <v>1</v>
      </c>
      <c r="E50" s="4" t="s">
        <v>589</v>
      </c>
      <c r="F50" s="4">
        <v>99.88</v>
      </c>
      <c r="G50" s="4" t="s">
        <v>26</v>
      </c>
      <c r="H50" s="4" t="s">
        <v>35</v>
      </c>
      <c r="I50" s="4">
        <v>936</v>
      </c>
      <c r="J50" s="7">
        <v>818</v>
      </c>
      <c r="K50" s="7" t="s">
        <v>140</v>
      </c>
      <c r="L50" s="7">
        <v>1</v>
      </c>
      <c r="M50" s="7">
        <v>1</v>
      </c>
      <c r="N50" s="8">
        <v>818</v>
      </c>
      <c r="O50" s="8" t="s">
        <v>590</v>
      </c>
      <c r="P50" s="8" t="s">
        <v>591</v>
      </c>
      <c r="Q50" s="8" t="s">
        <v>592</v>
      </c>
      <c r="R50" s="8" t="s">
        <v>593</v>
      </c>
      <c r="S50" s="8">
        <v>2</v>
      </c>
      <c r="T50" s="10">
        <v>818</v>
      </c>
      <c r="U50" s="10" t="s">
        <v>594</v>
      </c>
      <c r="V50" s="10" t="s">
        <v>595</v>
      </c>
      <c r="W50" s="10" t="s">
        <v>596</v>
      </c>
      <c r="X50" s="10" t="s">
        <v>597</v>
      </c>
      <c r="Y50" s="10">
        <v>4</v>
      </c>
      <c r="Z50" s="12">
        <v>818</v>
      </c>
      <c r="AA50" s="12">
        <v>8599</v>
      </c>
      <c r="AB50" s="12">
        <v>97</v>
      </c>
      <c r="AC50" s="12" t="s">
        <v>590</v>
      </c>
      <c r="AD50" s="12" t="s">
        <v>559</v>
      </c>
      <c r="AE50" s="12" t="s">
        <v>592</v>
      </c>
      <c r="AF50" s="12" t="s">
        <v>598</v>
      </c>
      <c r="AG50" s="12">
        <v>2</v>
      </c>
      <c r="AH50" s="14">
        <v>818</v>
      </c>
      <c r="AI50" s="14">
        <v>1245</v>
      </c>
      <c r="AJ50" s="14">
        <v>97</v>
      </c>
      <c r="AK50" s="14" t="s">
        <v>590</v>
      </c>
      <c r="AL50" s="14" t="s">
        <v>559</v>
      </c>
      <c r="AM50" s="14" t="s">
        <v>592</v>
      </c>
      <c r="AN50" s="14" t="s">
        <v>599</v>
      </c>
      <c r="AO50" s="14">
        <v>2</v>
      </c>
      <c r="AP50" t="s">
        <v>33</v>
      </c>
    </row>
    <row r="51" hidden="1" spans="1:42">
      <c r="A51" s="4">
        <f t="shared" si="0"/>
        <v>0</v>
      </c>
      <c r="B51" s="4">
        <f t="shared" si="1"/>
        <v>0</v>
      </c>
      <c r="C51" s="4">
        <f t="shared" si="2"/>
        <v>0</v>
      </c>
      <c r="D51" s="4">
        <f t="shared" si="3"/>
        <v>0</v>
      </c>
      <c r="E51" s="4" t="s">
        <v>600</v>
      </c>
      <c r="F51" s="4">
        <v>92.96</v>
      </c>
      <c r="G51" s="4" t="s">
        <v>26</v>
      </c>
      <c r="H51" s="4" t="s">
        <v>35</v>
      </c>
      <c r="I51" s="4">
        <v>946</v>
      </c>
      <c r="J51" s="7">
        <v>84112</v>
      </c>
      <c r="K51" s="7" t="s">
        <v>315</v>
      </c>
      <c r="L51" s="7">
        <v>1</v>
      </c>
      <c r="M51" s="7">
        <v>1</v>
      </c>
      <c r="N51" s="8">
        <v>216816</v>
      </c>
      <c r="O51" s="8" t="s">
        <v>239</v>
      </c>
      <c r="P51" s="8" t="s">
        <v>601</v>
      </c>
      <c r="Q51" s="8" t="s">
        <v>241</v>
      </c>
      <c r="R51" s="8" t="s">
        <v>602</v>
      </c>
      <c r="S51" s="8">
        <v>2</v>
      </c>
      <c r="T51" s="10">
        <v>216816</v>
      </c>
      <c r="U51" s="10" t="s">
        <v>243</v>
      </c>
      <c r="V51" s="10" t="s">
        <v>603</v>
      </c>
      <c r="W51" s="10" t="s">
        <v>245</v>
      </c>
      <c r="X51" s="10" t="s">
        <v>604</v>
      </c>
      <c r="Y51" s="10">
        <v>4</v>
      </c>
      <c r="Z51" s="12">
        <v>216816</v>
      </c>
      <c r="AA51" s="12">
        <v>2273</v>
      </c>
      <c r="AB51" s="12">
        <v>65</v>
      </c>
      <c r="AC51" s="12" t="s">
        <v>605</v>
      </c>
      <c r="AD51" s="12" t="s">
        <v>606</v>
      </c>
      <c r="AE51" s="12" t="s">
        <v>607</v>
      </c>
      <c r="AF51" s="12" t="s">
        <v>608</v>
      </c>
      <c r="AG51" s="12">
        <v>3</v>
      </c>
      <c r="AH51" s="14">
        <v>216816</v>
      </c>
      <c r="AI51" s="14">
        <v>465</v>
      </c>
      <c r="AJ51" s="14">
        <v>66</v>
      </c>
      <c r="AK51" s="14" t="s">
        <v>605</v>
      </c>
      <c r="AL51" s="14" t="s">
        <v>609</v>
      </c>
      <c r="AM51" s="14" t="s">
        <v>607</v>
      </c>
      <c r="AN51" s="14" t="s">
        <v>610</v>
      </c>
      <c r="AO51" s="14">
        <v>3</v>
      </c>
      <c r="AP51" t="s">
        <v>33</v>
      </c>
    </row>
    <row r="52" hidden="1" spans="1:42">
      <c r="A52" s="4">
        <f t="shared" si="0"/>
        <v>0</v>
      </c>
      <c r="B52" s="4">
        <f t="shared" si="1"/>
        <v>0</v>
      </c>
      <c r="C52" s="4">
        <f t="shared" si="2"/>
        <v>0</v>
      </c>
      <c r="D52" s="4">
        <f t="shared" si="3"/>
        <v>0</v>
      </c>
      <c r="E52" s="4" t="s">
        <v>611</v>
      </c>
      <c r="F52" s="4">
        <v>97.52</v>
      </c>
      <c r="G52" s="4" t="s">
        <v>26</v>
      </c>
      <c r="H52" s="4" t="s">
        <v>35</v>
      </c>
      <c r="I52" s="4">
        <v>952</v>
      </c>
      <c r="J52" s="7">
        <v>84112</v>
      </c>
      <c r="K52" s="7" t="s">
        <v>315</v>
      </c>
      <c r="L52" s="7">
        <v>1</v>
      </c>
      <c r="M52" s="7">
        <v>1</v>
      </c>
      <c r="N52" s="8">
        <v>216816</v>
      </c>
      <c r="O52" s="8" t="s">
        <v>239</v>
      </c>
      <c r="P52" s="8" t="s">
        <v>457</v>
      </c>
      <c r="Q52" s="8" t="s">
        <v>241</v>
      </c>
      <c r="R52" s="8" t="s">
        <v>612</v>
      </c>
      <c r="S52" s="8">
        <v>2</v>
      </c>
      <c r="T52" s="10">
        <v>216816</v>
      </c>
      <c r="U52" s="10" t="s">
        <v>243</v>
      </c>
      <c r="V52" s="10" t="s">
        <v>613</v>
      </c>
      <c r="W52" s="10" t="s">
        <v>245</v>
      </c>
      <c r="X52" s="10" t="s">
        <v>614</v>
      </c>
      <c r="Y52" s="10">
        <v>4</v>
      </c>
      <c r="Z52" s="12">
        <v>216816</v>
      </c>
      <c r="AA52" s="12">
        <v>4037</v>
      </c>
      <c r="AB52" s="12">
        <v>69</v>
      </c>
      <c r="AC52" s="12" t="s">
        <v>239</v>
      </c>
      <c r="AD52" s="12" t="s">
        <v>615</v>
      </c>
      <c r="AE52" s="12" t="s">
        <v>241</v>
      </c>
      <c r="AF52" s="12" t="s">
        <v>616</v>
      </c>
      <c r="AG52" s="12">
        <v>2</v>
      </c>
      <c r="AH52" s="14">
        <v>216816</v>
      </c>
      <c r="AI52" s="14">
        <v>369</v>
      </c>
      <c r="AJ52" s="14">
        <v>68</v>
      </c>
      <c r="AK52" s="14" t="s">
        <v>239</v>
      </c>
      <c r="AL52" s="14" t="s">
        <v>93</v>
      </c>
      <c r="AM52" s="14" t="s">
        <v>241</v>
      </c>
      <c r="AN52" s="14" t="s">
        <v>617</v>
      </c>
      <c r="AO52" s="14">
        <v>2</v>
      </c>
      <c r="AP52" t="s">
        <v>33</v>
      </c>
    </row>
    <row r="53" hidden="1" spans="1:42">
      <c r="A53" s="4">
        <f t="shared" si="0"/>
        <v>0</v>
      </c>
      <c r="B53" s="4">
        <f t="shared" si="1"/>
        <v>0</v>
      </c>
      <c r="C53" s="4">
        <f t="shared" si="2"/>
        <v>0</v>
      </c>
      <c r="D53" s="4">
        <f t="shared" si="3"/>
        <v>0</v>
      </c>
      <c r="E53" s="4" t="s">
        <v>618</v>
      </c>
      <c r="F53" s="4">
        <v>100</v>
      </c>
      <c r="G53" s="4" t="s">
        <v>26</v>
      </c>
      <c r="H53" s="4" t="s">
        <v>35</v>
      </c>
      <c r="I53" s="4">
        <v>959</v>
      </c>
      <c r="J53" s="7">
        <v>2057791</v>
      </c>
      <c r="K53" s="7" t="s">
        <v>619</v>
      </c>
      <c r="L53" s="7">
        <v>1</v>
      </c>
      <c r="M53" s="7">
        <v>1</v>
      </c>
      <c r="N53" s="8">
        <v>37734</v>
      </c>
      <c r="O53" s="8" t="s">
        <v>620</v>
      </c>
      <c r="P53" s="8" t="s">
        <v>621</v>
      </c>
      <c r="Q53" s="8" t="s">
        <v>622</v>
      </c>
      <c r="R53" s="8" t="s">
        <v>623</v>
      </c>
      <c r="S53" s="8">
        <v>5</v>
      </c>
      <c r="T53" s="10">
        <v>37734</v>
      </c>
      <c r="U53" s="10" t="s">
        <v>624</v>
      </c>
      <c r="V53" s="10" t="s">
        <v>625</v>
      </c>
      <c r="W53" s="10" t="s">
        <v>626</v>
      </c>
      <c r="X53" s="10" t="s">
        <v>627</v>
      </c>
      <c r="Y53" s="10">
        <v>9</v>
      </c>
      <c r="Z53" s="12">
        <v>37734</v>
      </c>
      <c r="AA53" s="12">
        <v>5720</v>
      </c>
      <c r="AB53" s="12">
        <v>68</v>
      </c>
      <c r="AC53" s="12" t="s">
        <v>221</v>
      </c>
      <c r="AD53" s="12" t="s">
        <v>628</v>
      </c>
      <c r="AE53" s="12" t="s">
        <v>223</v>
      </c>
      <c r="AF53" s="12" t="s">
        <v>629</v>
      </c>
      <c r="AG53" s="12">
        <v>4</v>
      </c>
      <c r="AH53" s="14">
        <v>37734</v>
      </c>
      <c r="AI53" s="14">
        <v>470</v>
      </c>
      <c r="AJ53" s="14">
        <v>56</v>
      </c>
      <c r="AK53" s="14" t="s">
        <v>225</v>
      </c>
      <c r="AL53" s="14" t="s">
        <v>630</v>
      </c>
      <c r="AM53" s="14" t="s">
        <v>227</v>
      </c>
      <c r="AN53" s="14" t="s">
        <v>631</v>
      </c>
      <c r="AO53" s="14">
        <v>4</v>
      </c>
      <c r="AP53" t="s">
        <v>33</v>
      </c>
    </row>
    <row r="54" hidden="1" spans="1:42">
      <c r="A54" s="4">
        <f t="shared" si="0"/>
        <v>0</v>
      </c>
      <c r="B54" s="4">
        <f t="shared" si="1"/>
        <v>0</v>
      </c>
      <c r="C54" s="4">
        <f t="shared" si="2"/>
        <v>0</v>
      </c>
      <c r="D54" s="4">
        <f t="shared" si="3"/>
        <v>0</v>
      </c>
      <c r="E54" s="4" t="s">
        <v>632</v>
      </c>
      <c r="F54" s="4">
        <v>99.88</v>
      </c>
      <c r="G54" s="4" t="s">
        <v>26</v>
      </c>
      <c r="H54" s="4" t="s">
        <v>35</v>
      </c>
      <c r="I54" s="4">
        <v>968</v>
      </c>
      <c r="J54" s="7" t="s">
        <v>26</v>
      </c>
      <c r="K54" s="7" t="s">
        <v>26</v>
      </c>
      <c r="L54" s="7" t="s">
        <v>26</v>
      </c>
      <c r="M54" s="7" t="s">
        <v>26</v>
      </c>
      <c r="N54" s="8">
        <v>562</v>
      </c>
      <c r="O54" s="8" t="s">
        <v>633</v>
      </c>
      <c r="P54" s="8" t="s">
        <v>634</v>
      </c>
      <c r="Q54" s="8" t="s">
        <v>635</v>
      </c>
      <c r="R54" s="8" t="s">
        <v>636</v>
      </c>
      <c r="S54" s="8">
        <v>9</v>
      </c>
      <c r="T54" s="10">
        <v>562</v>
      </c>
      <c r="U54" s="10" t="s">
        <v>637</v>
      </c>
      <c r="V54" s="10" t="s">
        <v>638</v>
      </c>
      <c r="W54" s="10" t="s">
        <v>639</v>
      </c>
      <c r="X54" s="10" t="s">
        <v>640</v>
      </c>
      <c r="Y54" s="10">
        <v>10</v>
      </c>
      <c r="Z54" s="12">
        <v>562</v>
      </c>
      <c r="AA54" s="12">
        <v>3069</v>
      </c>
      <c r="AB54" s="12">
        <v>100</v>
      </c>
      <c r="AC54" s="12">
        <v>562</v>
      </c>
      <c r="AD54" s="12">
        <v>100</v>
      </c>
      <c r="AE54" s="12" t="s">
        <v>301</v>
      </c>
      <c r="AF54" s="12">
        <v>3069</v>
      </c>
      <c r="AG54" s="12">
        <v>1</v>
      </c>
      <c r="AH54" s="14">
        <v>562</v>
      </c>
      <c r="AI54" s="14">
        <v>133</v>
      </c>
      <c r="AJ54" s="14">
        <v>91</v>
      </c>
      <c r="AK54" s="14" t="s">
        <v>427</v>
      </c>
      <c r="AL54" s="14" t="s">
        <v>641</v>
      </c>
      <c r="AM54" s="14" t="s">
        <v>429</v>
      </c>
      <c r="AN54" s="14" t="s">
        <v>642</v>
      </c>
      <c r="AO54" s="14">
        <v>2</v>
      </c>
      <c r="AP54" t="s">
        <v>33</v>
      </c>
    </row>
    <row r="55" hidden="1" spans="1:42">
      <c r="A55" s="4">
        <f t="shared" si="0"/>
        <v>1</v>
      </c>
      <c r="B55" s="4">
        <f t="shared" si="1"/>
        <v>1</v>
      </c>
      <c r="C55" s="4">
        <f t="shared" si="2"/>
        <v>1</v>
      </c>
      <c r="D55" s="4">
        <f t="shared" si="3"/>
        <v>1</v>
      </c>
      <c r="E55" s="4" t="s">
        <v>643</v>
      </c>
      <c r="F55" s="4">
        <v>98.49</v>
      </c>
      <c r="G55" s="4" t="s">
        <v>26</v>
      </c>
      <c r="H55" s="4" t="s">
        <v>35</v>
      </c>
      <c r="I55" s="4">
        <v>970</v>
      </c>
      <c r="J55" s="7">
        <v>818</v>
      </c>
      <c r="K55" s="7" t="s">
        <v>140</v>
      </c>
      <c r="L55" s="7">
        <v>1</v>
      </c>
      <c r="M55" s="7">
        <v>1</v>
      </c>
      <c r="N55" s="8">
        <v>818</v>
      </c>
      <c r="O55" s="8" t="s">
        <v>36</v>
      </c>
      <c r="P55" s="8" t="s">
        <v>644</v>
      </c>
      <c r="Q55" s="8" t="s">
        <v>38</v>
      </c>
      <c r="R55" s="8" t="s">
        <v>645</v>
      </c>
      <c r="S55" s="8">
        <v>3</v>
      </c>
      <c r="T55" s="10">
        <v>818</v>
      </c>
      <c r="U55" s="10" t="s">
        <v>53</v>
      </c>
      <c r="V55" s="10" t="s">
        <v>646</v>
      </c>
      <c r="W55" s="10" t="s">
        <v>55</v>
      </c>
      <c r="X55" s="10" t="s">
        <v>647</v>
      </c>
      <c r="Y55" s="10">
        <v>5</v>
      </c>
      <c r="Z55" s="12">
        <v>818</v>
      </c>
      <c r="AA55" s="12">
        <v>7140</v>
      </c>
      <c r="AB55" s="12">
        <v>71</v>
      </c>
      <c r="AC55" s="12" t="s">
        <v>36</v>
      </c>
      <c r="AD55" s="12" t="s">
        <v>648</v>
      </c>
      <c r="AE55" s="12" t="s">
        <v>38</v>
      </c>
      <c r="AF55" s="12" t="s">
        <v>649</v>
      </c>
      <c r="AG55" s="12">
        <v>3</v>
      </c>
      <c r="AH55" s="14">
        <v>818</v>
      </c>
      <c r="AI55" s="14">
        <v>1418</v>
      </c>
      <c r="AJ55" s="14">
        <v>73</v>
      </c>
      <c r="AK55" s="14" t="s">
        <v>36</v>
      </c>
      <c r="AL55" s="14" t="s">
        <v>650</v>
      </c>
      <c r="AM55" s="14" t="s">
        <v>38</v>
      </c>
      <c r="AN55" s="14" t="s">
        <v>651</v>
      </c>
      <c r="AO55" s="14">
        <v>3</v>
      </c>
      <c r="AP55" t="s">
        <v>33</v>
      </c>
    </row>
    <row r="56" hidden="1" spans="1:42">
      <c r="A56" s="4">
        <f t="shared" si="0"/>
        <v>0</v>
      </c>
      <c r="B56" s="4">
        <f t="shared" si="1"/>
        <v>0</v>
      </c>
      <c r="C56" s="4">
        <f t="shared" si="2"/>
        <v>0</v>
      </c>
      <c r="D56" s="4">
        <f t="shared" si="3"/>
        <v>0</v>
      </c>
      <c r="E56" s="4" t="s">
        <v>652</v>
      </c>
      <c r="F56" s="4">
        <v>99.67</v>
      </c>
      <c r="G56" s="4" t="s">
        <v>26</v>
      </c>
      <c r="H56" s="4" t="s">
        <v>35</v>
      </c>
      <c r="I56" s="4">
        <v>974</v>
      </c>
      <c r="J56" s="7">
        <v>2057791</v>
      </c>
      <c r="K56" s="7" t="s">
        <v>619</v>
      </c>
      <c r="L56" s="7">
        <v>1</v>
      </c>
      <c r="M56" s="7">
        <v>1</v>
      </c>
      <c r="N56" s="8">
        <v>37734</v>
      </c>
      <c r="O56" s="8" t="s">
        <v>653</v>
      </c>
      <c r="P56" s="8" t="s">
        <v>654</v>
      </c>
      <c r="Q56" s="8" t="s">
        <v>655</v>
      </c>
      <c r="R56" s="8" t="s">
        <v>656</v>
      </c>
      <c r="S56" s="8">
        <v>6</v>
      </c>
      <c r="T56" s="10">
        <v>84112</v>
      </c>
      <c r="U56" s="10" t="s">
        <v>657</v>
      </c>
      <c r="V56" s="10" t="s">
        <v>658</v>
      </c>
      <c r="W56" s="10" t="s">
        <v>659</v>
      </c>
      <c r="X56" s="10" t="s">
        <v>660</v>
      </c>
      <c r="Y56" s="10">
        <v>11</v>
      </c>
      <c r="Z56" s="12">
        <v>37734</v>
      </c>
      <c r="AA56" s="12">
        <v>248</v>
      </c>
      <c r="AB56" s="12">
        <v>48</v>
      </c>
      <c r="AC56" s="12" t="s">
        <v>661</v>
      </c>
      <c r="AD56" s="12" t="s">
        <v>662</v>
      </c>
      <c r="AE56" s="12" t="s">
        <v>663</v>
      </c>
      <c r="AF56" s="12" t="s">
        <v>664</v>
      </c>
      <c r="AG56" s="12">
        <v>6</v>
      </c>
      <c r="AH56" s="14">
        <v>37734</v>
      </c>
      <c r="AI56" s="14">
        <v>29</v>
      </c>
      <c r="AJ56" s="14">
        <v>49</v>
      </c>
      <c r="AK56" s="14" t="s">
        <v>665</v>
      </c>
      <c r="AL56" s="14" t="s">
        <v>666</v>
      </c>
      <c r="AM56" s="14" t="s">
        <v>667</v>
      </c>
      <c r="AN56" s="14" t="s">
        <v>668</v>
      </c>
      <c r="AO56" s="14">
        <v>7</v>
      </c>
      <c r="AP56" t="s">
        <v>33</v>
      </c>
    </row>
    <row r="57" hidden="1" spans="1:42">
      <c r="A57" s="4">
        <f t="shared" si="0"/>
        <v>0</v>
      </c>
      <c r="B57" s="4">
        <f t="shared" si="1"/>
        <v>0</v>
      </c>
      <c r="C57" s="4">
        <f t="shared" si="2"/>
        <v>0</v>
      </c>
      <c r="D57" s="4">
        <f t="shared" si="3"/>
        <v>0</v>
      </c>
      <c r="E57" s="4" t="s">
        <v>669</v>
      </c>
      <c r="F57" s="4">
        <v>93.71</v>
      </c>
      <c r="G57" s="4" t="s">
        <v>26</v>
      </c>
      <c r="H57" s="4" t="s">
        <v>35</v>
      </c>
      <c r="I57" s="4">
        <v>981</v>
      </c>
      <c r="J57" s="7" t="s">
        <v>26</v>
      </c>
      <c r="K57" s="7" t="s">
        <v>26</v>
      </c>
      <c r="L57" s="7" t="s">
        <v>26</v>
      </c>
      <c r="M57" s="7" t="s">
        <v>26</v>
      </c>
      <c r="N57" s="8">
        <v>37734</v>
      </c>
      <c r="O57" s="8" t="s">
        <v>213</v>
      </c>
      <c r="P57" s="8" t="s">
        <v>670</v>
      </c>
      <c r="Q57" s="8" t="s">
        <v>215</v>
      </c>
      <c r="R57" s="8" t="s">
        <v>671</v>
      </c>
      <c r="S57" s="8">
        <v>5</v>
      </c>
      <c r="T57" s="10">
        <v>37734</v>
      </c>
      <c r="U57" s="10" t="s">
        <v>672</v>
      </c>
      <c r="V57" s="10" t="s">
        <v>673</v>
      </c>
      <c r="W57" s="10" t="s">
        <v>674</v>
      </c>
      <c r="X57" s="10" t="s">
        <v>675</v>
      </c>
      <c r="Y57" s="10">
        <v>10</v>
      </c>
      <c r="Z57" s="12">
        <v>37734</v>
      </c>
      <c r="AA57" s="12">
        <v>2226</v>
      </c>
      <c r="AB57" s="12">
        <v>67</v>
      </c>
      <c r="AC57" s="12" t="s">
        <v>179</v>
      </c>
      <c r="AD57" s="12" t="s">
        <v>676</v>
      </c>
      <c r="AE57" s="12" t="s">
        <v>181</v>
      </c>
      <c r="AF57" s="12" t="s">
        <v>677</v>
      </c>
      <c r="AG57" s="12">
        <v>3</v>
      </c>
      <c r="AH57" s="14">
        <v>37734</v>
      </c>
      <c r="AI57" s="14">
        <v>140</v>
      </c>
      <c r="AJ57" s="14">
        <v>55</v>
      </c>
      <c r="AK57" s="14" t="s">
        <v>225</v>
      </c>
      <c r="AL57" s="14" t="s">
        <v>678</v>
      </c>
      <c r="AM57" s="14" t="s">
        <v>227</v>
      </c>
      <c r="AN57" s="14" t="s">
        <v>679</v>
      </c>
      <c r="AO57" s="14">
        <v>4</v>
      </c>
      <c r="AP57" t="s">
        <v>33</v>
      </c>
    </row>
    <row r="58" hidden="1" spans="1:42">
      <c r="A58" s="4">
        <f t="shared" si="0"/>
        <v>1</v>
      </c>
      <c r="B58" s="4">
        <f t="shared" si="1"/>
        <v>1</v>
      </c>
      <c r="C58" s="4">
        <f t="shared" si="2"/>
        <v>1</v>
      </c>
      <c r="D58" s="4">
        <f t="shared" si="3"/>
        <v>1</v>
      </c>
      <c r="E58" s="4" t="s">
        <v>680</v>
      </c>
      <c r="F58" s="4">
        <v>100</v>
      </c>
      <c r="G58" s="4" t="s">
        <v>26</v>
      </c>
      <c r="H58" s="4" t="s">
        <v>35</v>
      </c>
      <c r="I58" s="4">
        <v>984</v>
      </c>
      <c r="J58" s="7">
        <v>817</v>
      </c>
      <c r="K58" s="7" t="s">
        <v>540</v>
      </c>
      <c r="L58" s="7">
        <v>1</v>
      </c>
      <c r="M58" s="7">
        <v>1</v>
      </c>
      <c r="N58" s="8">
        <v>817</v>
      </c>
      <c r="O58" s="8" t="s">
        <v>681</v>
      </c>
      <c r="P58" s="8" t="s">
        <v>334</v>
      </c>
      <c r="Q58" s="8" t="s">
        <v>682</v>
      </c>
      <c r="R58" s="8" t="s">
        <v>683</v>
      </c>
      <c r="S58" s="8">
        <v>3</v>
      </c>
      <c r="T58" s="10">
        <v>817</v>
      </c>
      <c r="U58" s="10" t="s">
        <v>681</v>
      </c>
      <c r="V58" s="10" t="s">
        <v>684</v>
      </c>
      <c r="W58" s="10" t="s">
        <v>682</v>
      </c>
      <c r="X58" s="10" t="s">
        <v>685</v>
      </c>
      <c r="Y58" s="10">
        <v>3</v>
      </c>
      <c r="Z58" s="12">
        <v>817</v>
      </c>
      <c r="AA58" s="12">
        <v>8907</v>
      </c>
      <c r="AB58" s="12">
        <v>90</v>
      </c>
      <c r="AC58" s="12" t="s">
        <v>686</v>
      </c>
      <c r="AD58" s="12" t="s">
        <v>687</v>
      </c>
      <c r="AE58" s="12" t="s">
        <v>688</v>
      </c>
      <c r="AF58" s="12" t="s">
        <v>689</v>
      </c>
      <c r="AG58" s="12">
        <v>5</v>
      </c>
      <c r="AH58" s="14">
        <v>817</v>
      </c>
      <c r="AI58" s="14">
        <v>1446</v>
      </c>
      <c r="AJ58" s="14">
        <v>91</v>
      </c>
      <c r="AK58" s="14" t="s">
        <v>690</v>
      </c>
      <c r="AL58" s="14" t="s">
        <v>691</v>
      </c>
      <c r="AM58" s="14" t="s">
        <v>692</v>
      </c>
      <c r="AN58" s="14" t="s">
        <v>693</v>
      </c>
      <c r="AO58" s="14">
        <v>5</v>
      </c>
      <c r="AP58" t="s">
        <v>33</v>
      </c>
    </row>
    <row r="59" hidden="1" spans="1:42">
      <c r="A59" s="4">
        <f t="shared" si="0"/>
        <v>1</v>
      </c>
      <c r="B59" s="4">
        <f t="shared" si="1"/>
        <v>1</v>
      </c>
      <c r="C59" s="4">
        <f t="shared" si="2"/>
        <v>1</v>
      </c>
      <c r="D59" s="4">
        <f t="shared" si="3"/>
        <v>1</v>
      </c>
      <c r="E59" s="4" t="s">
        <v>694</v>
      </c>
      <c r="F59" s="4">
        <v>99.86</v>
      </c>
      <c r="G59" s="4" t="s">
        <v>26</v>
      </c>
      <c r="H59" s="4" t="s">
        <v>35</v>
      </c>
      <c r="I59" s="4">
        <v>991</v>
      </c>
      <c r="J59" s="7">
        <v>285</v>
      </c>
      <c r="K59" s="7" t="s">
        <v>337</v>
      </c>
      <c r="L59" s="7">
        <v>1</v>
      </c>
      <c r="M59" s="7">
        <v>1</v>
      </c>
      <c r="N59" s="8">
        <v>285</v>
      </c>
      <c r="O59" s="8" t="s">
        <v>695</v>
      </c>
      <c r="P59" s="8" t="s">
        <v>696</v>
      </c>
      <c r="Q59" s="8" t="s">
        <v>697</v>
      </c>
      <c r="R59" s="8" t="s">
        <v>698</v>
      </c>
      <c r="S59" s="8">
        <v>3</v>
      </c>
      <c r="T59" s="10">
        <v>285</v>
      </c>
      <c r="U59" s="10" t="s">
        <v>699</v>
      </c>
      <c r="V59" s="10" t="s">
        <v>700</v>
      </c>
      <c r="W59" s="10" t="s">
        <v>701</v>
      </c>
      <c r="X59" s="10" t="s">
        <v>702</v>
      </c>
      <c r="Y59" s="10">
        <v>4</v>
      </c>
      <c r="Z59" s="12">
        <v>285</v>
      </c>
      <c r="AA59" s="12">
        <v>751</v>
      </c>
      <c r="AB59" s="12">
        <v>85</v>
      </c>
      <c r="AC59" s="12" t="s">
        <v>703</v>
      </c>
      <c r="AD59" s="12" t="s">
        <v>704</v>
      </c>
      <c r="AE59" s="12" t="s">
        <v>705</v>
      </c>
      <c r="AF59" s="12" t="s">
        <v>706</v>
      </c>
      <c r="AG59" s="12">
        <v>5</v>
      </c>
      <c r="AH59" s="14">
        <v>285</v>
      </c>
      <c r="AI59" s="14">
        <v>200</v>
      </c>
      <c r="AJ59" s="14">
        <v>89</v>
      </c>
      <c r="AK59" s="14" t="s">
        <v>707</v>
      </c>
      <c r="AL59" s="14" t="s">
        <v>708</v>
      </c>
      <c r="AM59" s="14" t="s">
        <v>709</v>
      </c>
      <c r="AN59" s="14" t="s">
        <v>710</v>
      </c>
      <c r="AO59" s="14">
        <v>4</v>
      </c>
      <c r="AP59" t="s">
        <v>33</v>
      </c>
    </row>
    <row r="60" hidden="1" spans="1:42">
      <c r="A60" s="4">
        <f t="shared" si="0"/>
        <v>1</v>
      </c>
      <c r="B60" s="4">
        <f t="shared" si="1"/>
        <v>1</v>
      </c>
      <c r="C60" s="4">
        <f t="shared" si="2"/>
        <v>1</v>
      </c>
      <c r="D60" s="4">
        <f t="shared" si="3"/>
        <v>1</v>
      </c>
      <c r="E60" s="4" t="s">
        <v>711</v>
      </c>
      <c r="F60" s="4">
        <v>99.76</v>
      </c>
      <c r="G60" s="4" t="s">
        <v>26</v>
      </c>
      <c r="H60" s="4" t="s">
        <v>35</v>
      </c>
      <c r="I60" s="4">
        <v>992</v>
      </c>
      <c r="J60" s="7">
        <v>818</v>
      </c>
      <c r="K60" s="7" t="s">
        <v>140</v>
      </c>
      <c r="L60" s="7">
        <v>1</v>
      </c>
      <c r="M60" s="7">
        <v>1</v>
      </c>
      <c r="N60" s="8">
        <v>818</v>
      </c>
      <c r="O60" s="8" t="s">
        <v>590</v>
      </c>
      <c r="P60" s="8" t="s">
        <v>712</v>
      </c>
      <c r="Q60" s="8" t="s">
        <v>592</v>
      </c>
      <c r="R60" s="8" t="s">
        <v>713</v>
      </c>
      <c r="S60" s="8">
        <v>2</v>
      </c>
      <c r="T60" s="10">
        <v>818</v>
      </c>
      <c r="U60" s="10" t="s">
        <v>594</v>
      </c>
      <c r="V60" s="10" t="s">
        <v>714</v>
      </c>
      <c r="W60" s="10" t="s">
        <v>596</v>
      </c>
      <c r="X60" s="10" t="s">
        <v>715</v>
      </c>
      <c r="Y60" s="10">
        <v>4</v>
      </c>
      <c r="Z60" s="12">
        <v>818</v>
      </c>
      <c r="AA60" s="12">
        <v>9466</v>
      </c>
      <c r="AB60" s="12">
        <v>92</v>
      </c>
      <c r="AC60" s="12" t="s">
        <v>590</v>
      </c>
      <c r="AD60" s="12" t="s">
        <v>716</v>
      </c>
      <c r="AE60" s="12" t="s">
        <v>592</v>
      </c>
      <c r="AF60" s="12" t="s">
        <v>717</v>
      </c>
      <c r="AG60" s="12">
        <v>2</v>
      </c>
      <c r="AH60" s="14">
        <v>818</v>
      </c>
      <c r="AI60" s="14">
        <v>827</v>
      </c>
      <c r="AJ60" s="14">
        <v>92</v>
      </c>
      <c r="AK60" s="14" t="s">
        <v>590</v>
      </c>
      <c r="AL60" s="14" t="s">
        <v>718</v>
      </c>
      <c r="AM60" s="14" t="s">
        <v>592</v>
      </c>
      <c r="AN60" s="14" t="s">
        <v>719</v>
      </c>
      <c r="AO60" s="14">
        <v>2</v>
      </c>
      <c r="AP60" t="s">
        <v>33</v>
      </c>
    </row>
    <row r="61" hidden="1" spans="1:42">
      <c r="A61" s="4">
        <f t="shared" si="0"/>
        <v>1</v>
      </c>
      <c r="B61" s="4">
        <f t="shared" si="1"/>
        <v>1</v>
      </c>
      <c r="C61" s="4">
        <f t="shared" si="2"/>
        <v>1</v>
      </c>
      <c r="D61" s="4">
        <f t="shared" si="3"/>
        <v>1</v>
      </c>
      <c r="E61" s="4" t="s">
        <v>720</v>
      </c>
      <c r="F61" s="4">
        <v>99.89</v>
      </c>
      <c r="G61" s="4" t="s">
        <v>26</v>
      </c>
      <c r="H61" s="4" t="s">
        <v>35</v>
      </c>
      <c r="I61" s="4">
        <v>993</v>
      </c>
      <c r="J61" s="7">
        <v>818</v>
      </c>
      <c r="K61" s="7" t="s">
        <v>140</v>
      </c>
      <c r="L61" s="7">
        <v>1</v>
      </c>
      <c r="M61" s="7">
        <v>1</v>
      </c>
      <c r="N61" s="8">
        <v>818</v>
      </c>
      <c r="O61" s="8" t="s">
        <v>590</v>
      </c>
      <c r="P61" s="8" t="s">
        <v>721</v>
      </c>
      <c r="Q61" s="8" t="s">
        <v>592</v>
      </c>
      <c r="R61" s="8" t="s">
        <v>722</v>
      </c>
      <c r="S61" s="8">
        <v>2</v>
      </c>
      <c r="T61" s="10">
        <v>818</v>
      </c>
      <c r="U61" s="10" t="s">
        <v>723</v>
      </c>
      <c r="V61" s="10" t="s">
        <v>724</v>
      </c>
      <c r="W61" s="10" t="s">
        <v>725</v>
      </c>
      <c r="X61" s="10" t="s">
        <v>726</v>
      </c>
      <c r="Y61" s="10">
        <v>5</v>
      </c>
      <c r="Z61" s="12">
        <v>818</v>
      </c>
      <c r="AA61" s="12">
        <v>5000</v>
      </c>
      <c r="AB61" s="12">
        <v>93</v>
      </c>
      <c r="AC61" s="12" t="s">
        <v>590</v>
      </c>
      <c r="AD61" s="12" t="s">
        <v>727</v>
      </c>
      <c r="AE61" s="12" t="s">
        <v>592</v>
      </c>
      <c r="AF61" s="12" t="s">
        <v>728</v>
      </c>
      <c r="AG61" s="12">
        <v>2</v>
      </c>
      <c r="AH61" s="14">
        <v>818</v>
      </c>
      <c r="AI61" s="14">
        <v>1016</v>
      </c>
      <c r="AJ61" s="14">
        <v>96</v>
      </c>
      <c r="AK61" s="14" t="s">
        <v>590</v>
      </c>
      <c r="AL61" s="14" t="s">
        <v>729</v>
      </c>
      <c r="AM61" s="14" t="s">
        <v>592</v>
      </c>
      <c r="AN61" s="14" t="s">
        <v>730</v>
      </c>
      <c r="AO61" s="14">
        <v>2</v>
      </c>
      <c r="AP61" t="s">
        <v>33</v>
      </c>
    </row>
    <row r="62" hidden="1" spans="1:42">
      <c r="A62" s="4">
        <f t="shared" si="0"/>
        <v>0</v>
      </c>
      <c r="B62" s="4">
        <f t="shared" si="1"/>
        <v>0</v>
      </c>
      <c r="C62" s="4">
        <f t="shared" si="2"/>
        <v>0</v>
      </c>
      <c r="D62" s="4">
        <f t="shared" si="3"/>
        <v>0</v>
      </c>
      <c r="E62" s="4" t="s">
        <v>731</v>
      </c>
      <c r="F62" s="4">
        <v>99.54</v>
      </c>
      <c r="G62" s="4" t="s">
        <v>26</v>
      </c>
      <c r="H62" s="4" t="s">
        <v>35</v>
      </c>
      <c r="I62" s="4">
        <v>994</v>
      </c>
      <c r="J62" s="7" t="s">
        <v>26</v>
      </c>
      <c r="K62" s="7" t="s">
        <v>26</v>
      </c>
      <c r="L62" s="7" t="s">
        <v>26</v>
      </c>
      <c r="M62" s="7" t="s">
        <v>26</v>
      </c>
      <c r="N62" s="8">
        <v>562</v>
      </c>
      <c r="O62" s="8" t="s">
        <v>732</v>
      </c>
      <c r="P62" s="8" t="s">
        <v>733</v>
      </c>
      <c r="Q62" s="8" t="s">
        <v>734</v>
      </c>
      <c r="R62" s="8" t="s">
        <v>735</v>
      </c>
      <c r="S62" s="8">
        <v>7</v>
      </c>
      <c r="T62" s="10">
        <v>562</v>
      </c>
      <c r="U62" s="10" t="s">
        <v>736</v>
      </c>
      <c r="V62" s="10" t="s">
        <v>737</v>
      </c>
      <c r="W62" s="10" t="s">
        <v>738</v>
      </c>
      <c r="X62" s="10" t="s">
        <v>739</v>
      </c>
      <c r="Y62" s="10">
        <v>6</v>
      </c>
      <c r="Z62" s="12">
        <v>562</v>
      </c>
      <c r="AA62" s="12">
        <v>9557</v>
      </c>
      <c r="AB62" s="12">
        <v>99</v>
      </c>
      <c r="AC62" s="12">
        <v>562</v>
      </c>
      <c r="AD62" s="12">
        <v>99</v>
      </c>
      <c r="AE62" s="12" t="s">
        <v>301</v>
      </c>
      <c r="AF62" s="12">
        <v>9557</v>
      </c>
      <c r="AG62" s="12">
        <v>1</v>
      </c>
      <c r="AH62" s="14">
        <v>562</v>
      </c>
      <c r="AI62" s="14">
        <v>615</v>
      </c>
      <c r="AJ62" s="14">
        <v>95</v>
      </c>
      <c r="AK62" s="14" t="s">
        <v>427</v>
      </c>
      <c r="AL62" s="14" t="s">
        <v>740</v>
      </c>
      <c r="AM62" s="14" t="s">
        <v>429</v>
      </c>
      <c r="AN62" s="14" t="s">
        <v>741</v>
      </c>
      <c r="AO62" s="14">
        <v>2</v>
      </c>
      <c r="AP62" t="s">
        <v>33</v>
      </c>
    </row>
    <row r="63" hidden="1" spans="1:42">
      <c r="A63" s="4">
        <f t="shared" si="0"/>
        <v>1</v>
      </c>
      <c r="B63" s="4">
        <f t="shared" si="1"/>
        <v>1</v>
      </c>
      <c r="C63" s="4">
        <f t="shared" si="2"/>
        <v>1</v>
      </c>
      <c r="D63" s="4">
        <f t="shared" si="3"/>
        <v>1</v>
      </c>
      <c r="E63" s="4" t="s">
        <v>742</v>
      </c>
      <c r="F63" s="4">
        <v>100</v>
      </c>
      <c r="G63" s="4" t="s">
        <v>26</v>
      </c>
      <c r="H63" s="4" t="s">
        <v>35</v>
      </c>
      <c r="I63" s="4">
        <v>996</v>
      </c>
      <c r="J63" s="7">
        <v>817</v>
      </c>
      <c r="K63" s="7" t="s">
        <v>540</v>
      </c>
      <c r="L63" s="7">
        <v>1</v>
      </c>
      <c r="M63" s="7">
        <v>1</v>
      </c>
      <c r="N63" s="8">
        <v>817</v>
      </c>
      <c r="O63" s="8" t="s">
        <v>541</v>
      </c>
      <c r="P63" s="8" t="s">
        <v>712</v>
      </c>
      <c r="Q63" s="8" t="s">
        <v>543</v>
      </c>
      <c r="R63" s="8" t="s">
        <v>743</v>
      </c>
      <c r="S63" s="8">
        <v>2</v>
      </c>
      <c r="T63" s="10">
        <v>817</v>
      </c>
      <c r="U63" s="10" t="s">
        <v>541</v>
      </c>
      <c r="V63" s="10" t="s">
        <v>240</v>
      </c>
      <c r="W63" s="10" t="s">
        <v>543</v>
      </c>
      <c r="X63" s="10" t="s">
        <v>744</v>
      </c>
      <c r="Y63" s="10">
        <v>2</v>
      </c>
      <c r="Z63" s="12">
        <v>817</v>
      </c>
      <c r="AA63" s="12">
        <v>2356</v>
      </c>
      <c r="AB63" s="12">
        <v>95</v>
      </c>
      <c r="AC63" s="12" t="s">
        <v>114</v>
      </c>
      <c r="AD63" s="12" t="s">
        <v>745</v>
      </c>
      <c r="AE63" s="12" t="s">
        <v>116</v>
      </c>
      <c r="AF63" s="12" t="s">
        <v>746</v>
      </c>
      <c r="AG63" s="12">
        <v>3</v>
      </c>
      <c r="AH63" s="14">
        <v>817</v>
      </c>
      <c r="AI63" s="14">
        <v>345</v>
      </c>
      <c r="AJ63" s="14">
        <v>96</v>
      </c>
      <c r="AK63" s="14" t="s">
        <v>681</v>
      </c>
      <c r="AL63" s="14" t="s">
        <v>747</v>
      </c>
      <c r="AM63" s="14" t="s">
        <v>682</v>
      </c>
      <c r="AN63" s="14" t="s">
        <v>748</v>
      </c>
      <c r="AO63" s="14">
        <v>3</v>
      </c>
      <c r="AP63" t="s">
        <v>33</v>
      </c>
    </row>
    <row r="64" hidden="1" spans="1:42">
      <c r="A64" s="4">
        <f t="shared" si="0"/>
        <v>1</v>
      </c>
      <c r="B64" s="4">
        <f t="shared" si="1"/>
        <v>1</v>
      </c>
      <c r="C64" s="4">
        <f t="shared" si="2"/>
        <v>1</v>
      </c>
      <c r="D64" s="4">
        <f t="shared" si="3"/>
        <v>1</v>
      </c>
      <c r="E64" s="4" t="s">
        <v>749</v>
      </c>
      <c r="F64" s="4">
        <v>100</v>
      </c>
      <c r="G64" s="4" t="s">
        <v>26</v>
      </c>
      <c r="H64" s="4" t="s">
        <v>35</v>
      </c>
      <c r="I64" s="4">
        <v>997</v>
      </c>
      <c r="J64" s="7">
        <v>817</v>
      </c>
      <c r="K64" s="7" t="s">
        <v>540</v>
      </c>
      <c r="L64" s="7">
        <v>1</v>
      </c>
      <c r="M64" s="7">
        <v>1</v>
      </c>
      <c r="N64" s="8">
        <v>817</v>
      </c>
      <c r="O64" s="8" t="s">
        <v>541</v>
      </c>
      <c r="P64" s="8" t="s">
        <v>750</v>
      </c>
      <c r="Q64" s="8" t="s">
        <v>543</v>
      </c>
      <c r="R64" s="8" t="s">
        <v>751</v>
      </c>
      <c r="S64" s="8">
        <v>2</v>
      </c>
      <c r="T64" s="10">
        <v>817</v>
      </c>
      <c r="U64" s="10" t="s">
        <v>541</v>
      </c>
      <c r="V64" s="10" t="s">
        <v>460</v>
      </c>
      <c r="W64" s="10" t="s">
        <v>543</v>
      </c>
      <c r="X64" s="10" t="s">
        <v>752</v>
      </c>
      <c r="Y64" s="10">
        <v>2</v>
      </c>
      <c r="Z64" s="12">
        <v>817</v>
      </c>
      <c r="AA64" s="12">
        <v>7813</v>
      </c>
      <c r="AB64" s="12">
        <v>97</v>
      </c>
      <c r="AC64" s="12" t="s">
        <v>541</v>
      </c>
      <c r="AD64" s="12" t="s">
        <v>559</v>
      </c>
      <c r="AE64" s="12" t="s">
        <v>543</v>
      </c>
      <c r="AF64" s="12" t="s">
        <v>753</v>
      </c>
      <c r="AG64" s="12">
        <v>2</v>
      </c>
      <c r="AH64" s="14">
        <v>817</v>
      </c>
      <c r="AI64" s="14">
        <v>630</v>
      </c>
      <c r="AJ64" s="14">
        <v>98</v>
      </c>
      <c r="AK64" s="14">
        <v>817</v>
      </c>
      <c r="AL64" s="14">
        <v>98</v>
      </c>
      <c r="AM64" s="14" t="s">
        <v>540</v>
      </c>
      <c r="AN64" s="14">
        <v>630</v>
      </c>
      <c r="AO64" s="14">
        <v>1</v>
      </c>
      <c r="AP64" t="s">
        <v>33</v>
      </c>
    </row>
    <row r="65" hidden="1" spans="1:42">
      <c r="A65" s="4">
        <f t="shared" si="0"/>
        <v>0</v>
      </c>
      <c r="B65" s="4">
        <f t="shared" si="1"/>
        <v>0</v>
      </c>
      <c r="C65" s="4">
        <f t="shared" si="2"/>
        <v>0</v>
      </c>
      <c r="D65" s="4">
        <f t="shared" si="3"/>
        <v>0</v>
      </c>
      <c r="E65" s="4" t="s">
        <v>754</v>
      </c>
      <c r="F65" s="4">
        <v>87.53</v>
      </c>
      <c r="G65" s="4" t="s">
        <v>26</v>
      </c>
      <c r="H65" s="4" t="s">
        <v>35</v>
      </c>
      <c r="I65" s="4">
        <v>997</v>
      </c>
      <c r="J65" s="7" t="s">
        <v>26</v>
      </c>
      <c r="K65" s="7" t="s">
        <v>26</v>
      </c>
      <c r="L65" s="7" t="s">
        <v>26</v>
      </c>
      <c r="M65" s="7" t="s">
        <v>26</v>
      </c>
      <c r="N65" s="8">
        <v>216816</v>
      </c>
      <c r="O65" s="8" t="s">
        <v>239</v>
      </c>
      <c r="P65" s="8" t="s">
        <v>240</v>
      </c>
      <c r="Q65" s="8" t="s">
        <v>241</v>
      </c>
      <c r="R65" s="8" t="s">
        <v>755</v>
      </c>
      <c r="S65" s="8">
        <v>2</v>
      </c>
      <c r="T65" s="10">
        <v>216816</v>
      </c>
      <c r="U65" s="10" t="s">
        <v>243</v>
      </c>
      <c r="V65" s="10" t="s">
        <v>304</v>
      </c>
      <c r="W65" s="10" t="s">
        <v>245</v>
      </c>
      <c r="X65" s="10" t="s">
        <v>756</v>
      </c>
      <c r="Y65" s="10">
        <v>4</v>
      </c>
      <c r="Z65" s="12">
        <v>216816</v>
      </c>
      <c r="AA65" s="12">
        <v>1300</v>
      </c>
      <c r="AB65" s="12">
        <v>56</v>
      </c>
      <c r="AC65" s="12" t="s">
        <v>247</v>
      </c>
      <c r="AD65" s="12" t="s">
        <v>757</v>
      </c>
      <c r="AE65" s="12" t="s">
        <v>249</v>
      </c>
      <c r="AF65" s="12" t="s">
        <v>758</v>
      </c>
      <c r="AG65" s="12">
        <v>3</v>
      </c>
      <c r="AH65" s="14">
        <v>216816</v>
      </c>
      <c r="AI65" s="14">
        <v>285</v>
      </c>
      <c r="AJ65" s="14">
        <v>58</v>
      </c>
      <c r="AK65" s="14" t="s">
        <v>759</v>
      </c>
      <c r="AL65" s="14" t="s">
        <v>760</v>
      </c>
      <c r="AM65" s="14" t="s">
        <v>761</v>
      </c>
      <c r="AN65" s="14" t="s">
        <v>762</v>
      </c>
      <c r="AO65" s="14">
        <v>4</v>
      </c>
      <c r="AP65" t="s">
        <v>33</v>
      </c>
    </row>
    <row r="66" spans="1:42">
      <c r="A66" s="4">
        <f t="shared" ref="A66:A129" si="4">IF(J66=N66,1,0)</f>
        <v>1</v>
      </c>
      <c r="B66" s="4">
        <f t="shared" ref="B66:B129" si="5">IF(J66=T66,1,0)</f>
        <v>1</v>
      </c>
      <c r="C66" s="4">
        <f t="shared" ref="C66:C129" si="6">IF(J66=Z66,1,0)</f>
        <v>1</v>
      </c>
      <c r="D66" s="4">
        <f t="shared" ref="D66:D129" si="7">IF(J66=AH66,1,0)</f>
        <v>1</v>
      </c>
      <c r="E66" s="4" t="s">
        <v>763</v>
      </c>
      <c r="F66" s="4">
        <v>99.71</v>
      </c>
      <c r="G66" s="4" t="s">
        <v>26</v>
      </c>
      <c r="H66" s="4" t="s">
        <v>27</v>
      </c>
      <c r="I66" s="4">
        <v>1384</v>
      </c>
      <c r="J66" s="7">
        <v>562</v>
      </c>
      <c r="K66" s="7" t="s">
        <v>301</v>
      </c>
      <c r="L66" s="7">
        <v>1</v>
      </c>
      <c r="M66" s="7">
        <v>1</v>
      </c>
      <c r="N66" s="8">
        <v>562</v>
      </c>
      <c r="O66" s="8" t="s">
        <v>764</v>
      </c>
      <c r="P66" s="8" t="s">
        <v>765</v>
      </c>
      <c r="Q66" s="8" t="s">
        <v>766</v>
      </c>
      <c r="R66" s="8" t="s">
        <v>767</v>
      </c>
      <c r="S66" s="8">
        <v>7</v>
      </c>
      <c r="T66" s="10">
        <v>562</v>
      </c>
      <c r="U66" s="10" t="s">
        <v>768</v>
      </c>
      <c r="V66" s="10" t="s">
        <v>769</v>
      </c>
      <c r="W66" s="10" t="s">
        <v>770</v>
      </c>
      <c r="X66" s="10" t="s">
        <v>771</v>
      </c>
      <c r="Y66" s="10">
        <v>7</v>
      </c>
      <c r="Z66" s="12">
        <v>562</v>
      </c>
      <c r="AA66" s="12">
        <v>2619</v>
      </c>
      <c r="AB66" s="12">
        <v>99</v>
      </c>
      <c r="AC66" s="12">
        <v>562</v>
      </c>
      <c r="AD66" s="12">
        <v>99</v>
      </c>
      <c r="AE66" s="12" t="s">
        <v>301</v>
      </c>
      <c r="AF66" s="12">
        <v>2619</v>
      </c>
      <c r="AG66" s="12">
        <v>1</v>
      </c>
      <c r="AH66" s="14">
        <v>562</v>
      </c>
      <c r="AI66" s="14">
        <v>96</v>
      </c>
      <c r="AJ66" s="14">
        <v>97</v>
      </c>
      <c r="AK66" s="14" t="s">
        <v>772</v>
      </c>
      <c r="AL66" s="14" t="s">
        <v>773</v>
      </c>
      <c r="AM66" s="14" t="s">
        <v>774</v>
      </c>
      <c r="AN66" s="14" t="s">
        <v>747</v>
      </c>
      <c r="AO66" s="14">
        <v>3</v>
      </c>
      <c r="AP66" t="s">
        <v>775</v>
      </c>
    </row>
    <row r="67" hidden="1" spans="1:42">
      <c r="A67" s="4">
        <f t="shared" si="4"/>
        <v>0</v>
      </c>
      <c r="B67" s="4">
        <f t="shared" si="5"/>
        <v>0</v>
      </c>
      <c r="C67" s="4">
        <f t="shared" si="6"/>
        <v>0</v>
      </c>
      <c r="D67" s="4">
        <f t="shared" si="7"/>
        <v>0</v>
      </c>
      <c r="E67" s="4" t="s">
        <v>776</v>
      </c>
      <c r="F67" s="4">
        <v>82.24</v>
      </c>
      <c r="G67" s="4" t="s">
        <v>26</v>
      </c>
      <c r="H67" s="4" t="s">
        <v>35</v>
      </c>
      <c r="I67" s="4">
        <v>1005</v>
      </c>
      <c r="J67" s="7" t="s">
        <v>26</v>
      </c>
      <c r="K67" s="7" t="s">
        <v>26</v>
      </c>
      <c r="L67" s="7" t="s">
        <v>26</v>
      </c>
      <c r="M67" s="7" t="s">
        <v>26</v>
      </c>
      <c r="N67" s="8">
        <v>216816</v>
      </c>
      <c r="O67" s="8" t="s">
        <v>239</v>
      </c>
      <c r="P67" s="8" t="s">
        <v>457</v>
      </c>
      <c r="Q67" s="8" t="s">
        <v>241</v>
      </c>
      <c r="R67" s="8" t="s">
        <v>777</v>
      </c>
      <c r="S67" s="8">
        <v>2</v>
      </c>
      <c r="T67" s="10">
        <v>216816</v>
      </c>
      <c r="U67" s="10" t="s">
        <v>243</v>
      </c>
      <c r="V67" s="10" t="s">
        <v>778</v>
      </c>
      <c r="W67" s="10" t="s">
        <v>245</v>
      </c>
      <c r="X67" s="10" t="s">
        <v>779</v>
      </c>
      <c r="Y67" s="10">
        <v>4</v>
      </c>
      <c r="Z67" s="12">
        <v>84112</v>
      </c>
      <c r="AA67" s="12">
        <v>526</v>
      </c>
      <c r="AB67" s="12">
        <v>54</v>
      </c>
      <c r="AC67" s="12" t="s">
        <v>780</v>
      </c>
      <c r="AD67" s="12" t="s">
        <v>781</v>
      </c>
      <c r="AE67" s="12" t="s">
        <v>782</v>
      </c>
      <c r="AF67" s="12" t="s">
        <v>783</v>
      </c>
      <c r="AG67" s="12">
        <v>5</v>
      </c>
      <c r="AH67" s="14">
        <v>84112</v>
      </c>
      <c r="AI67" s="14">
        <v>62</v>
      </c>
      <c r="AJ67" s="14">
        <v>46</v>
      </c>
      <c r="AK67" s="14" t="s">
        <v>784</v>
      </c>
      <c r="AL67" s="14" t="s">
        <v>785</v>
      </c>
      <c r="AM67" s="14" t="s">
        <v>786</v>
      </c>
      <c r="AN67" s="14" t="s">
        <v>787</v>
      </c>
      <c r="AO67" s="14">
        <v>5</v>
      </c>
      <c r="AP67" t="s">
        <v>33</v>
      </c>
    </row>
    <row r="68" hidden="1" spans="1:42">
      <c r="A68" s="4">
        <f t="shared" si="4"/>
        <v>0</v>
      </c>
      <c r="B68" s="4">
        <f t="shared" si="5"/>
        <v>0</v>
      </c>
      <c r="C68" s="4">
        <f t="shared" si="6"/>
        <v>0</v>
      </c>
      <c r="D68" s="4">
        <f t="shared" si="7"/>
        <v>0</v>
      </c>
      <c r="E68" s="4" t="s">
        <v>788</v>
      </c>
      <c r="F68" s="4">
        <v>100</v>
      </c>
      <c r="G68" s="4" t="s">
        <v>26</v>
      </c>
      <c r="H68" s="4" t="s">
        <v>35</v>
      </c>
      <c r="I68" s="4">
        <v>1015</v>
      </c>
      <c r="J68" s="7" t="s">
        <v>26</v>
      </c>
      <c r="K68" s="7" t="s">
        <v>26</v>
      </c>
      <c r="L68" s="7" t="s">
        <v>26</v>
      </c>
      <c r="M68" s="7" t="s">
        <v>26</v>
      </c>
      <c r="N68" s="8">
        <v>562</v>
      </c>
      <c r="O68" s="8" t="s">
        <v>789</v>
      </c>
      <c r="P68" s="8" t="s">
        <v>790</v>
      </c>
      <c r="Q68" s="8" t="s">
        <v>791</v>
      </c>
      <c r="R68" s="8" t="s">
        <v>792</v>
      </c>
      <c r="S68" s="8">
        <v>8</v>
      </c>
      <c r="T68" s="10">
        <v>562</v>
      </c>
      <c r="U68" s="10" t="s">
        <v>793</v>
      </c>
      <c r="V68" s="10" t="s">
        <v>794</v>
      </c>
      <c r="W68" s="10" t="s">
        <v>795</v>
      </c>
      <c r="X68" s="10" t="s">
        <v>796</v>
      </c>
      <c r="Y68" s="10">
        <v>10</v>
      </c>
      <c r="Z68" s="12">
        <v>562</v>
      </c>
      <c r="AA68" s="12">
        <v>13942</v>
      </c>
      <c r="AB68" s="12">
        <v>99</v>
      </c>
      <c r="AC68" s="12">
        <v>562</v>
      </c>
      <c r="AD68" s="12">
        <v>99</v>
      </c>
      <c r="AE68" s="12" t="s">
        <v>301</v>
      </c>
      <c r="AF68" s="12">
        <v>13942</v>
      </c>
      <c r="AG68" s="12">
        <v>1</v>
      </c>
      <c r="AH68" s="14">
        <v>562</v>
      </c>
      <c r="AI68" s="14">
        <v>2122</v>
      </c>
      <c r="AJ68" s="14">
        <v>96</v>
      </c>
      <c r="AK68" s="14" t="s">
        <v>427</v>
      </c>
      <c r="AL68" s="14" t="s">
        <v>797</v>
      </c>
      <c r="AM68" s="14" t="s">
        <v>429</v>
      </c>
      <c r="AN68" s="14" t="s">
        <v>798</v>
      </c>
      <c r="AO68" s="14">
        <v>2</v>
      </c>
      <c r="AP68" t="s">
        <v>33</v>
      </c>
    </row>
    <row r="69" hidden="1" spans="1:42">
      <c r="A69" s="4">
        <f t="shared" si="4"/>
        <v>0</v>
      </c>
      <c r="B69" s="4">
        <f t="shared" si="5"/>
        <v>0</v>
      </c>
      <c r="C69" s="4">
        <f t="shared" si="6"/>
        <v>0</v>
      </c>
      <c r="D69" s="4">
        <f t="shared" si="7"/>
        <v>0</v>
      </c>
      <c r="E69" s="4" t="s">
        <v>799</v>
      </c>
      <c r="F69" s="4" t="s">
        <v>26</v>
      </c>
      <c r="G69" s="4" t="s">
        <v>26</v>
      </c>
      <c r="H69" s="4" t="s">
        <v>35</v>
      </c>
      <c r="I69" s="4">
        <v>1022</v>
      </c>
      <c r="J69" s="7" t="s">
        <v>26</v>
      </c>
      <c r="K69" s="7" t="s">
        <v>26</v>
      </c>
      <c r="L69" s="7" t="s">
        <v>26</v>
      </c>
      <c r="M69" s="7" t="s">
        <v>26</v>
      </c>
      <c r="N69" s="8">
        <v>216816</v>
      </c>
      <c r="O69" s="8" t="s">
        <v>239</v>
      </c>
      <c r="P69" s="8" t="s">
        <v>240</v>
      </c>
      <c r="Q69" s="8" t="s">
        <v>241</v>
      </c>
      <c r="R69" s="8" t="s">
        <v>800</v>
      </c>
      <c r="S69" s="8">
        <v>2</v>
      </c>
      <c r="T69" s="10">
        <v>216816</v>
      </c>
      <c r="U69" s="10" t="s">
        <v>243</v>
      </c>
      <c r="V69" s="10" t="s">
        <v>801</v>
      </c>
      <c r="W69" s="10" t="s">
        <v>245</v>
      </c>
      <c r="X69" s="10" t="s">
        <v>802</v>
      </c>
      <c r="Y69" s="10">
        <v>4</v>
      </c>
      <c r="Z69" s="12">
        <v>216816</v>
      </c>
      <c r="AA69" s="12">
        <v>453</v>
      </c>
      <c r="AB69" s="12">
        <v>62</v>
      </c>
      <c r="AC69" s="12" t="s">
        <v>803</v>
      </c>
      <c r="AD69" s="12" t="s">
        <v>804</v>
      </c>
      <c r="AE69" s="12" t="s">
        <v>805</v>
      </c>
      <c r="AF69" s="12" t="s">
        <v>806</v>
      </c>
      <c r="AG69" s="12">
        <v>4</v>
      </c>
      <c r="AH69" s="14">
        <v>216816</v>
      </c>
      <c r="AI69" s="14">
        <v>115</v>
      </c>
      <c r="AJ69" s="14">
        <v>64</v>
      </c>
      <c r="AK69" s="14" t="s">
        <v>807</v>
      </c>
      <c r="AL69" s="14" t="s">
        <v>808</v>
      </c>
      <c r="AM69" s="14" t="s">
        <v>809</v>
      </c>
      <c r="AN69" s="14" t="s">
        <v>810</v>
      </c>
      <c r="AO69" s="14">
        <v>5</v>
      </c>
      <c r="AP69" t="s">
        <v>33</v>
      </c>
    </row>
    <row r="70" hidden="1" spans="1:42">
      <c r="A70" s="4">
        <f t="shared" si="4"/>
        <v>0</v>
      </c>
      <c r="B70" s="4">
        <f t="shared" si="5"/>
        <v>0</v>
      </c>
      <c r="C70" s="4">
        <f t="shared" si="6"/>
        <v>1</v>
      </c>
      <c r="D70" s="4">
        <f t="shared" si="7"/>
        <v>1</v>
      </c>
      <c r="E70" s="4" t="s">
        <v>811</v>
      </c>
      <c r="F70" s="4">
        <v>94.76</v>
      </c>
      <c r="G70" s="4" t="s">
        <v>26</v>
      </c>
      <c r="H70" s="4" t="s">
        <v>35</v>
      </c>
      <c r="I70" s="4">
        <v>1034</v>
      </c>
      <c r="J70" s="7">
        <v>84112</v>
      </c>
      <c r="K70" s="7" t="s">
        <v>315</v>
      </c>
      <c r="L70" s="7">
        <v>1</v>
      </c>
      <c r="M70" s="7">
        <v>1</v>
      </c>
      <c r="N70" s="8">
        <v>216816</v>
      </c>
      <c r="O70" s="8" t="s">
        <v>239</v>
      </c>
      <c r="P70" s="8" t="s">
        <v>812</v>
      </c>
      <c r="Q70" s="8" t="s">
        <v>241</v>
      </c>
      <c r="R70" s="8" t="s">
        <v>813</v>
      </c>
      <c r="S70" s="8">
        <v>2</v>
      </c>
      <c r="T70" s="10">
        <v>216816</v>
      </c>
      <c r="U70" s="10" t="s">
        <v>243</v>
      </c>
      <c r="V70" s="10" t="s">
        <v>814</v>
      </c>
      <c r="W70" s="10" t="s">
        <v>245</v>
      </c>
      <c r="X70" s="10" t="s">
        <v>815</v>
      </c>
      <c r="Y70" s="10">
        <v>4</v>
      </c>
      <c r="Z70" s="12">
        <v>84112</v>
      </c>
      <c r="AA70" s="12">
        <v>1428</v>
      </c>
      <c r="AB70" s="12">
        <v>64</v>
      </c>
      <c r="AC70" s="12" t="s">
        <v>816</v>
      </c>
      <c r="AD70" s="12" t="s">
        <v>817</v>
      </c>
      <c r="AE70" s="12" t="s">
        <v>818</v>
      </c>
      <c r="AF70" s="12" t="s">
        <v>819</v>
      </c>
      <c r="AG70" s="12">
        <v>5</v>
      </c>
      <c r="AH70" s="14">
        <v>84112</v>
      </c>
      <c r="AI70" s="14">
        <v>223</v>
      </c>
      <c r="AJ70" s="14">
        <v>64</v>
      </c>
      <c r="AK70" s="14" t="s">
        <v>816</v>
      </c>
      <c r="AL70" s="14" t="s">
        <v>820</v>
      </c>
      <c r="AM70" s="14" t="s">
        <v>818</v>
      </c>
      <c r="AN70" s="14" t="s">
        <v>821</v>
      </c>
      <c r="AO70" s="14">
        <v>5</v>
      </c>
      <c r="AP70" t="s">
        <v>33</v>
      </c>
    </row>
    <row r="71" hidden="1" spans="1:42">
      <c r="A71" s="4">
        <f t="shared" si="4"/>
        <v>0</v>
      </c>
      <c r="B71" s="4">
        <f t="shared" si="5"/>
        <v>0</v>
      </c>
      <c r="C71" s="4">
        <f t="shared" si="6"/>
        <v>0</v>
      </c>
      <c r="D71" s="4">
        <f t="shared" si="7"/>
        <v>0</v>
      </c>
      <c r="E71" s="4" t="s">
        <v>822</v>
      </c>
      <c r="F71" s="4">
        <v>78.83</v>
      </c>
      <c r="G71" s="4" t="s">
        <v>26</v>
      </c>
      <c r="H71" s="4" t="s">
        <v>35</v>
      </c>
      <c r="I71" s="4">
        <v>1038</v>
      </c>
      <c r="J71" s="7" t="s">
        <v>26</v>
      </c>
      <c r="K71" s="7" t="s">
        <v>26</v>
      </c>
      <c r="L71" s="7" t="s">
        <v>26</v>
      </c>
      <c r="M71" s="7" t="s">
        <v>26</v>
      </c>
      <c r="N71" s="8">
        <v>820</v>
      </c>
      <c r="O71" s="8" t="s">
        <v>823</v>
      </c>
      <c r="P71" s="8" t="s">
        <v>824</v>
      </c>
      <c r="Q71" s="8" t="s">
        <v>825</v>
      </c>
      <c r="R71" s="8" t="s">
        <v>826</v>
      </c>
      <c r="S71" s="8">
        <v>3</v>
      </c>
      <c r="T71" s="10">
        <v>820</v>
      </c>
      <c r="U71" s="10" t="s">
        <v>823</v>
      </c>
      <c r="V71" s="10" t="s">
        <v>827</v>
      </c>
      <c r="W71" s="10" t="s">
        <v>825</v>
      </c>
      <c r="X71" s="10" t="s">
        <v>828</v>
      </c>
      <c r="Y71" s="10">
        <v>3</v>
      </c>
      <c r="Z71" s="12">
        <v>285</v>
      </c>
      <c r="AA71" s="12">
        <v>7866</v>
      </c>
      <c r="AB71" s="12">
        <v>54</v>
      </c>
      <c r="AC71" s="12" t="s">
        <v>829</v>
      </c>
      <c r="AD71" s="12" t="s">
        <v>830</v>
      </c>
      <c r="AE71" s="12" t="s">
        <v>831</v>
      </c>
      <c r="AF71" s="12" t="s">
        <v>832</v>
      </c>
      <c r="AG71" s="12">
        <v>3</v>
      </c>
      <c r="AH71" s="14">
        <v>285</v>
      </c>
      <c r="AI71" s="14">
        <v>1731</v>
      </c>
      <c r="AJ71" s="14">
        <v>57</v>
      </c>
      <c r="AK71" s="14" t="s">
        <v>829</v>
      </c>
      <c r="AL71" s="14" t="s">
        <v>833</v>
      </c>
      <c r="AM71" s="14" t="s">
        <v>831</v>
      </c>
      <c r="AN71" s="14" t="s">
        <v>834</v>
      </c>
      <c r="AO71" s="14">
        <v>3</v>
      </c>
      <c r="AP71" t="s">
        <v>33</v>
      </c>
    </row>
    <row r="72" spans="1:42">
      <c r="A72" s="4">
        <f t="shared" si="4"/>
        <v>1</v>
      </c>
      <c r="B72" s="4">
        <f t="shared" si="5"/>
        <v>1</v>
      </c>
      <c r="C72" s="4">
        <f t="shared" si="6"/>
        <v>1</v>
      </c>
      <c r="D72" s="4">
        <f t="shared" si="7"/>
        <v>1</v>
      </c>
      <c r="E72" s="4" t="s">
        <v>835</v>
      </c>
      <c r="F72" s="4">
        <v>99.92</v>
      </c>
      <c r="G72" s="4" t="s">
        <v>26</v>
      </c>
      <c r="H72" s="4" t="s">
        <v>27</v>
      </c>
      <c r="I72" s="4">
        <v>1325</v>
      </c>
      <c r="J72" s="7">
        <v>562</v>
      </c>
      <c r="K72" s="7" t="s">
        <v>301</v>
      </c>
      <c r="L72" s="7">
        <v>1</v>
      </c>
      <c r="M72" s="7">
        <v>1</v>
      </c>
      <c r="N72" s="8">
        <v>562</v>
      </c>
      <c r="O72" s="8" t="s">
        <v>419</v>
      </c>
      <c r="P72" s="8" t="s">
        <v>836</v>
      </c>
      <c r="Q72" s="8" t="s">
        <v>421</v>
      </c>
      <c r="R72" s="8" t="s">
        <v>837</v>
      </c>
      <c r="S72" s="8">
        <v>7</v>
      </c>
      <c r="T72" s="10">
        <v>562</v>
      </c>
      <c r="U72" s="10" t="s">
        <v>838</v>
      </c>
      <c r="V72" s="10" t="s">
        <v>839</v>
      </c>
      <c r="W72" s="10" t="s">
        <v>840</v>
      </c>
      <c r="X72" s="10" t="s">
        <v>841</v>
      </c>
      <c r="Y72" s="10">
        <v>6</v>
      </c>
      <c r="Z72" s="12">
        <v>562</v>
      </c>
      <c r="AA72" s="12">
        <v>10040</v>
      </c>
      <c r="AB72" s="12">
        <v>99</v>
      </c>
      <c r="AC72" s="12">
        <v>562</v>
      </c>
      <c r="AD72" s="12">
        <v>99</v>
      </c>
      <c r="AE72" s="12" t="s">
        <v>301</v>
      </c>
      <c r="AF72" s="12">
        <v>10040</v>
      </c>
      <c r="AG72" s="12">
        <v>1</v>
      </c>
      <c r="AH72" s="14">
        <v>562</v>
      </c>
      <c r="AI72" s="14">
        <v>901</v>
      </c>
      <c r="AJ72" s="14">
        <v>94</v>
      </c>
      <c r="AK72" s="14" t="s">
        <v>772</v>
      </c>
      <c r="AL72" s="14" t="s">
        <v>842</v>
      </c>
      <c r="AM72" s="14" t="s">
        <v>774</v>
      </c>
      <c r="AN72" s="14" t="s">
        <v>843</v>
      </c>
      <c r="AO72" s="14">
        <v>3</v>
      </c>
      <c r="AP72" t="s">
        <v>775</v>
      </c>
    </row>
    <row r="73" spans="1:42">
      <c r="A73" s="4">
        <f t="shared" si="4"/>
        <v>1</v>
      </c>
      <c r="B73" s="4">
        <f t="shared" si="5"/>
        <v>1</v>
      </c>
      <c r="C73" s="4">
        <f t="shared" si="6"/>
        <v>1</v>
      </c>
      <c r="D73" s="4">
        <f t="shared" si="7"/>
        <v>1</v>
      </c>
      <c r="E73" s="4" t="s">
        <v>844</v>
      </c>
      <c r="F73" s="4">
        <v>99.85</v>
      </c>
      <c r="G73" s="4" t="s">
        <v>26</v>
      </c>
      <c r="H73" s="4" t="s">
        <v>27</v>
      </c>
      <c r="I73" s="4">
        <v>1368</v>
      </c>
      <c r="J73" s="7">
        <v>562</v>
      </c>
      <c r="K73" s="7" t="s">
        <v>301</v>
      </c>
      <c r="L73" s="7">
        <v>1</v>
      </c>
      <c r="M73" s="7">
        <v>1</v>
      </c>
      <c r="N73" s="8">
        <v>562</v>
      </c>
      <c r="O73" s="8" t="s">
        <v>736</v>
      </c>
      <c r="P73" s="8" t="s">
        <v>845</v>
      </c>
      <c r="Q73" s="8" t="s">
        <v>738</v>
      </c>
      <c r="R73" s="8" t="s">
        <v>846</v>
      </c>
      <c r="S73" s="8">
        <v>6</v>
      </c>
      <c r="T73" s="10">
        <v>562</v>
      </c>
      <c r="U73" s="10" t="s">
        <v>768</v>
      </c>
      <c r="V73" s="10" t="s">
        <v>769</v>
      </c>
      <c r="W73" s="10" t="s">
        <v>770</v>
      </c>
      <c r="X73" s="10" t="s">
        <v>847</v>
      </c>
      <c r="Y73" s="10">
        <v>7</v>
      </c>
      <c r="Z73" s="12">
        <v>562</v>
      </c>
      <c r="AA73" s="12">
        <v>10722</v>
      </c>
      <c r="AB73" s="12">
        <v>99</v>
      </c>
      <c r="AC73" s="12">
        <v>562</v>
      </c>
      <c r="AD73" s="12">
        <v>99</v>
      </c>
      <c r="AE73" s="12" t="s">
        <v>301</v>
      </c>
      <c r="AF73" s="12">
        <v>10722</v>
      </c>
      <c r="AG73" s="12">
        <v>1</v>
      </c>
      <c r="AH73" s="14">
        <v>562</v>
      </c>
      <c r="AI73" s="14">
        <v>822</v>
      </c>
      <c r="AJ73" s="14">
        <v>95</v>
      </c>
      <c r="AK73" s="14" t="s">
        <v>427</v>
      </c>
      <c r="AL73" s="14" t="s">
        <v>740</v>
      </c>
      <c r="AM73" s="14" t="s">
        <v>429</v>
      </c>
      <c r="AN73" s="14" t="s">
        <v>848</v>
      </c>
      <c r="AO73" s="14">
        <v>2</v>
      </c>
      <c r="AP73" t="s">
        <v>775</v>
      </c>
    </row>
    <row r="74" spans="1:42">
      <c r="A74" s="4">
        <f t="shared" si="4"/>
        <v>1</v>
      </c>
      <c r="B74" s="4">
        <f t="shared" si="5"/>
        <v>1</v>
      </c>
      <c r="C74" s="4">
        <f t="shared" si="6"/>
        <v>1</v>
      </c>
      <c r="D74" s="4">
        <f t="shared" si="7"/>
        <v>1</v>
      </c>
      <c r="E74" s="4" t="s">
        <v>849</v>
      </c>
      <c r="F74" s="4">
        <v>99.93</v>
      </c>
      <c r="G74" s="4" t="s">
        <v>26</v>
      </c>
      <c r="H74" s="4" t="s">
        <v>27</v>
      </c>
      <c r="I74" s="4">
        <v>1355</v>
      </c>
      <c r="J74" s="7">
        <v>562</v>
      </c>
      <c r="K74" s="7" t="s">
        <v>301</v>
      </c>
      <c r="L74" s="7">
        <v>1</v>
      </c>
      <c r="M74" s="7">
        <v>1</v>
      </c>
      <c r="N74" s="8">
        <v>562</v>
      </c>
      <c r="O74" s="8" t="s">
        <v>850</v>
      </c>
      <c r="P74" s="8" t="s">
        <v>851</v>
      </c>
      <c r="Q74" s="8" t="s">
        <v>852</v>
      </c>
      <c r="R74" s="8" t="s">
        <v>853</v>
      </c>
      <c r="S74" s="8">
        <v>8</v>
      </c>
      <c r="T74" s="10">
        <v>562</v>
      </c>
      <c r="U74" s="10" t="s">
        <v>854</v>
      </c>
      <c r="V74" s="10" t="s">
        <v>855</v>
      </c>
      <c r="W74" s="10" t="s">
        <v>856</v>
      </c>
      <c r="X74" s="10" t="s">
        <v>857</v>
      </c>
      <c r="Y74" s="10">
        <v>11</v>
      </c>
      <c r="Z74" s="12">
        <v>562</v>
      </c>
      <c r="AA74" s="12">
        <v>6829</v>
      </c>
      <c r="AB74" s="12">
        <v>99</v>
      </c>
      <c r="AC74" s="12">
        <v>562</v>
      </c>
      <c r="AD74" s="12">
        <v>99</v>
      </c>
      <c r="AE74" s="12" t="s">
        <v>301</v>
      </c>
      <c r="AF74" s="12">
        <v>6829</v>
      </c>
      <c r="AG74" s="12">
        <v>1</v>
      </c>
      <c r="AH74" s="14">
        <v>562</v>
      </c>
      <c r="AI74" s="14">
        <v>306</v>
      </c>
      <c r="AJ74" s="14">
        <v>90</v>
      </c>
      <c r="AK74" s="14" t="s">
        <v>858</v>
      </c>
      <c r="AL74" s="14" t="s">
        <v>859</v>
      </c>
      <c r="AM74" s="14" t="s">
        <v>860</v>
      </c>
      <c r="AN74" s="14" t="s">
        <v>861</v>
      </c>
      <c r="AO74" s="14">
        <v>4</v>
      </c>
      <c r="AP74" t="s">
        <v>775</v>
      </c>
    </row>
    <row r="75" hidden="1" spans="1:42">
      <c r="A75" s="4">
        <f t="shared" si="4"/>
        <v>0</v>
      </c>
      <c r="B75" s="4">
        <f t="shared" si="5"/>
        <v>1</v>
      </c>
      <c r="C75" s="4">
        <f t="shared" si="6"/>
        <v>1</v>
      </c>
      <c r="D75" s="4">
        <f t="shared" si="7"/>
        <v>1</v>
      </c>
      <c r="E75" s="4" t="s">
        <v>862</v>
      </c>
      <c r="F75" s="4">
        <v>91.19</v>
      </c>
      <c r="G75" s="4" t="s">
        <v>26</v>
      </c>
      <c r="H75" s="4" t="s">
        <v>35</v>
      </c>
      <c r="I75" s="4">
        <v>1056</v>
      </c>
      <c r="J75" s="7">
        <v>285</v>
      </c>
      <c r="K75" s="7" t="s">
        <v>337</v>
      </c>
      <c r="L75" s="7">
        <v>1</v>
      </c>
      <c r="M75" s="7">
        <v>1</v>
      </c>
      <c r="N75" s="8">
        <v>84112</v>
      </c>
      <c r="O75" s="8" t="s">
        <v>863</v>
      </c>
      <c r="P75" s="8" t="s">
        <v>864</v>
      </c>
      <c r="Q75" s="8" t="s">
        <v>865</v>
      </c>
      <c r="R75" s="8" t="s">
        <v>866</v>
      </c>
      <c r="S75" s="8">
        <v>6</v>
      </c>
      <c r="T75" s="10">
        <v>285</v>
      </c>
      <c r="U75" s="10" t="s">
        <v>867</v>
      </c>
      <c r="V75" s="10" t="s">
        <v>868</v>
      </c>
      <c r="W75" s="10" t="s">
        <v>869</v>
      </c>
      <c r="X75" s="10" t="s">
        <v>870</v>
      </c>
      <c r="Y75" s="10">
        <v>8</v>
      </c>
      <c r="Z75" s="12">
        <v>285</v>
      </c>
      <c r="AA75" s="12">
        <v>4298</v>
      </c>
      <c r="AB75" s="12">
        <v>35</v>
      </c>
      <c r="AC75" s="12" t="s">
        <v>871</v>
      </c>
      <c r="AD75" s="12" t="s">
        <v>872</v>
      </c>
      <c r="AE75" s="12" t="s">
        <v>873</v>
      </c>
      <c r="AF75" s="12" t="s">
        <v>874</v>
      </c>
      <c r="AG75" s="12">
        <v>4</v>
      </c>
      <c r="AH75" s="14">
        <v>285</v>
      </c>
      <c r="AI75" s="14">
        <v>650</v>
      </c>
      <c r="AJ75" s="14">
        <v>36</v>
      </c>
      <c r="AK75" s="14" t="s">
        <v>875</v>
      </c>
      <c r="AL75" s="14" t="s">
        <v>876</v>
      </c>
      <c r="AM75" s="14" t="s">
        <v>877</v>
      </c>
      <c r="AN75" s="14" t="s">
        <v>878</v>
      </c>
      <c r="AO75" s="14">
        <v>5</v>
      </c>
      <c r="AP75" t="s">
        <v>33</v>
      </c>
    </row>
    <row r="76" spans="1:42">
      <c r="A76" s="4">
        <f t="shared" si="4"/>
        <v>1</v>
      </c>
      <c r="B76" s="4">
        <f t="shared" si="5"/>
        <v>1</v>
      </c>
      <c r="C76" s="4">
        <f t="shared" si="6"/>
        <v>1</v>
      </c>
      <c r="D76" s="4">
        <f t="shared" si="7"/>
        <v>1</v>
      </c>
      <c r="E76" s="4" t="s">
        <v>879</v>
      </c>
      <c r="F76" s="4">
        <v>99.57</v>
      </c>
      <c r="G76" s="4" t="s">
        <v>26</v>
      </c>
      <c r="H76" s="4" t="s">
        <v>27</v>
      </c>
      <c r="I76" s="4">
        <v>1380</v>
      </c>
      <c r="J76" s="7">
        <v>562</v>
      </c>
      <c r="K76" s="7" t="s">
        <v>301</v>
      </c>
      <c r="L76" s="7">
        <v>1</v>
      </c>
      <c r="M76" s="7">
        <v>1</v>
      </c>
      <c r="N76" s="8">
        <v>562</v>
      </c>
      <c r="O76" s="8" t="s">
        <v>880</v>
      </c>
      <c r="P76" s="8" t="s">
        <v>881</v>
      </c>
      <c r="Q76" s="8" t="s">
        <v>882</v>
      </c>
      <c r="R76" s="8" t="s">
        <v>883</v>
      </c>
      <c r="S76" s="8">
        <v>8</v>
      </c>
      <c r="T76" s="10">
        <v>562</v>
      </c>
      <c r="U76" s="10" t="s">
        <v>884</v>
      </c>
      <c r="V76" s="10" t="s">
        <v>885</v>
      </c>
      <c r="W76" s="10" t="s">
        <v>886</v>
      </c>
      <c r="X76" s="10" t="s">
        <v>887</v>
      </c>
      <c r="Y76" s="10">
        <v>10</v>
      </c>
      <c r="Z76" s="12">
        <v>562</v>
      </c>
      <c r="AA76" s="12">
        <v>6998</v>
      </c>
      <c r="AB76" s="12">
        <v>98</v>
      </c>
      <c r="AC76" s="12" t="s">
        <v>888</v>
      </c>
      <c r="AD76" s="12" t="s">
        <v>132</v>
      </c>
      <c r="AE76" s="12" t="s">
        <v>889</v>
      </c>
      <c r="AF76" s="12" t="s">
        <v>890</v>
      </c>
      <c r="AG76" s="12">
        <v>2</v>
      </c>
      <c r="AH76" s="14">
        <v>562</v>
      </c>
      <c r="AI76" s="14">
        <v>580</v>
      </c>
      <c r="AJ76" s="14">
        <v>90</v>
      </c>
      <c r="AK76" s="14" t="s">
        <v>891</v>
      </c>
      <c r="AL76" s="14" t="s">
        <v>892</v>
      </c>
      <c r="AM76" s="14" t="s">
        <v>893</v>
      </c>
      <c r="AN76" s="14" t="s">
        <v>894</v>
      </c>
      <c r="AO76" s="14">
        <v>4</v>
      </c>
      <c r="AP76" t="s">
        <v>775</v>
      </c>
    </row>
    <row r="77" hidden="1" spans="1:42">
      <c r="A77" s="4">
        <f t="shared" si="4"/>
        <v>1</v>
      </c>
      <c r="B77" s="4">
        <f t="shared" si="5"/>
        <v>1</v>
      </c>
      <c r="C77" s="4">
        <f t="shared" si="6"/>
        <v>1</v>
      </c>
      <c r="D77" s="4">
        <f t="shared" si="7"/>
        <v>1</v>
      </c>
      <c r="E77" s="4" t="s">
        <v>895</v>
      </c>
      <c r="F77" s="4">
        <v>98.98</v>
      </c>
      <c r="G77" s="4" t="s">
        <v>26</v>
      </c>
      <c r="H77" s="4" t="s">
        <v>35</v>
      </c>
      <c r="I77" s="4">
        <v>1068</v>
      </c>
      <c r="J77" s="7">
        <v>818</v>
      </c>
      <c r="K77" s="7" t="s">
        <v>140</v>
      </c>
      <c r="L77" s="7">
        <v>1</v>
      </c>
      <c r="M77" s="7">
        <v>1</v>
      </c>
      <c r="N77" s="8">
        <v>818</v>
      </c>
      <c r="O77" s="8" t="s">
        <v>570</v>
      </c>
      <c r="P77" s="8" t="s">
        <v>896</v>
      </c>
      <c r="Q77" s="8" t="s">
        <v>572</v>
      </c>
      <c r="R77" s="8" t="s">
        <v>897</v>
      </c>
      <c r="S77" s="8">
        <v>3</v>
      </c>
      <c r="T77" s="10">
        <v>818</v>
      </c>
      <c r="U77" s="10" t="s">
        <v>898</v>
      </c>
      <c r="V77" s="10" t="s">
        <v>899</v>
      </c>
      <c r="W77" s="10" t="s">
        <v>900</v>
      </c>
      <c r="X77" s="10" t="s">
        <v>901</v>
      </c>
      <c r="Y77" s="10">
        <v>5</v>
      </c>
      <c r="Z77" s="12">
        <v>818</v>
      </c>
      <c r="AA77" s="12">
        <v>5489</v>
      </c>
      <c r="AB77" s="12">
        <v>83</v>
      </c>
      <c r="AC77" s="12" t="s">
        <v>36</v>
      </c>
      <c r="AD77" s="12" t="s">
        <v>902</v>
      </c>
      <c r="AE77" s="12" t="s">
        <v>38</v>
      </c>
      <c r="AF77" s="12" t="s">
        <v>903</v>
      </c>
      <c r="AG77" s="12">
        <v>3</v>
      </c>
      <c r="AH77" s="14">
        <v>818</v>
      </c>
      <c r="AI77" s="14">
        <v>1233</v>
      </c>
      <c r="AJ77" s="14">
        <v>82</v>
      </c>
      <c r="AK77" s="14" t="s">
        <v>36</v>
      </c>
      <c r="AL77" s="14" t="s">
        <v>904</v>
      </c>
      <c r="AM77" s="14" t="s">
        <v>38</v>
      </c>
      <c r="AN77" s="14" t="s">
        <v>905</v>
      </c>
      <c r="AO77" s="14">
        <v>3</v>
      </c>
      <c r="AP77" t="s">
        <v>33</v>
      </c>
    </row>
    <row r="78" hidden="1" spans="1:42">
      <c r="A78" s="4">
        <f t="shared" si="4"/>
        <v>1</v>
      </c>
      <c r="B78" s="4">
        <f t="shared" si="5"/>
        <v>1</v>
      </c>
      <c r="C78" s="4">
        <f t="shared" si="6"/>
        <v>1</v>
      </c>
      <c r="D78" s="4">
        <f t="shared" si="7"/>
        <v>1</v>
      </c>
      <c r="E78" s="4" t="s">
        <v>906</v>
      </c>
      <c r="F78" s="4">
        <v>85.81</v>
      </c>
      <c r="G78" s="4" t="s">
        <v>26</v>
      </c>
      <c r="H78" s="4" t="s">
        <v>27</v>
      </c>
      <c r="I78" s="4">
        <v>1069</v>
      </c>
      <c r="J78" s="7">
        <v>818</v>
      </c>
      <c r="K78" s="7" t="s">
        <v>140</v>
      </c>
      <c r="L78" s="7">
        <v>1</v>
      </c>
      <c r="M78" s="7">
        <v>1</v>
      </c>
      <c r="N78" s="8">
        <v>818</v>
      </c>
      <c r="O78" s="8" t="s">
        <v>36</v>
      </c>
      <c r="P78" s="8" t="s">
        <v>907</v>
      </c>
      <c r="Q78" s="8" t="s">
        <v>38</v>
      </c>
      <c r="R78" s="8" t="s">
        <v>908</v>
      </c>
      <c r="S78" s="8">
        <v>3</v>
      </c>
      <c r="T78" s="10">
        <v>818</v>
      </c>
      <c r="U78" s="10" t="s">
        <v>909</v>
      </c>
      <c r="V78" s="10" t="s">
        <v>910</v>
      </c>
      <c r="W78" s="10" t="s">
        <v>911</v>
      </c>
      <c r="X78" s="10" t="s">
        <v>912</v>
      </c>
      <c r="Y78" s="10">
        <v>6</v>
      </c>
      <c r="Z78" s="12">
        <v>818</v>
      </c>
      <c r="AA78" s="12">
        <v>7128</v>
      </c>
      <c r="AB78" s="12">
        <v>65</v>
      </c>
      <c r="AC78" s="12" t="s">
        <v>36</v>
      </c>
      <c r="AD78" s="12" t="s">
        <v>913</v>
      </c>
      <c r="AE78" s="12" t="s">
        <v>38</v>
      </c>
      <c r="AF78" s="12" t="s">
        <v>914</v>
      </c>
      <c r="AG78" s="12">
        <v>3</v>
      </c>
      <c r="AH78" s="14">
        <v>818</v>
      </c>
      <c r="AI78" s="14">
        <v>866</v>
      </c>
      <c r="AJ78" s="14">
        <v>65</v>
      </c>
      <c r="AK78" s="14" t="s">
        <v>36</v>
      </c>
      <c r="AL78" s="14" t="s">
        <v>915</v>
      </c>
      <c r="AM78" s="14" t="s">
        <v>38</v>
      </c>
      <c r="AN78" s="14" t="s">
        <v>916</v>
      </c>
      <c r="AO78" s="14">
        <v>3</v>
      </c>
      <c r="AP78" t="s">
        <v>33</v>
      </c>
    </row>
    <row r="79" hidden="1" spans="1:42">
      <c r="A79" s="4">
        <f t="shared" si="4"/>
        <v>0</v>
      </c>
      <c r="B79" s="4">
        <f t="shared" si="5"/>
        <v>0</v>
      </c>
      <c r="C79" s="4">
        <f t="shared" si="6"/>
        <v>0</v>
      </c>
      <c r="D79" s="4">
        <f t="shared" si="7"/>
        <v>0</v>
      </c>
      <c r="E79" s="4" t="s">
        <v>917</v>
      </c>
      <c r="F79" s="4">
        <v>91.73</v>
      </c>
      <c r="G79" s="4" t="s">
        <v>26</v>
      </c>
      <c r="H79" s="4" t="s">
        <v>35</v>
      </c>
      <c r="I79" s="4">
        <v>1071</v>
      </c>
      <c r="J79" s="7">
        <v>84112</v>
      </c>
      <c r="K79" s="7" t="s">
        <v>315</v>
      </c>
      <c r="L79" s="7">
        <v>1</v>
      </c>
      <c r="M79" s="7">
        <v>1</v>
      </c>
      <c r="N79" s="8">
        <v>216816</v>
      </c>
      <c r="O79" s="8" t="s">
        <v>239</v>
      </c>
      <c r="P79" s="8" t="s">
        <v>316</v>
      </c>
      <c r="Q79" s="8" t="s">
        <v>241</v>
      </c>
      <c r="R79" s="8" t="s">
        <v>918</v>
      </c>
      <c r="S79" s="8">
        <v>2</v>
      </c>
      <c r="T79" s="10">
        <v>216816</v>
      </c>
      <c r="U79" s="10" t="s">
        <v>243</v>
      </c>
      <c r="V79" s="10" t="s">
        <v>919</v>
      </c>
      <c r="W79" s="10" t="s">
        <v>245</v>
      </c>
      <c r="X79" s="10" t="s">
        <v>920</v>
      </c>
      <c r="Y79" s="10">
        <v>4</v>
      </c>
      <c r="Z79" s="12">
        <v>216816</v>
      </c>
      <c r="AA79" s="12">
        <v>530</v>
      </c>
      <c r="AB79" s="12">
        <v>49</v>
      </c>
      <c r="AC79" s="12" t="s">
        <v>921</v>
      </c>
      <c r="AD79" s="12" t="s">
        <v>922</v>
      </c>
      <c r="AE79" s="12" t="s">
        <v>923</v>
      </c>
      <c r="AF79" s="12" t="s">
        <v>924</v>
      </c>
      <c r="AG79" s="12">
        <v>5</v>
      </c>
      <c r="AH79" s="14">
        <v>216816</v>
      </c>
      <c r="AI79" s="14">
        <v>175</v>
      </c>
      <c r="AJ79" s="14">
        <v>53</v>
      </c>
      <c r="AK79" s="14" t="s">
        <v>925</v>
      </c>
      <c r="AL79" s="14" t="s">
        <v>926</v>
      </c>
      <c r="AM79" s="14" t="s">
        <v>927</v>
      </c>
      <c r="AN79" s="14" t="s">
        <v>928</v>
      </c>
      <c r="AO79" s="14">
        <v>5</v>
      </c>
      <c r="AP79" t="s">
        <v>33</v>
      </c>
    </row>
    <row r="80" spans="1:42">
      <c r="A80" s="4">
        <f t="shared" si="4"/>
        <v>1</v>
      </c>
      <c r="B80" s="4">
        <f t="shared" si="5"/>
        <v>1</v>
      </c>
      <c r="C80" s="4">
        <f t="shared" si="6"/>
        <v>1</v>
      </c>
      <c r="D80" s="4">
        <f t="shared" si="7"/>
        <v>1</v>
      </c>
      <c r="E80" s="4" t="s">
        <v>929</v>
      </c>
      <c r="F80" s="4">
        <v>99.28</v>
      </c>
      <c r="G80" s="4" t="s">
        <v>26</v>
      </c>
      <c r="H80" s="4" t="s">
        <v>27</v>
      </c>
      <c r="I80" s="4">
        <v>1385</v>
      </c>
      <c r="J80" s="7">
        <v>562</v>
      </c>
      <c r="K80" s="7" t="s">
        <v>301</v>
      </c>
      <c r="L80" s="7">
        <v>1</v>
      </c>
      <c r="M80" s="7">
        <v>1</v>
      </c>
      <c r="N80" s="8">
        <v>562</v>
      </c>
      <c r="O80" s="8" t="s">
        <v>930</v>
      </c>
      <c r="P80" s="8" t="s">
        <v>931</v>
      </c>
      <c r="Q80" s="8" t="s">
        <v>932</v>
      </c>
      <c r="R80" s="8" t="s">
        <v>933</v>
      </c>
      <c r="S80" s="8">
        <v>10</v>
      </c>
      <c r="T80" s="10">
        <v>562</v>
      </c>
      <c r="U80" s="10" t="s">
        <v>934</v>
      </c>
      <c r="V80" s="10" t="s">
        <v>935</v>
      </c>
      <c r="W80" s="10" t="s">
        <v>936</v>
      </c>
      <c r="X80" s="10" t="s">
        <v>937</v>
      </c>
      <c r="Y80" s="10">
        <v>13</v>
      </c>
      <c r="Z80" s="12">
        <v>562</v>
      </c>
      <c r="AA80" s="12">
        <v>6562</v>
      </c>
      <c r="AB80" s="12">
        <v>88</v>
      </c>
      <c r="AC80" s="12" t="s">
        <v>938</v>
      </c>
      <c r="AD80" s="12" t="s">
        <v>939</v>
      </c>
      <c r="AE80" s="12" t="s">
        <v>940</v>
      </c>
      <c r="AF80" s="12" t="s">
        <v>941</v>
      </c>
      <c r="AG80" s="12">
        <v>3</v>
      </c>
      <c r="AH80" s="14">
        <v>562</v>
      </c>
      <c r="AI80" s="14">
        <v>617</v>
      </c>
      <c r="AJ80" s="14">
        <v>81</v>
      </c>
      <c r="AK80" s="14" t="s">
        <v>942</v>
      </c>
      <c r="AL80" s="14" t="s">
        <v>943</v>
      </c>
      <c r="AM80" s="14" t="s">
        <v>944</v>
      </c>
      <c r="AN80" s="14" t="s">
        <v>945</v>
      </c>
      <c r="AO80" s="14">
        <v>5</v>
      </c>
      <c r="AP80" t="s">
        <v>775</v>
      </c>
    </row>
    <row r="81" hidden="1" spans="1:42">
      <c r="A81" s="4">
        <f t="shared" si="4"/>
        <v>0</v>
      </c>
      <c r="B81" s="4">
        <f t="shared" si="5"/>
        <v>0</v>
      </c>
      <c r="C81" s="4">
        <f t="shared" si="6"/>
        <v>0</v>
      </c>
      <c r="D81" s="4">
        <f t="shared" si="7"/>
        <v>0</v>
      </c>
      <c r="E81" s="4" t="s">
        <v>946</v>
      </c>
      <c r="F81" s="4" t="s">
        <v>26</v>
      </c>
      <c r="G81" s="4" t="s">
        <v>26</v>
      </c>
      <c r="H81" s="4" t="s">
        <v>35</v>
      </c>
      <c r="I81" s="4">
        <v>1089</v>
      </c>
      <c r="J81" s="7" t="s">
        <v>26</v>
      </c>
      <c r="K81" s="7" t="s">
        <v>26</v>
      </c>
      <c r="L81" s="7" t="s">
        <v>26</v>
      </c>
      <c r="M81" s="7" t="s">
        <v>26</v>
      </c>
      <c r="N81" s="8">
        <v>216816</v>
      </c>
      <c r="O81" s="8" t="s">
        <v>239</v>
      </c>
      <c r="P81" s="8" t="s">
        <v>240</v>
      </c>
      <c r="Q81" s="8" t="s">
        <v>241</v>
      </c>
      <c r="R81" s="8" t="s">
        <v>947</v>
      </c>
      <c r="S81" s="8">
        <v>2</v>
      </c>
      <c r="T81" s="10">
        <v>216816</v>
      </c>
      <c r="U81" s="10" t="s">
        <v>243</v>
      </c>
      <c r="V81" s="10" t="s">
        <v>948</v>
      </c>
      <c r="W81" s="10" t="s">
        <v>245</v>
      </c>
      <c r="X81" s="10" t="s">
        <v>949</v>
      </c>
      <c r="Y81" s="10">
        <v>4</v>
      </c>
      <c r="Z81" s="12">
        <v>216816</v>
      </c>
      <c r="AA81" s="12">
        <v>2859</v>
      </c>
      <c r="AB81" s="12">
        <v>70</v>
      </c>
      <c r="AC81" s="12" t="s">
        <v>330</v>
      </c>
      <c r="AD81" s="12" t="s">
        <v>950</v>
      </c>
      <c r="AE81" s="12" t="s">
        <v>332</v>
      </c>
      <c r="AF81" s="12" t="s">
        <v>951</v>
      </c>
      <c r="AG81" s="12">
        <v>3</v>
      </c>
      <c r="AH81" s="14">
        <v>216816</v>
      </c>
      <c r="AI81" s="14">
        <v>711</v>
      </c>
      <c r="AJ81" s="14">
        <v>71</v>
      </c>
      <c r="AK81" s="14" t="s">
        <v>330</v>
      </c>
      <c r="AL81" s="14" t="s">
        <v>952</v>
      </c>
      <c r="AM81" s="14" t="s">
        <v>332</v>
      </c>
      <c r="AN81" s="14" t="s">
        <v>953</v>
      </c>
      <c r="AO81" s="14">
        <v>3</v>
      </c>
      <c r="AP81" t="s">
        <v>33</v>
      </c>
    </row>
    <row r="82" hidden="1" spans="1:42">
      <c r="A82" s="4">
        <f t="shared" si="4"/>
        <v>0</v>
      </c>
      <c r="B82" s="4">
        <f t="shared" si="5"/>
        <v>0</v>
      </c>
      <c r="C82" s="4">
        <f t="shared" si="6"/>
        <v>0</v>
      </c>
      <c r="D82" s="4">
        <f t="shared" si="7"/>
        <v>0</v>
      </c>
      <c r="E82" s="4" t="s">
        <v>954</v>
      </c>
      <c r="F82" s="4" t="s">
        <v>26</v>
      </c>
      <c r="G82" s="4" t="s">
        <v>26</v>
      </c>
      <c r="H82" s="4" t="s">
        <v>35</v>
      </c>
      <c r="I82" s="4">
        <v>1092</v>
      </c>
      <c r="J82" s="7" t="s">
        <v>26</v>
      </c>
      <c r="K82" s="7" t="s">
        <v>26</v>
      </c>
      <c r="L82" s="7" t="s">
        <v>26</v>
      </c>
      <c r="M82" s="7" t="s">
        <v>26</v>
      </c>
      <c r="N82" s="8">
        <v>216816</v>
      </c>
      <c r="O82" s="8">
        <v>216816</v>
      </c>
      <c r="P82" s="8">
        <v>97</v>
      </c>
      <c r="Q82" s="8" t="s">
        <v>80</v>
      </c>
      <c r="R82" s="8">
        <v>5500</v>
      </c>
      <c r="S82" s="8">
        <v>1</v>
      </c>
      <c r="T82" s="10">
        <v>216816</v>
      </c>
      <c r="U82" s="10" t="s">
        <v>955</v>
      </c>
      <c r="V82" s="10" t="s">
        <v>956</v>
      </c>
      <c r="W82" s="10" t="s">
        <v>957</v>
      </c>
      <c r="X82" s="10" t="s">
        <v>958</v>
      </c>
      <c r="Y82" s="10">
        <v>5</v>
      </c>
      <c r="Z82" s="12">
        <v>216816</v>
      </c>
      <c r="AA82" s="12">
        <v>5341</v>
      </c>
      <c r="AB82" s="12">
        <v>79</v>
      </c>
      <c r="AC82" s="12" t="s">
        <v>959</v>
      </c>
      <c r="AD82" s="12" t="s">
        <v>960</v>
      </c>
      <c r="AE82" s="12" t="s">
        <v>961</v>
      </c>
      <c r="AF82" s="12" t="s">
        <v>962</v>
      </c>
      <c r="AG82" s="12">
        <v>3</v>
      </c>
      <c r="AH82" s="14">
        <v>216816</v>
      </c>
      <c r="AI82" s="14">
        <v>579</v>
      </c>
      <c r="AJ82" s="14">
        <v>75</v>
      </c>
      <c r="AK82" s="14" t="s">
        <v>963</v>
      </c>
      <c r="AL82" s="14" t="s">
        <v>964</v>
      </c>
      <c r="AM82" s="14" t="s">
        <v>965</v>
      </c>
      <c r="AN82" s="14" t="s">
        <v>966</v>
      </c>
      <c r="AO82" s="14">
        <v>4</v>
      </c>
      <c r="AP82" t="s">
        <v>33</v>
      </c>
    </row>
    <row r="83" spans="1:42">
      <c r="A83" s="4">
        <f t="shared" si="4"/>
        <v>1</v>
      </c>
      <c r="B83" s="4">
        <f t="shared" si="5"/>
        <v>0</v>
      </c>
      <c r="C83" s="4">
        <f t="shared" si="6"/>
        <v>1</v>
      </c>
      <c r="D83" s="4">
        <f t="shared" si="7"/>
        <v>1</v>
      </c>
      <c r="E83" s="4" t="s">
        <v>967</v>
      </c>
      <c r="F83" s="4">
        <v>99.36</v>
      </c>
      <c r="G83" s="4" t="s">
        <v>26</v>
      </c>
      <c r="H83" s="4" t="s">
        <v>27</v>
      </c>
      <c r="I83" s="4">
        <v>1403</v>
      </c>
      <c r="J83" s="7">
        <v>1351</v>
      </c>
      <c r="K83" s="7" t="s">
        <v>28</v>
      </c>
      <c r="L83" s="7">
        <v>1</v>
      </c>
      <c r="M83" s="7">
        <v>1</v>
      </c>
      <c r="N83" s="8">
        <v>1351</v>
      </c>
      <c r="O83" s="8">
        <v>1351</v>
      </c>
      <c r="P83" s="8">
        <v>99</v>
      </c>
      <c r="Q83" s="8" t="s">
        <v>28</v>
      </c>
      <c r="R83" s="8">
        <v>6231</v>
      </c>
      <c r="S83" s="8">
        <v>1</v>
      </c>
      <c r="T83" s="10">
        <v>1352</v>
      </c>
      <c r="U83" s="10" t="s">
        <v>29</v>
      </c>
      <c r="V83" s="10" t="s">
        <v>553</v>
      </c>
      <c r="W83" s="10" t="s">
        <v>31</v>
      </c>
      <c r="X83" s="10" t="s">
        <v>968</v>
      </c>
      <c r="Y83" s="10">
        <v>6</v>
      </c>
      <c r="Z83" s="12">
        <v>1351</v>
      </c>
      <c r="AA83" s="12">
        <v>4576</v>
      </c>
      <c r="AB83" s="12">
        <v>99</v>
      </c>
      <c r="AC83" s="12">
        <v>1351</v>
      </c>
      <c r="AD83" s="12">
        <v>99</v>
      </c>
      <c r="AE83" s="12" t="s">
        <v>28</v>
      </c>
      <c r="AF83" s="12">
        <v>4576</v>
      </c>
      <c r="AG83" s="12">
        <v>1</v>
      </c>
      <c r="AH83" s="14">
        <v>1351</v>
      </c>
      <c r="AI83" s="14">
        <v>721</v>
      </c>
      <c r="AJ83" s="14">
        <v>99</v>
      </c>
      <c r="AK83" s="14">
        <v>1351</v>
      </c>
      <c r="AL83" s="14">
        <v>99</v>
      </c>
      <c r="AM83" s="14" t="s">
        <v>28</v>
      </c>
      <c r="AN83" s="14">
        <v>721</v>
      </c>
      <c r="AO83" s="14">
        <v>1</v>
      </c>
      <c r="AP83" t="s">
        <v>775</v>
      </c>
    </row>
    <row r="84" hidden="1" spans="1:42">
      <c r="A84" s="4">
        <f t="shared" si="4"/>
        <v>0</v>
      </c>
      <c r="B84" s="4">
        <f t="shared" si="5"/>
        <v>0</v>
      </c>
      <c r="C84" s="4">
        <f t="shared" si="6"/>
        <v>0</v>
      </c>
      <c r="D84" s="4">
        <f t="shared" si="7"/>
        <v>0</v>
      </c>
      <c r="E84" s="4" t="s">
        <v>969</v>
      </c>
      <c r="F84" s="4">
        <v>74.58</v>
      </c>
      <c r="G84" s="4" t="s">
        <v>26</v>
      </c>
      <c r="H84" s="4" t="s">
        <v>35</v>
      </c>
      <c r="I84" s="4">
        <v>1100</v>
      </c>
      <c r="J84" s="7" t="s">
        <v>26</v>
      </c>
      <c r="K84" s="7" t="s">
        <v>26</v>
      </c>
      <c r="L84" s="7" t="s">
        <v>26</v>
      </c>
      <c r="M84" s="7" t="s">
        <v>26</v>
      </c>
      <c r="N84" s="8">
        <v>216816</v>
      </c>
      <c r="O84" s="8" t="s">
        <v>239</v>
      </c>
      <c r="P84" s="8" t="s">
        <v>970</v>
      </c>
      <c r="Q84" s="8" t="s">
        <v>241</v>
      </c>
      <c r="R84" s="8" t="s">
        <v>971</v>
      </c>
      <c r="S84" s="8">
        <v>2</v>
      </c>
      <c r="T84" s="10">
        <v>216816</v>
      </c>
      <c r="U84" s="10" t="s">
        <v>972</v>
      </c>
      <c r="V84" s="10" t="s">
        <v>973</v>
      </c>
      <c r="W84" s="10" t="s">
        <v>974</v>
      </c>
      <c r="X84" s="10" t="s">
        <v>975</v>
      </c>
      <c r="Y84" s="10">
        <v>5</v>
      </c>
      <c r="Z84" s="12">
        <v>216816</v>
      </c>
      <c r="AA84" s="12">
        <v>4436</v>
      </c>
      <c r="AB84" s="12">
        <v>77</v>
      </c>
      <c r="AC84" s="12" t="s">
        <v>976</v>
      </c>
      <c r="AD84" s="12" t="s">
        <v>977</v>
      </c>
      <c r="AE84" s="12" t="s">
        <v>978</v>
      </c>
      <c r="AF84" s="12" t="s">
        <v>979</v>
      </c>
      <c r="AG84" s="12">
        <v>5</v>
      </c>
      <c r="AH84" s="14">
        <v>216816</v>
      </c>
      <c r="AI84" s="14">
        <v>625</v>
      </c>
      <c r="AJ84" s="14">
        <v>76</v>
      </c>
      <c r="AK84" s="14" t="s">
        <v>976</v>
      </c>
      <c r="AL84" s="14" t="s">
        <v>980</v>
      </c>
      <c r="AM84" s="14" t="s">
        <v>978</v>
      </c>
      <c r="AN84" s="14" t="s">
        <v>981</v>
      </c>
      <c r="AO84" s="14">
        <v>5</v>
      </c>
      <c r="AP84" t="s">
        <v>33</v>
      </c>
    </row>
    <row r="85" hidden="1" spans="1:42">
      <c r="A85" s="4">
        <f t="shared" si="4"/>
        <v>0</v>
      </c>
      <c r="B85" s="4">
        <f t="shared" si="5"/>
        <v>0</v>
      </c>
      <c r="C85" s="4">
        <f t="shared" si="6"/>
        <v>0</v>
      </c>
      <c r="D85" s="4">
        <f t="shared" si="7"/>
        <v>0</v>
      </c>
      <c r="E85" s="4" t="s">
        <v>982</v>
      </c>
      <c r="F85" s="4">
        <v>99.79</v>
      </c>
      <c r="G85" s="4" t="s">
        <v>26</v>
      </c>
      <c r="H85" s="4" t="s">
        <v>35</v>
      </c>
      <c r="I85" s="4">
        <v>1103</v>
      </c>
      <c r="J85" s="7" t="s">
        <v>26</v>
      </c>
      <c r="K85" s="7" t="s">
        <v>26</v>
      </c>
      <c r="L85" s="7" t="s">
        <v>26</v>
      </c>
      <c r="M85" s="7" t="s">
        <v>26</v>
      </c>
      <c r="N85" s="8">
        <v>562</v>
      </c>
      <c r="O85" s="8" t="s">
        <v>838</v>
      </c>
      <c r="P85" s="8" t="s">
        <v>983</v>
      </c>
      <c r="Q85" s="8" t="s">
        <v>840</v>
      </c>
      <c r="R85" s="8" t="s">
        <v>984</v>
      </c>
      <c r="S85" s="8">
        <v>6</v>
      </c>
      <c r="T85" s="10">
        <v>562</v>
      </c>
      <c r="U85" s="10" t="s">
        <v>838</v>
      </c>
      <c r="V85" s="10" t="s">
        <v>985</v>
      </c>
      <c r="W85" s="10" t="s">
        <v>840</v>
      </c>
      <c r="X85" s="10" t="s">
        <v>986</v>
      </c>
      <c r="Y85" s="10">
        <v>6</v>
      </c>
      <c r="Z85" s="12">
        <v>562</v>
      </c>
      <c r="AA85" s="12">
        <v>9629</v>
      </c>
      <c r="AB85" s="12">
        <v>99</v>
      </c>
      <c r="AC85" s="12">
        <v>562</v>
      </c>
      <c r="AD85" s="12">
        <v>99</v>
      </c>
      <c r="AE85" s="12" t="s">
        <v>301</v>
      </c>
      <c r="AF85" s="12">
        <v>9629</v>
      </c>
      <c r="AG85" s="12">
        <v>1</v>
      </c>
      <c r="AH85" s="14">
        <v>562</v>
      </c>
      <c r="AI85" s="14">
        <v>385</v>
      </c>
      <c r="AJ85" s="14">
        <v>93</v>
      </c>
      <c r="AK85" s="14" t="s">
        <v>427</v>
      </c>
      <c r="AL85" s="14" t="s">
        <v>727</v>
      </c>
      <c r="AM85" s="14" t="s">
        <v>429</v>
      </c>
      <c r="AN85" s="14" t="s">
        <v>987</v>
      </c>
      <c r="AO85" s="14">
        <v>2</v>
      </c>
      <c r="AP85" t="s">
        <v>33</v>
      </c>
    </row>
    <row r="86" hidden="1" spans="1:42">
      <c r="A86" s="4">
        <f t="shared" si="4"/>
        <v>0</v>
      </c>
      <c r="B86" s="4">
        <f t="shared" si="5"/>
        <v>0</v>
      </c>
      <c r="C86" s="4">
        <f t="shared" si="6"/>
        <v>0</v>
      </c>
      <c r="D86" s="4">
        <f t="shared" si="7"/>
        <v>0</v>
      </c>
      <c r="E86" s="4" t="s">
        <v>988</v>
      </c>
      <c r="F86" s="4">
        <v>100</v>
      </c>
      <c r="G86" s="4" t="s">
        <v>26</v>
      </c>
      <c r="H86" s="4" t="s">
        <v>35</v>
      </c>
      <c r="I86" s="4">
        <v>1126</v>
      </c>
      <c r="J86" s="7" t="s">
        <v>26</v>
      </c>
      <c r="K86" s="7" t="s">
        <v>26</v>
      </c>
      <c r="L86" s="7" t="s">
        <v>26</v>
      </c>
      <c r="M86" s="7" t="s">
        <v>26</v>
      </c>
      <c r="N86" s="8">
        <v>562</v>
      </c>
      <c r="O86" s="8" t="s">
        <v>293</v>
      </c>
      <c r="P86" s="8" t="s">
        <v>989</v>
      </c>
      <c r="Q86" s="8" t="s">
        <v>295</v>
      </c>
      <c r="R86" s="8" t="s">
        <v>990</v>
      </c>
      <c r="S86" s="8">
        <v>7</v>
      </c>
      <c r="T86" s="10">
        <v>562</v>
      </c>
      <c r="U86" s="10" t="s">
        <v>991</v>
      </c>
      <c r="V86" s="10" t="s">
        <v>992</v>
      </c>
      <c r="W86" s="10" t="s">
        <v>993</v>
      </c>
      <c r="X86" s="10" t="s">
        <v>994</v>
      </c>
      <c r="Y86" s="10">
        <v>8</v>
      </c>
      <c r="Z86" s="12">
        <v>562</v>
      </c>
      <c r="AA86" s="12">
        <v>7197</v>
      </c>
      <c r="AB86" s="12">
        <v>100</v>
      </c>
      <c r="AC86" s="12">
        <v>562</v>
      </c>
      <c r="AD86" s="12">
        <v>100</v>
      </c>
      <c r="AE86" s="12" t="s">
        <v>301</v>
      </c>
      <c r="AF86" s="12">
        <v>7197</v>
      </c>
      <c r="AG86" s="12">
        <v>1</v>
      </c>
      <c r="AH86" s="14">
        <v>562</v>
      </c>
      <c r="AI86" s="14">
        <v>1407</v>
      </c>
      <c r="AJ86" s="14">
        <v>100</v>
      </c>
      <c r="AK86" s="14">
        <v>562</v>
      </c>
      <c r="AL86" s="14">
        <v>100</v>
      </c>
      <c r="AM86" s="14" t="s">
        <v>301</v>
      </c>
      <c r="AN86" s="14">
        <v>1407</v>
      </c>
      <c r="AO86" s="14">
        <v>1</v>
      </c>
      <c r="AP86" t="s">
        <v>33</v>
      </c>
    </row>
    <row r="87" spans="1:42">
      <c r="A87" s="4">
        <f t="shared" si="4"/>
        <v>1</v>
      </c>
      <c r="B87" s="4">
        <f t="shared" si="5"/>
        <v>0</v>
      </c>
      <c r="C87" s="4">
        <f t="shared" si="6"/>
        <v>1</v>
      </c>
      <c r="D87" s="4">
        <f t="shared" si="7"/>
        <v>1</v>
      </c>
      <c r="E87" s="4" t="s">
        <v>995</v>
      </c>
      <c r="F87" s="4">
        <v>99.93</v>
      </c>
      <c r="G87" s="4" t="s">
        <v>26</v>
      </c>
      <c r="H87" s="4" t="s">
        <v>27</v>
      </c>
      <c r="I87" s="4">
        <v>1383</v>
      </c>
      <c r="J87" s="7">
        <v>1351</v>
      </c>
      <c r="K87" s="7" t="s">
        <v>28</v>
      </c>
      <c r="L87" s="7">
        <v>1</v>
      </c>
      <c r="M87" s="7">
        <v>1</v>
      </c>
      <c r="N87" s="8">
        <v>1351</v>
      </c>
      <c r="O87" s="8" t="s">
        <v>287</v>
      </c>
      <c r="P87" s="8" t="s">
        <v>428</v>
      </c>
      <c r="Q87" s="8" t="s">
        <v>288</v>
      </c>
      <c r="R87" s="8" t="s">
        <v>996</v>
      </c>
      <c r="S87" s="8">
        <v>2</v>
      </c>
      <c r="T87" s="10">
        <v>1352</v>
      </c>
      <c r="U87" s="10" t="s">
        <v>29</v>
      </c>
      <c r="V87" s="10" t="s">
        <v>997</v>
      </c>
      <c r="W87" s="10" t="s">
        <v>31</v>
      </c>
      <c r="X87" s="10" t="s">
        <v>998</v>
      </c>
      <c r="Y87" s="10">
        <v>6</v>
      </c>
      <c r="Z87" s="12">
        <v>1351</v>
      </c>
      <c r="AA87" s="12">
        <v>2859</v>
      </c>
      <c r="AB87" s="12">
        <v>99</v>
      </c>
      <c r="AC87" s="12">
        <v>1351</v>
      </c>
      <c r="AD87" s="12">
        <v>99</v>
      </c>
      <c r="AE87" s="12" t="s">
        <v>28</v>
      </c>
      <c r="AF87" s="12">
        <v>2859</v>
      </c>
      <c r="AG87" s="12">
        <v>1</v>
      </c>
      <c r="AH87" s="14">
        <v>1351</v>
      </c>
      <c r="AI87" s="14">
        <v>474</v>
      </c>
      <c r="AJ87" s="14">
        <v>98</v>
      </c>
      <c r="AK87" s="14" t="s">
        <v>287</v>
      </c>
      <c r="AL87" s="14" t="s">
        <v>132</v>
      </c>
      <c r="AM87" s="14" t="s">
        <v>288</v>
      </c>
      <c r="AN87" s="14" t="s">
        <v>999</v>
      </c>
      <c r="AO87" s="14">
        <v>2</v>
      </c>
      <c r="AP87" t="s">
        <v>775</v>
      </c>
    </row>
    <row r="88" hidden="1" spans="1:42">
      <c r="A88" s="4">
        <f t="shared" si="4"/>
        <v>1</v>
      </c>
      <c r="B88" s="4">
        <f t="shared" si="5"/>
        <v>1</v>
      </c>
      <c r="C88" s="4">
        <f t="shared" si="6"/>
        <v>1</v>
      </c>
      <c r="D88" s="4">
        <f t="shared" si="7"/>
        <v>1</v>
      </c>
      <c r="E88" s="4" t="s">
        <v>1000</v>
      </c>
      <c r="F88" s="4">
        <v>91.68</v>
      </c>
      <c r="G88" s="4" t="s">
        <v>26</v>
      </c>
      <c r="H88" s="4" t="s">
        <v>35</v>
      </c>
      <c r="I88" s="4">
        <v>1146</v>
      </c>
      <c r="J88" s="7">
        <v>216816</v>
      </c>
      <c r="K88" s="7" t="s">
        <v>80</v>
      </c>
      <c r="L88" s="7">
        <v>1</v>
      </c>
      <c r="M88" s="7">
        <v>1</v>
      </c>
      <c r="N88" s="8">
        <v>216816</v>
      </c>
      <c r="O88" s="8">
        <v>216816</v>
      </c>
      <c r="P88" s="8">
        <v>98</v>
      </c>
      <c r="Q88" s="8" t="s">
        <v>80</v>
      </c>
      <c r="R88" s="8">
        <v>6612</v>
      </c>
      <c r="S88" s="8">
        <v>1</v>
      </c>
      <c r="T88" s="10">
        <v>216816</v>
      </c>
      <c r="U88" s="10" t="s">
        <v>81</v>
      </c>
      <c r="V88" s="10" t="s">
        <v>382</v>
      </c>
      <c r="W88" s="10" t="s">
        <v>83</v>
      </c>
      <c r="X88" s="10" t="s">
        <v>1001</v>
      </c>
      <c r="Y88" s="10">
        <v>4</v>
      </c>
      <c r="Z88" s="12">
        <v>216816</v>
      </c>
      <c r="AA88" s="12">
        <v>8180</v>
      </c>
      <c r="AB88" s="12">
        <v>88</v>
      </c>
      <c r="AC88" s="12" t="s">
        <v>1002</v>
      </c>
      <c r="AD88" s="12" t="s">
        <v>1003</v>
      </c>
      <c r="AE88" s="12" t="s">
        <v>1004</v>
      </c>
      <c r="AF88" s="12" t="s">
        <v>1005</v>
      </c>
      <c r="AG88" s="12">
        <v>4</v>
      </c>
      <c r="AH88" s="14">
        <v>216816</v>
      </c>
      <c r="AI88" s="14">
        <v>1007</v>
      </c>
      <c r="AJ88" s="14">
        <v>89</v>
      </c>
      <c r="AK88" s="14" t="s">
        <v>1002</v>
      </c>
      <c r="AL88" s="14" t="s">
        <v>1006</v>
      </c>
      <c r="AM88" s="14" t="s">
        <v>1004</v>
      </c>
      <c r="AN88" s="14" t="s">
        <v>1007</v>
      </c>
      <c r="AO88" s="14">
        <v>4</v>
      </c>
      <c r="AP88" t="s">
        <v>33</v>
      </c>
    </row>
    <row r="89" hidden="1" spans="1:42">
      <c r="A89" s="4">
        <f t="shared" si="4"/>
        <v>0</v>
      </c>
      <c r="B89" s="4">
        <f t="shared" si="5"/>
        <v>0</v>
      </c>
      <c r="C89" s="4">
        <f t="shared" si="6"/>
        <v>0</v>
      </c>
      <c r="D89" s="4">
        <f t="shared" si="7"/>
        <v>0</v>
      </c>
      <c r="E89" s="4" t="s">
        <v>1008</v>
      </c>
      <c r="F89" s="4">
        <v>100</v>
      </c>
      <c r="G89" s="4" t="s">
        <v>26</v>
      </c>
      <c r="H89" s="4" t="s">
        <v>35</v>
      </c>
      <c r="I89" s="4">
        <v>1151</v>
      </c>
      <c r="J89" s="7" t="s">
        <v>26</v>
      </c>
      <c r="K89" s="7" t="s">
        <v>26</v>
      </c>
      <c r="L89" s="7" t="s">
        <v>26</v>
      </c>
      <c r="M89" s="7" t="s">
        <v>26</v>
      </c>
      <c r="N89" s="8">
        <v>562</v>
      </c>
      <c r="O89" s="8" t="s">
        <v>1009</v>
      </c>
      <c r="P89" s="8" t="s">
        <v>1010</v>
      </c>
      <c r="Q89" s="8" t="s">
        <v>1011</v>
      </c>
      <c r="R89" s="8" t="s">
        <v>1012</v>
      </c>
      <c r="S89" s="8">
        <v>7</v>
      </c>
      <c r="T89" s="10">
        <v>562</v>
      </c>
      <c r="U89" s="10" t="s">
        <v>1013</v>
      </c>
      <c r="V89" s="10" t="s">
        <v>1014</v>
      </c>
      <c r="W89" s="10" t="s">
        <v>1015</v>
      </c>
      <c r="X89" s="10" t="s">
        <v>1016</v>
      </c>
      <c r="Y89" s="10">
        <v>7</v>
      </c>
      <c r="Z89" s="12">
        <v>562</v>
      </c>
      <c r="AA89" s="12">
        <v>8870</v>
      </c>
      <c r="AB89" s="12">
        <v>99</v>
      </c>
      <c r="AC89" s="12">
        <v>562</v>
      </c>
      <c r="AD89" s="12">
        <v>99</v>
      </c>
      <c r="AE89" s="12" t="s">
        <v>301</v>
      </c>
      <c r="AF89" s="12">
        <v>8870</v>
      </c>
      <c r="AG89" s="12">
        <v>1</v>
      </c>
      <c r="AH89" s="14">
        <v>562</v>
      </c>
      <c r="AI89" s="14">
        <v>2341</v>
      </c>
      <c r="AJ89" s="14">
        <v>95</v>
      </c>
      <c r="AK89" s="14" t="s">
        <v>427</v>
      </c>
      <c r="AL89" s="14" t="s">
        <v>970</v>
      </c>
      <c r="AM89" s="14" t="s">
        <v>429</v>
      </c>
      <c r="AN89" s="14" t="s">
        <v>1017</v>
      </c>
      <c r="AO89" s="14">
        <v>2</v>
      </c>
      <c r="AP89" t="s">
        <v>33</v>
      </c>
    </row>
    <row r="90" hidden="1" spans="1:42">
      <c r="A90" s="4">
        <f t="shared" si="4"/>
        <v>0</v>
      </c>
      <c r="B90" s="4">
        <f t="shared" si="5"/>
        <v>0</v>
      </c>
      <c r="C90" s="4">
        <f t="shared" si="6"/>
        <v>0</v>
      </c>
      <c r="D90" s="4">
        <f t="shared" si="7"/>
        <v>0</v>
      </c>
      <c r="E90" s="4" t="s">
        <v>1018</v>
      </c>
      <c r="F90" s="4">
        <v>99.88</v>
      </c>
      <c r="G90" s="4" t="s">
        <v>26</v>
      </c>
      <c r="H90" s="4" t="s">
        <v>35</v>
      </c>
      <c r="I90" s="4">
        <v>1153</v>
      </c>
      <c r="J90" s="7" t="s">
        <v>26</v>
      </c>
      <c r="K90" s="7" t="s">
        <v>26</v>
      </c>
      <c r="L90" s="7" t="s">
        <v>26</v>
      </c>
      <c r="M90" s="7" t="s">
        <v>26</v>
      </c>
      <c r="N90" s="8">
        <v>562</v>
      </c>
      <c r="O90" s="8" t="s">
        <v>764</v>
      </c>
      <c r="P90" s="8" t="s">
        <v>1019</v>
      </c>
      <c r="Q90" s="8" t="s">
        <v>766</v>
      </c>
      <c r="R90" s="8" t="s">
        <v>1020</v>
      </c>
      <c r="S90" s="8">
        <v>7</v>
      </c>
      <c r="T90" s="10">
        <v>562</v>
      </c>
      <c r="U90" s="10" t="s">
        <v>1021</v>
      </c>
      <c r="V90" s="10" t="s">
        <v>1022</v>
      </c>
      <c r="W90" s="10" t="s">
        <v>1023</v>
      </c>
      <c r="X90" s="10" t="s">
        <v>1024</v>
      </c>
      <c r="Y90" s="10">
        <v>7</v>
      </c>
      <c r="Z90" s="12">
        <v>562</v>
      </c>
      <c r="AA90" s="12">
        <v>6786</v>
      </c>
      <c r="AB90" s="12">
        <v>97</v>
      </c>
      <c r="AC90" s="12" t="s">
        <v>1025</v>
      </c>
      <c r="AD90" s="12" t="s">
        <v>428</v>
      </c>
      <c r="AE90" s="12" t="s">
        <v>1026</v>
      </c>
      <c r="AF90" s="12" t="s">
        <v>1027</v>
      </c>
      <c r="AG90" s="12">
        <v>2</v>
      </c>
      <c r="AH90" s="14">
        <v>562</v>
      </c>
      <c r="AI90" s="14">
        <v>1258</v>
      </c>
      <c r="AJ90" s="14">
        <v>97</v>
      </c>
      <c r="AK90" s="14" t="s">
        <v>1028</v>
      </c>
      <c r="AL90" s="14" t="s">
        <v>559</v>
      </c>
      <c r="AM90" s="14" t="s">
        <v>1029</v>
      </c>
      <c r="AN90" s="14" t="s">
        <v>1030</v>
      </c>
      <c r="AO90" s="14">
        <v>2</v>
      </c>
      <c r="AP90" t="s">
        <v>33</v>
      </c>
    </row>
    <row r="91" hidden="1" spans="1:42">
      <c r="A91" s="4">
        <f t="shared" si="4"/>
        <v>0</v>
      </c>
      <c r="B91" s="4">
        <f t="shared" si="5"/>
        <v>0</v>
      </c>
      <c r="C91" s="4">
        <f t="shared" si="6"/>
        <v>0</v>
      </c>
      <c r="D91" s="4">
        <f t="shared" si="7"/>
        <v>0</v>
      </c>
      <c r="E91" s="4" t="s">
        <v>1031</v>
      </c>
      <c r="F91" s="4">
        <v>100</v>
      </c>
      <c r="G91" s="4" t="s">
        <v>26</v>
      </c>
      <c r="H91" s="4" t="s">
        <v>35</v>
      </c>
      <c r="I91" s="4">
        <v>1164</v>
      </c>
      <c r="J91" s="7" t="s">
        <v>26</v>
      </c>
      <c r="K91" s="7" t="s">
        <v>26</v>
      </c>
      <c r="L91" s="7" t="s">
        <v>26</v>
      </c>
      <c r="M91" s="7" t="s">
        <v>26</v>
      </c>
      <c r="N91" s="8">
        <v>562</v>
      </c>
      <c r="O91" s="8" t="s">
        <v>1032</v>
      </c>
      <c r="P91" s="8" t="s">
        <v>1033</v>
      </c>
      <c r="Q91" s="8" t="s">
        <v>1034</v>
      </c>
      <c r="R91" s="8" t="s">
        <v>1035</v>
      </c>
      <c r="S91" s="8">
        <v>7</v>
      </c>
      <c r="T91" s="10">
        <v>562</v>
      </c>
      <c r="U91" s="10" t="s">
        <v>1036</v>
      </c>
      <c r="V91" s="10" t="s">
        <v>1037</v>
      </c>
      <c r="W91" s="10" t="s">
        <v>1038</v>
      </c>
      <c r="X91" s="10" t="s">
        <v>1039</v>
      </c>
      <c r="Y91" s="10">
        <v>8</v>
      </c>
      <c r="Z91" s="12">
        <v>562</v>
      </c>
      <c r="AA91" s="12">
        <v>9734</v>
      </c>
      <c r="AB91" s="12">
        <v>99</v>
      </c>
      <c r="AC91" s="12">
        <v>562</v>
      </c>
      <c r="AD91" s="12">
        <v>99</v>
      </c>
      <c r="AE91" s="12" t="s">
        <v>301</v>
      </c>
      <c r="AF91" s="12">
        <v>9734</v>
      </c>
      <c r="AG91" s="12">
        <v>1</v>
      </c>
      <c r="AH91" s="14">
        <v>562</v>
      </c>
      <c r="AI91" s="14">
        <v>1531</v>
      </c>
      <c r="AJ91" s="14">
        <v>98</v>
      </c>
      <c r="AK91" s="14">
        <v>562</v>
      </c>
      <c r="AL91" s="14">
        <v>98</v>
      </c>
      <c r="AM91" s="14" t="s">
        <v>301</v>
      </c>
      <c r="AN91" s="14">
        <v>1531</v>
      </c>
      <c r="AO91" s="14">
        <v>1</v>
      </c>
      <c r="AP91" t="s">
        <v>33</v>
      </c>
    </row>
    <row r="92" hidden="1" spans="1:42">
      <c r="A92" s="4">
        <f t="shared" si="4"/>
        <v>1</v>
      </c>
      <c r="B92" s="4">
        <f t="shared" si="5"/>
        <v>0</v>
      </c>
      <c r="C92" s="4">
        <f t="shared" si="6"/>
        <v>1</v>
      </c>
      <c r="D92" s="4">
        <f t="shared" si="7"/>
        <v>1</v>
      </c>
      <c r="E92" s="4" t="s">
        <v>1040</v>
      </c>
      <c r="F92" s="4">
        <v>97.52</v>
      </c>
      <c r="G92" s="4" t="s">
        <v>26</v>
      </c>
      <c r="H92" s="4" t="s">
        <v>35</v>
      </c>
      <c r="I92" s="4">
        <v>1165</v>
      </c>
      <c r="J92" s="7">
        <v>1351</v>
      </c>
      <c r="K92" s="7" t="s">
        <v>28</v>
      </c>
      <c r="L92" s="7">
        <v>1</v>
      </c>
      <c r="M92" s="7">
        <v>1</v>
      </c>
      <c r="N92" s="8">
        <v>1351</v>
      </c>
      <c r="O92" s="8">
        <v>1351</v>
      </c>
      <c r="P92" s="8">
        <v>98</v>
      </c>
      <c r="Q92" s="8" t="s">
        <v>28</v>
      </c>
      <c r="R92" s="8">
        <v>3600</v>
      </c>
      <c r="S92" s="8">
        <v>1</v>
      </c>
      <c r="T92" s="10">
        <v>1352</v>
      </c>
      <c r="U92" s="10" t="s">
        <v>29</v>
      </c>
      <c r="V92" s="10" t="s">
        <v>1041</v>
      </c>
      <c r="W92" s="10" t="s">
        <v>31</v>
      </c>
      <c r="X92" s="10" t="s">
        <v>1042</v>
      </c>
      <c r="Y92" s="10">
        <v>6</v>
      </c>
      <c r="Z92" s="12">
        <v>1351</v>
      </c>
      <c r="AA92" s="12">
        <v>363</v>
      </c>
      <c r="AB92" s="12">
        <v>96</v>
      </c>
      <c r="AC92" s="12" t="s">
        <v>287</v>
      </c>
      <c r="AD92" s="12" t="s">
        <v>729</v>
      </c>
      <c r="AE92" s="12" t="s">
        <v>288</v>
      </c>
      <c r="AF92" s="12" t="s">
        <v>1043</v>
      </c>
      <c r="AG92" s="12">
        <v>2</v>
      </c>
      <c r="AH92" s="14">
        <v>1351</v>
      </c>
      <c r="AI92" s="14">
        <v>82</v>
      </c>
      <c r="AJ92" s="14">
        <v>97</v>
      </c>
      <c r="AK92" s="14" t="s">
        <v>287</v>
      </c>
      <c r="AL92" s="14" t="s">
        <v>559</v>
      </c>
      <c r="AM92" s="14" t="s">
        <v>288</v>
      </c>
      <c r="AN92" s="14" t="s">
        <v>1044</v>
      </c>
      <c r="AO92" s="14">
        <v>2</v>
      </c>
      <c r="AP92" t="s">
        <v>33</v>
      </c>
    </row>
    <row r="93" spans="1:42">
      <c r="A93" s="4">
        <f t="shared" si="4"/>
        <v>1</v>
      </c>
      <c r="B93" s="4">
        <f t="shared" si="5"/>
        <v>1</v>
      </c>
      <c r="C93" s="4">
        <f t="shared" si="6"/>
        <v>1</v>
      </c>
      <c r="D93" s="4">
        <f t="shared" si="7"/>
        <v>1</v>
      </c>
      <c r="E93" s="4" t="s">
        <v>1045</v>
      </c>
      <c r="F93" s="4">
        <v>100</v>
      </c>
      <c r="G93" s="4" t="s">
        <v>26</v>
      </c>
      <c r="H93" s="4" t="s">
        <v>27</v>
      </c>
      <c r="I93" s="4">
        <v>1364</v>
      </c>
      <c r="J93" s="7">
        <v>562</v>
      </c>
      <c r="K93" s="7" t="s">
        <v>301</v>
      </c>
      <c r="L93" s="7">
        <v>1</v>
      </c>
      <c r="M93" s="7">
        <v>1</v>
      </c>
      <c r="N93" s="8">
        <v>562</v>
      </c>
      <c r="O93" s="8" t="s">
        <v>1032</v>
      </c>
      <c r="P93" s="8" t="s">
        <v>1046</v>
      </c>
      <c r="Q93" s="8" t="s">
        <v>1034</v>
      </c>
      <c r="R93" s="8" t="s">
        <v>1047</v>
      </c>
      <c r="S93" s="8">
        <v>7</v>
      </c>
      <c r="T93" s="10">
        <v>562</v>
      </c>
      <c r="U93" s="10" t="s">
        <v>1048</v>
      </c>
      <c r="V93" s="10" t="s">
        <v>1049</v>
      </c>
      <c r="W93" s="10" t="s">
        <v>1050</v>
      </c>
      <c r="X93" s="10" t="s">
        <v>1051</v>
      </c>
      <c r="Y93" s="10">
        <v>8</v>
      </c>
      <c r="Z93" s="12">
        <v>562</v>
      </c>
      <c r="AA93" s="12">
        <v>13662</v>
      </c>
      <c r="AB93" s="12">
        <v>99</v>
      </c>
      <c r="AC93" s="12">
        <v>562</v>
      </c>
      <c r="AD93" s="12">
        <v>99</v>
      </c>
      <c r="AE93" s="12" t="s">
        <v>301</v>
      </c>
      <c r="AF93" s="12">
        <v>13662</v>
      </c>
      <c r="AG93" s="12">
        <v>1</v>
      </c>
      <c r="AH93" s="14">
        <v>562</v>
      </c>
      <c r="AI93" s="14">
        <v>1768</v>
      </c>
      <c r="AJ93" s="14">
        <v>96</v>
      </c>
      <c r="AK93" s="14" t="s">
        <v>427</v>
      </c>
      <c r="AL93" s="14" t="s">
        <v>797</v>
      </c>
      <c r="AM93" s="14" t="s">
        <v>429</v>
      </c>
      <c r="AN93" s="14" t="s">
        <v>1052</v>
      </c>
      <c r="AO93" s="14">
        <v>2</v>
      </c>
      <c r="AP93" t="s">
        <v>775</v>
      </c>
    </row>
    <row r="94" hidden="1" spans="1:42">
      <c r="A94" s="4">
        <f t="shared" si="4"/>
        <v>1</v>
      </c>
      <c r="B94" s="4">
        <f t="shared" si="5"/>
        <v>1</v>
      </c>
      <c r="C94" s="4">
        <f t="shared" si="6"/>
        <v>1</v>
      </c>
      <c r="D94" s="4">
        <f t="shared" si="7"/>
        <v>1</v>
      </c>
      <c r="E94" s="4" t="s">
        <v>1053</v>
      </c>
      <c r="F94" s="4">
        <v>85.37</v>
      </c>
      <c r="G94" s="4" t="s">
        <v>26</v>
      </c>
      <c r="H94" s="4" t="s">
        <v>35</v>
      </c>
      <c r="I94" s="4">
        <v>1189</v>
      </c>
      <c r="J94" s="7">
        <v>216816</v>
      </c>
      <c r="K94" s="7" t="s">
        <v>80</v>
      </c>
      <c r="L94" s="7">
        <v>1</v>
      </c>
      <c r="M94" s="7">
        <v>1</v>
      </c>
      <c r="N94" s="8">
        <v>216816</v>
      </c>
      <c r="O94" s="8" t="s">
        <v>239</v>
      </c>
      <c r="P94" s="8" t="s">
        <v>240</v>
      </c>
      <c r="Q94" s="8" t="s">
        <v>241</v>
      </c>
      <c r="R94" s="8" t="s">
        <v>1054</v>
      </c>
      <c r="S94" s="8">
        <v>2</v>
      </c>
      <c r="T94" s="10">
        <v>216816</v>
      </c>
      <c r="U94" s="10" t="s">
        <v>243</v>
      </c>
      <c r="V94" s="10" t="s">
        <v>304</v>
      </c>
      <c r="W94" s="10" t="s">
        <v>245</v>
      </c>
      <c r="X94" s="10" t="s">
        <v>1055</v>
      </c>
      <c r="Y94" s="10">
        <v>4</v>
      </c>
      <c r="Z94" s="12">
        <v>216816</v>
      </c>
      <c r="AA94" s="12">
        <v>5177</v>
      </c>
      <c r="AB94" s="12">
        <v>83</v>
      </c>
      <c r="AC94" s="12" t="s">
        <v>605</v>
      </c>
      <c r="AD94" s="12" t="s">
        <v>1056</v>
      </c>
      <c r="AE94" s="12" t="s">
        <v>607</v>
      </c>
      <c r="AF94" s="12" t="s">
        <v>1057</v>
      </c>
      <c r="AG94" s="12">
        <v>3</v>
      </c>
      <c r="AH94" s="14">
        <v>216816</v>
      </c>
      <c r="AI94" s="14">
        <v>613</v>
      </c>
      <c r="AJ94" s="14">
        <v>80</v>
      </c>
      <c r="AK94" s="14" t="s">
        <v>1058</v>
      </c>
      <c r="AL94" s="14" t="s">
        <v>1059</v>
      </c>
      <c r="AM94" s="14" t="s">
        <v>1060</v>
      </c>
      <c r="AN94" s="14" t="s">
        <v>1061</v>
      </c>
      <c r="AO94" s="14">
        <v>4</v>
      </c>
      <c r="AP94" t="s">
        <v>33</v>
      </c>
    </row>
    <row r="95" hidden="1" spans="1:42">
      <c r="A95" s="4">
        <f t="shared" si="4"/>
        <v>0</v>
      </c>
      <c r="B95" s="4">
        <f t="shared" si="5"/>
        <v>0</v>
      </c>
      <c r="C95" s="4">
        <f t="shared" si="6"/>
        <v>0</v>
      </c>
      <c r="D95" s="4">
        <f t="shared" si="7"/>
        <v>0</v>
      </c>
      <c r="E95" s="4" t="s">
        <v>1062</v>
      </c>
      <c r="F95" s="4" t="s">
        <v>26</v>
      </c>
      <c r="G95" s="4" t="s">
        <v>26</v>
      </c>
      <c r="H95" s="4" t="s">
        <v>35</v>
      </c>
      <c r="I95" s="4">
        <v>1196</v>
      </c>
      <c r="J95" s="7" t="s">
        <v>26</v>
      </c>
      <c r="K95" s="7" t="s">
        <v>26</v>
      </c>
      <c r="L95" s="7" t="s">
        <v>26</v>
      </c>
      <c r="M95" s="7" t="s">
        <v>26</v>
      </c>
      <c r="N95" s="8">
        <v>216816</v>
      </c>
      <c r="O95" s="8">
        <v>216816</v>
      </c>
      <c r="P95" s="8">
        <v>98</v>
      </c>
      <c r="Q95" s="8" t="s">
        <v>80</v>
      </c>
      <c r="R95" s="8">
        <v>6385</v>
      </c>
      <c r="S95" s="8">
        <v>1</v>
      </c>
      <c r="T95" s="10">
        <v>216816</v>
      </c>
      <c r="U95" s="10" t="s">
        <v>191</v>
      </c>
      <c r="V95" s="10" t="s">
        <v>1063</v>
      </c>
      <c r="W95" s="10" t="s">
        <v>193</v>
      </c>
      <c r="X95" s="10" t="s">
        <v>1064</v>
      </c>
      <c r="Y95" s="10">
        <v>4</v>
      </c>
      <c r="Z95" s="12">
        <v>216816</v>
      </c>
      <c r="AA95" s="12">
        <v>2341</v>
      </c>
      <c r="AB95" s="12">
        <v>90</v>
      </c>
      <c r="AC95" s="12" t="s">
        <v>959</v>
      </c>
      <c r="AD95" s="12" t="s">
        <v>1065</v>
      </c>
      <c r="AE95" s="12" t="s">
        <v>961</v>
      </c>
      <c r="AF95" s="12" t="s">
        <v>1066</v>
      </c>
      <c r="AG95" s="12">
        <v>3</v>
      </c>
      <c r="AH95" s="14">
        <v>216816</v>
      </c>
      <c r="AI95" s="14">
        <v>368</v>
      </c>
      <c r="AJ95" s="14">
        <v>89</v>
      </c>
      <c r="AK95" s="14" t="s">
        <v>959</v>
      </c>
      <c r="AL95" s="14" t="s">
        <v>1067</v>
      </c>
      <c r="AM95" s="14" t="s">
        <v>961</v>
      </c>
      <c r="AN95" s="14" t="s">
        <v>1068</v>
      </c>
      <c r="AO95" s="14">
        <v>3</v>
      </c>
      <c r="AP95" t="s">
        <v>33</v>
      </c>
    </row>
    <row r="96" hidden="1" spans="1:42">
      <c r="A96" s="4">
        <f t="shared" si="4"/>
        <v>1</v>
      </c>
      <c r="B96" s="4">
        <f t="shared" si="5"/>
        <v>1</v>
      </c>
      <c r="C96" s="4">
        <f t="shared" si="6"/>
        <v>1</v>
      </c>
      <c r="D96" s="4">
        <f t="shared" si="7"/>
        <v>1</v>
      </c>
      <c r="E96" s="4" t="s">
        <v>1069</v>
      </c>
      <c r="F96" s="4">
        <v>98.76</v>
      </c>
      <c r="G96" s="4" t="s">
        <v>26</v>
      </c>
      <c r="H96" s="4" t="s">
        <v>35</v>
      </c>
      <c r="I96" s="4">
        <v>1205</v>
      </c>
      <c r="J96" s="7">
        <v>285</v>
      </c>
      <c r="K96" s="7" t="s">
        <v>337</v>
      </c>
      <c r="L96" s="7">
        <v>1</v>
      </c>
      <c r="M96" s="7">
        <v>1</v>
      </c>
      <c r="N96" s="8">
        <v>285</v>
      </c>
      <c r="O96" s="8" t="s">
        <v>1070</v>
      </c>
      <c r="P96" s="8" t="s">
        <v>1071</v>
      </c>
      <c r="Q96" s="8" t="s">
        <v>1072</v>
      </c>
      <c r="R96" s="8" t="s">
        <v>1073</v>
      </c>
      <c r="S96" s="8">
        <v>5</v>
      </c>
      <c r="T96" s="10">
        <v>285</v>
      </c>
      <c r="U96" s="10" t="s">
        <v>342</v>
      </c>
      <c r="V96" s="10" t="s">
        <v>1074</v>
      </c>
      <c r="W96" s="10" t="s">
        <v>344</v>
      </c>
      <c r="X96" s="10" t="s">
        <v>1075</v>
      </c>
      <c r="Y96" s="10">
        <v>5</v>
      </c>
      <c r="Z96" s="12">
        <v>285</v>
      </c>
      <c r="AA96" s="12">
        <v>3102</v>
      </c>
      <c r="AB96" s="12">
        <v>67</v>
      </c>
      <c r="AC96" s="12" t="s">
        <v>1076</v>
      </c>
      <c r="AD96" s="12" t="s">
        <v>1077</v>
      </c>
      <c r="AE96" s="12" t="s">
        <v>1078</v>
      </c>
      <c r="AF96" s="12" t="s">
        <v>1079</v>
      </c>
      <c r="AG96" s="12">
        <v>4</v>
      </c>
      <c r="AH96" s="14">
        <v>285</v>
      </c>
      <c r="AI96" s="14">
        <v>419</v>
      </c>
      <c r="AJ96" s="14">
        <v>65</v>
      </c>
      <c r="AK96" s="14" t="s">
        <v>1076</v>
      </c>
      <c r="AL96" s="14" t="s">
        <v>1080</v>
      </c>
      <c r="AM96" s="14" t="s">
        <v>1078</v>
      </c>
      <c r="AN96" s="14" t="s">
        <v>1081</v>
      </c>
      <c r="AO96" s="14">
        <v>4</v>
      </c>
      <c r="AP96" t="s">
        <v>33</v>
      </c>
    </row>
    <row r="97" hidden="1" spans="1:42">
      <c r="A97" s="4">
        <f t="shared" si="4"/>
        <v>0</v>
      </c>
      <c r="B97" s="4">
        <f t="shared" si="5"/>
        <v>0</v>
      </c>
      <c r="C97" s="4">
        <f t="shared" si="6"/>
        <v>0</v>
      </c>
      <c r="D97" s="4">
        <f t="shared" si="7"/>
        <v>0</v>
      </c>
      <c r="E97" s="4" t="s">
        <v>1082</v>
      </c>
      <c r="F97" s="4">
        <v>99.89</v>
      </c>
      <c r="G97" s="4" t="s">
        <v>26</v>
      </c>
      <c r="H97" s="4" t="s">
        <v>35</v>
      </c>
      <c r="I97" s="4">
        <v>1216</v>
      </c>
      <c r="J97" s="7" t="s">
        <v>26</v>
      </c>
      <c r="K97" s="7" t="s">
        <v>26</v>
      </c>
      <c r="L97" s="7" t="s">
        <v>26</v>
      </c>
      <c r="M97" s="7" t="s">
        <v>26</v>
      </c>
      <c r="N97" s="8">
        <v>562</v>
      </c>
      <c r="O97" s="8" t="s">
        <v>1009</v>
      </c>
      <c r="P97" s="8" t="s">
        <v>1019</v>
      </c>
      <c r="Q97" s="8" t="s">
        <v>1011</v>
      </c>
      <c r="R97" s="8" t="s">
        <v>1083</v>
      </c>
      <c r="S97" s="8">
        <v>7</v>
      </c>
      <c r="T97" s="10">
        <v>562</v>
      </c>
      <c r="U97" s="10" t="s">
        <v>419</v>
      </c>
      <c r="V97" s="10" t="s">
        <v>1084</v>
      </c>
      <c r="W97" s="10" t="s">
        <v>421</v>
      </c>
      <c r="X97" s="10" t="s">
        <v>1085</v>
      </c>
      <c r="Y97" s="10">
        <v>7</v>
      </c>
      <c r="Z97" s="12">
        <v>562</v>
      </c>
      <c r="AA97" s="12">
        <v>7622</v>
      </c>
      <c r="AB97" s="12">
        <v>97</v>
      </c>
      <c r="AC97" s="12" t="s">
        <v>1025</v>
      </c>
      <c r="AD97" s="12" t="s">
        <v>559</v>
      </c>
      <c r="AE97" s="12" t="s">
        <v>1026</v>
      </c>
      <c r="AF97" s="12" t="s">
        <v>1086</v>
      </c>
      <c r="AG97" s="12">
        <v>2</v>
      </c>
      <c r="AH97" s="14">
        <v>562</v>
      </c>
      <c r="AI97" s="14">
        <v>925</v>
      </c>
      <c r="AJ97" s="14">
        <v>97</v>
      </c>
      <c r="AK97" s="14" t="s">
        <v>1025</v>
      </c>
      <c r="AL97" s="14" t="s">
        <v>428</v>
      </c>
      <c r="AM97" s="14" t="s">
        <v>1026</v>
      </c>
      <c r="AN97" s="14" t="s">
        <v>1087</v>
      </c>
      <c r="AO97" s="14">
        <v>2</v>
      </c>
      <c r="AP97" t="s">
        <v>33</v>
      </c>
    </row>
    <row r="98" hidden="1" spans="1:42">
      <c r="A98" s="4">
        <f t="shared" si="4"/>
        <v>0</v>
      </c>
      <c r="B98" s="4">
        <f t="shared" si="5"/>
        <v>0</v>
      </c>
      <c r="C98" s="4">
        <f t="shared" si="6"/>
        <v>0</v>
      </c>
      <c r="D98" s="4">
        <f t="shared" si="7"/>
        <v>0</v>
      </c>
      <c r="E98" s="4" t="s">
        <v>1088</v>
      </c>
      <c r="F98" s="4">
        <v>77.28</v>
      </c>
      <c r="G98" s="4" t="s">
        <v>26</v>
      </c>
      <c r="H98" s="4" t="s">
        <v>35</v>
      </c>
      <c r="I98" s="4">
        <v>1219</v>
      </c>
      <c r="J98" s="7" t="s">
        <v>26</v>
      </c>
      <c r="K98" s="7" t="s">
        <v>26</v>
      </c>
      <c r="L98" s="7" t="s">
        <v>26</v>
      </c>
      <c r="M98" s="7" t="s">
        <v>26</v>
      </c>
      <c r="N98" s="8">
        <v>84112</v>
      </c>
      <c r="O98" s="8" t="s">
        <v>1089</v>
      </c>
      <c r="P98" s="8" t="s">
        <v>1090</v>
      </c>
      <c r="Q98" s="8" t="s">
        <v>1091</v>
      </c>
      <c r="R98" s="8" t="s">
        <v>1092</v>
      </c>
      <c r="S98" s="8">
        <v>5</v>
      </c>
      <c r="T98" s="10">
        <v>84112</v>
      </c>
      <c r="U98" s="10" t="s">
        <v>1093</v>
      </c>
      <c r="V98" s="10" t="s">
        <v>1094</v>
      </c>
      <c r="W98" s="10" t="s">
        <v>1095</v>
      </c>
      <c r="X98" s="10" t="s">
        <v>1096</v>
      </c>
      <c r="Y98" s="10">
        <v>9</v>
      </c>
      <c r="Z98" s="12">
        <v>37734</v>
      </c>
      <c r="AA98" s="12">
        <v>678</v>
      </c>
      <c r="AB98" s="12">
        <v>65</v>
      </c>
      <c r="AC98" s="12" t="s">
        <v>1097</v>
      </c>
      <c r="AD98" s="12" t="s">
        <v>1098</v>
      </c>
      <c r="AE98" s="12" t="s">
        <v>1099</v>
      </c>
      <c r="AF98" s="12" t="s">
        <v>1100</v>
      </c>
      <c r="AG98" s="12">
        <v>4</v>
      </c>
      <c r="AH98" s="14">
        <v>37734</v>
      </c>
      <c r="AI98" s="14">
        <v>67</v>
      </c>
      <c r="AJ98" s="14">
        <v>47</v>
      </c>
      <c r="AK98" s="14" t="s">
        <v>1101</v>
      </c>
      <c r="AL98" s="14" t="s">
        <v>1102</v>
      </c>
      <c r="AM98" s="14" t="s">
        <v>1103</v>
      </c>
      <c r="AN98" s="14" t="s">
        <v>1104</v>
      </c>
      <c r="AO98" s="14">
        <v>3</v>
      </c>
      <c r="AP98" t="s">
        <v>33</v>
      </c>
    </row>
    <row r="99" spans="1:42">
      <c r="A99" s="4">
        <f t="shared" si="4"/>
        <v>0</v>
      </c>
      <c r="B99" s="4">
        <f t="shared" si="5"/>
        <v>0</v>
      </c>
      <c r="C99" s="4">
        <f t="shared" si="6"/>
        <v>0</v>
      </c>
      <c r="D99" s="4">
        <f t="shared" si="7"/>
        <v>0</v>
      </c>
      <c r="E99" s="4" t="s">
        <v>1105</v>
      </c>
      <c r="F99" s="4">
        <v>100</v>
      </c>
      <c r="G99" s="4" t="s">
        <v>26</v>
      </c>
      <c r="H99" s="4" t="s">
        <v>27</v>
      </c>
      <c r="I99" s="4">
        <v>1369</v>
      </c>
      <c r="J99" s="7">
        <v>2057791</v>
      </c>
      <c r="K99" s="7" t="s">
        <v>619</v>
      </c>
      <c r="L99" s="7">
        <v>1</v>
      </c>
      <c r="M99" s="7">
        <v>1</v>
      </c>
      <c r="N99" s="8">
        <v>84112</v>
      </c>
      <c r="O99" s="8" t="s">
        <v>1106</v>
      </c>
      <c r="P99" s="8" t="s">
        <v>1107</v>
      </c>
      <c r="Q99" s="8" t="s">
        <v>1108</v>
      </c>
      <c r="R99" s="8" t="s">
        <v>1109</v>
      </c>
      <c r="S99" s="8">
        <v>7</v>
      </c>
      <c r="T99" s="10">
        <v>84112</v>
      </c>
      <c r="U99" s="10" t="s">
        <v>1110</v>
      </c>
      <c r="V99" s="10" t="s">
        <v>1111</v>
      </c>
      <c r="W99" s="10" t="s">
        <v>1112</v>
      </c>
      <c r="X99" s="10" t="s">
        <v>1113</v>
      </c>
      <c r="Y99" s="10">
        <v>11</v>
      </c>
      <c r="Z99" s="12">
        <v>37734</v>
      </c>
      <c r="AA99" s="12">
        <v>811</v>
      </c>
      <c r="AB99" s="12">
        <v>66</v>
      </c>
      <c r="AC99" s="12" t="s">
        <v>179</v>
      </c>
      <c r="AD99" s="12" t="s">
        <v>1114</v>
      </c>
      <c r="AE99" s="12" t="s">
        <v>181</v>
      </c>
      <c r="AF99" s="12" t="s">
        <v>1115</v>
      </c>
      <c r="AG99" s="12">
        <v>3</v>
      </c>
      <c r="AH99" s="14">
        <v>37734</v>
      </c>
      <c r="AI99" s="14">
        <v>93</v>
      </c>
      <c r="AJ99" s="14">
        <v>77</v>
      </c>
      <c r="AK99" s="14" t="s">
        <v>179</v>
      </c>
      <c r="AL99" s="14" t="s">
        <v>1116</v>
      </c>
      <c r="AM99" s="14" t="s">
        <v>181</v>
      </c>
      <c r="AN99" s="14" t="s">
        <v>1117</v>
      </c>
      <c r="AO99" s="14">
        <v>3</v>
      </c>
      <c r="AP99" t="s">
        <v>1118</v>
      </c>
    </row>
    <row r="100" hidden="1" spans="1:42">
      <c r="A100" s="4">
        <f t="shared" si="4"/>
        <v>0</v>
      </c>
      <c r="B100" s="4">
        <f t="shared" si="5"/>
        <v>0</v>
      </c>
      <c r="C100" s="4">
        <f t="shared" si="6"/>
        <v>0</v>
      </c>
      <c r="D100" s="4">
        <f t="shared" si="7"/>
        <v>0</v>
      </c>
      <c r="E100" s="4" t="s">
        <v>1119</v>
      </c>
      <c r="F100" s="4">
        <v>99.44</v>
      </c>
      <c r="G100" s="4" t="s">
        <v>26</v>
      </c>
      <c r="H100" s="4" t="s">
        <v>35</v>
      </c>
      <c r="I100" s="4">
        <v>1232</v>
      </c>
      <c r="J100" s="7" t="s">
        <v>26</v>
      </c>
      <c r="K100" s="7" t="s">
        <v>26</v>
      </c>
      <c r="L100" s="7" t="s">
        <v>26</v>
      </c>
      <c r="M100" s="7" t="s">
        <v>26</v>
      </c>
      <c r="N100" s="8">
        <v>562</v>
      </c>
      <c r="O100" s="8" t="s">
        <v>838</v>
      </c>
      <c r="P100" s="8" t="s">
        <v>1120</v>
      </c>
      <c r="Q100" s="8" t="s">
        <v>840</v>
      </c>
      <c r="R100" s="8" t="s">
        <v>1121</v>
      </c>
      <c r="S100" s="8">
        <v>6</v>
      </c>
      <c r="T100" s="10">
        <v>545</v>
      </c>
      <c r="U100" s="10" t="s">
        <v>1122</v>
      </c>
      <c r="V100" s="10" t="s">
        <v>1123</v>
      </c>
      <c r="W100" s="10" t="s">
        <v>1124</v>
      </c>
      <c r="X100" s="10" t="s">
        <v>1125</v>
      </c>
      <c r="Y100" s="10">
        <v>7</v>
      </c>
      <c r="Z100" s="12">
        <v>562</v>
      </c>
      <c r="AA100" s="12">
        <v>5782</v>
      </c>
      <c r="AB100" s="12">
        <v>51</v>
      </c>
      <c r="AC100" s="12" t="s">
        <v>1126</v>
      </c>
      <c r="AD100" s="12" t="s">
        <v>1127</v>
      </c>
      <c r="AE100" s="12" t="s">
        <v>1128</v>
      </c>
      <c r="AF100" s="12" t="s">
        <v>1129</v>
      </c>
      <c r="AG100" s="12">
        <v>2</v>
      </c>
      <c r="AH100" s="14">
        <v>562</v>
      </c>
      <c r="AI100" s="14">
        <v>2233</v>
      </c>
      <c r="AJ100" s="14">
        <v>88</v>
      </c>
      <c r="AK100" s="14" t="s">
        <v>1126</v>
      </c>
      <c r="AL100" s="14" t="s">
        <v>1130</v>
      </c>
      <c r="AM100" s="14" t="s">
        <v>1128</v>
      </c>
      <c r="AN100" s="14" t="s">
        <v>1131</v>
      </c>
      <c r="AO100" s="14">
        <v>2</v>
      </c>
      <c r="AP100" t="s">
        <v>33</v>
      </c>
    </row>
    <row r="101" spans="1:42">
      <c r="A101" s="4">
        <f t="shared" si="4"/>
        <v>1</v>
      </c>
      <c r="B101" s="4">
        <f t="shared" si="5"/>
        <v>0</v>
      </c>
      <c r="C101" s="4">
        <f t="shared" si="6"/>
        <v>1</v>
      </c>
      <c r="D101" s="4">
        <f t="shared" si="7"/>
        <v>1</v>
      </c>
      <c r="E101" s="4" t="s">
        <v>1132</v>
      </c>
      <c r="F101" s="4">
        <v>99.93</v>
      </c>
      <c r="G101" s="4" t="s">
        <v>26</v>
      </c>
      <c r="H101" s="4" t="s">
        <v>27</v>
      </c>
      <c r="I101" s="4">
        <v>1404</v>
      </c>
      <c r="J101" s="7">
        <v>1351</v>
      </c>
      <c r="K101" s="7" t="s">
        <v>28</v>
      </c>
      <c r="L101" s="7">
        <v>1</v>
      </c>
      <c r="M101" s="7">
        <v>1</v>
      </c>
      <c r="N101" s="8">
        <v>1351</v>
      </c>
      <c r="O101" s="8">
        <v>1351</v>
      </c>
      <c r="P101" s="8">
        <v>98</v>
      </c>
      <c r="Q101" s="8" t="s">
        <v>28</v>
      </c>
      <c r="R101" s="8">
        <v>4590</v>
      </c>
      <c r="S101" s="8">
        <v>1</v>
      </c>
      <c r="T101" s="10">
        <v>1352</v>
      </c>
      <c r="U101" s="10" t="s">
        <v>29</v>
      </c>
      <c r="V101" s="10" t="s">
        <v>1133</v>
      </c>
      <c r="W101" s="10" t="s">
        <v>31</v>
      </c>
      <c r="X101" s="10" t="s">
        <v>1134</v>
      </c>
      <c r="Y101" s="10">
        <v>6</v>
      </c>
      <c r="Z101" s="12">
        <v>1351</v>
      </c>
      <c r="AA101" s="12">
        <v>4406</v>
      </c>
      <c r="AB101" s="12">
        <v>100</v>
      </c>
      <c r="AC101" s="12">
        <v>1351</v>
      </c>
      <c r="AD101" s="12">
        <v>100</v>
      </c>
      <c r="AE101" s="12" t="s">
        <v>28</v>
      </c>
      <c r="AF101" s="12">
        <v>4406</v>
      </c>
      <c r="AG101" s="12">
        <v>1</v>
      </c>
      <c r="AH101" s="14">
        <v>1351</v>
      </c>
      <c r="AI101" s="14">
        <v>456</v>
      </c>
      <c r="AJ101" s="14">
        <v>99</v>
      </c>
      <c r="AK101" s="14">
        <v>1351</v>
      </c>
      <c r="AL101" s="14">
        <v>99</v>
      </c>
      <c r="AM101" s="14" t="s">
        <v>28</v>
      </c>
      <c r="AN101" s="14">
        <v>456</v>
      </c>
      <c r="AO101" s="14">
        <v>1</v>
      </c>
      <c r="AP101" t="s">
        <v>775</v>
      </c>
    </row>
    <row r="102" hidden="1" spans="1:42">
      <c r="A102" s="4">
        <f t="shared" si="4"/>
        <v>0</v>
      </c>
      <c r="B102" s="4">
        <f t="shared" si="5"/>
        <v>0</v>
      </c>
      <c r="C102" s="4">
        <f t="shared" si="6"/>
        <v>0</v>
      </c>
      <c r="D102" s="4">
        <f t="shared" si="7"/>
        <v>0</v>
      </c>
      <c r="E102" s="4" t="s">
        <v>1135</v>
      </c>
      <c r="F102" s="4">
        <v>100</v>
      </c>
      <c r="G102" s="4" t="s">
        <v>26</v>
      </c>
      <c r="H102" s="4" t="s">
        <v>35</v>
      </c>
      <c r="I102" s="4">
        <v>1235</v>
      </c>
      <c r="J102" s="7" t="s">
        <v>26</v>
      </c>
      <c r="K102" s="7" t="s">
        <v>26</v>
      </c>
      <c r="L102" s="7" t="s">
        <v>26</v>
      </c>
      <c r="M102" s="7" t="s">
        <v>26</v>
      </c>
      <c r="N102" s="8">
        <v>562</v>
      </c>
      <c r="O102" s="8" t="s">
        <v>419</v>
      </c>
      <c r="P102" s="8" t="s">
        <v>1136</v>
      </c>
      <c r="Q102" s="8" t="s">
        <v>421</v>
      </c>
      <c r="R102" s="8" t="s">
        <v>1137</v>
      </c>
      <c r="S102" s="8">
        <v>7</v>
      </c>
      <c r="T102" s="10">
        <v>562</v>
      </c>
      <c r="U102" s="10" t="s">
        <v>419</v>
      </c>
      <c r="V102" s="10" t="s">
        <v>1138</v>
      </c>
      <c r="W102" s="10" t="s">
        <v>421</v>
      </c>
      <c r="X102" s="10" t="s">
        <v>1139</v>
      </c>
      <c r="Y102" s="10">
        <v>7</v>
      </c>
      <c r="Z102" s="12">
        <v>562</v>
      </c>
      <c r="AA102" s="12">
        <v>6653</v>
      </c>
      <c r="AB102" s="12">
        <v>99</v>
      </c>
      <c r="AC102" s="12">
        <v>562</v>
      </c>
      <c r="AD102" s="12">
        <v>99</v>
      </c>
      <c r="AE102" s="12" t="s">
        <v>301</v>
      </c>
      <c r="AF102" s="12">
        <v>6653</v>
      </c>
      <c r="AG102" s="12">
        <v>1</v>
      </c>
      <c r="AH102" s="14">
        <v>562</v>
      </c>
      <c r="AI102" s="14">
        <v>1226</v>
      </c>
      <c r="AJ102" s="14">
        <v>96</v>
      </c>
      <c r="AK102" s="14" t="s">
        <v>427</v>
      </c>
      <c r="AL102" s="14" t="s">
        <v>797</v>
      </c>
      <c r="AM102" s="14" t="s">
        <v>429</v>
      </c>
      <c r="AN102" s="14" t="s">
        <v>1140</v>
      </c>
      <c r="AO102" s="14">
        <v>2</v>
      </c>
      <c r="AP102" t="s">
        <v>33</v>
      </c>
    </row>
    <row r="103" hidden="1" spans="1:42">
      <c r="A103" s="4">
        <f t="shared" si="4"/>
        <v>0</v>
      </c>
      <c r="B103" s="4">
        <f t="shared" si="5"/>
        <v>0</v>
      </c>
      <c r="C103" s="4">
        <f t="shared" si="6"/>
        <v>0</v>
      </c>
      <c r="D103" s="4">
        <f t="shared" si="7"/>
        <v>0</v>
      </c>
      <c r="E103" s="4" t="s">
        <v>1141</v>
      </c>
      <c r="F103" s="4">
        <v>99.35</v>
      </c>
      <c r="G103" s="4" t="s">
        <v>26</v>
      </c>
      <c r="H103" s="4" t="s">
        <v>35</v>
      </c>
      <c r="I103" s="4">
        <v>1257</v>
      </c>
      <c r="J103" s="7" t="s">
        <v>26</v>
      </c>
      <c r="K103" s="7" t="s">
        <v>26</v>
      </c>
      <c r="L103" s="7" t="s">
        <v>26</v>
      </c>
      <c r="M103" s="7" t="s">
        <v>26</v>
      </c>
      <c r="N103" s="8">
        <v>562</v>
      </c>
      <c r="O103" s="8" t="s">
        <v>293</v>
      </c>
      <c r="P103" s="8" t="s">
        <v>1142</v>
      </c>
      <c r="Q103" s="8" t="s">
        <v>295</v>
      </c>
      <c r="R103" s="8" t="s">
        <v>1143</v>
      </c>
      <c r="S103" s="8">
        <v>7</v>
      </c>
      <c r="T103" s="10">
        <v>562</v>
      </c>
      <c r="U103" s="10" t="s">
        <v>1144</v>
      </c>
      <c r="V103" s="10" t="s">
        <v>1145</v>
      </c>
      <c r="W103" s="10" t="s">
        <v>1146</v>
      </c>
      <c r="X103" s="10" t="s">
        <v>1147</v>
      </c>
      <c r="Y103" s="10">
        <v>8</v>
      </c>
      <c r="Z103" s="12">
        <v>562</v>
      </c>
      <c r="AA103" s="12">
        <v>16552</v>
      </c>
      <c r="AB103" s="12">
        <v>99</v>
      </c>
      <c r="AC103" s="12">
        <v>562</v>
      </c>
      <c r="AD103" s="12">
        <v>99</v>
      </c>
      <c r="AE103" s="12" t="s">
        <v>301</v>
      </c>
      <c r="AF103" s="12">
        <v>16552</v>
      </c>
      <c r="AG103" s="12">
        <v>1</v>
      </c>
      <c r="AH103" s="14">
        <v>562</v>
      </c>
      <c r="AI103" s="14">
        <v>1144</v>
      </c>
      <c r="AJ103" s="14">
        <v>98</v>
      </c>
      <c r="AK103" s="14" t="s">
        <v>1148</v>
      </c>
      <c r="AL103" s="14" t="s">
        <v>132</v>
      </c>
      <c r="AM103" s="14" t="s">
        <v>1149</v>
      </c>
      <c r="AN103" s="14" t="s">
        <v>1150</v>
      </c>
      <c r="AO103" s="14">
        <v>2</v>
      </c>
      <c r="AP103" t="s">
        <v>33</v>
      </c>
    </row>
    <row r="104" hidden="1" spans="1:42">
      <c r="A104" s="4">
        <f t="shared" si="4"/>
        <v>1</v>
      </c>
      <c r="B104" s="4">
        <f t="shared" si="5"/>
        <v>1</v>
      </c>
      <c r="C104" s="4">
        <f t="shared" si="6"/>
        <v>1</v>
      </c>
      <c r="D104" s="4">
        <f t="shared" si="7"/>
        <v>1</v>
      </c>
      <c r="E104" s="4" t="s">
        <v>1151</v>
      </c>
      <c r="F104" s="4">
        <v>96.13</v>
      </c>
      <c r="G104" s="4" t="s">
        <v>26</v>
      </c>
      <c r="H104" s="4" t="s">
        <v>35</v>
      </c>
      <c r="I104" s="4">
        <v>1275</v>
      </c>
      <c r="J104" s="7">
        <v>1559</v>
      </c>
      <c r="K104" s="7" t="s">
        <v>1152</v>
      </c>
      <c r="L104" s="7">
        <v>1</v>
      </c>
      <c r="M104" s="7">
        <v>1</v>
      </c>
      <c r="N104" s="8">
        <v>1559</v>
      </c>
      <c r="O104" s="8" t="s">
        <v>1153</v>
      </c>
      <c r="P104" s="8" t="s">
        <v>391</v>
      </c>
      <c r="Q104" s="8" t="s">
        <v>1154</v>
      </c>
      <c r="R104" s="8" t="s">
        <v>1155</v>
      </c>
      <c r="S104" s="8">
        <v>2</v>
      </c>
      <c r="T104" s="10">
        <v>1559</v>
      </c>
      <c r="U104" s="10" t="s">
        <v>1153</v>
      </c>
      <c r="V104" s="10" t="s">
        <v>460</v>
      </c>
      <c r="W104" s="10" t="s">
        <v>1154</v>
      </c>
      <c r="X104" s="10" t="s">
        <v>1156</v>
      </c>
      <c r="Y104" s="10">
        <v>2</v>
      </c>
      <c r="Z104" s="12">
        <v>1559</v>
      </c>
      <c r="AA104" s="12">
        <v>6495</v>
      </c>
      <c r="AB104" s="12">
        <v>99</v>
      </c>
      <c r="AC104" s="12">
        <v>1559</v>
      </c>
      <c r="AD104" s="12">
        <v>99</v>
      </c>
      <c r="AE104" s="12" t="s">
        <v>1152</v>
      </c>
      <c r="AF104" s="12">
        <v>6495</v>
      </c>
      <c r="AG104" s="12">
        <v>1</v>
      </c>
      <c r="AH104" s="14">
        <v>1559</v>
      </c>
      <c r="AI104" s="14">
        <v>1262</v>
      </c>
      <c r="AJ104" s="14">
        <v>100</v>
      </c>
      <c r="AK104" s="14">
        <v>1559</v>
      </c>
      <c r="AL104" s="14">
        <v>100</v>
      </c>
      <c r="AM104" s="14" t="s">
        <v>1152</v>
      </c>
      <c r="AN104" s="14">
        <v>1262</v>
      </c>
      <c r="AO104" s="14">
        <v>1</v>
      </c>
      <c r="AP104" t="s">
        <v>33</v>
      </c>
    </row>
    <row r="105" spans="1:42">
      <c r="A105" s="4">
        <f t="shared" si="4"/>
        <v>0</v>
      </c>
      <c r="B105" s="4">
        <f t="shared" si="5"/>
        <v>0</v>
      </c>
      <c r="C105" s="4">
        <f t="shared" si="6"/>
        <v>0</v>
      </c>
      <c r="D105" s="4">
        <f t="shared" si="7"/>
        <v>0</v>
      </c>
      <c r="E105" s="4" t="s">
        <v>1157</v>
      </c>
      <c r="F105" s="4">
        <v>99.93</v>
      </c>
      <c r="G105" s="4" t="s">
        <v>26</v>
      </c>
      <c r="H105" s="4" t="s">
        <v>27</v>
      </c>
      <c r="I105" s="4">
        <v>1402</v>
      </c>
      <c r="J105" s="7">
        <v>2060307</v>
      </c>
      <c r="K105" s="7" t="s">
        <v>1158</v>
      </c>
      <c r="L105" s="7">
        <v>1</v>
      </c>
      <c r="M105" s="7">
        <v>1</v>
      </c>
      <c r="N105" s="8">
        <v>37734</v>
      </c>
      <c r="O105" s="8" t="s">
        <v>1159</v>
      </c>
      <c r="P105" s="8" t="s">
        <v>1160</v>
      </c>
      <c r="Q105" s="8" t="s">
        <v>1161</v>
      </c>
      <c r="R105" s="8" t="s">
        <v>1162</v>
      </c>
      <c r="S105" s="8">
        <v>8</v>
      </c>
      <c r="T105" s="10">
        <v>37734</v>
      </c>
      <c r="U105" s="10" t="s">
        <v>1163</v>
      </c>
      <c r="V105" s="10" t="s">
        <v>1164</v>
      </c>
      <c r="W105" s="10" t="s">
        <v>1165</v>
      </c>
      <c r="X105" s="10" t="s">
        <v>1166</v>
      </c>
      <c r="Y105" s="10">
        <v>11</v>
      </c>
      <c r="Z105" s="12">
        <v>37734</v>
      </c>
      <c r="AA105" s="12">
        <v>525</v>
      </c>
      <c r="AB105" s="12">
        <v>78</v>
      </c>
      <c r="AC105" s="12" t="s">
        <v>1167</v>
      </c>
      <c r="AD105" s="12" t="s">
        <v>1168</v>
      </c>
      <c r="AE105" s="12" t="s">
        <v>1169</v>
      </c>
      <c r="AF105" s="12" t="s">
        <v>1170</v>
      </c>
      <c r="AG105" s="12">
        <v>4</v>
      </c>
      <c r="AH105" s="14">
        <v>37734</v>
      </c>
      <c r="AI105" s="14">
        <v>23</v>
      </c>
      <c r="AJ105" s="14">
        <v>59</v>
      </c>
      <c r="AK105" s="14" t="s">
        <v>1171</v>
      </c>
      <c r="AL105" s="14" t="s">
        <v>1172</v>
      </c>
      <c r="AM105" s="14" t="s">
        <v>1173</v>
      </c>
      <c r="AN105" s="14" t="s">
        <v>1174</v>
      </c>
      <c r="AO105" s="14">
        <v>2</v>
      </c>
      <c r="AP105" t="s">
        <v>1118</v>
      </c>
    </row>
    <row r="106" hidden="1" spans="1:42">
      <c r="A106" s="4">
        <f t="shared" si="4"/>
        <v>1</v>
      </c>
      <c r="B106" s="4">
        <f t="shared" si="5"/>
        <v>1</v>
      </c>
      <c r="C106" s="4">
        <f t="shared" si="6"/>
        <v>1</v>
      </c>
      <c r="D106" s="4">
        <f t="shared" si="7"/>
        <v>1</v>
      </c>
      <c r="E106" s="4" t="s">
        <v>1175</v>
      </c>
      <c r="F106" s="4">
        <v>98.76</v>
      </c>
      <c r="G106" s="4" t="s">
        <v>26</v>
      </c>
      <c r="H106" s="4" t="s">
        <v>35</v>
      </c>
      <c r="I106" s="4">
        <v>1280</v>
      </c>
      <c r="J106" s="7">
        <v>285</v>
      </c>
      <c r="K106" s="7" t="s">
        <v>337</v>
      </c>
      <c r="L106" s="7">
        <v>1</v>
      </c>
      <c r="M106" s="7">
        <v>1</v>
      </c>
      <c r="N106" s="8">
        <v>285</v>
      </c>
      <c r="O106" s="8" t="s">
        <v>1070</v>
      </c>
      <c r="P106" s="8" t="s">
        <v>1176</v>
      </c>
      <c r="Q106" s="8" t="s">
        <v>1072</v>
      </c>
      <c r="R106" s="8" t="s">
        <v>1177</v>
      </c>
      <c r="S106" s="8">
        <v>5</v>
      </c>
      <c r="T106" s="10">
        <v>285</v>
      </c>
      <c r="U106" s="10" t="s">
        <v>342</v>
      </c>
      <c r="V106" s="10" t="s">
        <v>1178</v>
      </c>
      <c r="W106" s="10" t="s">
        <v>344</v>
      </c>
      <c r="X106" s="10" t="s">
        <v>1179</v>
      </c>
      <c r="Y106" s="10">
        <v>5</v>
      </c>
      <c r="Z106" s="12">
        <v>285</v>
      </c>
      <c r="AA106" s="12">
        <v>2399</v>
      </c>
      <c r="AB106" s="12">
        <v>70</v>
      </c>
      <c r="AC106" s="12" t="s">
        <v>350</v>
      </c>
      <c r="AD106" s="12" t="s">
        <v>1180</v>
      </c>
      <c r="AE106" s="12" t="s">
        <v>352</v>
      </c>
      <c r="AF106" s="12" t="s">
        <v>1181</v>
      </c>
      <c r="AG106" s="12">
        <v>3</v>
      </c>
      <c r="AH106" s="14">
        <v>285</v>
      </c>
      <c r="AI106" s="14">
        <v>702</v>
      </c>
      <c r="AJ106" s="14">
        <v>73</v>
      </c>
      <c r="AK106" s="14" t="s">
        <v>346</v>
      </c>
      <c r="AL106" s="14" t="s">
        <v>1182</v>
      </c>
      <c r="AM106" s="14" t="s">
        <v>348</v>
      </c>
      <c r="AN106" s="14" t="s">
        <v>1183</v>
      </c>
      <c r="AO106" s="14">
        <v>4</v>
      </c>
      <c r="AP106" t="s">
        <v>33</v>
      </c>
    </row>
    <row r="107" spans="1:42">
      <c r="A107" s="4">
        <f t="shared" si="4"/>
        <v>1</v>
      </c>
      <c r="B107" s="4">
        <f t="shared" si="5"/>
        <v>1</v>
      </c>
      <c r="C107" s="4">
        <f t="shared" si="6"/>
        <v>1</v>
      </c>
      <c r="D107" s="4">
        <f t="shared" si="7"/>
        <v>1</v>
      </c>
      <c r="E107" s="4" t="s">
        <v>1184</v>
      </c>
      <c r="F107" s="4">
        <v>99.93</v>
      </c>
      <c r="G107" s="4" t="s">
        <v>26</v>
      </c>
      <c r="H107" s="4" t="s">
        <v>27</v>
      </c>
      <c r="I107" s="4">
        <v>1362</v>
      </c>
      <c r="J107" s="7">
        <v>562</v>
      </c>
      <c r="K107" s="7" t="s">
        <v>301</v>
      </c>
      <c r="L107" s="7">
        <v>1</v>
      </c>
      <c r="M107" s="7">
        <v>1</v>
      </c>
      <c r="N107" s="8">
        <v>562</v>
      </c>
      <c r="O107" s="8" t="s">
        <v>1185</v>
      </c>
      <c r="P107" s="8" t="s">
        <v>1186</v>
      </c>
      <c r="Q107" s="8" t="s">
        <v>1187</v>
      </c>
      <c r="R107" s="8" t="s">
        <v>1188</v>
      </c>
      <c r="S107" s="8">
        <v>8</v>
      </c>
      <c r="T107" s="10">
        <v>562</v>
      </c>
      <c r="U107" s="10" t="s">
        <v>1189</v>
      </c>
      <c r="V107" s="10" t="s">
        <v>1190</v>
      </c>
      <c r="W107" s="10" t="s">
        <v>1191</v>
      </c>
      <c r="X107" s="10" t="s">
        <v>1192</v>
      </c>
      <c r="Y107" s="10">
        <v>9</v>
      </c>
      <c r="Z107" s="12">
        <v>562</v>
      </c>
      <c r="AA107" s="12">
        <v>13307</v>
      </c>
      <c r="AB107" s="12">
        <v>99</v>
      </c>
      <c r="AC107" s="12">
        <v>562</v>
      </c>
      <c r="AD107" s="12">
        <v>99</v>
      </c>
      <c r="AE107" s="12" t="s">
        <v>301</v>
      </c>
      <c r="AF107" s="12">
        <v>13307</v>
      </c>
      <c r="AG107" s="12">
        <v>1</v>
      </c>
      <c r="AH107" s="14">
        <v>562</v>
      </c>
      <c r="AI107" s="14">
        <v>2063</v>
      </c>
      <c r="AJ107" s="14">
        <v>94</v>
      </c>
      <c r="AK107" s="14" t="s">
        <v>427</v>
      </c>
      <c r="AL107" s="14" t="s">
        <v>532</v>
      </c>
      <c r="AM107" s="14" t="s">
        <v>429</v>
      </c>
      <c r="AN107" s="14" t="s">
        <v>1193</v>
      </c>
      <c r="AO107" s="14">
        <v>2</v>
      </c>
      <c r="AP107" t="s">
        <v>775</v>
      </c>
    </row>
    <row r="108" hidden="1" spans="1:42">
      <c r="A108" s="4">
        <f t="shared" si="4"/>
        <v>0</v>
      </c>
      <c r="B108" s="4">
        <f t="shared" si="5"/>
        <v>0</v>
      </c>
      <c r="C108" s="4">
        <f t="shared" si="6"/>
        <v>0</v>
      </c>
      <c r="D108" s="4">
        <f t="shared" si="7"/>
        <v>0</v>
      </c>
      <c r="E108" s="4" t="s">
        <v>1194</v>
      </c>
      <c r="F108" s="4">
        <v>78.32</v>
      </c>
      <c r="G108" s="4" t="s">
        <v>26</v>
      </c>
      <c r="H108" s="4" t="s">
        <v>35</v>
      </c>
      <c r="I108" s="4">
        <v>1302</v>
      </c>
      <c r="J108" s="7" t="s">
        <v>26</v>
      </c>
      <c r="K108" s="7" t="s">
        <v>26</v>
      </c>
      <c r="L108" s="7" t="s">
        <v>26</v>
      </c>
      <c r="M108" s="7" t="s">
        <v>26</v>
      </c>
      <c r="N108" s="8">
        <v>562</v>
      </c>
      <c r="O108" s="8" t="s">
        <v>1195</v>
      </c>
      <c r="P108" s="8" t="s">
        <v>1196</v>
      </c>
      <c r="Q108" s="8" t="s">
        <v>1197</v>
      </c>
      <c r="R108" s="8" t="s">
        <v>1198</v>
      </c>
      <c r="S108" s="8">
        <v>7</v>
      </c>
      <c r="T108" s="10">
        <v>562</v>
      </c>
      <c r="U108" s="10" t="s">
        <v>736</v>
      </c>
      <c r="V108" s="10" t="s">
        <v>1199</v>
      </c>
      <c r="W108" s="10" t="s">
        <v>738</v>
      </c>
      <c r="X108" s="10" t="s">
        <v>1200</v>
      </c>
      <c r="Y108" s="10">
        <v>6</v>
      </c>
      <c r="Z108" s="12">
        <v>562</v>
      </c>
      <c r="AA108" s="12">
        <v>8357</v>
      </c>
      <c r="AB108" s="12">
        <v>97</v>
      </c>
      <c r="AC108" s="12" t="s">
        <v>1025</v>
      </c>
      <c r="AD108" s="12" t="s">
        <v>559</v>
      </c>
      <c r="AE108" s="12" t="s">
        <v>1026</v>
      </c>
      <c r="AF108" s="12" t="s">
        <v>1201</v>
      </c>
      <c r="AG108" s="12">
        <v>2</v>
      </c>
      <c r="AH108" s="14">
        <v>562</v>
      </c>
      <c r="AI108" s="14">
        <v>1439</v>
      </c>
      <c r="AJ108" s="14">
        <v>96</v>
      </c>
      <c r="AK108" s="14" t="s">
        <v>1025</v>
      </c>
      <c r="AL108" s="14" t="s">
        <v>729</v>
      </c>
      <c r="AM108" s="14" t="s">
        <v>1026</v>
      </c>
      <c r="AN108" s="14" t="s">
        <v>1202</v>
      </c>
      <c r="AO108" s="14">
        <v>2</v>
      </c>
      <c r="AP108" t="s">
        <v>33</v>
      </c>
    </row>
    <row r="109" spans="1:42">
      <c r="A109" s="4">
        <f t="shared" si="4"/>
        <v>1</v>
      </c>
      <c r="B109" s="4">
        <f t="shared" si="5"/>
        <v>0</v>
      </c>
      <c r="C109" s="4">
        <f t="shared" si="6"/>
        <v>1</v>
      </c>
      <c r="D109" s="4">
        <f t="shared" si="7"/>
        <v>1</v>
      </c>
      <c r="E109" s="4" t="s">
        <v>1203</v>
      </c>
      <c r="F109" s="4">
        <v>99.86</v>
      </c>
      <c r="G109" s="4" t="s">
        <v>26</v>
      </c>
      <c r="H109" s="4" t="s">
        <v>27</v>
      </c>
      <c r="I109" s="4">
        <v>1387</v>
      </c>
      <c r="J109" s="7">
        <v>1351</v>
      </c>
      <c r="K109" s="7" t="s">
        <v>28</v>
      </c>
      <c r="L109" s="7">
        <v>1</v>
      </c>
      <c r="M109" s="7">
        <v>1</v>
      </c>
      <c r="N109" s="8">
        <v>1351</v>
      </c>
      <c r="O109" s="8">
        <v>1351</v>
      </c>
      <c r="P109" s="8">
        <v>98</v>
      </c>
      <c r="Q109" s="8" t="s">
        <v>28</v>
      </c>
      <c r="R109" s="8">
        <v>4329</v>
      </c>
      <c r="S109" s="8">
        <v>1</v>
      </c>
      <c r="T109" s="10">
        <v>1352</v>
      </c>
      <c r="U109" s="10" t="s">
        <v>1204</v>
      </c>
      <c r="V109" s="10" t="s">
        <v>1205</v>
      </c>
      <c r="W109" s="10" t="s">
        <v>1206</v>
      </c>
      <c r="X109" s="10" t="s">
        <v>1207</v>
      </c>
      <c r="Y109" s="10">
        <v>7</v>
      </c>
      <c r="Z109" s="12">
        <v>1351</v>
      </c>
      <c r="AA109" s="12">
        <v>5749</v>
      </c>
      <c r="AB109" s="12">
        <v>99</v>
      </c>
      <c r="AC109" s="12">
        <v>1351</v>
      </c>
      <c r="AD109" s="12">
        <v>99</v>
      </c>
      <c r="AE109" s="12" t="s">
        <v>28</v>
      </c>
      <c r="AF109" s="12">
        <v>5749</v>
      </c>
      <c r="AG109" s="12">
        <v>1</v>
      </c>
      <c r="AH109" s="14">
        <v>1351</v>
      </c>
      <c r="AI109" s="14">
        <v>925</v>
      </c>
      <c r="AJ109" s="14">
        <v>99</v>
      </c>
      <c r="AK109" s="14">
        <v>1351</v>
      </c>
      <c r="AL109" s="14">
        <v>99</v>
      </c>
      <c r="AM109" s="14" t="s">
        <v>28</v>
      </c>
      <c r="AN109" s="14">
        <v>925</v>
      </c>
      <c r="AO109" s="14">
        <v>1</v>
      </c>
      <c r="AP109" t="s">
        <v>775</v>
      </c>
    </row>
    <row r="110" spans="1:42">
      <c r="A110" s="4">
        <f t="shared" si="4"/>
        <v>1</v>
      </c>
      <c r="B110" s="4">
        <f t="shared" si="5"/>
        <v>0</v>
      </c>
      <c r="C110" s="4">
        <f t="shared" si="6"/>
        <v>1</v>
      </c>
      <c r="D110" s="4">
        <f t="shared" si="7"/>
        <v>1</v>
      </c>
      <c r="E110" s="4" t="s">
        <v>1208</v>
      </c>
      <c r="F110" s="4">
        <v>100</v>
      </c>
      <c r="G110" s="4" t="s">
        <v>26</v>
      </c>
      <c r="H110" s="4" t="s">
        <v>27</v>
      </c>
      <c r="I110" s="4">
        <v>1387</v>
      </c>
      <c r="J110" s="7">
        <v>1351</v>
      </c>
      <c r="K110" s="7" t="s">
        <v>28</v>
      </c>
      <c r="L110" s="7">
        <v>1</v>
      </c>
      <c r="M110" s="7">
        <v>1</v>
      </c>
      <c r="N110" s="8">
        <v>1351</v>
      </c>
      <c r="O110" s="8">
        <v>1351</v>
      </c>
      <c r="P110" s="8">
        <v>98</v>
      </c>
      <c r="Q110" s="8" t="s">
        <v>28</v>
      </c>
      <c r="R110" s="8">
        <v>4564</v>
      </c>
      <c r="S110" s="8">
        <v>1</v>
      </c>
      <c r="T110" s="10">
        <v>1352</v>
      </c>
      <c r="U110" s="10" t="s">
        <v>1209</v>
      </c>
      <c r="V110" s="10" t="s">
        <v>1210</v>
      </c>
      <c r="W110" s="10" t="s">
        <v>1211</v>
      </c>
      <c r="X110" s="10" t="s">
        <v>1212</v>
      </c>
      <c r="Y110" s="10">
        <v>7</v>
      </c>
      <c r="Z110" s="12">
        <v>1351</v>
      </c>
      <c r="AA110" s="12">
        <v>7777</v>
      </c>
      <c r="AB110" s="12">
        <v>99</v>
      </c>
      <c r="AC110" s="12">
        <v>1351</v>
      </c>
      <c r="AD110" s="12">
        <v>99</v>
      </c>
      <c r="AE110" s="12" t="s">
        <v>28</v>
      </c>
      <c r="AF110" s="12">
        <v>7777</v>
      </c>
      <c r="AG110" s="12">
        <v>1</v>
      </c>
      <c r="AH110" s="14">
        <v>1351</v>
      </c>
      <c r="AI110" s="14">
        <v>1294</v>
      </c>
      <c r="AJ110" s="14">
        <v>100</v>
      </c>
      <c r="AK110" s="14">
        <v>1351</v>
      </c>
      <c r="AL110" s="14">
        <v>100</v>
      </c>
      <c r="AM110" s="14" t="s">
        <v>28</v>
      </c>
      <c r="AN110" s="14">
        <v>1294</v>
      </c>
      <c r="AO110" s="14">
        <v>1</v>
      </c>
      <c r="AP110" t="s">
        <v>775</v>
      </c>
    </row>
    <row r="111" spans="1:42">
      <c r="A111" s="4">
        <f t="shared" si="4"/>
        <v>0</v>
      </c>
      <c r="B111" s="4">
        <f t="shared" si="5"/>
        <v>0</v>
      </c>
      <c r="C111" s="4">
        <f t="shared" si="6"/>
        <v>0</v>
      </c>
      <c r="D111" s="4">
        <f t="shared" si="7"/>
        <v>0</v>
      </c>
      <c r="E111" s="4" t="s">
        <v>1213</v>
      </c>
      <c r="F111" s="4">
        <v>100</v>
      </c>
      <c r="G111" s="4" t="s">
        <v>26</v>
      </c>
      <c r="H111" s="4" t="s">
        <v>27</v>
      </c>
      <c r="I111" s="4">
        <v>1383</v>
      </c>
      <c r="J111" s="7">
        <v>2057791</v>
      </c>
      <c r="K111" s="7" t="s">
        <v>619</v>
      </c>
      <c r="L111" s="7">
        <v>1</v>
      </c>
      <c r="M111" s="7">
        <v>1</v>
      </c>
      <c r="N111" s="8">
        <v>37734</v>
      </c>
      <c r="O111" s="8" t="s">
        <v>171</v>
      </c>
      <c r="P111" s="8" t="s">
        <v>1214</v>
      </c>
      <c r="Q111" s="8" t="s">
        <v>173</v>
      </c>
      <c r="R111" s="8" t="s">
        <v>1215</v>
      </c>
      <c r="S111" s="8">
        <v>5</v>
      </c>
      <c r="T111" s="10">
        <v>84112</v>
      </c>
      <c r="U111" s="10" t="s">
        <v>1216</v>
      </c>
      <c r="V111" s="10" t="s">
        <v>1217</v>
      </c>
      <c r="W111" s="10" t="s">
        <v>1218</v>
      </c>
      <c r="X111" s="10" t="s">
        <v>1219</v>
      </c>
      <c r="Y111" s="10">
        <v>10</v>
      </c>
      <c r="Z111" s="12">
        <v>37734</v>
      </c>
      <c r="AA111" s="12">
        <v>1677</v>
      </c>
      <c r="AB111" s="12">
        <v>73</v>
      </c>
      <c r="AC111" s="12" t="s">
        <v>1220</v>
      </c>
      <c r="AD111" s="12" t="s">
        <v>1221</v>
      </c>
      <c r="AE111" s="12" t="s">
        <v>1222</v>
      </c>
      <c r="AF111" s="12" t="s">
        <v>1223</v>
      </c>
      <c r="AG111" s="12">
        <v>4</v>
      </c>
      <c r="AH111" s="14">
        <v>37734</v>
      </c>
      <c r="AI111" s="14">
        <v>120</v>
      </c>
      <c r="AJ111" s="14">
        <v>59</v>
      </c>
      <c r="AK111" s="14" t="s">
        <v>1224</v>
      </c>
      <c r="AL111" s="14" t="s">
        <v>1225</v>
      </c>
      <c r="AM111" s="14" t="s">
        <v>1226</v>
      </c>
      <c r="AN111" s="14" t="s">
        <v>1227</v>
      </c>
      <c r="AO111" s="14">
        <v>5</v>
      </c>
      <c r="AP111" t="s">
        <v>1118</v>
      </c>
    </row>
    <row r="112" spans="1:42">
      <c r="A112" s="4">
        <f t="shared" si="4"/>
        <v>1</v>
      </c>
      <c r="B112" s="4">
        <f t="shared" si="5"/>
        <v>1</v>
      </c>
      <c r="C112" s="4">
        <f t="shared" si="6"/>
        <v>1</v>
      </c>
      <c r="D112" s="4">
        <f t="shared" si="7"/>
        <v>1</v>
      </c>
      <c r="E112" s="4" t="s">
        <v>1228</v>
      </c>
      <c r="F112" s="4">
        <v>99.56</v>
      </c>
      <c r="G112" s="4" t="s">
        <v>26</v>
      </c>
      <c r="H112" s="4" t="s">
        <v>27</v>
      </c>
      <c r="I112" s="4">
        <v>1355</v>
      </c>
      <c r="J112" s="7">
        <v>562</v>
      </c>
      <c r="K112" s="7" t="s">
        <v>301</v>
      </c>
      <c r="L112" s="7">
        <v>1</v>
      </c>
      <c r="M112" s="7">
        <v>1</v>
      </c>
      <c r="N112" s="8">
        <v>562</v>
      </c>
      <c r="O112" s="8" t="s">
        <v>1032</v>
      </c>
      <c r="P112" s="8" t="s">
        <v>1229</v>
      </c>
      <c r="Q112" s="8" t="s">
        <v>1034</v>
      </c>
      <c r="R112" s="8" t="s">
        <v>1230</v>
      </c>
      <c r="S112" s="8">
        <v>7</v>
      </c>
      <c r="T112" s="10">
        <v>562</v>
      </c>
      <c r="U112" s="10" t="s">
        <v>1231</v>
      </c>
      <c r="V112" s="10" t="s">
        <v>1049</v>
      </c>
      <c r="W112" s="10" t="s">
        <v>1232</v>
      </c>
      <c r="X112" s="10" t="s">
        <v>1233</v>
      </c>
      <c r="Y112" s="10">
        <v>8</v>
      </c>
      <c r="Z112" s="12">
        <v>562</v>
      </c>
      <c r="AA112" s="12">
        <v>10713</v>
      </c>
      <c r="AB112" s="12">
        <v>98</v>
      </c>
      <c r="AC112" s="12" t="s">
        <v>1025</v>
      </c>
      <c r="AD112" s="12" t="s">
        <v>132</v>
      </c>
      <c r="AE112" s="12" t="s">
        <v>1026</v>
      </c>
      <c r="AF112" s="12" t="s">
        <v>1234</v>
      </c>
      <c r="AG112" s="12">
        <v>2</v>
      </c>
      <c r="AH112" s="14">
        <v>562</v>
      </c>
      <c r="AI112" s="14">
        <v>783</v>
      </c>
      <c r="AJ112" s="14">
        <v>93</v>
      </c>
      <c r="AK112" s="14" t="s">
        <v>1235</v>
      </c>
      <c r="AL112" s="14" t="s">
        <v>1236</v>
      </c>
      <c r="AM112" s="14" t="s">
        <v>1237</v>
      </c>
      <c r="AN112" s="14" t="s">
        <v>1238</v>
      </c>
      <c r="AO112" s="14">
        <v>3</v>
      </c>
      <c r="AP112" t="s">
        <v>775</v>
      </c>
    </row>
    <row r="113" hidden="1" spans="1:42">
      <c r="A113" s="4">
        <f t="shared" si="4"/>
        <v>0</v>
      </c>
      <c r="B113" s="4">
        <f t="shared" si="5"/>
        <v>0</v>
      </c>
      <c r="C113" s="4">
        <f t="shared" si="6"/>
        <v>0</v>
      </c>
      <c r="D113" s="4">
        <f t="shared" si="7"/>
        <v>0</v>
      </c>
      <c r="E113" s="4" t="s">
        <v>1239</v>
      </c>
      <c r="F113" s="4">
        <v>84.04</v>
      </c>
      <c r="G113" s="4" t="s">
        <v>26</v>
      </c>
      <c r="H113" s="4" t="s">
        <v>35</v>
      </c>
      <c r="I113" s="4">
        <v>1326</v>
      </c>
      <c r="J113" s="7" t="s">
        <v>26</v>
      </c>
      <c r="K113" s="7" t="s">
        <v>26</v>
      </c>
      <c r="L113" s="7" t="s">
        <v>26</v>
      </c>
      <c r="M113" s="7" t="s">
        <v>26</v>
      </c>
      <c r="N113" s="8">
        <v>1351</v>
      </c>
      <c r="O113" s="8">
        <v>1351</v>
      </c>
      <c r="P113" s="8">
        <v>98</v>
      </c>
      <c r="Q113" s="8" t="s">
        <v>28</v>
      </c>
      <c r="R113" s="8">
        <v>5490</v>
      </c>
      <c r="S113" s="8">
        <v>1</v>
      </c>
      <c r="T113" s="10">
        <v>1352</v>
      </c>
      <c r="U113" s="10" t="s">
        <v>29</v>
      </c>
      <c r="V113" s="10" t="s">
        <v>1133</v>
      </c>
      <c r="W113" s="10" t="s">
        <v>31</v>
      </c>
      <c r="X113" s="10" t="s">
        <v>1240</v>
      </c>
      <c r="Y113" s="10">
        <v>6</v>
      </c>
      <c r="Z113" s="12">
        <v>1351</v>
      </c>
      <c r="AA113" s="12">
        <v>4375</v>
      </c>
      <c r="AB113" s="12">
        <v>99</v>
      </c>
      <c r="AC113" s="12">
        <v>1351</v>
      </c>
      <c r="AD113" s="12">
        <v>99</v>
      </c>
      <c r="AE113" s="12" t="s">
        <v>28</v>
      </c>
      <c r="AF113" s="12">
        <v>4375</v>
      </c>
      <c r="AG113" s="12">
        <v>1</v>
      </c>
      <c r="AH113" s="14">
        <v>1351</v>
      </c>
      <c r="AI113" s="14">
        <v>1228</v>
      </c>
      <c r="AJ113" s="14">
        <v>100</v>
      </c>
      <c r="AK113" s="14">
        <v>1351</v>
      </c>
      <c r="AL113" s="14">
        <v>100</v>
      </c>
      <c r="AM113" s="14" t="s">
        <v>28</v>
      </c>
      <c r="AN113" s="14">
        <v>1228</v>
      </c>
      <c r="AO113" s="14">
        <v>1</v>
      </c>
      <c r="AP113" t="s">
        <v>33</v>
      </c>
    </row>
    <row r="114" spans="1:42">
      <c r="A114" s="4">
        <f t="shared" si="4"/>
        <v>1</v>
      </c>
      <c r="B114" s="4">
        <f t="shared" si="5"/>
        <v>0</v>
      </c>
      <c r="C114" s="4">
        <f t="shared" si="6"/>
        <v>1</v>
      </c>
      <c r="D114" s="4">
        <f t="shared" si="7"/>
        <v>1</v>
      </c>
      <c r="E114" s="4" t="s">
        <v>1241</v>
      </c>
      <c r="F114" s="4">
        <v>99.86</v>
      </c>
      <c r="G114" s="4" t="s">
        <v>26</v>
      </c>
      <c r="H114" s="4" t="s">
        <v>27</v>
      </c>
      <c r="I114" s="4">
        <v>1424</v>
      </c>
      <c r="J114" s="7">
        <v>1351</v>
      </c>
      <c r="K114" s="7" t="s">
        <v>28</v>
      </c>
      <c r="L114" s="7">
        <v>1</v>
      </c>
      <c r="M114" s="7">
        <v>1</v>
      </c>
      <c r="N114" s="8">
        <v>1351</v>
      </c>
      <c r="O114" s="8">
        <v>1351</v>
      </c>
      <c r="P114" s="8">
        <v>98</v>
      </c>
      <c r="Q114" s="8" t="s">
        <v>28</v>
      </c>
      <c r="R114" s="8">
        <v>5645</v>
      </c>
      <c r="S114" s="8">
        <v>1</v>
      </c>
      <c r="T114" s="10">
        <v>1352</v>
      </c>
      <c r="U114" s="10" t="s">
        <v>29</v>
      </c>
      <c r="V114" s="10" t="s">
        <v>1242</v>
      </c>
      <c r="W114" s="10" t="s">
        <v>31</v>
      </c>
      <c r="X114" s="10" t="s">
        <v>1243</v>
      </c>
      <c r="Y114" s="10">
        <v>6</v>
      </c>
      <c r="Z114" s="12">
        <v>1351</v>
      </c>
      <c r="AA114" s="12">
        <v>2741</v>
      </c>
      <c r="AB114" s="12">
        <v>99</v>
      </c>
      <c r="AC114" s="12">
        <v>1351</v>
      </c>
      <c r="AD114" s="12">
        <v>99</v>
      </c>
      <c r="AE114" s="12" t="s">
        <v>28</v>
      </c>
      <c r="AF114" s="12">
        <v>2741</v>
      </c>
      <c r="AG114" s="12">
        <v>1</v>
      </c>
      <c r="AH114" s="14">
        <v>1351</v>
      </c>
      <c r="AI114" s="14">
        <v>313</v>
      </c>
      <c r="AJ114" s="14">
        <v>100</v>
      </c>
      <c r="AK114" s="14">
        <v>1351</v>
      </c>
      <c r="AL114" s="14">
        <v>100</v>
      </c>
      <c r="AM114" s="14" t="s">
        <v>28</v>
      </c>
      <c r="AN114" s="14">
        <v>313</v>
      </c>
      <c r="AO114" s="14">
        <v>1</v>
      </c>
      <c r="AP114" t="s">
        <v>775</v>
      </c>
    </row>
    <row r="115" spans="1:42">
      <c r="A115" s="4">
        <f t="shared" si="4"/>
        <v>0</v>
      </c>
      <c r="B115" s="4">
        <f t="shared" si="5"/>
        <v>0</v>
      </c>
      <c r="C115" s="4">
        <f t="shared" si="6"/>
        <v>0</v>
      </c>
      <c r="D115" s="4">
        <f t="shared" si="7"/>
        <v>0</v>
      </c>
      <c r="E115" s="4" t="s">
        <v>1244</v>
      </c>
      <c r="F115" s="4">
        <v>99.93</v>
      </c>
      <c r="G115" s="4" t="s">
        <v>26</v>
      </c>
      <c r="H115" s="4" t="s">
        <v>27</v>
      </c>
      <c r="I115" s="4">
        <v>1362</v>
      </c>
      <c r="J115" s="7">
        <v>2057791</v>
      </c>
      <c r="K115" s="7" t="s">
        <v>619</v>
      </c>
      <c r="L115" s="7">
        <v>1</v>
      </c>
      <c r="M115" s="7">
        <v>1</v>
      </c>
      <c r="N115" s="8">
        <v>84112</v>
      </c>
      <c r="O115" s="8" t="s">
        <v>1089</v>
      </c>
      <c r="P115" s="8" t="s">
        <v>1245</v>
      </c>
      <c r="Q115" s="8" t="s">
        <v>1091</v>
      </c>
      <c r="R115" s="8" t="s">
        <v>1246</v>
      </c>
      <c r="S115" s="8">
        <v>5</v>
      </c>
      <c r="T115" s="10">
        <v>84112</v>
      </c>
      <c r="U115" s="10" t="s">
        <v>1247</v>
      </c>
      <c r="V115" s="10" t="s">
        <v>1248</v>
      </c>
      <c r="W115" s="10" t="s">
        <v>1249</v>
      </c>
      <c r="X115" s="10" t="s">
        <v>1250</v>
      </c>
      <c r="Y115" s="10">
        <v>10</v>
      </c>
      <c r="Z115" s="12">
        <v>37734</v>
      </c>
      <c r="AA115" s="12">
        <v>1493</v>
      </c>
      <c r="AB115" s="12">
        <v>62</v>
      </c>
      <c r="AC115" s="12" t="s">
        <v>1224</v>
      </c>
      <c r="AD115" s="12" t="s">
        <v>1251</v>
      </c>
      <c r="AE115" s="12" t="s">
        <v>1226</v>
      </c>
      <c r="AF115" s="12" t="s">
        <v>1252</v>
      </c>
      <c r="AG115" s="12">
        <v>5</v>
      </c>
      <c r="AH115" s="14">
        <v>37734</v>
      </c>
      <c r="AI115" s="14">
        <v>262</v>
      </c>
      <c r="AJ115" s="14">
        <v>59</v>
      </c>
      <c r="AK115" s="14" t="s">
        <v>1224</v>
      </c>
      <c r="AL115" s="14" t="s">
        <v>1253</v>
      </c>
      <c r="AM115" s="14" t="s">
        <v>1226</v>
      </c>
      <c r="AN115" s="14" t="s">
        <v>1254</v>
      </c>
      <c r="AO115" s="14">
        <v>5</v>
      </c>
      <c r="AP115" t="s">
        <v>1118</v>
      </c>
    </row>
    <row r="116" spans="1:42">
      <c r="A116" s="4">
        <f t="shared" si="4"/>
        <v>1</v>
      </c>
      <c r="B116" s="4">
        <f t="shared" si="5"/>
        <v>1</v>
      </c>
      <c r="C116" s="4">
        <f t="shared" si="6"/>
        <v>1</v>
      </c>
      <c r="D116" s="4">
        <f t="shared" si="7"/>
        <v>1</v>
      </c>
      <c r="E116" s="4" t="s">
        <v>1255</v>
      </c>
      <c r="F116" s="4">
        <v>99.86</v>
      </c>
      <c r="G116" s="4" t="s">
        <v>26</v>
      </c>
      <c r="H116" s="4" t="s">
        <v>27</v>
      </c>
      <c r="I116" s="4">
        <v>1381</v>
      </c>
      <c r="J116" s="7">
        <v>562</v>
      </c>
      <c r="K116" s="7" t="s">
        <v>301</v>
      </c>
      <c r="L116" s="7">
        <v>1</v>
      </c>
      <c r="M116" s="7">
        <v>1</v>
      </c>
      <c r="N116" s="8">
        <v>562</v>
      </c>
      <c r="O116" s="8" t="s">
        <v>1256</v>
      </c>
      <c r="P116" s="8" t="s">
        <v>1257</v>
      </c>
      <c r="Q116" s="8" t="s">
        <v>1258</v>
      </c>
      <c r="R116" s="8" t="s">
        <v>1259</v>
      </c>
      <c r="S116" s="8">
        <v>11</v>
      </c>
      <c r="T116" s="10">
        <v>562</v>
      </c>
      <c r="U116" s="10" t="s">
        <v>1260</v>
      </c>
      <c r="V116" s="10" t="s">
        <v>1261</v>
      </c>
      <c r="W116" s="10" t="s">
        <v>1262</v>
      </c>
      <c r="X116" s="10" t="s">
        <v>1263</v>
      </c>
      <c r="Y116" s="10">
        <v>12</v>
      </c>
      <c r="Z116" s="12">
        <v>562</v>
      </c>
      <c r="AA116" s="12">
        <v>7067</v>
      </c>
      <c r="AB116" s="12">
        <v>95</v>
      </c>
      <c r="AC116" s="12" t="s">
        <v>938</v>
      </c>
      <c r="AD116" s="12" t="s">
        <v>1264</v>
      </c>
      <c r="AE116" s="12" t="s">
        <v>940</v>
      </c>
      <c r="AF116" s="12" t="s">
        <v>1265</v>
      </c>
      <c r="AG116" s="12">
        <v>3</v>
      </c>
      <c r="AH116" s="14">
        <v>562</v>
      </c>
      <c r="AI116" s="14">
        <v>763</v>
      </c>
      <c r="AJ116" s="14">
        <v>88</v>
      </c>
      <c r="AK116" s="14" t="s">
        <v>1266</v>
      </c>
      <c r="AL116" s="14" t="s">
        <v>378</v>
      </c>
      <c r="AM116" s="14" t="s">
        <v>1267</v>
      </c>
      <c r="AN116" s="14" t="s">
        <v>1268</v>
      </c>
      <c r="AO116" s="14">
        <v>3</v>
      </c>
      <c r="AP116" t="s">
        <v>775</v>
      </c>
    </row>
    <row r="117" spans="1:42">
      <c r="A117" s="4">
        <f t="shared" si="4"/>
        <v>1</v>
      </c>
      <c r="B117" s="4">
        <f t="shared" si="5"/>
        <v>1</v>
      </c>
      <c r="C117" s="4">
        <f t="shared" si="6"/>
        <v>1</v>
      </c>
      <c r="D117" s="4">
        <f t="shared" si="7"/>
        <v>1</v>
      </c>
      <c r="E117" s="4" t="s">
        <v>1269</v>
      </c>
      <c r="F117" s="4">
        <v>99.48</v>
      </c>
      <c r="G117" s="4" t="s">
        <v>26</v>
      </c>
      <c r="H117" s="4" t="s">
        <v>27</v>
      </c>
      <c r="I117" s="4">
        <v>1342</v>
      </c>
      <c r="J117" s="7">
        <v>1559</v>
      </c>
      <c r="K117" s="7" t="s">
        <v>1152</v>
      </c>
      <c r="L117" s="7">
        <v>1</v>
      </c>
      <c r="M117" s="7">
        <v>1</v>
      </c>
      <c r="N117" s="8">
        <v>1559</v>
      </c>
      <c r="O117" s="8" t="s">
        <v>1270</v>
      </c>
      <c r="P117" s="8" t="s">
        <v>1271</v>
      </c>
      <c r="Q117" s="8" t="s">
        <v>1272</v>
      </c>
      <c r="R117" s="8" t="s">
        <v>1273</v>
      </c>
      <c r="S117" s="8">
        <v>4</v>
      </c>
      <c r="T117" s="10">
        <v>1559</v>
      </c>
      <c r="U117" s="10" t="s">
        <v>1274</v>
      </c>
      <c r="V117" s="10" t="s">
        <v>1275</v>
      </c>
      <c r="W117" s="10" t="s">
        <v>1276</v>
      </c>
      <c r="X117" s="10" t="s">
        <v>1277</v>
      </c>
      <c r="Y117" s="10">
        <v>4</v>
      </c>
      <c r="Z117" s="12">
        <v>1559</v>
      </c>
      <c r="AA117" s="12">
        <v>1350</v>
      </c>
      <c r="AB117" s="12">
        <v>88</v>
      </c>
      <c r="AC117" s="12" t="s">
        <v>1278</v>
      </c>
      <c r="AD117" s="12" t="s">
        <v>1279</v>
      </c>
      <c r="AE117" s="12" t="s">
        <v>1280</v>
      </c>
      <c r="AF117" s="12" t="s">
        <v>1281</v>
      </c>
      <c r="AG117" s="12">
        <v>2</v>
      </c>
      <c r="AH117" s="14">
        <v>1559</v>
      </c>
      <c r="AI117" s="14">
        <v>113</v>
      </c>
      <c r="AJ117" s="14">
        <v>91</v>
      </c>
      <c r="AK117" s="14" t="s">
        <v>1278</v>
      </c>
      <c r="AL117" s="14" t="s">
        <v>460</v>
      </c>
      <c r="AM117" s="14" t="s">
        <v>1280</v>
      </c>
      <c r="AN117" s="14" t="s">
        <v>1282</v>
      </c>
      <c r="AO117" s="14">
        <v>2</v>
      </c>
      <c r="AP117" t="s">
        <v>775</v>
      </c>
    </row>
    <row r="118" spans="1:42">
      <c r="A118" s="4">
        <f t="shared" si="4"/>
        <v>1</v>
      </c>
      <c r="B118" s="4">
        <f t="shared" si="5"/>
        <v>0</v>
      </c>
      <c r="C118" s="4">
        <f t="shared" si="6"/>
        <v>1</v>
      </c>
      <c r="D118" s="4">
        <f t="shared" si="7"/>
        <v>1</v>
      </c>
      <c r="E118" s="4" t="s">
        <v>1283</v>
      </c>
      <c r="F118" s="4">
        <v>99.93</v>
      </c>
      <c r="G118" s="4" t="s">
        <v>26</v>
      </c>
      <c r="H118" s="4" t="s">
        <v>27</v>
      </c>
      <c r="I118" s="4">
        <v>1390</v>
      </c>
      <c r="J118" s="7">
        <v>1351</v>
      </c>
      <c r="K118" s="7" t="s">
        <v>28</v>
      </c>
      <c r="L118" s="7">
        <v>1</v>
      </c>
      <c r="M118" s="7">
        <v>1</v>
      </c>
      <c r="N118" s="8">
        <v>1351</v>
      </c>
      <c r="O118" s="8">
        <v>1351</v>
      </c>
      <c r="P118" s="8">
        <v>98</v>
      </c>
      <c r="Q118" s="8" t="s">
        <v>28</v>
      </c>
      <c r="R118" s="8">
        <v>4027</v>
      </c>
      <c r="S118" s="8">
        <v>1</v>
      </c>
      <c r="T118" s="10">
        <v>1352</v>
      </c>
      <c r="U118" s="10" t="s">
        <v>29</v>
      </c>
      <c r="V118" s="10" t="s">
        <v>1041</v>
      </c>
      <c r="W118" s="10" t="s">
        <v>31</v>
      </c>
      <c r="X118" s="10" t="s">
        <v>1284</v>
      </c>
      <c r="Y118" s="10">
        <v>6</v>
      </c>
      <c r="Z118" s="12">
        <v>1351</v>
      </c>
      <c r="AA118" s="12">
        <v>3567</v>
      </c>
      <c r="AB118" s="12">
        <v>99</v>
      </c>
      <c r="AC118" s="12">
        <v>1351</v>
      </c>
      <c r="AD118" s="12">
        <v>99</v>
      </c>
      <c r="AE118" s="12" t="s">
        <v>28</v>
      </c>
      <c r="AF118" s="12">
        <v>3567</v>
      </c>
      <c r="AG118" s="12">
        <v>1</v>
      </c>
      <c r="AH118" s="14">
        <v>1351</v>
      </c>
      <c r="AI118" s="14">
        <v>753</v>
      </c>
      <c r="AJ118" s="14">
        <v>99</v>
      </c>
      <c r="AK118" s="14">
        <v>1351</v>
      </c>
      <c r="AL118" s="14">
        <v>99</v>
      </c>
      <c r="AM118" s="14" t="s">
        <v>28</v>
      </c>
      <c r="AN118" s="14">
        <v>753</v>
      </c>
      <c r="AO118" s="14">
        <v>1</v>
      </c>
      <c r="AP118" t="s">
        <v>775</v>
      </c>
    </row>
    <row r="119" spans="1:42">
      <c r="A119" s="4">
        <f t="shared" si="4"/>
        <v>0</v>
      </c>
      <c r="B119" s="4">
        <f t="shared" si="5"/>
        <v>0</v>
      </c>
      <c r="C119" s="4">
        <f t="shared" si="6"/>
        <v>0</v>
      </c>
      <c r="D119" s="4">
        <f t="shared" si="7"/>
        <v>0</v>
      </c>
      <c r="E119" s="4" t="s">
        <v>1285</v>
      </c>
      <c r="F119" s="4">
        <v>99.93</v>
      </c>
      <c r="G119" s="4" t="s">
        <v>26</v>
      </c>
      <c r="H119" s="4" t="s">
        <v>27</v>
      </c>
      <c r="I119" s="4">
        <v>1395</v>
      </c>
      <c r="J119" s="7">
        <v>2057791</v>
      </c>
      <c r="K119" s="7" t="s">
        <v>619</v>
      </c>
      <c r="L119" s="7">
        <v>1</v>
      </c>
      <c r="M119" s="7">
        <v>1</v>
      </c>
      <c r="N119" s="8">
        <v>84112</v>
      </c>
      <c r="O119" s="8" t="s">
        <v>1089</v>
      </c>
      <c r="P119" s="8" t="s">
        <v>1286</v>
      </c>
      <c r="Q119" s="8" t="s">
        <v>1091</v>
      </c>
      <c r="R119" s="8" t="s">
        <v>1287</v>
      </c>
      <c r="S119" s="8">
        <v>5</v>
      </c>
      <c r="T119" s="10">
        <v>84112</v>
      </c>
      <c r="U119" s="10" t="s">
        <v>1288</v>
      </c>
      <c r="V119" s="10" t="s">
        <v>1289</v>
      </c>
      <c r="W119" s="10" t="s">
        <v>1290</v>
      </c>
      <c r="X119" s="10" t="s">
        <v>1291</v>
      </c>
      <c r="Y119" s="10">
        <v>11</v>
      </c>
      <c r="Z119" s="12">
        <v>37734</v>
      </c>
      <c r="AA119" s="12">
        <v>1195</v>
      </c>
      <c r="AB119" s="12">
        <v>76</v>
      </c>
      <c r="AC119" s="12" t="s">
        <v>1292</v>
      </c>
      <c r="AD119" s="12" t="s">
        <v>1293</v>
      </c>
      <c r="AE119" s="12" t="s">
        <v>1294</v>
      </c>
      <c r="AF119" s="12" t="s">
        <v>1295</v>
      </c>
      <c r="AG119" s="12">
        <v>4</v>
      </c>
      <c r="AH119" s="14">
        <v>37734</v>
      </c>
      <c r="AI119" s="14">
        <v>197</v>
      </c>
      <c r="AJ119" s="14">
        <v>69</v>
      </c>
      <c r="AK119" s="14" t="s">
        <v>1296</v>
      </c>
      <c r="AL119" s="14" t="s">
        <v>1297</v>
      </c>
      <c r="AM119" s="14" t="s">
        <v>1298</v>
      </c>
      <c r="AN119" s="14" t="s">
        <v>1299</v>
      </c>
      <c r="AO119" s="14">
        <v>4</v>
      </c>
      <c r="AP119" t="s">
        <v>1118</v>
      </c>
    </row>
    <row r="120" spans="1:42">
      <c r="A120" s="4">
        <f t="shared" si="4"/>
        <v>1</v>
      </c>
      <c r="B120" s="4">
        <f t="shared" si="5"/>
        <v>1</v>
      </c>
      <c r="C120" s="4">
        <f t="shared" si="6"/>
        <v>1</v>
      </c>
      <c r="D120" s="4">
        <f t="shared" si="7"/>
        <v>1</v>
      </c>
      <c r="E120" s="4" t="s">
        <v>1300</v>
      </c>
      <c r="F120" s="4">
        <v>99.85</v>
      </c>
      <c r="G120" s="4" t="s">
        <v>26</v>
      </c>
      <c r="H120" s="4" t="s">
        <v>27</v>
      </c>
      <c r="I120" s="4">
        <v>1371</v>
      </c>
      <c r="J120" s="7">
        <v>562</v>
      </c>
      <c r="K120" s="7" t="s">
        <v>301</v>
      </c>
      <c r="L120" s="7">
        <v>1</v>
      </c>
      <c r="M120" s="7">
        <v>1</v>
      </c>
      <c r="N120" s="8">
        <v>562</v>
      </c>
      <c r="O120" s="8" t="s">
        <v>1032</v>
      </c>
      <c r="P120" s="8" t="s">
        <v>989</v>
      </c>
      <c r="Q120" s="8" t="s">
        <v>1034</v>
      </c>
      <c r="R120" s="8" t="s">
        <v>1301</v>
      </c>
      <c r="S120" s="8">
        <v>7</v>
      </c>
      <c r="T120" s="10">
        <v>562</v>
      </c>
      <c r="U120" s="10" t="s">
        <v>293</v>
      </c>
      <c r="V120" s="10" t="s">
        <v>1302</v>
      </c>
      <c r="W120" s="10" t="s">
        <v>295</v>
      </c>
      <c r="X120" s="10" t="s">
        <v>1303</v>
      </c>
      <c r="Y120" s="10">
        <v>7</v>
      </c>
      <c r="Z120" s="12">
        <v>562</v>
      </c>
      <c r="AA120" s="12">
        <v>8983</v>
      </c>
      <c r="AB120" s="12">
        <v>99</v>
      </c>
      <c r="AC120" s="12">
        <v>562</v>
      </c>
      <c r="AD120" s="12">
        <v>99</v>
      </c>
      <c r="AE120" s="12" t="s">
        <v>301</v>
      </c>
      <c r="AF120" s="12">
        <v>8983</v>
      </c>
      <c r="AG120" s="12">
        <v>1</v>
      </c>
      <c r="AH120" s="14">
        <v>562</v>
      </c>
      <c r="AI120" s="14">
        <v>1492</v>
      </c>
      <c r="AJ120" s="14">
        <v>95</v>
      </c>
      <c r="AK120" s="14" t="s">
        <v>427</v>
      </c>
      <c r="AL120" s="14" t="s">
        <v>970</v>
      </c>
      <c r="AM120" s="14" t="s">
        <v>429</v>
      </c>
      <c r="AN120" s="14" t="s">
        <v>1304</v>
      </c>
      <c r="AO120" s="14">
        <v>2</v>
      </c>
      <c r="AP120" t="s">
        <v>775</v>
      </c>
    </row>
    <row r="121" spans="1:42">
      <c r="A121" s="4">
        <f t="shared" si="4"/>
        <v>1</v>
      </c>
      <c r="B121" s="4">
        <f t="shared" si="5"/>
        <v>0</v>
      </c>
      <c r="C121" s="4">
        <f t="shared" si="6"/>
        <v>1</v>
      </c>
      <c r="D121" s="4">
        <f t="shared" si="7"/>
        <v>1</v>
      </c>
      <c r="E121" s="4" t="s">
        <v>1305</v>
      </c>
      <c r="F121" s="4">
        <v>99.93</v>
      </c>
      <c r="G121" s="4" t="s">
        <v>26</v>
      </c>
      <c r="H121" s="4" t="s">
        <v>27</v>
      </c>
      <c r="I121" s="4">
        <v>1383</v>
      </c>
      <c r="J121" s="7">
        <v>1351</v>
      </c>
      <c r="K121" s="7" t="s">
        <v>28</v>
      </c>
      <c r="L121" s="7">
        <v>1</v>
      </c>
      <c r="M121" s="7">
        <v>1</v>
      </c>
      <c r="N121" s="8">
        <v>1351</v>
      </c>
      <c r="O121" s="8">
        <v>1351</v>
      </c>
      <c r="P121" s="8">
        <v>98</v>
      </c>
      <c r="Q121" s="8" t="s">
        <v>28</v>
      </c>
      <c r="R121" s="8">
        <v>4545</v>
      </c>
      <c r="S121" s="8">
        <v>1</v>
      </c>
      <c r="T121" s="10">
        <v>1352</v>
      </c>
      <c r="U121" s="10" t="s">
        <v>29</v>
      </c>
      <c r="V121" s="10" t="s">
        <v>1306</v>
      </c>
      <c r="W121" s="10" t="s">
        <v>31</v>
      </c>
      <c r="X121" s="10" t="s">
        <v>1307</v>
      </c>
      <c r="Y121" s="10">
        <v>6</v>
      </c>
      <c r="Z121" s="12">
        <v>1351</v>
      </c>
      <c r="AA121" s="12">
        <v>3759</v>
      </c>
      <c r="AB121" s="12">
        <v>99</v>
      </c>
      <c r="AC121" s="12">
        <v>1351</v>
      </c>
      <c r="AD121" s="12">
        <v>99</v>
      </c>
      <c r="AE121" s="12" t="s">
        <v>28</v>
      </c>
      <c r="AF121" s="12">
        <v>3759</v>
      </c>
      <c r="AG121" s="12">
        <v>1</v>
      </c>
      <c r="AH121" s="14">
        <v>1351</v>
      </c>
      <c r="AI121" s="14">
        <v>421</v>
      </c>
      <c r="AJ121" s="14">
        <v>97</v>
      </c>
      <c r="AK121" s="14" t="s">
        <v>287</v>
      </c>
      <c r="AL121" s="14" t="s">
        <v>428</v>
      </c>
      <c r="AM121" s="14" t="s">
        <v>288</v>
      </c>
      <c r="AN121" s="14" t="s">
        <v>1308</v>
      </c>
      <c r="AO121" s="14">
        <v>2</v>
      </c>
      <c r="AP121" t="s">
        <v>775</v>
      </c>
    </row>
    <row r="122" spans="1:42">
      <c r="A122" s="4">
        <f t="shared" si="4"/>
        <v>0</v>
      </c>
      <c r="B122" s="4">
        <f t="shared" si="5"/>
        <v>0</v>
      </c>
      <c r="C122" s="4">
        <f t="shared" si="6"/>
        <v>0</v>
      </c>
      <c r="D122" s="4">
        <f t="shared" si="7"/>
        <v>0</v>
      </c>
      <c r="E122" s="4" t="s">
        <v>1309</v>
      </c>
      <c r="F122" s="4">
        <v>99.93</v>
      </c>
      <c r="G122" s="4" t="s">
        <v>26</v>
      </c>
      <c r="H122" s="4" t="s">
        <v>27</v>
      </c>
      <c r="I122" s="4">
        <v>1388</v>
      </c>
      <c r="J122" s="7">
        <v>2057791</v>
      </c>
      <c r="K122" s="7" t="s">
        <v>619</v>
      </c>
      <c r="L122" s="7">
        <v>1</v>
      </c>
      <c r="M122" s="7">
        <v>1</v>
      </c>
      <c r="N122" s="8">
        <v>37734</v>
      </c>
      <c r="O122" s="8" t="s">
        <v>620</v>
      </c>
      <c r="P122" s="8" t="s">
        <v>1310</v>
      </c>
      <c r="Q122" s="8" t="s">
        <v>622</v>
      </c>
      <c r="R122" s="8" t="s">
        <v>1311</v>
      </c>
      <c r="S122" s="8">
        <v>5</v>
      </c>
      <c r="T122" s="10">
        <v>37734</v>
      </c>
      <c r="U122" s="10" t="s">
        <v>1312</v>
      </c>
      <c r="V122" s="10" t="s">
        <v>1313</v>
      </c>
      <c r="W122" s="10" t="s">
        <v>1314</v>
      </c>
      <c r="X122" s="10" t="s">
        <v>1315</v>
      </c>
      <c r="Y122" s="10">
        <v>10</v>
      </c>
      <c r="Z122" s="12">
        <v>37734</v>
      </c>
      <c r="AA122" s="12">
        <v>2103</v>
      </c>
      <c r="AB122" s="12">
        <v>68</v>
      </c>
      <c r="AC122" s="12" t="s">
        <v>179</v>
      </c>
      <c r="AD122" s="12" t="s">
        <v>1316</v>
      </c>
      <c r="AE122" s="12" t="s">
        <v>181</v>
      </c>
      <c r="AF122" s="12" t="s">
        <v>1317</v>
      </c>
      <c r="AG122" s="12">
        <v>3</v>
      </c>
      <c r="AH122" s="14">
        <v>37734</v>
      </c>
      <c r="AI122" s="14">
        <v>245</v>
      </c>
      <c r="AJ122" s="14">
        <v>57</v>
      </c>
      <c r="AK122" s="14" t="s">
        <v>1171</v>
      </c>
      <c r="AL122" s="14" t="s">
        <v>1318</v>
      </c>
      <c r="AM122" s="14" t="s">
        <v>1173</v>
      </c>
      <c r="AN122" s="14" t="s">
        <v>1319</v>
      </c>
      <c r="AO122" s="14">
        <v>2</v>
      </c>
      <c r="AP122" t="s">
        <v>1118</v>
      </c>
    </row>
    <row r="123" spans="1:42">
      <c r="A123" s="4">
        <f t="shared" si="4"/>
        <v>1</v>
      </c>
      <c r="B123" s="4">
        <f t="shared" si="5"/>
        <v>1</v>
      </c>
      <c r="C123" s="4">
        <f t="shared" si="6"/>
        <v>1</v>
      </c>
      <c r="D123" s="4">
        <f t="shared" si="7"/>
        <v>1</v>
      </c>
      <c r="E123" s="4" t="s">
        <v>1320</v>
      </c>
      <c r="F123" s="4">
        <v>99.71</v>
      </c>
      <c r="G123" s="4" t="s">
        <v>26</v>
      </c>
      <c r="H123" s="4" t="s">
        <v>27</v>
      </c>
      <c r="I123" s="4">
        <v>1370</v>
      </c>
      <c r="J123" s="7">
        <v>562</v>
      </c>
      <c r="K123" s="7" t="s">
        <v>301</v>
      </c>
      <c r="L123" s="7">
        <v>1</v>
      </c>
      <c r="M123" s="7">
        <v>1</v>
      </c>
      <c r="N123" s="8">
        <v>562</v>
      </c>
      <c r="O123" s="8" t="s">
        <v>764</v>
      </c>
      <c r="P123" s="8" t="s">
        <v>1321</v>
      </c>
      <c r="Q123" s="8" t="s">
        <v>766</v>
      </c>
      <c r="R123" s="8" t="s">
        <v>1322</v>
      </c>
      <c r="S123" s="8">
        <v>7</v>
      </c>
      <c r="T123" s="10">
        <v>562</v>
      </c>
      <c r="U123" s="10" t="s">
        <v>764</v>
      </c>
      <c r="V123" s="10" t="s">
        <v>1302</v>
      </c>
      <c r="W123" s="10" t="s">
        <v>766</v>
      </c>
      <c r="X123" s="10" t="s">
        <v>1323</v>
      </c>
      <c r="Y123" s="10">
        <v>7</v>
      </c>
      <c r="Z123" s="12">
        <v>562</v>
      </c>
      <c r="AA123" s="12">
        <v>5930</v>
      </c>
      <c r="AB123" s="12">
        <v>99</v>
      </c>
      <c r="AC123" s="12">
        <v>562</v>
      </c>
      <c r="AD123" s="12">
        <v>99</v>
      </c>
      <c r="AE123" s="12" t="s">
        <v>301</v>
      </c>
      <c r="AF123" s="12">
        <v>5930</v>
      </c>
      <c r="AG123" s="12">
        <v>1</v>
      </c>
      <c r="AH123" s="14">
        <v>562</v>
      </c>
      <c r="AI123" s="14">
        <v>1225</v>
      </c>
      <c r="AJ123" s="14">
        <v>98</v>
      </c>
      <c r="AK123" s="14" t="s">
        <v>427</v>
      </c>
      <c r="AL123" s="14" t="s">
        <v>132</v>
      </c>
      <c r="AM123" s="14" t="s">
        <v>429</v>
      </c>
      <c r="AN123" s="14" t="s">
        <v>1324</v>
      </c>
      <c r="AO123" s="14">
        <v>2</v>
      </c>
      <c r="AP123" t="s">
        <v>775</v>
      </c>
    </row>
    <row r="124" spans="1:42">
      <c r="A124" s="4">
        <f t="shared" si="4"/>
        <v>1</v>
      </c>
      <c r="B124" s="4">
        <f t="shared" si="5"/>
        <v>1</v>
      </c>
      <c r="C124" s="4">
        <f t="shared" si="6"/>
        <v>1</v>
      </c>
      <c r="D124" s="4">
        <f t="shared" si="7"/>
        <v>1</v>
      </c>
      <c r="E124" s="4" t="s">
        <v>1325</v>
      </c>
      <c r="F124" s="4">
        <v>100</v>
      </c>
      <c r="G124" s="4" t="s">
        <v>26</v>
      </c>
      <c r="H124" s="4" t="s">
        <v>27</v>
      </c>
      <c r="I124" s="4">
        <v>1380</v>
      </c>
      <c r="J124" s="7">
        <v>562</v>
      </c>
      <c r="K124" s="7" t="s">
        <v>301</v>
      </c>
      <c r="L124" s="7">
        <v>1</v>
      </c>
      <c r="M124" s="7">
        <v>1</v>
      </c>
      <c r="N124" s="8">
        <v>562</v>
      </c>
      <c r="O124" s="8" t="s">
        <v>1326</v>
      </c>
      <c r="P124" s="8" t="s">
        <v>1327</v>
      </c>
      <c r="Q124" s="8" t="s">
        <v>1328</v>
      </c>
      <c r="R124" s="8" t="s">
        <v>1329</v>
      </c>
      <c r="S124" s="8">
        <v>8</v>
      </c>
      <c r="T124" s="10">
        <v>562</v>
      </c>
      <c r="U124" s="10" t="s">
        <v>1330</v>
      </c>
      <c r="V124" s="10" t="s">
        <v>1331</v>
      </c>
      <c r="W124" s="10" t="s">
        <v>1332</v>
      </c>
      <c r="X124" s="10" t="s">
        <v>1333</v>
      </c>
      <c r="Y124" s="10">
        <v>8</v>
      </c>
      <c r="Z124" s="12">
        <v>562</v>
      </c>
      <c r="AA124" s="12">
        <v>5180</v>
      </c>
      <c r="AB124" s="12">
        <v>100</v>
      </c>
      <c r="AC124" s="12">
        <v>562</v>
      </c>
      <c r="AD124" s="12">
        <v>100</v>
      </c>
      <c r="AE124" s="12" t="s">
        <v>301</v>
      </c>
      <c r="AF124" s="12">
        <v>5180</v>
      </c>
      <c r="AG124" s="12">
        <v>1</v>
      </c>
      <c r="AH124" s="14">
        <v>562</v>
      </c>
      <c r="AI124" s="14">
        <v>729</v>
      </c>
      <c r="AJ124" s="14">
        <v>96</v>
      </c>
      <c r="AK124" s="14" t="s">
        <v>427</v>
      </c>
      <c r="AL124" s="14" t="s">
        <v>136</v>
      </c>
      <c r="AM124" s="14" t="s">
        <v>429</v>
      </c>
      <c r="AN124" s="14" t="s">
        <v>1334</v>
      </c>
      <c r="AO124" s="14">
        <v>2</v>
      </c>
      <c r="AP124" t="s">
        <v>775</v>
      </c>
    </row>
    <row r="125" spans="1:42">
      <c r="A125" s="4">
        <f t="shared" si="4"/>
        <v>1</v>
      </c>
      <c r="B125" s="4">
        <f t="shared" si="5"/>
        <v>1</v>
      </c>
      <c r="C125" s="4">
        <f t="shared" si="6"/>
        <v>1</v>
      </c>
      <c r="D125" s="4">
        <f t="shared" si="7"/>
        <v>1</v>
      </c>
      <c r="E125" s="4" t="s">
        <v>1335</v>
      </c>
      <c r="F125" s="4">
        <v>100</v>
      </c>
      <c r="G125" s="4" t="s">
        <v>26</v>
      </c>
      <c r="H125" s="4" t="s">
        <v>27</v>
      </c>
      <c r="I125" s="4">
        <v>1348</v>
      </c>
      <c r="J125" s="7">
        <v>1559</v>
      </c>
      <c r="K125" s="7" t="s">
        <v>1152</v>
      </c>
      <c r="L125" s="7">
        <v>1</v>
      </c>
      <c r="M125" s="7">
        <v>1</v>
      </c>
      <c r="N125" s="8">
        <v>1559</v>
      </c>
      <c r="O125" s="8" t="s">
        <v>1336</v>
      </c>
      <c r="P125" s="8" t="s">
        <v>1337</v>
      </c>
      <c r="Q125" s="8" t="s">
        <v>1338</v>
      </c>
      <c r="R125" s="8" t="s">
        <v>1339</v>
      </c>
      <c r="S125" s="8">
        <v>3</v>
      </c>
      <c r="T125" s="10">
        <v>1559</v>
      </c>
      <c r="U125" s="10" t="s">
        <v>1340</v>
      </c>
      <c r="V125" s="10" t="s">
        <v>1341</v>
      </c>
      <c r="W125" s="10" t="s">
        <v>1342</v>
      </c>
      <c r="X125" s="10" t="s">
        <v>1343</v>
      </c>
      <c r="Y125" s="10">
        <v>6</v>
      </c>
      <c r="Z125" s="12">
        <v>1559</v>
      </c>
      <c r="AA125" s="12">
        <v>9789</v>
      </c>
      <c r="AB125" s="12">
        <v>99</v>
      </c>
      <c r="AC125" s="12">
        <v>1559</v>
      </c>
      <c r="AD125" s="12">
        <v>99</v>
      </c>
      <c r="AE125" s="12" t="s">
        <v>1152</v>
      </c>
      <c r="AF125" s="12">
        <v>9789</v>
      </c>
      <c r="AG125" s="12">
        <v>1</v>
      </c>
      <c r="AH125" s="14">
        <v>1559</v>
      </c>
      <c r="AI125" s="14">
        <v>1063</v>
      </c>
      <c r="AJ125" s="14">
        <v>100</v>
      </c>
      <c r="AK125" s="14">
        <v>1559</v>
      </c>
      <c r="AL125" s="14">
        <v>100</v>
      </c>
      <c r="AM125" s="14" t="s">
        <v>1152</v>
      </c>
      <c r="AN125" s="14">
        <v>1063</v>
      </c>
      <c r="AO125" s="14">
        <v>1</v>
      </c>
      <c r="AP125" t="s">
        <v>775</v>
      </c>
    </row>
    <row r="126" spans="1:42">
      <c r="A126" s="4">
        <f t="shared" si="4"/>
        <v>1</v>
      </c>
      <c r="B126" s="4">
        <f t="shared" si="5"/>
        <v>1</v>
      </c>
      <c r="C126" s="4">
        <f t="shared" si="6"/>
        <v>1</v>
      </c>
      <c r="D126" s="4">
        <f t="shared" si="7"/>
        <v>1</v>
      </c>
      <c r="E126" s="4" t="s">
        <v>1344</v>
      </c>
      <c r="F126" s="4">
        <v>100</v>
      </c>
      <c r="G126" s="4" t="s">
        <v>26</v>
      </c>
      <c r="H126" s="4" t="s">
        <v>27</v>
      </c>
      <c r="I126" s="4">
        <v>1364</v>
      </c>
      <c r="J126" s="7">
        <v>562</v>
      </c>
      <c r="K126" s="7" t="s">
        <v>301</v>
      </c>
      <c r="L126" s="7">
        <v>1</v>
      </c>
      <c r="M126" s="7">
        <v>1</v>
      </c>
      <c r="N126" s="8">
        <v>562</v>
      </c>
      <c r="O126" s="8" t="s">
        <v>732</v>
      </c>
      <c r="P126" s="8" t="s">
        <v>765</v>
      </c>
      <c r="Q126" s="8" t="s">
        <v>734</v>
      </c>
      <c r="R126" s="8" t="s">
        <v>1345</v>
      </c>
      <c r="S126" s="8">
        <v>7</v>
      </c>
      <c r="T126" s="10">
        <v>562</v>
      </c>
      <c r="U126" s="10" t="s">
        <v>1346</v>
      </c>
      <c r="V126" s="10" t="s">
        <v>1347</v>
      </c>
      <c r="W126" s="10" t="s">
        <v>1348</v>
      </c>
      <c r="X126" s="10" t="s">
        <v>1349</v>
      </c>
      <c r="Y126" s="10">
        <v>7</v>
      </c>
      <c r="Z126" s="12">
        <v>562</v>
      </c>
      <c r="AA126" s="12">
        <v>11612</v>
      </c>
      <c r="AB126" s="12">
        <v>99</v>
      </c>
      <c r="AC126" s="12">
        <v>562</v>
      </c>
      <c r="AD126" s="12">
        <v>99</v>
      </c>
      <c r="AE126" s="12" t="s">
        <v>301</v>
      </c>
      <c r="AF126" s="12">
        <v>11612</v>
      </c>
      <c r="AG126" s="12">
        <v>1</v>
      </c>
      <c r="AH126" s="14">
        <v>562</v>
      </c>
      <c r="AI126" s="14">
        <v>969</v>
      </c>
      <c r="AJ126" s="14">
        <v>92</v>
      </c>
      <c r="AK126" s="14" t="s">
        <v>1350</v>
      </c>
      <c r="AL126" s="14" t="s">
        <v>1351</v>
      </c>
      <c r="AM126" s="14" t="s">
        <v>1352</v>
      </c>
      <c r="AN126" s="14" t="s">
        <v>1353</v>
      </c>
      <c r="AO126" s="14">
        <v>3</v>
      </c>
      <c r="AP126" t="s">
        <v>775</v>
      </c>
    </row>
    <row r="127" spans="1:42">
      <c r="A127" s="4">
        <f t="shared" si="4"/>
        <v>1</v>
      </c>
      <c r="B127" s="4">
        <f t="shared" si="5"/>
        <v>1</v>
      </c>
      <c r="C127" s="4">
        <f t="shared" si="6"/>
        <v>1</v>
      </c>
      <c r="D127" s="4">
        <f t="shared" si="7"/>
        <v>1</v>
      </c>
      <c r="E127" s="4" t="s">
        <v>1354</v>
      </c>
      <c r="F127" s="4">
        <v>100</v>
      </c>
      <c r="G127" s="4" t="s">
        <v>26</v>
      </c>
      <c r="H127" s="4" t="s">
        <v>27</v>
      </c>
      <c r="I127" s="4">
        <v>1368</v>
      </c>
      <c r="J127" s="7">
        <v>562</v>
      </c>
      <c r="K127" s="7" t="s">
        <v>301</v>
      </c>
      <c r="L127" s="7">
        <v>1</v>
      </c>
      <c r="M127" s="7">
        <v>1</v>
      </c>
      <c r="N127" s="8">
        <v>562</v>
      </c>
      <c r="O127" s="8" t="s">
        <v>293</v>
      </c>
      <c r="P127" s="8" t="s">
        <v>1136</v>
      </c>
      <c r="Q127" s="8" t="s">
        <v>295</v>
      </c>
      <c r="R127" s="8" t="s">
        <v>1355</v>
      </c>
      <c r="S127" s="8">
        <v>7</v>
      </c>
      <c r="T127" s="10">
        <v>562</v>
      </c>
      <c r="U127" s="10" t="s">
        <v>1356</v>
      </c>
      <c r="V127" s="10" t="s">
        <v>1357</v>
      </c>
      <c r="W127" s="10" t="s">
        <v>1358</v>
      </c>
      <c r="X127" s="10" t="s">
        <v>1359</v>
      </c>
      <c r="Y127" s="10">
        <v>8</v>
      </c>
      <c r="Z127" s="12">
        <v>562</v>
      </c>
      <c r="AA127" s="12">
        <v>9553</v>
      </c>
      <c r="AB127" s="12">
        <v>99</v>
      </c>
      <c r="AC127" s="12">
        <v>562</v>
      </c>
      <c r="AD127" s="12">
        <v>99</v>
      </c>
      <c r="AE127" s="12" t="s">
        <v>301</v>
      </c>
      <c r="AF127" s="12">
        <v>9553</v>
      </c>
      <c r="AG127" s="12">
        <v>1</v>
      </c>
      <c r="AH127" s="14">
        <v>562</v>
      </c>
      <c r="AI127" s="14">
        <v>498</v>
      </c>
      <c r="AJ127" s="14">
        <v>95</v>
      </c>
      <c r="AK127" s="14" t="s">
        <v>1235</v>
      </c>
      <c r="AL127" s="14" t="s">
        <v>1360</v>
      </c>
      <c r="AM127" s="14" t="s">
        <v>1237</v>
      </c>
      <c r="AN127" s="14" t="s">
        <v>1361</v>
      </c>
      <c r="AO127" s="14">
        <v>3</v>
      </c>
      <c r="AP127" t="s">
        <v>775</v>
      </c>
    </row>
    <row r="128" spans="1:42">
      <c r="A128" s="4">
        <f t="shared" si="4"/>
        <v>1</v>
      </c>
      <c r="B128" s="4">
        <f t="shared" si="5"/>
        <v>1</v>
      </c>
      <c r="C128" s="4">
        <f t="shared" si="6"/>
        <v>1</v>
      </c>
      <c r="D128" s="4">
        <f t="shared" si="7"/>
        <v>1</v>
      </c>
      <c r="E128" s="4" t="s">
        <v>1362</v>
      </c>
      <c r="F128" s="4">
        <v>99.64</v>
      </c>
      <c r="G128" s="4" t="s">
        <v>26</v>
      </c>
      <c r="H128" s="4" t="s">
        <v>27</v>
      </c>
      <c r="I128" s="4">
        <v>1380</v>
      </c>
      <c r="J128" s="7">
        <v>562</v>
      </c>
      <c r="K128" s="7" t="s">
        <v>301</v>
      </c>
      <c r="L128" s="7">
        <v>1</v>
      </c>
      <c r="M128" s="7">
        <v>1</v>
      </c>
      <c r="N128" s="8">
        <v>562</v>
      </c>
      <c r="O128" s="8" t="s">
        <v>293</v>
      </c>
      <c r="P128" s="8" t="s">
        <v>1363</v>
      </c>
      <c r="Q128" s="8" t="s">
        <v>295</v>
      </c>
      <c r="R128" s="8" t="s">
        <v>1364</v>
      </c>
      <c r="S128" s="8">
        <v>7</v>
      </c>
      <c r="T128" s="10">
        <v>562</v>
      </c>
      <c r="U128" s="10" t="s">
        <v>297</v>
      </c>
      <c r="V128" s="10" t="s">
        <v>1365</v>
      </c>
      <c r="W128" s="10" t="s">
        <v>299</v>
      </c>
      <c r="X128" s="10" t="s">
        <v>1366</v>
      </c>
      <c r="Y128" s="10">
        <v>7</v>
      </c>
      <c r="Z128" s="12">
        <v>562</v>
      </c>
      <c r="AA128" s="12">
        <v>10706</v>
      </c>
      <c r="AB128" s="12">
        <v>99</v>
      </c>
      <c r="AC128" s="12">
        <v>562</v>
      </c>
      <c r="AD128" s="12">
        <v>99</v>
      </c>
      <c r="AE128" s="12" t="s">
        <v>301</v>
      </c>
      <c r="AF128" s="12">
        <v>10706</v>
      </c>
      <c r="AG128" s="12">
        <v>1</v>
      </c>
      <c r="AH128" s="14">
        <v>562</v>
      </c>
      <c r="AI128" s="14">
        <v>461</v>
      </c>
      <c r="AJ128" s="14">
        <v>88</v>
      </c>
      <c r="AK128" s="14" t="s">
        <v>1367</v>
      </c>
      <c r="AL128" s="14" t="s">
        <v>1368</v>
      </c>
      <c r="AM128" s="14" t="s">
        <v>1369</v>
      </c>
      <c r="AN128" s="14" t="s">
        <v>1370</v>
      </c>
      <c r="AO128" s="14">
        <v>4</v>
      </c>
      <c r="AP128" t="s">
        <v>775</v>
      </c>
    </row>
    <row r="129" spans="1:42">
      <c r="A129" s="4">
        <f t="shared" si="4"/>
        <v>1</v>
      </c>
      <c r="B129" s="4">
        <f t="shared" si="5"/>
        <v>1</v>
      </c>
      <c r="C129" s="4">
        <f t="shared" si="6"/>
        <v>1</v>
      </c>
      <c r="D129" s="4">
        <f t="shared" si="7"/>
        <v>1</v>
      </c>
      <c r="E129" s="4" t="s">
        <v>1371</v>
      </c>
      <c r="F129" s="4">
        <v>100</v>
      </c>
      <c r="G129" s="4" t="s">
        <v>26</v>
      </c>
      <c r="H129" s="4" t="s">
        <v>27</v>
      </c>
      <c r="I129" s="4">
        <v>1367</v>
      </c>
      <c r="J129" s="7">
        <v>562</v>
      </c>
      <c r="K129" s="7" t="s">
        <v>301</v>
      </c>
      <c r="L129" s="7">
        <v>1</v>
      </c>
      <c r="M129" s="7">
        <v>1</v>
      </c>
      <c r="N129" s="8">
        <v>562</v>
      </c>
      <c r="O129" s="8" t="s">
        <v>764</v>
      </c>
      <c r="P129" s="8" t="s">
        <v>1372</v>
      </c>
      <c r="Q129" s="8" t="s">
        <v>766</v>
      </c>
      <c r="R129" s="8" t="s">
        <v>1373</v>
      </c>
      <c r="S129" s="8">
        <v>7</v>
      </c>
      <c r="T129" s="10">
        <v>562</v>
      </c>
      <c r="U129" s="10" t="s">
        <v>1013</v>
      </c>
      <c r="V129" s="10" t="s">
        <v>1374</v>
      </c>
      <c r="W129" s="10" t="s">
        <v>1015</v>
      </c>
      <c r="X129" s="10" t="s">
        <v>1375</v>
      </c>
      <c r="Y129" s="10">
        <v>7</v>
      </c>
      <c r="Z129" s="12">
        <v>562</v>
      </c>
      <c r="AA129" s="12">
        <v>8461</v>
      </c>
      <c r="AB129" s="12">
        <v>99</v>
      </c>
      <c r="AC129" s="12">
        <v>562</v>
      </c>
      <c r="AD129" s="12">
        <v>99</v>
      </c>
      <c r="AE129" s="12" t="s">
        <v>301</v>
      </c>
      <c r="AF129" s="12">
        <v>8461</v>
      </c>
      <c r="AG129" s="12">
        <v>1</v>
      </c>
      <c r="AH129" s="14">
        <v>562</v>
      </c>
      <c r="AI129" s="14">
        <v>477</v>
      </c>
      <c r="AJ129" s="14">
        <v>91</v>
      </c>
      <c r="AK129" s="14" t="s">
        <v>1376</v>
      </c>
      <c r="AL129" s="14" t="s">
        <v>1377</v>
      </c>
      <c r="AM129" s="14" t="s">
        <v>1378</v>
      </c>
      <c r="AN129" s="14" t="s">
        <v>1379</v>
      </c>
      <c r="AO129" s="14">
        <v>3</v>
      </c>
      <c r="AP129" t="s">
        <v>775</v>
      </c>
    </row>
    <row r="130" spans="1:42">
      <c r="A130" s="4">
        <f t="shared" ref="A130:A193" si="8">IF(J130=N130,1,0)</f>
        <v>1</v>
      </c>
      <c r="B130" s="4">
        <f t="shared" ref="B130:B193" si="9">IF(J130=T130,1,0)</f>
        <v>0</v>
      </c>
      <c r="C130" s="4">
        <f t="shared" ref="C130:C193" si="10">IF(J130=Z130,1,0)</f>
        <v>1</v>
      </c>
      <c r="D130" s="4">
        <f t="shared" ref="D130:D193" si="11">IF(J130=AH130,1,0)</f>
        <v>1</v>
      </c>
      <c r="E130" s="4" t="s">
        <v>1380</v>
      </c>
      <c r="F130" s="4">
        <v>99.86</v>
      </c>
      <c r="G130" s="4" t="s">
        <v>26</v>
      </c>
      <c r="H130" s="4" t="s">
        <v>35</v>
      </c>
      <c r="I130" s="4">
        <v>1355</v>
      </c>
      <c r="J130" s="7">
        <v>1351</v>
      </c>
      <c r="K130" s="7" t="s">
        <v>28</v>
      </c>
      <c r="L130" s="7">
        <v>1</v>
      </c>
      <c r="M130" s="7">
        <v>1</v>
      </c>
      <c r="N130" s="8">
        <v>1351</v>
      </c>
      <c r="O130" s="8">
        <v>1351</v>
      </c>
      <c r="P130" s="8">
        <v>98</v>
      </c>
      <c r="Q130" s="8" t="s">
        <v>28</v>
      </c>
      <c r="R130" s="8">
        <v>5878</v>
      </c>
      <c r="S130" s="8">
        <v>1</v>
      </c>
      <c r="T130" s="10">
        <v>1352</v>
      </c>
      <c r="U130" s="10" t="s">
        <v>29</v>
      </c>
      <c r="V130" s="10" t="s">
        <v>1381</v>
      </c>
      <c r="W130" s="10" t="s">
        <v>31</v>
      </c>
      <c r="X130" s="10" t="s">
        <v>1382</v>
      </c>
      <c r="Y130" s="10">
        <v>6</v>
      </c>
      <c r="Z130" s="12">
        <v>1351</v>
      </c>
      <c r="AA130" s="12">
        <v>2748</v>
      </c>
      <c r="AB130" s="12">
        <v>99</v>
      </c>
      <c r="AC130" s="12">
        <v>1351</v>
      </c>
      <c r="AD130" s="12">
        <v>99</v>
      </c>
      <c r="AE130" s="12" t="s">
        <v>28</v>
      </c>
      <c r="AF130" s="12">
        <v>2748</v>
      </c>
      <c r="AG130" s="12">
        <v>1</v>
      </c>
      <c r="AH130" s="14">
        <v>1351</v>
      </c>
      <c r="AI130" s="14">
        <v>341</v>
      </c>
      <c r="AJ130" s="14">
        <v>98</v>
      </c>
      <c r="AK130" s="14">
        <v>1351</v>
      </c>
      <c r="AL130" s="14">
        <v>98</v>
      </c>
      <c r="AM130" s="14" t="s">
        <v>28</v>
      </c>
      <c r="AN130" s="14">
        <v>341</v>
      </c>
      <c r="AO130" s="14">
        <v>1</v>
      </c>
      <c r="AP130" t="s">
        <v>775</v>
      </c>
    </row>
    <row r="131" hidden="1" spans="1:42">
      <c r="A131" s="4">
        <f t="shared" si="8"/>
        <v>0</v>
      </c>
      <c r="B131" s="4">
        <f t="shared" si="9"/>
        <v>0</v>
      </c>
      <c r="C131" s="4">
        <f t="shared" si="10"/>
        <v>0</v>
      </c>
      <c r="D131" s="4">
        <f t="shared" si="11"/>
        <v>0</v>
      </c>
      <c r="E131" s="4" t="s">
        <v>1383</v>
      </c>
      <c r="F131" s="4">
        <v>99.93</v>
      </c>
      <c r="G131" s="4" t="s">
        <v>26</v>
      </c>
      <c r="H131" s="4" t="s">
        <v>27</v>
      </c>
      <c r="I131" s="4">
        <v>1351</v>
      </c>
      <c r="J131" s="7" t="s">
        <v>26</v>
      </c>
      <c r="K131" s="7" t="s">
        <v>26</v>
      </c>
      <c r="L131" s="7" t="s">
        <v>26</v>
      </c>
      <c r="M131" s="7" t="s">
        <v>26</v>
      </c>
      <c r="N131" s="8">
        <v>562</v>
      </c>
      <c r="O131" s="8" t="s">
        <v>1384</v>
      </c>
      <c r="P131" s="8" t="s">
        <v>1385</v>
      </c>
      <c r="Q131" s="8" t="s">
        <v>1386</v>
      </c>
      <c r="R131" s="8" t="s">
        <v>1387</v>
      </c>
      <c r="S131" s="8">
        <v>7</v>
      </c>
      <c r="T131" s="10">
        <v>562</v>
      </c>
      <c r="U131" s="10" t="s">
        <v>1009</v>
      </c>
      <c r="V131" s="10" t="s">
        <v>1388</v>
      </c>
      <c r="W131" s="10" t="s">
        <v>1011</v>
      </c>
      <c r="X131" s="10" t="s">
        <v>1389</v>
      </c>
      <c r="Y131" s="10">
        <v>7</v>
      </c>
      <c r="Z131" s="12">
        <v>562</v>
      </c>
      <c r="AA131" s="12">
        <v>17</v>
      </c>
      <c r="AB131" s="12">
        <v>94</v>
      </c>
      <c r="AC131" s="12" t="s">
        <v>1390</v>
      </c>
      <c r="AD131" s="12" t="s">
        <v>1391</v>
      </c>
      <c r="AE131" s="12" t="s">
        <v>1392</v>
      </c>
      <c r="AF131" s="12" t="s">
        <v>1393</v>
      </c>
      <c r="AG131" s="12">
        <v>2</v>
      </c>
      <c r="AH131" s="14">
        <v>562</v>
      </c>
      <c r="AI131" s="14">
        <v>7</v>
      </c>
      <c r="AJ131" s="14">
        <v>100</v>
      </c>
      <c r="AK131" s="14">
        <v>562</v>
      </c>
      <c r="AL131" s="14">
        <v>100</v>
      </c>
      <c r="AM131" s="14" t="s">
        <v>301</v>
      </c>
      <c r="AN131" s="14">
        <v>7</v>
      </c>
      <c r="AO131" s="14">
        <v>1</v>
      </c>
      <c r="AP131" t="s">
        <v>33</v>
      </c>
    </row>
    <row r="132" spans="1:42">
      <c r="A132" s="4">
        <f t="shared" si="8"/>
        <v>1</v>
      </c>
      <c r="B132" s="4">
        <f t="shared" si="9"/>
        <v>0</v>
      </c>
      <c r="C132" s="4">
        <f t="shared" si="10"/>
        <v>1</v>
      </c>
      <c r="D132" s="4">
        <f t="shared" si="11"/>
        <v>1</v>
      </c>
      <c r="E132" s="4" t="s">
        <v>1394</v>
      </c>
      <c r="F132" s="4">
        <v>100</v>
      </c>
      <c r="G132" s="4" t="s">
        <v>26</v>
      </c>
      <c r="H132" s="4" t="s">
        <v>27</v>
      </c>
      <c r="I132" s="4">
        <v>1388</v>
      </c>
      <c r="J132" s="7">
        <v>1351</v>
      </c>
      <c r="K132" s="7" t="s">
        <v>28</v>
      </c>
      <c r="L132" s="7">
        <v>1</v>
      </c>
      <c r="M132" s="7">
        <v>1</v>
      </c>
      <c r="N132" s="8">
        <v>1351</v>
      </c>
      <c r="O132" s="8" t="s">
        <v>287</v>
      </c>
      <c r="P132" s="8" t="s">
        <v>428</v>
      </c>
      <c r="Q132" s="8" t="s">
        <v>288</v>
      </c>
      <c r="R132" s="8" t="s">
        <v>1395</v>
      </c>
      <c r="S132" s="8">
        <v>2</v>
      </c>
      <c r="T132" s="10">
        <v>1352</v>
      </c>
      <c r="U132" s="10" t="s">
        <v>29</v>
      </c>
      <c r="V132" s="10" t="s">
        <v>1041</v>
      </c>
      <c r="W132" s="10" t="s">
        <v>31</v>
      </c>
      <c r="X132" s="10" t="s">
        <v>1396</v>
      </c>
      <c r="Y132" s="10">
        <v>6</v>
      </c>
      <c r="Z132" s="12">
        <v>1351</v>
      </c>
      <c r="AA132" s="12">
        <v>2343</v>
      </c>
      <c r="AB132" s="12">
        <v>98</v>
      </c>
      <c r="AC132" s="12" t="s">
        <v>287</v>
      </c>
      <c r="AD132" s="12" t="s">
        <v>132</v>
      </c>
      <c r="AE132" s="12" t="s">
        <v>288</v>
      </c>
      <c r="AF132" s="12" t="s">
        <v>1397</v>
      </c>
      <c r="AG132" s="12">
        <v>2</v>
      </c>
      <c r="AH132" s="14">
        <v>1351</v>
      </c>
      <c r="AI132" s="14">
        <v>286</v>
      </c>
      <c r="AJ132" s="14">
        <v>98</v>
      </c>
      <c r="AK132" s="14" t="s">
        <v>287</v>
      </c>
      <c r="AL132" s="14" t="s">
        <v>132</v>
      </c>
      <c r="AM132" s="14" t="s">
        <v>288</v>
      </c>
      <c r="AN132" s="14" t="s">
        <v>1398</v>
      </c>
      <c r="AO132" s="14">
        <v>2</v>
      </c>
      <c r="AP132" t="s">
        <v>775</v>
      </c>
    </row>
    <row r="133" spans="1:42">
      <c r="A133" s="4">
        <f t="shared" si="8"/>
        <v>1</v>
      </c>
      <c r="B133" s="4">
        <f t="shared" si="9"/>
        <v>1</v>
      </c>
      <c r="C133" s="4">
        <f t="shared" si="10"/>
        <v>1</v>
      </c>
      <c r="D133" s="4">
        <f t="shared" si="11"/>
        <v>1</v>
      </c>
      <c r="E133" s="4" t="s">
        <v>1399</v>
      </c>
      <c r="F133" s="4">
        <v>100</v>
      </c>
      <c r="G133" s="4" t="s">
        <v>26</v>
      </c>
      <c r="H133" s="4" t="s">
        <v>27</v>
      </c>
      <c r="I133" s="4">
        <v>1369</v>
      </c>
      <c r="J133" s="7">
        <v>562</v>
      </c>
      <c r="K133" s="7" t="s">
        <v>301</v>
      </c>
      <c r="L133" s="7">
        <v>1</v>
      </c>
      <c r="M133" s="7">
        <v>1</v>
      </c>
      <c r="N133" s="8">
        <v>562</v>
      </c>
      <c r="O133" s="8" t="s">
        <v>1009</v>
      </c>
      <c r="P133" s="8" t="s">
        <v>1400</v>
      </c>
      <c r="Q133" s="8" t="s">
        <v>1011</v>
      </c>
      <c r="R133" s="8" t="s">
        <v>1401</v>
      </c>
      <c r="S133" s="8">
        <v>7</v>
      </c>
      <c r="T133" s="10">
        <v>562</v>
      </c>
      <c r="U133" s="10" t="s">
        <v>736</v>
      </c>
      <c r="V133" s="10" t="s">
        <v>1402</v>
      </c>
      <c r="W133" s="10" t="s">
        <v>738</v>
      </c>
      <c r="X133" s="10" t="s">
        <v>1403</v>
      </c>
      <c r="Y133" s="10">
        <v>6</v>
      </c>
      <c r="Z133" s="12">
        <v>562</v>
      </c>
      <c r="AA133" s="12">
        <v>8092</v>
      </c>
      <c r="AB133" s="12">
        <v>100</v>
      </c>
      <c r="AC133" s="12">
        <v>562</v>
      </c>
      <c r="AD133" s="12">
        <v>100</v>
      </c>
      <c r="AE133" s="12" t="s">
        <v>301</v>
      </c>
      <c r="AF133" s="12">
        <v>8092</v>
      </c>
      <c r="AG133" s="12">
        <v>1</v>
      </c>
      <c r="AH133" s="14">
        <v>562</v>
      </c>
      <c r="AI133" s="14">
        <v>568</v>
      </c>
      <c r="AJ133" s="14">
        <v>95</v>
      </c>
      <c r="AK133" s="14" t="s">
        <v>427</v>
      </c>
      <c r="AL133" s="14" t="s">
        <v>740</v>
      </c>
      <c r="AM133" s="14" t="s">
        <v>429</v>
      </c>
      <c r="AN133" s="14" t="s">
        <v>1404</v>
      </c>
      <c r="AO133" s="14">
        <v>2</v>
      </c>
      <c r="AP133" t="s">
        <v>775</v>
      </c>
    </row>
    <row r="134" spans="1:42">
      <c r="A134" s="4">
        <f t="shared" si="8"/>
        <v>1</v>
      </c>
      <c r="B134" s="4">
        <f t="shared" si="9"/>
        <v>0</v>
      </c>
      <c r="C134" s="4">
        <f t="shared" si="10"/>
        <v>1</v>
      </c>
      <c r="D134" s="4">
        <f t="shared" si="11"/>
        <v>1</v>
      </c>
      <c r="E134" s="4" t="s">
        <v>1405</v>
      </c>
      <c r="F134" s="4">
        <v>100</v>
      </c>
      <c r="G134" s="4" t="s">
        <v>26</v>
      </c>
      <c r="H134" s="4" t="s">
        <v>27</v>
      </c>
      <c r="I134" s="4">
        <v>1386</v>
      </c>
      <c r="J134" s="7">
        <v>1351</v>
      </c>
      <c r="K134" s="7" t="s">
        <v>28</v>
      </c>
      <c r="L134" s="7">
        <v>1</v>
      </c>
      <c r="M134" s="7">
        <v>1</v>
      </c>
      <c r="N134" s="8">
        <v>1351</v>
      </c>
      <c r="O134" s="8">
        <v>1351</v>
      </c>
      <c r="P134" s="8">
        <v>97</v>
      </c>
      <c r="Q134" s="8" t="s">
        <v>28</v>
      </c>
      <c r="R134" s="8">
        <v>4608</v>
      </c>
      <c r="S134" s="8">
        <v>1</v>
      </c>
      <c r="T134" s="10">
        <v>1352</v>
      </c>
      <c r="U134" s="10" t="s">
        <v>1406</v>
      </c>
      <c r="V134" s="10" t="s">
        <v>1407</v>
      </c>
      <c r="W134" s="10" t="s">
        <v>1408</v>
      </c>
      <c r="X134" s="10" t="s">
        <v>1409</v>
      </c>
      <c r="Y134" s="10">
        <v>7</v>
      </c>
      <c r="Z134" s="12">
        <v>1351</v>
      </c>
      <c r="AA134" s="12">
        <v>4000</v>
      </c>
      <c r="AB134" s="12">
        <v>99</v>
      </c>
      <c r="AC134" s="12">
        <v>1351</v>
      </c>
      <c r="AD134" s="12">
        <v>99</v>
      </c>
      <c r="AE134" s="12" t="s">
        <v>28</v>
      </c>
      <c r="AF134" s="12">
        <v>4000</v>
      </c>
      <c r="AG134" s="12">
        <v>1</v>
      </c>
      <c r="AH134" s="14">
        <v>1351</v>
      </c>
      <c r="AI134" s="14">
        <v>1188</v>
      </c>
      <c r="AJ134" s="14">
        <v>100</v>
      </c>
      <c r="AK134" s="14">
        <v>1351</v>
      </c>
      <c r="AL134" s="14">
        <v>100</v>
      </c>
      <c r="AM134" s="14" t="s">
        <v>28</v>
      </c>
      <c r="AN134" s="14">
        <v>1188</v>
      </c>
      <c r="AO134" s="14">
        <v>1</v>
      </c>
      <c r="AP134" t="s">
        <v>775</v>
      </c>
    </row>
    <row r="135" spans="1:42">
      <c r="A135" s="4">
        <f t="shared" si="8"/>
        <v>0</v>
      </c>
      <c r="B135" s="4">
        <f t="shared" si="9"/>
        <v>0</v>
      </c>
      <c r="C135" s="4">
        <f t="shared" si="10"/>
        <v>0</v>
      </c>
      <c r="D135" s="4">
        <f t="shared" si="11"/>
        <v>0</v>
      </c>
      <c r="E135" s="4" t="s">
        <v>1410</v>
      </c>
      <c r="F135" s="4">
        <v>100</v>
      </c>
      <c r="G135" s="4" t="s">
        <v>26</v>
      </c>
      <c r="H135" s="4" t="s">
        <v>35</v>
      </c>
      <c r="I135" s="4">
        <v>1303</v>
      </c>
      <c r="J135" s="7">
        <v>2057791</v>
      </c>
      <c r="K135" s="7" t="s">
        <v>619</v>
      </c>
      <c r="L135" s="7">
        <v>1</v>
      </c>
      <c r="M135" s="7">
        <v>1</v>
      </c>
      <c r="N135" s="8">
        <v>84112</v>
      </c>
      <c r="O135" s="8" t="s">
        <v>1411</v>
      </c>
      <c r="P135" s="8" t="s">
        <v>1412</v>
      </c>
      <c r="Q135" s="8" t="s">
        <v>1413</v>
      </c>
      <c r="R135" s="8" t="s">
        <v>1414</v>
      </c>
      <c r="S135" s="8">
        <v>6</v>
      </c>
      <c r="T135" s="10">
        <v>84112</v>
      </c>
      <c r="U135" s="10" t="s">
        <v>1415</v>
      </c>
      <c r="V135" s="10" t="s">
        <v>1416</v>
      </c>
      <c r="W135" s="10" t="s">
        <v>1417</v>
      </c>
      <c r="X135" s="10" t="s">
        <v>1418</v>
      </c>
      <c r="Y135" s="10">
        <v>11</v>
      </c>
      <c r="Z135" s="12">
        <v>37734</v>
      </c>
      <c r="AA135" s="12">
        <v>321</v>
      </c>
      <c r="AB135" s="12">
        <v>66</v>
      </c>
      <c r="AC135" s="12" t="s">
        <v>1419</v>
      </c>
      <c r="AD135" s="12" t="s">
        <v>1420</v>
      </c>
      <c r="AE135" s="12" t="s">
        <v>1421</v>
      </c>
      <c r="AF135" s="12" t="s">
        <v>1422</v>
      </c>
      <c r="AG135" s="12">
        <v>6</v>
      </c>
      <c r="AH135" s="14">
        <v>37734</v>
      </c>
      <c r="AI135" s="14">
        <v>93</v>
      </c>
      <c r="AJ135" s="14">
        <v>75</v>
      </c>
      <c r="AK135" s="14" t="s">
        <v>1423</v>
      </c>
      <c r="AL135" s="14" t="s">
        <v>1424</v>
      </c>
      <c r="AM135" s="14" t="s">
        <v>1425</v>
      </c>
      <c r="AN135" s="14" t="s">
        <v>1426</v>
      </c>
      <c r="AO135" s="14">
        <v>5</v>
      </c>
      <c r="AP135" t="s">
        <v>1118</v>
      </c>
    </row>
    <row r="136" spans="1:42">
      <c r="A136" s="4">
        <f t="shared" si="8"/>
        <v>1</v>
      </c>
      <c r="B136" s="4">
        <f t="shared" si="9"/>
        <v>1</v>
      </c>
      <c r="C136" s="4">
        <f t="shared" si="10"/>
        <v>1</v>
      </c>
      <c r="D136" s="4">
        <f t="shared" si="11"/>
        <v>1</v>
      </c>
      <c r="E136" s="4" t="s">
        <v>1427</v>
      </c>
      <c r="F136" s="4">
        <v>100</v>
      </c>
      <c r="G136" s="4" t="s">
        <v>26</v>
      </c>
      <c r="H136" s="4" t="s">
        <v>27</v>
      </c>
      <c r="I136" s="4">
        <v>1369</v>
      </c>
      <c r="J136" s="7">
        <v>562</v>
      </c>
      <c r="K136" s="7" t="s">
        <v>301</v>
      </c>
      <c r="L136" s="7">
        <v>1</v>
      </c>
      <c r="M136" s="7">
        <v>1</v>
      </c>
      <c r="N136" s="8">
        <v>562</v>
      </c>
      <c r="O136" s="8" t="s">
        <v>764</v>
      </c>
      <c r="P136" s="8" t="s">
        <v>989</v>
      </c>
      <c r="Q136" s="8" t="s">
        <v>766</v>
      </c>
      <c r="R136" s="8" t="s">
        <v>1428</v>
      </c>
      <c r="S136" s="8">
        <v>7</v>
      </c>
      <c r="T136" s="10">
        <v>562</v>
      </c>
      <c r="U136" s="10" t="s">
        <v>1429</v>
      </c>
      <c r="V136" s="10" t="s">
        <v>992</v>
      </c>
      <c r="W136" s="10" t="s">
        <v>1430</v>
      </c>
      <c r="X136" s="10" t="s">
        <v>1431</v>
      </c>
      <c r="Y136" s="10">
        <v>8</v>
      </c>
      <c r="Z136" s="12">
        <v>562</v>
      </c>
      <c r="AA136" s="12">
        <v>6799</v>
      </c>
      <c r="AB136" s="12">
        <v>99</v>
      </c>
      <c r="AC136" s="12">
        <v>562</v>
      </c>
      <c r="AD136" s="12">
        <v>99</v>
      </c>
      <c r="AE136" s="12" t="s">
        <v>301</v>
      </c>
      <c r="AF136" s="12">
        <v>6799</v>
      </c>
      <c r="AG136" s="12">
        <v>1</v>
      </c>
      <c r="AH136" s="14">
        <v>562</v>
      </c>
      <c r="AI136" s="14">
        <v>920</v>
      </c>
      <c r="AJ136" s="14">
        <v>92</v>
      </c>
      <c r="AK136" s="14" t="s">
        <v>1376</v>
      </c>
      <c r="AL136" s="14" t="s">
        <v>1432</v>
      </c>
      <c r="AM136" s="14" t="s">
        <v>1378</v>
      </c>
      <c r="AN136" s="14" t="s">
        <v>1433</v>
      </c>
      <c r="AO136" s="14">
        <v>3</v>
      </c>
      <c r="AP136" t="s">
        <v>775</v>
      </c>
    </row>
    <row r="137" spans="1:42">
      <c r="A137" s="4">
        <f t="shared" si="8"/>
        <v>0</v>
      </c>
      <c r="B137" s="4">
        <f t="shared" si="9"/>
        <v>0</v>
      </c>
      <c r="C137" s="4">
        <f t="shared" si="10"/>
        <v>0</v>
      </c>
      <c r="D137" s="4">
        <f t="shared" si="11"/>
        <v>0</v>
      </c>
      <c r="E137" s="4" t="s">
        <v>1434</v>
      </c>
      <c r="F137" s="4">
        <v>100</v>
      </c>
      <c r="G137" s="4" t="s">
        <v>26</v>
      </c>
      <c r="H137" s="4" t="s">
        <v>27</v>
      </c>
      <c r="I137" s="4">
        <v>1390</v>
      </c>
      <c r="J137" s="7">
        <v>2057791</v>
      </c>
      <c r="K137" s="7" t="s">
        <v>619</v>
      </c>
      <c r="L137" s="7">
        <v>1</v>
      </c>
      <c r="M137" s="7">
        <v>1</v>
      </c>
      <c r="N137" s="8">
        <v>84112</v>
      </c>
      <c r="O137" s="8" t="s">
        <v>1435</v>
      </c>
      <c r="P137" s="8" t="s">
        <v>1436</v>
      </c>
      <c r="Q137" s="8" t="s">
        <v>1437</v>
      </c>
      <c r="R137" s="8" t="s">
        <v>1438</v>
      </c>
      <c r="S137" s="8">
        <v>6</v>
      </c>
      <c r="T137" s="10">
        <v>84112</v>
      </c>
      <c r="U137" s="10" t="s">
        <v>1439</v>
      </c>
      <c r="V137" s="10" t="s">
        <v>1440</v>
      </c>
      <c r="W137" s="10" t="s">
        <v>1441</v>
      </c>
      <c r="X137" s="10" t="s">
        <v>1442</v>
      </c>
      <c r="Y137" s="10">
        <v>12</v>
      </c>
      <c r="Z137" s="12">
        <v>37734</v>
      </c>
      <c r="AA137" s="12">
        <v>1547</v>
      </c>
      <c r="AB137" s="12">
        <v>73</v>
      </c>
      <c r="AC137" s="12" t="s">
        <v>1220</v>
      </c>
      <c r="AD137" s="12" t="s">
        <v>1443</v>
      </c>
      <c r="AE137" s="12" t="s">
        <v>1222</v>
      </c>
      <c r="AF137" s="12" t="s">
        <v>1444</v>
      </c>
      <c r="AG137" s="12">
        <v>4</v>
      </c>
      <c r="AH137" s="14">
        <v>37734</v>
      </c>
      <c r="AI137" s="14">
        <v>256</v>
      </c>
      <c r="AJ137" s="14">
        <v>58</v>
      </c>
      <c r="AK137" s="14" t="s">
        <v>1445</v>
      </c>
      <c r="AL137" s="14" t="s">
        <v>1446</v>
      </c>
      <c r="AM137" s="14" t="s">
        <v>1447</v>
      </c>
      <c r="AN137" s="14" t="s">
        <v>1448</v>
      </c>
      <c r="AO137" s="14">
        <v>5</v>
      </c>
      <c r="AP137" t="s">
        <v>1118</v>
      </c>
    </row>
    <row r="138" spans="1:42">
      <c r="A138" s="4">
        <f t="shared" si="8"/>
        <v>1</v>
      </c>
      <c r="B138" s="4">
        <f t="shared" si="9"/>
        <v>0</v>
      </c>
      <c r="C138" s="4">
        <f t="shared" si="10"/>
        <v>1</v>
      </c>
      <c r="D138" s="4">
        <f t="shared" si="11"/>
        <v>1</v>
      </c>
      <c r="E138" s="4" t="s">
        <v>1449</v>
      </c>
      <c r="F138" s="4">
        <v>100</v>
      </c>
      <c r="G138" s="4" t="s">
        <v>26</v>
      </c>
      <c r="H138" s="4" t="s">
        <v>27</v>
      </c>
      <c r="I138" s="4">
        <v>1391</v>
      </c>
      <c r="J138" s="7">
        <v>1351</v>
      </c>
      <c r="K138" s="7" t="s">
        <v>28</v>
      </c>
      <c r="L138" s="7">
        <v>1</v>
      </c>
      <c r="M138" s="7">
        <v>1</v>
      </c>
      <c r="N138" s="8">
        <v>1351</v>
      </c>
      <c r="O138" s="8">
        <v>1351</v>
      </c>
      <c r="P138" s="8">
        <v>98</v>
      </c>
      <c r="Q138" s="8" t="s">
        <v>28</v>
      </c>
      <c r="R138" s="8">
        <v>4948</v>
      </c>
      <c r="S138" s="8">
        <v>1</v>
      </c>
      <c r="T138" s="10">
        <v>1352</v>
      </c>
      <c r="U138" s="10" t="s">
        <v>29</v>
      </c>
      <c r="V138" s="10" t="s">
        <v>997</v>
      </c>
      <c r="W138" s="10" t="s">
        <v>31</v>
      </c>
      <c r="X138" s="10" t="s">
        <v>1450</v>
      </c>
      <c r="Y138" s="10">
        <v>6</v>
      </c>
      <c r="Z138" s="12">
        <v>1351</v>
      </c>
      <c r="AA138" s="12">
        <v>667</v>
      </c>
      <c r="AB138" s="12">
        <v>96</v>
      </c>
      <c r="AC138" s="12" t="s">
        <v>287</v>
      </c>
      <c r="AD138" s="12" t="s">
        <v>797</v>
      </c>
      <c r="AE138" s="12" t="s">
        <v>288</v>
      </c>
      <c r="AF138" s="12" t="s">
        <v>1451</v>
      </c>
      <c r="AG138" s="12">
        <v>2</v>
      </c>
      <c r="AH138" s="14">
        <v>1351</v>
      </c>
      <c r="AI138" s="14">
        <v>183</v>
      </c>
      <c r="AJ138" s="14">
        <v>96</v>
      </c>
      <c r="AK138" s="14" t="s">
        <v>287</v>
      </c>
      <c r="AL138" s="14" t="s">
        <v>797</v>
      </c>
      <c r="AM138" s="14" t="s">
        <v>288</v>
      </c>
      <c r="AN138" s="14" t="s">
        <v>1452</v>
      </c>
      <c r="AO138" s="14">
        <v>2</v>
      </c>
      <c r="AP138" t="s">
        <v>775</v>
      </c>
    </row>
    <row r="139" spans="1:42">
      <c r="A139" s="4">
        <f t="shared" si="8"/>
        <v>1</v>
      </c>
      <c r="B139" s="4">
        <f t="shared" si="9"/>
        <v>0</v>
      </c>
      <c r="C139" s="4">
        <f t="shared" si="10"/>
        <v>1</v>
      </c>
      <c r="D139" s="4">
        <f t="shared" si="11"/>
        <v>1</v>
      </c>
      <c r="E139" s="4" t="s">
        <v>1453</v>
      </c>
      <c r="F139" s="4">
        <v>99.47</v>
      </c>
      <c r="G139" s="4" t="s">
        <v>26</v>
      </c>
      <c r="H139" s="4" t="s">
        <v>27</v>
      </c>
      <c r="I139" s="4">
        <v>1140</v>
      </c>
      <c r="J139" s="7">
        <v>1351</v>
      </c>
      <c r="K139" s="7" t="s">
        <v>28</v>
      </c>
      <c r="L139" s="7">
        <v>1</v>
      </c>
      <c r="M139" s="7">
        <v>1</v>
      </c>
      <c r="N139" s="8">
        <v>1351</v>
      </c>
      <c r="O139" s="8">
        <v>1351</v>
      </c>
      <c r="P139" s="8">
        <v>98</v>
      </c>
      <c r="Q139" s="8" t="s">
        <v>28</v>
      </c>
      <c r="R139" s="8">
        <v>5188</v>
      </c>
      <c r="S139" s="8">
        <v>1</v>
      </c>
      <c r="T139" s="10">
        <v>1352</v>
      </c>
      <c r="U139" s="10" t="s">
        <v>29</v>
      </c>
      <c r="V139" s="10" t="s">
        <v>556</v>
      </c>
      <c r="W139" s="10" t="s">
        <v>31</v>
      </c>
      <c r="X139" s="10" t="s">
        <v>1454</v>
      </c>
      <c r="Y139" s="10">
        <v>6</v>
      </c>
      <c r="Z139" s="12">
        <v>1351</v>
      </c>
      <c r="AA139" s="12">
        <v>5403</v>
      </c>
      <c r="AB139" s="12">
        <v>93</v>
      </c>
      <c r="AC139" s="12" t="s">
        <v>287</v>
      </c>
      <c r="AD139" s="12" t="s">
        <v>1455</v>
      </c>
      <c r="AE139" s="12" t="s">
        <v>288</v>
      </c>
      <c r="AF139" s="12" t="s">
        <v>1456</v>
      </c>
      <c r="AG139" s="12">
        <v>2</v>
      </c>
      <c r="AH139" s="14">
        <v>1351</v>
      </c>
      <c r="AI139" s="14">
        <v>362</v>
      </c>
      <c r="AJ139" s="14">
        <v>91</v>
      </c>
      <c r="AK139" s="14" t="s">
        <v>287</v>
      </c>
      <c r="AL139" s="14" t="s">
        <v>240</v>
      </c>
      <c r="AM139" s="14" t="s">
        <v>288</v>
      </c>
      <c r="AN139" s="14" t="s">
        <v>1457</v>
      </c>
      <c r="AO139" s="14">
        <v>2</v>
      </c>
      <c r="AP139" t="s">
        <v>775</v>
      </c>
    </row>
    <row r="140" spans="1:42">
      <c r="A140" s="4">
        <f t="shared" si="8"/>
        <v>1</v>
      </c>
      <c r="B140" s="4">
        <f t="shared" si="9"/>
        <v>0</v>
      </c>
      <c r="C140" s="4">
        <f t="shared" si="10"/>
        <v>1</v>
      </c>
      <c r="D140" s="4">
        <f t="shared" si="11"/>
        <v>1</v>
      </c>
      <c r="E140" s="4" t="s">
        <v>1458</v>
      </c>
      <c r="F140" s="4">
        <v>99.43</v>
      </c>
      <c r="G140" s="4" t="s">
        <v>26</v>
      </c>
      <c r="H140" s="4" t="s">
        <v>27</v>
      </c>
      <c r="I140" s="4">
        <v>1394</v>
      </c>
      <c r="J140" s="7">
        <v>1351</v>
      </c>
      <c r="K140" s="7" t="s">
        <v>28</v>
      </c>
      <c r="L140" s="7">
        <v>1</v>
      </c>
      <c r="M140" s="7">
        <v>1</v>
      </c>
      <c r="N140" s="8">
        <v>1351</v>
      </c>
      <c r="O140" s="8">
        <v>1351</v>
      </c>
      <c r="P140" s="8">
        <v>98</v>
      </c>
      <c r="Q140" s="8" t="s">
        <v>28</v>
      </c>
      <c r="R140" s="8">
        <v>2061</v>
      </c>
      <c r="S140" s="8">
        <v>1</v>
      </c>
      <c r="T140" s="10">
        <v>1352</v>
      </c>
      <c r="U140" s="10" t="s">
        <v>29</v>
      </c>
      <c r="V140" s="10" t="s">
        <v>1306</v>
      </c>
      <c r="W140" s="10" t="s">
        <v>31</v>
      </c>
      <c r="X140" s="10" t="s">
        <v>1459</v>
      </c>
      <c r="Y140" s="10">
        <v>6</v>
      </c>
      <c r="Z140" s="12">
        <v>1351</v>
      </c>
      <c r="AA140" s="12">
        <v>5480</v>
      </c>
      <c r="AB140" s="12">
        <v>99</v>
      </c>
      <c r="AC140" s="12">
        <v>1351</v>
      </c>
      <c r="AD140" s="12">
        <v>99</v>
      </c>
      <c r="AE140" s="12" t="s">
        <v>28</v>
      </c>
      <c r="AF140" s="12">
        <v>5480</v>
      </c>
      <c r="AG140" s="12">
        <v>1</v>
      </c>
      <c r="AH140" s="14">
        <v>1351</v>
      </c>
      <c r="AI140" s="14">
        <v>338</v>
      </c>
      <c r="AJ140" s="14">
        <v>99</v>
      </c>
      <c r="AK140" s="14">
        <v>1351</v>
      </c>
      <c r="AL140" s="14">
        <v>99</v>
      </c>
      <c r="AM140" s="14" t="s">
        <v>28</v>
      </c>
      <c r="AN140" s="14">
        <v>338</v>
      </c>
      <c r="AO140" s="14">
        <v>1</v>
      </c>
      <c r="AP140" t="s">
        <v>775</v>
      </c>
    </row>
    <row r="141" spans="1:42">
      <c r="A141" s="4">
        <f t="shared" si="8"/>
        <v>0</v>
      </c>
      <c r="B141" s="4">
        <f t="shared" si="9"/>
        <v>0</v>
      </c>
      <c r="C141" s="4">
        <f t="shared" si="10"/>
        <v>1</v>
      </c>
      <c r="D141" s="4">
        <f t="shared" si="11"/>
        <v>1</v>
      </c>
      <c r="E141" s="4" t="s">
        <v>1460</v>
      </c>
      <c r="F141" s="4">
        <v>99.78</v>
      </c>
      <c r="G141" s="4" t="s">
        <v>26</v>
      </c>
      <c r="H141" s="4" t="s">
        <v>27</v>
      </c>
      <c r="I141" s="4">
        <v>1384</v>
      </c>
      <c r="J141" s="7">
        <v>244366</v>
      </c>
      <c r="K141" s="7" t="s">
        <v>1461</v>
      </c>
      <c r="L141" s="7">
        <v>1</v>
      </c>
      <c r="M141" s="7">
        <v>1</v>
      </c>
      <c r="N141" s="8">
        <v>573</v>
      </c>
      <c r="O141" s="8" t="s">
        <v>1462</v>
      </c>
      <c r="P141" s="8" t="s">
        <v>1463</v>
      </c>
      <c r="Q141" s="8" t="s">
        <v>1464</v>
      </c>
      <c r="R141" s="8" t="s">
        <v>1465</v>
      </c>
      <c r="S141" s="8">
        <v>7</v>
      </c>
      <c r="T141" s="10">
        <v>61646</v>
      </c>
      <c r="U141" s="10" t="s">
        <v>1466</v>
      </c>
      <c r="V141" s="10" t="s">
        <v>1467</v>
      </c>
      <c r="W141" s="10" t="s">
        <v>1468</v>
      </c>
      <c r="X141" s="10" t="s">
        <v>1469</v>
      </c>
      <c r="Y141" s="10">
        <v>6</v>
      </c>
      <c r="Z141" s="12">
        <v>244366</v>
      </c>
      <c r="AA141" s="12">
        <v>10277</v>
      </c>
      <c r="AB141" s="12">
        <v>74</v>
      </c>
      <c r="AC141" s="12" t="s">
        <v>1470</v>
      </c>
      <c r="AD141" s="12" t="s">
        <v>1471</v>
      </c>
      <c r="AE141" s="12" t="s">
        <v>1472</v>
      </c>
      <c r="AF141" s="12" t="s">
        <v>1473</v>
      </c>
      <c r="AG141" s="12">
        <v>3</v>
      </c>
      <c r="AH141" s="14">
        <v>244366</v>
      </c>
      <c r="AI141" s="14">
        <v>789</v>
      </c>
      <c r="AJ141" s="14">
        <v>71</v>
      </c>
      <c r="AK141" s="14" t="s">
        <v>1470</v>
      </c>
      <c r="AL141" s="14" t="s">
        <v>1474</v>
      </c>
      <c r="AM141" s="14" t="s">
        <v>1472</v>
      </c>
      <c r="AN141" s="14" t="s">
        <v>1475</v>
      </c>
      <c r="AO141" s="14">
        <v>3</v>
      </c>
      <c r="AP141" t="s">
        <v>775</v>
      </c>
    </row>
    <row r="142" spans="1:42">
      <c r="A142" s="4">
        <f t="shared" si="8"/>
        <v>1</v>
      </c>
      <c r="B142" s="4">
        <f t="shared" si="9"/>
        <v>1</v>
      </c>
      <c r="C142" s="4">
        <f t="shared" si="10"/>
        <v>1</v>
      </c>
      <c r="D142" s="4">
        <f t="shared" si="11"/>
        <v>1</v>
      </c>
      <c r="E142" s="4" t="s">
        <v>1476</v>
      </c>
      <c r="F142" s="4">
        <v>100</v>
      </c>
      <c r="G142" s="4" t="s">
        <v>26</v>
      </c>
      <c r="H142" s="4" t="s">
        <v>27</v>
      </c>
      <c r="I142" s="4">
        <v>1370</v>
      </c>
      <c r="J142" s="7">
        <v>562</v>
      </c>
      <c r="K142" s="7" t="s">
        <v>301</v>
      </c>
      <c r="L142" s="7">
        <v>1</v>
      </c>
      <c r="M142" s="7">
        <v>1</v>
      </c>
      <c r="N142" s="8">
        <v>562</v>
      </c>
      <c r="O142" s="8" t="s">
        <v>1032</v>
      </c>
      <c r="P142" s="8" t="s">
        <v>989</v>
      </c>
      <c r="Q142" s="8" t="s">
        <v>1034</v>
      </c>
      <c r="R142" s="8" t="s">
        <v>1477</v>
      </c>
      <c r="S142" s="8">
        <v>7</v>
      </c>
      <c r="T142" s="10">
        <v>562</v>
      </c>
      <c r="U142" s="10" t="s">
        <v>419</v>
      </c>
      <c r="V142" s="10" t="s">
        <v>1478</v>
      </c>
      <c r="W142" s="10" t="s">
        <v>421</v>
      </c>
      <c r="X142" s="10" t="s">
        <v>1479</v>
      </c>
      <c r="Y142" s="10">
        <v>7</v>
      </c>
      <c r="Z142" s="12">
        <v>562</v>
      </c>
      <c r="AA142" s="12">
        <v>7442</v>
      </c>
      <c r="AB142" s="12">
        <v>99</v>
      </c>
      <c r="AC142" s="12">
        <v>562</v>
      </c>
      <c r="AD142" s="12">
        <v>99</v>
      </c>
      <c r="AE142" s="12" t="s">
        <v>301</v>
      </c>
      <c r="AF142" s="12">
        <v>7442</v>
      </c>
      <c r="AG142" s="12">
        <v>1</v>
      </c>
      <c r="AH142" s="14">
        <v>562</v>
      </c>
      <c r="AI142" s="14">
        <v>911</v>
      </c>
      <c r="AJ142" s="14">
        <v>95</v>
      </c>
      <c r="AK142" s="14" t="s">
        <v>1350</v>
      </c>
      <c r="AL142" s="14" t="s">
        <v>1264</v>
      </c>
      <c r="AM142" s="14" t="s">
        <v>1352</v>
      </c>
      <c r="AN142" s="14" t="s">
        <v>1480</v>
      </c>
      <c r="AO142" s="14">
        <v>3</v>
      </c>
      <c r="AP142" t="s">
        <v>775</v>
      </c>
    </row>
    <row r="143" spans="1:42">
      <c r="A143" s="4">
        <f t="shared" si="8"/>
        <v>1</v>
      </c>
      <c r="B143" s="4">
        <f t="shared" si="9"/>
        <v>1</v>
      </c>
      <c r="C143" s="4">
        <f t="shared" si="10"/>
        <v>1</v>
      </c>
      <c r="D143" s="4">
        <f t="shared" si="11"/>
        <v>1</v>
      </c>
      <c r="E143" s="4" t="s">
        <v>1481</v>
      </c>
      <c r="F143" s="4">
        <v>99.93</v>
      </c>
      <c r="G143" s="4" t="s">
        <v>26</v>
      </c>
      <c r="H143" s="4" t="s">
        <v>27</v>
      </c>
      <c r="I143" s="4">
        <v>1376</v>
      </c>
      <c r="J143" s="7">
        <v>562</v>
      </c>
      <c r="K143" s="7" t="s">
        <v>301</v>
      </c>
      <c r="L143" s="7">
        <v>1</v>
      </c>
      <c r="M143" s="7">
        <v>1</v>
      </c>
      <c r="N143" s="8">
        <v>562</v>
      </c>
      <c r="O143" s="8" t="s">
        <v>1009</v>
      </c>
      <c r="P143" s="8" t="s">
        <v>1482</v>
      </c>
      <c r="Q143" s="8" t="s">
        <v>1011</v>
      </c>
      <c r="R143" s="8" t="s">
        <v>1483</v>
      </c>
      <c r="S143" s="8">
        <v>7</v>
      </c>
      <c r="T143" s="10">
        <v>562</v>
      </c>
      <c r="U143" s="10" t="s">
        <v>1346</v>
      </c>
      <c r="V143" s="10" t="s">
        <v>1484</v>
      </c>
      <c r="W143" s="10" t="s">
        <v>1348</v>
      </c>
      <c r="X143" s="10" t="s">
        <v>1485</v>
      </c>
      <c r="Y143" s="10">
        <v>7</v>
      </c>
      <c r="Z143" s="12">
        <v>562</v>
      </c>
      <c r="AA143" s="12">
        <v>10690</v>
      </c>
      <c r="AB143" s="12">
        <v>99</v>
      </c>
      <c r="AC143" s="12">
        <v>562</v>
      </c>
      <c r="AD143" s="12">
        <v>99</v>
      </c>
      <c r="AE143" s="12" t="s">
        <v>301</v>
      </c>
      <c r="AF143" s="12">
        <v>10690</v>
      </c>
      <c r="AG143" s="12">
        <v>1</v>
      </c>
      <c r="AH143" s="14">
        <v>562</v>
      </c>
      <c r="AI143" s="14">
        <v>1331</v>
      </c>
      <c r="AJ143" s="14">
        <v>94</v>
      </c>
      <c r="AK143" s="14" t="s">
        <v>1376</v>
      </c>
      <c r="AL143" s="14" t="s">
        <v>1486</v>
      </c>
      <c r="AM143" s="14" t="s">
        <v>1378</v>
      </c>
      <c r="AN143" s="14" t="s">
        <v>1487</v>
      </c>
      <c r="AO143" s="14">
        <v>3</v>
      </c>
      <c r="AP143" t="s">
        <v>775</v>
      </c>
    </row>
    <row r="144" spans="1:42">
      <c r="A144" s="4">
        <f t="shared" si="8"/>
        <v>1</v>
      </c>
      <c r="B144" s="4">
        <f t="shared" si="9"/>
        <v>0</v>
      </c>
      <c r="C144" s="4">
        <f t="shared" si="10"/>
        <v>1</v>
      </c>
      <c r="D144" s="4">
        <f t="shared" si="11"/>
        <v>1</v>
      </c>
      <c r="E144" s="4" t="s">
        <v>1488</v>
      </c>
      <c r="F144" s="4">
        <v>99.86</v>
      </c>
      <c r="G144" s="4" t="s">
        <v>26</v>
      </c>
      <c r="H144" s="4" t="s">
        <v>27</v>
      </c>
      <c r="I144" s="4">
        <v>1408</v>
      </c>
      <c r="J144" s="7">
        <v>1351</v>
      </c>
      <c r="K144" s="7" t="s">
        <v>28</v>
      </c>
      <c r="L144" s="7">
        <v>1</v>
      </c>
      <c r="M144" s="7">
        <v>1</v>
      </c>
      <c r="N144" s="8">
        <v>1351</v>
      </c>
      <c r="O144" s="8" t="s">
        <v>287</v>
      </c>
      <c r="P144" s="8" t="s">
        <v>132</v>
      </c>
      <c r="Q144" s="8" t="s">
        <v>288</v>
      </c>
      <c r="R144" s="8" t="s">
        <v>1489</v>
      </c>
      <c r="S144" s="8">
        <v>2</v>
      </c>
      <c r="T144" s="10">
        <v>1352</v>
      </c>
      <c r="U144" s="10" t="s">
        <v>29</v>
      </c>
      <c r="V144" s="10" t="s">
        <v>1381</v>
      </c>
      <c r="W144" s="10" t="s">
        <v>31</v>
      </c>
      <c r="X144" s="10" t="s">
        <v>1490</v>
      </c>
      <c r="Y144" s="10">
        <v>6</v>
      </c>
      <c r="Z144" s="12">
        <v>1351</v>
      </c>
      <c r="AA144" s="12">
        <v>232</v>
      </c>
      <c r="AB144" s="12">
        <v>89</v>
      </c>
      <c r="AC144" s="12" t="s">
        <v>1491</v>
      </c>
      <c r="AD144" s="12" t="s">
        <v>684</v>
      </c>
      <c r="AE144" s="12" t="s">
        <v>1492</v>
      </c>
      <c r="AF144" s="12" t="s">
        <v>1493</v>
      </c>
      <c r="AG144" s="12">
        <v>3</v>
      </c>
      <c r="AH144" s="14">
        <v>1351</v>
      </c>
      <c r="AI144" s="14">
        <v>30</v>
      </c>
      <c r="AJ144" s="14">
        <v>88</v>
      </c>
      <c r="AK144" s="14" t="s">
        <v>1494</v>
      </c>
      <c r="AL144" s="14" t="s">
        <v>1495</v>
      </c>
      <c r="AM144" s="14" t="s">
        <v>1496</v>
      </c>
      <c r="AN144" s="14" t="s">
        <v>1497</v>
      </c>
      <c r="AO144" s="14">
        <v>4</v>
      </c>
      <c r="AP144" t="s">
        <v>775</v>
      </c>
    </row>
    <row r="145" spans="1:42">
      <c r="A145" s="4">
        <f t="shared" si="8"/>
        <v>0</v>
      </c>
      <c r="B145" s="4">
        <f t="shared" si="9"/>
        <v>0</v>
      </c>
      <c r="C145" s="4">
        <f t="shared" si="10"/>
        <v>0</v>
      </c>
      <c r="D145" s="4">
        <f t="shared" si="11"/>
        <v>0</v>
      </c>
      <c r="E145" s="4" t="s">
        <v>1498</v>
      </c>
      <c r="F145" s="4">
        <v>100</v>
      </c>
      <c r="G145" s="4" t="s">
        <v>26</v>
      </c>
      <c r="H145" s="4" t="s">
        <v>27</v>
      </c>
      <c r="I145" s="4">
        <v>1317</v>
      </c>
      <c r="J145" s="7">
        <v>2057791</v>
      </c>
      <c r="K145" s="7" t="s">
        <v>619</v>
      </c>
      <c r="L145" s="7">
        <v>1</v>
      </c>
      <c r="M145" s="7">
        <v>1</v>
      </c>
      <c r="N145" s="8">
        <v>37734</v>
      </c>
      <c r="O145" s="8" t="s">
        <v>1499</v>
      </c>
      <c r="P145" s="8" t="s">
        <v>1500</v>
      </c>
      <c r="Q145" s="8" t="s">
        <v>1501</v>
      </c>
      <c r="R145" s="8" t="s">
        <v>1502</v>
      </c>
      <c r="S145" s="8">
        <v>8</v>
      </c>
      <c r="T145" s="10">
        <v>37734</v>
      </c>
      <c r="U145" s="10" t="s">
        <v>1503</v>
      </c>
      <c r="V145" s="10" t="s">
        <v>1504</v>
      </c>
      <c r="W145" s="10" t="s">
        <v>1505</v>
      </c>
      <c r="X145" s="10" t="s">
        <v>1506</v>
      </c>
      <c r="Y145" s="10">
        <v>11</v>
      </c>
      <c r="Z145" s="12">
        <v>37734</v>
      </c>
      <c r="AA145" s="12">
        <v>933</v>
      </c>
      <c r="AB145" s="12">
        <v>73</v>
      </c>
      <c r="AC145" s="12" t="s">
        <v>179</v>
      </c>
      <c r="AD145" s="12" t="s">
        <v>1507</v>
      </c>
      <c r="AE145" s="12" t="s">
        <v>181</v>
      </c>
      <c r="AF145" s="12" t="s">
        <v>1508</v>
      </c>
      <c r="AG145" s="12">
        <v>3</v>
      </c>
      <c r="AH145" s="14">
        <v>37734</v>
      </c>
      <c r="AI145" s="14">
        <v>45</v>
      </c>
      <c r="AJ145" s="14">
        <v>59</v>
      </c>
      <c r="AK145" s="14" t="s">
        <v>1509</v>
      </c>
      <c r="AL145" s="14" t="s">
        <v>1510</v>
      </c>
      <c r="AM145" s="14" t="s">
        <v>1511</v>
      </c>
      <c r="AN145" s="14" t="s">
        <v>1512</v>
      </c>
      <c r="AO145" s="14">
        <v>3</v>
      </c>
      <c r="AP145" t="s">
        <v>1118</v>
      </c>
    </row>
    <row r="146" spans="1:42">
      <c r="A146" s="4">
        <f t="shared" si="8"/>
        <v>1</v>
      </c>
      <c r="B146" s="4">
        <f t="shared" si="9"/>
        <v>0</v>
      </c>
      <c r="C146" s="4">
        <f t="shared" si="10"/>
        <v>1</v>
      </c>
      <c r="D146" s="4">
        <f t="shared" si="11"/>
        <v>1</v>
      </c>
      <c r="E146" s="4" t="s">
        <v>1513</v>
      </c>
      <c r="F146" s="4">
        <v>100</v>
      </c>
      <c r="G146" s="4" t="s">
        <v>26</v>
      </c>
      <c r="H146" s="4" t="s">
        <v>27</v>
      </c>
      <c r="I146" s="4">
        <v>1388</v>
      </c>
      <c r="J146" s="7">
        <v>1351</v>
      </c>
      <c r="K146" s="7" t="s">
        <v>28</v>
      </c>
      <c r="L146" s="7">
        <v>1</v>
      </c>
      <c r="M146" s="7">
        <v>1</v>
      </c>
      <c r="N146" s="8">
        <v>1351</v>
      </c>
      <c r="O146" s="8">
        <v>1351</v>
      </c>
      <c r="P146" s="8">
        <v>98</v>
      </c>
      <c r="Q146" s="8" t="s">
        <v>28</v>
      </c>
      <c r="R146" s="8">
        <v>6158</v>
      </c>
      <c r="S146" s="8">
        <v>1</v>
      </c>
      <c r="T146" s="10">
        <v>1352</v>
      </c>
      <c r="U146" s="10" t="s">
        <v>29</v>
      </c>
      <c r="V146" s="10" t="s">
        <v>1242</v>
      </c>
      <c r="W146" s="10" t="s">
        <v>31</v>
      </c>
      <c r="X146" s="10" t="s">
        <v>1514</v>
      </c>
      <c r="Y146" s="10">
        <v>6</v>
      </c>
      <c r="Z146" s="12">
        <v>1351</v>
      </c>
      <c r="AA146" s="12">
        <v>7449</v>
      </c>
      <c r="AB146" s="12">
        <v>100</v>
      </c>
      <c r="AC146" s="12">
        <v>1351</v>
      </c>
      <c r="AD146" s="12">
        <v>100</v>
      </c>
      <c r="AE146" s="12" t="s">
        <v>28</v>
      </c>
      <c r="AF146" s="12">
        <v>7449</v>
      </c>
      <c r="AG146" s="12">
        <v>1</v>
      </c>
      <c r="AH146" s="14">
        <v>1351</v>
      </c>
      <c r="AI146" s="14">
        <v>1064</v>
      </c>
      <c r="AJ146" s="14">
        <v>100</v>
      </c>
      <c r="AK146" s="14">
        <v>1351</v>
      </c>
      <c r="AL146" s="14">
        <v>100</v>
      </c>
      <c r="AM146" s="14" t="s">
        <v>28</v>
      </c>
      <c r="AN146" s="14">
        <v>1064</v>
      </c>
      <c r="AO146" s="14">
        <v>1</v>
      </c>
      <c r="AP146" t="s">
        <v>775</v>
      </c>
    </row>
    <row r="147" spans="1:42">
      <c r="A147" s="4">
        <f t="shared" si="8"/>
        <v>1</v>
      </c>
      <c r="B147" s="4">
        <f t="shared" si="9"/>
        <v>1</v>
      </c>
      <c r="C147" s="4">
        <f t="shared" si="10"/>
        <v>1</v>
      </c>
      <c r="D147" s="4">
        <f t="shared" si="11"/>
        <v>1</v>
      </c>
      <c r="E147" s="4" t="s">
        <v>1515</v>
      </c>
      <c r="F147" s="4">
        <v>100</v>
      </c>
      <c r="G147" s="4" t="s">
        <v>26</v>
      </c>
      <c r="H147" s="4" t="s">
        <v>27</v>
      </c>
      <c r="I147" s="4">
        <v>1369</v>
      </c>
      <c r="J147" s="7">
        <v>562</v>
      </c>
      <c r="K147" s="7" t="s">
        <v>301</v>
      </c>
      <c r="L147" s="7">
        <v>1</v>
      </c>
      <c r="M147" s="7">
        <v>1</v>
      </c>
      <c r="N147" s="8">
        <v>562</v>
      </c>
      <c r="O147" s="8" t="s">
        <v>293</v>
      </c>
      <c r="P147" s="8" t="s">
        <v>1046</v>
      </c>
      <c r="Q147" s="8" t="s">
        <v>295</v>
      </c>
      <c r="R147" s="8" t="s">
        <v>1516</v>
      </c>
      <c r="S147" s="8">
        <v>7</v>
      </c>
      <c r="T147" s="10">
        <v>562</v>
      </c>
      <c r="U147" s="10" t="s">
        <v>736</v>
      </c>
      <c r="V147" s="10" t="s">
        <v>1517</v>
      </c>
      <c r="W147" s="10" t="s">
        <v>738</v>
      </c>
      <c r="X147" s="10" t="s">
        <v>1518</v>
      </c>
      <c r="Y147" s="10">
        <v>6</v>
      </c>
      <c r="Z147" s="12">
        <v>562</v>
      </c>
      <c r="AA147" s="12">
        <v>12545</v>
      </c>
      <c r="AB147" s="12">
        <v>99</v>
      </c>
      <c r="AC147" s="12">
        <v>562</v>
      </c>
      <c r="AD147" s="12">
        <v>99</v>
      </c>
      <c r="AE147" s="12" t="s">
        <v>301</v>
      </c>
      <c r="AF147" s="12">
        <v>12545</v>
      </c>
      <c r="AG147" s="12">
        <v>1</v>
      </c>
      <c r="AH147" s="14">
        <v>562</v>
      </c>
      <c r="AI147" s="14">
        <v>1608</v>
      </c>
      <c r="AJ147" s="14">
        <v>96</v>
      </c>
      <c r="AK147" s="14" t="s">
        <v>427</v>
      </c>
      <c r="AL147" s="14" t="s">
        <v>729</v>
      </c>
      <c r="AM147" s="14" t="s">
        <v>429</v>
      </c>
      <c r="AN147" s="14" t="s">
        <v>1519</v>
      </c>
      <c r="AO147" s="14">
        <v>2</v>
      </c>
      <c r="AP147" t="s">
        <v>775</v>
      </c>
    </row>
    <row r="148" spans="1:42">
      <c r="A148" s="4">
        <f t="shared" si="8"/>
        <v>0</v>
      </c>
      <c r="B148" s="4">
        <f t="shared" si="9"/>
        <v>0</v>
      </c>
      <c r="C148" s="4">
        <f t="shared" si="10"/>
        <v>0</v>
      </c>
      <c r="D148" s="4">
        <f t="shared" si="11"/>
        <v>0</v>
      </c>
      <c r="E148" s="4" t="s">
        <v>1520</v>
      </c>
      <c r="F148" s="4">
        <v>99.79</v>
      </c>
      <c r="G148" s="4" t="s">
        <v>26</v>
      </c>
      <c r="H148" s="4" t="s">
        <v>27</v>
      </c>
      <c r="I148" s="4">
        <v>1406</v>
      </c>
      <c r="J148" s="7">
        <v>2060307</v>
      </c>
      <c r="K148" s="7" t="s">
        <v>1158</v>
      </c>
      <c r="L148" s="7">
        <v>1</v>
      </c>
      <c r="M148" s="7">
        <v>1</v>
      </c>
      <c r="N148" s="8">
        <v>37734</v>
      </c>
      <c r="O148" s="8" t="s">
        <v>1521</v>
      </c>
      <c r="P148" s="8" t="s">
        <v>1522</v>
      </c>
      <c r="Q148" s="8" t="s">
        <v>1523</v>
      </c>
      <c r="R148" s="8" t="s">
        <v>1524</v>
      </c>
      <c r="S148" s="8">
        <v>9</v>
      </c>
      <c r="T148" s="10">
        <v>1280</v>
      </c>
      <c r="U148" s="10" t="s">
        <v>1525</v>
      </c>
      <c r="V148" s="10" t="s">
        <v>1526</v>
      </c>
      <c r="W148" s="10" t="s">
        <v>1527</v>
      </c>
      <c r="X148" s="10" t="s">
        <v>1528</v>
      </c>
      <c r="Y148" s="10">
        <v>12</v>
      </c>
      <c r="Z148" s="12">
        <v>37734</v>
      </c>
      <c r="AA148" s="12">
        <v>2531</v>
      </c>
      <c r="AB148" s="12">
        <v>78</v>
      </c>
      <c r="AC148" s="12" t="s">
        <v>221</v>
      </c>
      <c r="AD148" s="12" t="s">
        <v>1529</v>
      </c>
      <c r="AE148" s="12" t="s">
        <v>223</v>
      </c>
      <c r="AF148" s="12" t="s">
        <v>1530</v>
      </c>
      <c r="AG148" s="12">
        <v>4</v>
      </c>
      <c r="AH148" s="14">
        <v>37734</v>
      </c>
      <c r="AI148" s="14">
        <v>386</v>
      </c>
      <c r="AJ148" s="14">
        <v>82</v>
      </c>
      <c r="AK148" s="14" t="s">
        <v>1531</v>
      </c>
      <c r="AL148" s="14" t="s">
        <v>1532</v>
      </c>
      <c r="AM148" s="14" t="s">
        <v>1533</v>
      </c>
      <c r="AN148" s="14" t="s">
        <v>1534</v>
      </c>
      <c r="AO148" s="14">
        <v>4</v>
      </c>
      <c r="AP148" t="s">
        <v>1118</v>
      </c>
    </row>
    <row r="149" spans="1:42">
      <c r="A149" s="4">
        <f t="shared" si="8"/>
        <v>0</v>
      </c>
      <c r="B149" s="4">
        <f t="shared" si="9"/>
        <v>0</v>
      </c>
      <c r="C149" s="4">
        <f t="shared" si="10"/>
        <v>0</v>
      </c>
      <c r="D149" s="4">
        <f t="shared" si="11"/>
        <v>0</v>
      </c>
      <c r="E149" s="4" t="s">
        <v>1535</v>
      </c>
      <c r="F149" s="4">
        <v>99.93</v>
      </c>
      <c r="G149" s="4" t="s">
        <v>26</v>
      </c>
      <c r="H149" s="4" t="s">
        <v>27</v>
      </c>
      <c r="I149" s="4">
        <v>1366</v>
      </c>
      <c r="J149" s="7">
        <v>2057791</v>
      </c>
      <c r="K149" s="7" t="s">
        <v>619</v>
      </c>
      <c r="L149" s="7">
        <v>1</v>
      </c>
      <c r="M149" s="7">
        <v>1</v>
      </c>
      <c r="N149" s="8">
        <v>84112</v>
      </c>
      <c r="O149" s="8" t="s">
        <v>1536</v>
      </c>
      <c r="P149" s="8" t="s">
        <v>1537</v>
      </c>
      <c r="Q149" s="8" t="s">
        <v>1538</v>
      </c>
      <c r="R149" s="8" t="s">
        <v>1539</v>
      </c>
      <c r="S149" s="8">
        <v>7</v>
      </c>
      <c r="T149" s="10">
        <v>84112</v>
      </c>
      <c r="U149" s="10" t="s">
        <v>1540</v>
      </c>
      <c r="V149" s="10" t="s">
        <v>1541</v>
      </c>
      <c r="W149" s="10" t="s">
        <v>1542</v>
      </c>
      <c r="X149" s="10" t="s">
        <v>1543</v>
      </c>
      <c r="Y149" s="10">
        <v>11</v>
      </c>
      <c r="Z149" s="12">
        <v>37734</v>
      </c>
      <c r="AA149" s="12">
        <v>1577</v>
      </c>
      <c r="AB149" s="12">
        <v>66</v>
      </c>
      <c r="AC149" s="12" t="s">
        <v>1544</v>
      </c>
      <c r="AD149" s="12" t="s">
        <v>1545</v>
      </c>
      <c r="AE149" s="12" t="s">
        <v>1546</v>
      </c>
      <c r="AF149" s="12" t="s">
        <v>1547</v>
      </c>
      <c r="AG149" s="12">
        <v>5</v>
      </c>
      <c r="AH149" s="14">
        <v>37734</v>
      </c>
      <c r="AI149" s="14">
        <v>100</v>
      </c>
      <c r="AJ149" s="14">
        <v>56</v>
      </c>
      <c r="AK149" s="14" t="s">
        <v>1548</v>
      </c>
      <c r="AL149" s="14" t="s">
        <v>1549</v>
      </c>
      <c r="AM149" s="14" t="s">
        <v>1550</v>
      </c>
      <c r="AN149" s="14" t="s">
        <v>1551</v>
      </c>
      <c r="AO149" s="14">
        <v>5</v>
      </c>
      <c r="AP149" t="s">
        <v>1118</v>
      </c>
    </row>
    <row r="150" spans="1:42">
      <c r="A150" s="4">
        <f t="shared" si="8"/>
        <v>1</v>
      </c>
      <c r="B150" s="4">
        <f t="shared" si="9"/>
        <v>0</v>
      </c>
      <c r="C150" s="4">
        <f t="shared" si="10"/>
        <v>1</v>
      </c>
      <c r="D150" s="4">
        <f t="shared" si="11"/>
        <v>1</v>
      </c>
      <c r="E150" s="4" t="s">
        <v>1552</v>
      </c>
      <c r="F150" s="4">
        <v>99.71</v>
      </c>
      <c r="G150" s="4" t="s">
        <v>26</v>
      </c>
      <c r="H150" s="4" t="s">
        <v>27</v>
      </c>
      <c r="I150" s="4">
        <v>1400</v>
      </c>
      <c r="J150" s="7">
        <v>1351</v>
      </c>
      <c r="K150" s="7" t="s">
        <v>28</v>
      </c>
      <c r="L150" s="7">
        <v>1</v>
      </c>
      <c r="M150" s="7">
        <v>1</v>
      </c>
      <c r="N150" s="8">
        <v>1351</v>
      </c>
      <c r="O150" s="8">
        <v>1351</v>
      </c>
      <c r="P150" s="8">
        <v>98</v>
      </c>
      <c r="Q150" s="8" t="s">
        <v>28</v>
      </c>
      <c r="R150" s="8">
        <v>4163</v>
      </c>
      <c r="S150" s="8">
        <v>1</v>
      </c>
      <c r="T150" s="10">
        <v>1352</v>
      </c>
      <c r="U150" s="10" t="s">
        <v>29</v>
      </c>
      <c r="V150" s="10" t="s">
        <v>1242</v>
      </c>
      <c r="W150" s="10" t="s">
        <v>31</v>
      </c>
      <c r="X150" s="10" t="s">
        <v>1553</v>
      </c>
      <c r="Y150" s="10">
        <v>6</v>
      </c>
      <c r="Z150" s="12">
        <v>1351</v>
      </c>
      <c r="AA150" s="12">
        <v>7602</v>
      </c>
      <c r="AB150" s="12">
        <v>99</v>
      </c>
      <c r="AC150" s="12">
        <v>1351</v>
      </c>
      <c r="AD150" s="12">
        <v>99</v>
      </c>
      <c r="AE150" s="12" t="s">
        <v>28</v>
      </c>
      <c r="AF150" s="12">
        <v>7602</v>
      </c>
      <c r="AG150" s="12">
        <v>1</v>
      </c>
      <c r="AH150" s="14">
        <v>1351</v>
      </c>
      <c r="AI150" s="14">
        <v>515</v>
      </c>
      <c r="AJ150" s="14">
        <v>99</v>
      </c>
      <c r="AK150" s="14">
        <v>1351</v>
      </c>
      <c r="AL150" s="14">
        <v>99</v>
      </c>
      <c r="AM150" s="14" t="s">
        <v>28</v>
      </c>
      <c r="AN150" s="14">
        <v>515</v>
      </c>
      <c r="AO150" s="14">
        <v>1</v>
      </c>
      <c r="AP150" t="s">
        <v>775</v>
      </c>
    </row>
    <row r="151" spans="1:42">
      <c r="A151" s="4">
        <f t="shared" si="8"/>
        <v>1</v>
      </c>
      <c r="B151" s="4">
        <f t="shared" si="9"/>
        <v>1</v>
      </c>
      <c r="C151" s="4">
        <f t="shared" si="10"/>
        <v>1</v>
      </c>
      <c r="D151" s="4">
        <f t="shared" si="11"/>
        <v>1</v>
      </c>
      <c r="E151" s="4" t="s">
        <v>1554</v>
      </c>
      <c r="F151" s="4">
        <v>99.78</v>
      </c>
      <c r="G151" s="4" t="s">
        <v>26</v>
      </c>
      <c r="H151" s="4" t="s">
        <v>27</v>
      </c>
      <c r="I151" s="4">
        <v>1368</v>
      </c>
      <c r="J151" s="7">
        <v>562</v>
      </c>
      <c r="K151" s="7" t="s">
        <v>301</v>
      </c>
      <c r="L151" s="7">
        <v>1</v>
      </c>
      <c r="M151" s="7">
        <v>1</v>
      </c>
      <c r="N151" s="8">
        <v>562</v>
      </c>
      <c r="O151" s="8" t="s">
        <v>419</v>
      </c>
      <c r="P151" s="8" t="s">
        <v>1400</v>
      </c>
      <c r="Q151" s="8" t="s">
        <v>421</v>
      </c>
      <c r="R151" s="8" t="s">
        <v>1555</v>
      </c>
      <c r="S151" s="8">
        <v>7</v>
      </c>
      <c r="T151" s="10">
        <v>562</v>
      </c>
      <c r="U151" s="10" t="s">
        <v>732</v>
      </c>
      <c r="V151" s="10" t="s">
        <v>1556</v>
      </c>
      <c r="W151" s="10" t="s">
        <v>734</v>
      </c>
      <c r="X151" s="10" t="s">
        <v>1557</v>
      </c>
      <c r="Y151" s="10">
        <v>7</v>
      </c>
      <c r="Z151" s="12">
        <v>562</v>
      </c>
      <c r="AA151" s="12">
        <v>12295</v>
      </c>
      <c r="AB151" s="12">
        <v>99</v>
      </c>
      <c r="AC151" s="12">
        <v>562</v>
      </c>
      <c r="AD151" s="12">
        <v>99</v>
      </c>
      <c r="AE151" s="12" t="s">
        <v>301</v>
      </c>
      <c r="AF151" s="12">
        <v>12295</v>
      </c>
      <c r="AG151" s="12">
        <v>1</v>
      </c>
      <c r="AH151" s="14">
        <v>562</v>
      </c>
      <c r="AI151" s="14">
        <v>1105</v>
      </c>
      <c r="AJ151" s="14">
        <v>97</v>
      </c>
      <c r="AK151" s="14" t="s">
        <v>427</v>
      </c>
      <c r="AL151" s="14" t="s">
        <v>559</v>
      </c>
      <c r="AM151" s="14" t="s">
        <v>429</v>
      </c>
      <c r="AN151" s="14" t="s">
        <v>1558</v>
      </c>
      <c r="AO151" s="14">
        <v>2</v>
      </c>
      <c r="AP151" t="s">
        <v>775</v>
      </c>
    </row>
    <row r="152" spans="1:42">
      <c r="A152" s="4">
        <f t="shared" si="8"/>
        <v>1</v>
      </c>
      <c r="B152" s="4">
        <f t="shared" si="9"/>
        <v>1</v>
      </c>
      <c r="C152" s="4">
        <f t="shared" si="10"/>
        <v>1</v>
      </c>
      <c r="D152" s="4">
        <f t="shared" si="11"/>
        <v>1</v>
      </c>
      <c r="E152" s="4" t="s">
        <v>1559</v>
      </c>
      <c r="F152" s="4">
        <v>99.71</v>
      </c>
      <c r="G152" s="4" t="s">
        <v>26</v>
      </c>
      <c r="H152" s="4" t="s">
        <v>27</v>
      </c>
      <c r="I152" s="4">
        <v>1361</v>
      </c>
      <c r="J152" s="7">
        <v>562</v>
      </c>
      <c r="K152" s="7" t="s">
        <v>301</v>
      </c>
      <c r="L152" s="7">
        <v>1</v>
      </c>
      <c r="M152" s="7">
        <v>1</v>
      </c>
      <c r="N152" s="8">
        <v>562</v>
      </c>
      <c r="O152" s="8" t="s">
        <v>1009</v>
      </c>
      <c r="P152" s="8" t="s">
        <v>1010</v>
      </c>
      <c r="Q152" s="8" t="s">
        <v>1011</v>
      </c>
      <c r="R152" s="8" t="s">
        <v>1560</v>
      </c>
      <c r="S152" s="8">
        <v>7</v>
      </c>
      <c r="T152" s="10">
        <v>562</v>
      </c>
      <c r="U152" s="10" t="s">
        <v>1561</v>
      </c>
      <c r="V152" s="10" t="s">
        <v>1562</v>
      </c>
      <c r="W152" s="10" t="s">
        <v>1563</v>
      </c>
      <c r="X152" s="10" t="s">
        <v>1564</v>
      </c>
      <c r="Y152" s="10">
        <v>8</v>
      </c>
      <c r="Z152" s="12">
        <v>562</v>
      </c>
      <c r="AA152" s="12">
        <v>11726</v>
      </c>
      <c r="AB152" s="12">
        <v>100</v>
      </c>
      <c r="AC152" s="12">
        <v>562</v>
      </c>
      <c r="AD152" s="12">
        <v>100</v>
      </c>
      <c r="AE152" s="12" t="s">
        <v>301</v>
      </c>
      <c r="AF152" s="12">
        <v>11726</v>
      </c>
      <c r="AG152" s="12">
        <v>1</v>
      </c>
      <c r="AH152" s="14">
        <v>562</v>
      </c>
      <c r="AI152" s="14">
        <v>1659</v>
      </c>
      <c r="AJ152" s="14">
        <v>95</v>
      </c>
      <c r="AK152" s="14" t="s">
        <v>1376</v>
      </c>
      <c r="AL152" s="14" t="s">
        <v>1264</v>
      </c>
      <c r="AM152" s="14" t="s">
        <v>1378</v>
      </c>
      <c r="AN152" s="14" t="s">
        <v>1565</v>
      </c>
      <c r="AO152" s="14">
        <v>3</v>
      </c>
      <c r="AP152" t="s">
        <v>775</v>
      </c>
    </row>
    <row r="153" spans="1:42">
      <c r="A153" s="4">
        <f t="shared" si="8"/>
        <v>1</v>
      </c>
      <c r="B153" s="4">
        <f t="shared" si="9"/>
        <v>1</v>
      </c>
      <c r="C153" s="4">
        <f t="shared" si="10"/>
        <v>1</v>
      </c>
      <c r="D153" s="4">
        <f t="shared" si="11"/>
        <v>1</v>
      </c>
      <c r="E153" s="4" t="s">
        <v>1566</v>
      </c>
      <c r="F153" s="4">
        <v>99.64</v>
      </c>
      <c r="G153" s="4" t="s">
        <v>26</v>
      </c>
      <c r="H153" s="4" t="s">
        <v>27</v>
      </c>
      <c r="I153" s="4">
        <v>1390</v>
      </c>
      <c r="J153" s="7">
        <v>562</v>
      </c>
      <c r="K153" s="7" t="s">
        <v>301</v>
      </c>
      <c r="L153" s="7">
        <v>1</v>
      </c>
      <c r="M153" s="7">
        <v>1</v>
      </c>
      <c r="N153" s="8">
        <v>562</v>
      </c>
      <c r="O153" s="8" t="s">
        <v>1567</v>
      </c>
      <c r="P153" s="8" t="s">
        <v>1568</v>
      </c>
      <c r="Q153" s="8" t="s">
        <v>1569</v>
      </c>
      <c r="R153" s="8" t="s">
        <v>1570</v>
      </c>
      <c r="S153" s="8">
        <v>9</v>
      </c>
      <c r="T153" s="10">
        <v>562</v>
      </c>
      <c r="U153" s="10" t="s">
        <v>1571</v>
      </c>
      <c r="V153" s="10" t="s">
        <v>1572</v>
      </c>
      <c r="W153" s="10" t="s">
        <v>1573</v>
      </c>
      <c r="X153" s="10" t="s">
        <v>1574</v>
      </c>
      <c r="Y153" s="10">
        <v>10</v>
      </c>
      <c r="Z153" s="12">
        <v>562</v>
      </c>
      <c r="AA153" s="12">
        <v>13209</v>
      </c>
      <c r="AB153" s="12">
        <v>100</v>
      </c>
      <c r="AC153" s="12">
        <v>562</v>
      </c>
      <c r="AD153" s="12">
        <v>100</v>
      </c>
      <c r="AE153" s="12" t="s">
        <v>301</v>
      </c>
      <c r="AF153" s="12">
        <v>13209</v>
      </c>
      <c r="AG153" s="12">
        <v>1</v>
      </c>
      <c r="AH153" s="14">
        <v>562</v>
      </c>
      <c r="AI153" s="14">
        <v>1747</v>
      </c>
      <c r="AJ153" s="14">
        <v>96</v>
      </c>
      <c r="AK153" s="14" t="s">
        <v>427</v>
      </c>
      <c r="AL153" s="14" t="s">
        <v>729</v>
      </c>
      <c r="AM153" s="14" t="s">
        <v>429</v>
      </c>
      <c r="AN153" s="14" t="s">
        <v>1575</v>
      </c>
      <c r="AO153" s="14">
        <v>2</v>
      </c>
      <c r="AP153" t="s">
        <v>775</v>
      </c>
    </row>
    <row r="154" spans="1:42">
      <c r="A154" s="4">
        <f t="shared" si="8"/>
        <v>0</v>
      </c>
      <c r="B154" s="4">
        <f t="shared" si="9"/>
        <v>0</v>
      </c>
      <c r="C154" s="4">
        <f t="shared" si="10"/>
        <v>0</v>
      </c>
      <c r="D154" s="4">
        <f t="shared" si="11"/>
        <v>0</v>
      </c>
      <c r="E154" s="4" t="s">
        <v>1576</v>
      </c>
      <c r="F154" s="4">
        <v>99.49</v>
      </c>
      <c r="G154" s="4" t="s">
        <v>26</v>
      </c>
      <c r="H154" s="4" t="s">
        <v>35</v>
      </c>
      <c r="I154" s="4">
        <v>1046</v>
      </c>
      <c r="J154" s="7">
        <v>2057791</v>
      </c>
      <c r="K154" s="7" t="s">
        <v>619</v>
      </c>
      <c r="L154" s="7">
        <v>1</v>
      </c>
      <c r="M154" s="7">
        <v>1</v>
      </c>
      <c r="N154" s="8">
        <v>37734</v>
      </c>
      <c r="O154" s="8" t="s">
        <v>171</v>
      </c>
      <c r="P154" s="8" t="s">
        <v>1577</v>
      </c>
      <c r="Q154" s="8" t="s">
        <v>173</v>
      </c>
      <c r="R154" s="8" t="s">
        <v>1578</v>
      </c>
      <c r="S154" s="8">
        <v>5</v>
      </c>
      <c r="T154" s="10">
        <v>37734</v>
      </c>
      <c r="U154" s="10" t="s">
        <v>1579</v>
      </c>
      <c r="V154" s="10" t="s">
        <v>1580</v>
      </c>
      <c r="W154" s="10" t="s">
        <v>1581</v>
      </c>
      <c r="X154" s="10" t="s">
        <v>1582</v>
      </c>
      <c r="Y154" s="10">
        <v>10</v>
      </c>
      <c r="Z154" s="12">
        <v>37734</v>
      </c>
      <c r="AA154" s="12">
        <v>51</v>
      </c>
      <c r="AB154" s="12">
        <v>48</v>
      </c>
      <c r="AC154" s="12" t="s">
        <v>1583</v>
      </c>
      <c r="AD154" s="12" t="s">
        <v>1584</v>
      </c>
      <c r="AE154" s="12" t="s">
        <v>1585</v>
      </c>
      <c r="AF154" s="12" t="s">
        <v>1586</v>
      </c>
      <c r="AG154" s="12">
        <v>6</v>
      </c>
      <c r="AH154" s="14">
        <v>37734</v>
      </c>
      <c r="AI154" s="14">
        <v>8</v>
      </c>
      <c r="AJ154" s="14">
        <v>100</v>
      </c>
      <c r="AK154" s="14">
        <v>37734</v>
      </c>
      <c r="AL154" s="14">
        <v>100</v>
      </c>
      <c r="AM154" s="14" t="s">
        <v>1587</v>
      </c>
      <c r="AN154" s="14">
        <v>8</v>
      </c>
      <c r="AO154" s="14">
        <v>1</v>
      </c>
      <c r="AP154" t="s">
        <v>1118</v>
      </c>
    </row>
    <row r="155" spans="1:42">
      <c r="A155" s="4">
        <f t="shared" si="8"/>
        <v>0</v>
      </c>
      <c r="B155" s="4">
        <f t="shared" si="9"/>
        <v>0</v>
      </c>
      <c r="C155" s="4">
        <f t="shared" si="10"/>
        <v>0</v>
      </c>
      <c r="D155" s="4">
        <f t="shared" si="11"/>
        <v>0</v>
      </c>
      <c r="E155" s="4" t="s">
        <v>1588</v>
      </c>
      <c r="F155" s="4">
        <v>99.78</v>
      </c>
      <c r="G155" s="4" t="s">
        <v>26</v>
      </c>
      <c r="H155" s="4" t="s">
        <v>27</v>
      </c>
      <c r="I155" s="4">
        <v>1355</v>
      </c>
      <c r="J155" s="7">
        <v>208962</v>
      </c>
      <c r="K155" s="7" t="s">
        <v>1589</v>
      </c>
      <c r="L155" s="7">
        <v>1</v>
      </c>
      <c r="M155" s="7">
        <v>1</v>
      </c>
      <c r="N155" s="8">
        <v>562</v>
      </c>
      <c r="O155" s="8" t="s">
        <v>293</v>
      </c>
      <c r="P155" s="8" t="s">
        <v>1590</v>
      </c>
      <c r="Q155" s="8" t="s">
        <v>295</v>
      </c>
      <c r="R155" s="8" t="s">
        <v>1591</v>
      </c>
      <c r="S155" s="8">
        <v>7</v>
      </c>
      <c r="T155" s="10">
        <v>545</v>
      </c>
      <c r="U155" s="10" t="s">
        <v>1592</v>
      </c>
      <c r="V155" s="10" t="s">
        <v>1593</v>
      </c>
      <c r="W155" s="10" t="s">
        <v>1594</v>
      </c>
      <c r="X155" s="10" t="s">
        <v>1595</v>
      </c>
      <c r="Y155" s="10">
        <v>6</v>
      </c>
      <c r="Z155" s="12">
        <v>562</v>
      </c>
      <c r="AA155" s="12">
        <v>40</v>
      </c>
      <c r="AB155" s="12">
        <v>90</v>
      </c>
      <c r="AC155" s="12" t="s">
        <v>1596</v>
      </c>
      <c r="AD155" s="12" t="s">
        <v>1597</v>
      </c>
      <c r="AE155" s="12" t="s">
        <v>1598</v>
      </c>
      <c r="AF155" s="12" t="s">
        <v>1599</v>
      </c>
      <c r="AG155" s="12">
        <v>5</v>
      </c>
      <c r="AH155" s="14">
        <v>562</v>
      </c>
      <c r="AI155" s="14">
        <v>3</v>
      </c>
      <c r="AJ155" s="14">
        <v>100</v>
      </c>
      <c r="AK155" s="14">
        <v>562</v>
      </c>
      <c r="AL155" s="14">
        <v>100</v>
      </c>
      <c r="AM155" s="14" t="s">
        <v>301</v>
      </c>
      <c r="AN155" s="14">
        <v>3</v>
      </c>
      <c r="AO155" s="14">
        <v>1</v>
      </c>
      <c r="AP155" t="s">
        <v>1118</v>
      </c>
    </row>
    <row r="156" spans="1:42">
      <c r="A156" s="4">
        <f t="shared" si="8"/>
        <v>1</v>
      </c>
      <c r="B156" s="4">
        <f t="shared" si="9"/>
        <v>1</v>
      </c>
      <c r="C156" s="4">
        <f t="shared" si="10"/>
        <v>1</v>
      </c>
      <c r="D156" s="4">
        <f t="shared" si="11"/>
        <v>0</v>
      </c>
      <c r="E156" s="4" t="s">
        <v>1600</v>
      </c>
      <c r="F156" s="4">
        <v>99.7</v>
      </c>
      <c r="G156" s="4" t="s">
        <v>26</v>
      </c>
      <c r="H156" s="4" t="s">
        <v>27</v>
      </c>
      <c r="I156" s="4">
        <v>1352</v>
      </c>
      <c r="J156" s="7">
        <v>562</v>
      </c>
      <c r="K156" s="7" t="s">
        <v>301</v>
      </c>
      <c r="L156" s="7">
        <v>1</v>
      </c>
      <c r="M156" s="7">
        <v>1</v>
      </c>
      <c r="N156" s="8">
        <v>562</v>
      </c>
      <c r="O156" s="8" t="s">
        <v>1601</v>
      </c>
      <c r="P156" s="8" t="s">
        <v>1602</v>
      </c>
      <c r="Q156" s="8" t="s">
        <v>1603</v>
      </c>
      <c r="R156" s="8" t="s">
        <v>1604</v>
      </c>
      <c r="S156" s="8">
        <v>10</v>
      </c>
      <c r="T156" s="10">
        <v>562</v>
      </c>
      <c r="U156" s="10" t="s">
        <v>1605</v>
      </c>
      <c r="V156" s="10" t="s">
        <v>1606</v>
      </c>
      <c r="W156" s="10" t="s">
        <v>1607</v>
      </c>
      <c r="X156" s="10" t="s">
        <v>1608</v>
      </c>
      <c r="Y156" s="10">
        <v>10</v>
      </c>
      <c r="Z156" s="12">
        <v>562</v>
      </c>
      <c r="AA156" s="12">
        <v>44</v>
      </c>
      <c r="AB156" s="12">
        <v>89</v>
      </c>
      <c r="AC156" s="12" t="s">
        <v>1609</v>
      </c>
      <c r="AD156" s="12" t="s">
        <v>1610</v>
      </c>
      <c r="AE156" s="12" t="s">
        <v>1611</v>
      </c>
      <c r="AF156" s="12" t="s">
        <v>1612</v>
      </c>
      <c r="AG156" s="12">
        <v>3</v>
      </c>
      <c r="AH156" s="14"/>
      <c r="AI156" s="14"/>
      <c r="AJ156" s="14"/>
      <c r="AK156" s="14"/>
      <c r="AL156" s="14"/>
      <c r="AM156" s="14"/>
      <c r="AN156" s="14"/>
      <c r="AO156" s="14">
        <v>0</v>
      </c>
      <c r="AP156" t="s">
        <v>775</v>
      </c>
    </row>
    <row r="157" spans="1:42">
      <c r="A157" s="4">
        <f t="shared" si="8"/>
        <v>1</v>
      </c>
      <c r="B157" s="4">
        <f t="shared" si="9"/>
        <v>1</v>
      </c>
      <c r="C157" s="4">
        <f t="shared" si="10"/>
        <v>1</v>
      </c>
      <c r="D157" s="4">
        <f t="shared" si="11"/>
        <v>1</v>
      </c>
      <c r="E157" s="4" t="s">
        <v>1613</v>
      </c>
      <c r="F157" s="4">
        <v>100</v>
      </c>
      <c r="G157" s="4" t="s">
        <v>26</v>
      </c>
      <c r="H157" s="4" t="s">
        <v>27</v>
      </c>
      <c r="I157" s="4">
        <v>1357</v>
      </c>
      <c r="J157" s="7">
        <v>562</v>
      </c>
      <c r="K157" s="7" t="s">
        <v>301</v>
      </c>
      <c r="L157" s="7">
        <v>1</v>
      </c>
      <c r="M157" s="7">
        <v>1</v>
      </c>
      <c r="N157" s="8">
        <v>562</v>
      </c>
      <c r="O157" s="8" t="s">
        <v>1032</v>
      </c>
      <c r="P157" s="8" t="s">
        <v>1136</v>
      </c>
      <c r="Q157" s="8" t="s">
        <v>1034</v>
      </c>
      <c r="R157" s="8" t="s">
        <v>1614</v>
      </c>
      <c r="S157" s="8">
        <v>7</v>
      </c>
      <c r="T157" s="10">
        <v>562</v>
      </c>
      <c r="U157" s="10" t="s">
        <v>419</v>
      </c>
      <c r="V157" s="10" t="s">
        <v>1615</v>
      </c>
      <c r="W157" s="10" t="s">
        <v>421</v>
      </c>
      <c r="X157" s="10" t="s">
        <v>1616</v>
      </c>
      <c r="Y157" s="10">
        <v>7</v>
      </c>
      <c r="Z157" s="12">
        <v>562</v>
      </c>
      <c r="AA157" s="12">
        <v>12111</v>
      </c>
      <c r="AB157" s="12">
        <v>99</v>
      </c>
      <c r="AC157" s="12">
        <v>562</v>
      </c>
      <c r="AD157" s="12">
        <v>99</v>
      </c>
      <c r="AE157" s="12" t="s">
        <v>301</v>
      </c>
      <c r="AF157" s="12">
        <v>12111</v>
      </c>
      <c r="AG157" s="12">
        <v>1</v>
      </c>
      <c r="AH157" s="14">
        <v>562</v>
      </c>
      <c r="AI157" s="14">
        <v>1153</v>
      </c>
      <c r="AJ157" s="14">
        <v>100</v>
      </c>
      <c r="AK157" s="14">
        <v>562</v>
      </c>
      <c r="AL157" s="14">
        <v>100</v>
      </c>
      <c r="AM157" s="14" t="s">
        <v>301</v>
      </c>
      <c r="AN157" s="14">
        <v>1153</v>
      </c>
      <c r="AO157" s="14">
        <v>1</v>
      </c>
      <c r="AP157" t="s">
        <v>775</v>
      </c>
    </row>
    <row r="158" spans="1:42">
      <c r="A158" s="4">
        <f t="shared" si="8"/>
        <v>1</v>
      </c>
      <c r="B158" s="4">
        <f t="shared" si="9"/>
        <v>1</v>
      </c>
      <c r="C158" s="4">
        <f t="shared" si="10"/>
        <v>1</v>
      </c>
      <c r="D158" s="4">
        <f t="shared" si="11"/>
        <v>1</v>
      </c>
      <c r="E158" s="4" t="s">
        <v>1617</v>
      </c>
      <c r="F158" s="4">
        <v>99.85</v>
      </c>
      <c r="G158" s="4" t="s">
        <v>26</v>
      </c>
      <c r="H158" s="4" t="s">
        <v>27</v>
      </c>
      <c r="I158" s="4">
        <v>1353</v>
      </c>
      <c r="J158" s="7">
        <v>562</v>
      </c>
      <c r="K158" s="7" t="s">
        <v>301</v>
      </c>
      <c r="L158" s="7">
        <v>1</v>
      </c>
      <c r="M158" s="7">
        <v>1</v>
      </c>
      <c r="N158" s="8">
        <v>562</v>
      </c>
      <c r="O158" s="8" t="s">
        <v>1618</v>
      </c>
      <c r="P158" s="8" t="s">
        <v>1619</v>
      </c>
      <c r="Q158" s="8" t="s">
        <v>1620</v>
      </c>
      <c r="R158" s="8" t="s">
        <v>1621</v>
      </c>
      <c r="S158" s="8">
        <v>6</v>
      </c>
      <c r="T158" s="10">
        <v>562</v>
      </c>
      <c r="U158" s="10" t="s">
        <v>838</v>
      </c>
      <c r="V158" s="10" t="s">
        <v>1622</v>
      </c>
      <c r="W158" s="10" t="s">
        <v>840</v>
      </c>
      <c r="X158" s="10" t="s">
        <v>1623</v>
      </c>
      <c r="Y158" s="10">
        <v>6</v>
      </c>
      <c r="Z158" s="12">
        <v>562</v>
      </c>
      <c r="AA158" s="12">
        <v>7883</v>
      </c>
      <c r="AB158" s="12">
        <v>98</v>
      </c>
      <c r="AC158" s="12" t="s">
        <v>1025</v>
      </c>
      <c r="AD158" s="12" t="s">
        <v>132</v>
      </c>
      <c r="AE158" s="12" t="s">
        <v>1026</v>
      </c>
      <c r="AF158" s="12" t="s">
        <v>1624</v>
      </c>
      <c r="AG158" s="12">
        <v>2</v>
      </c>
      <c r="AH158" s="14">
        <v>562</v>
      </c>
      <c r="AI158" s="14">
        <v>570</v>
      </c>
      <c r="AJ158" s="14">
        <v>98</v>
      </c>
      <c r="AK158" s="14">
        <v>562</v>
      </c>
      <c r="AL158" s="14">
        <v>98</v>
      </c>
      <c r="AM158" s="14" t="s">
        <v>301</v>
      </c>
      <c r="AN158" s="14">
        <v>570</v>
      </c>
      <c r="AO158" s="14">
        <v>1</v>
      </c>
      <c r="AP158" t="s">
        <v>775</v>
      </c>
    </row>
    <row r="159" spans="1:42">
      <c r="A159" s="4">
        <f t="shared" si="8"/>
        <v>1</v>
      </c>
      <c r="B159" s="4">
        <f t="shared" si="9"/>
        <v>1</v>
      </c>
      <c r="C159" s="4">
        <f t="shared" si="10"/>
        <v>1</v>
      </c>
      <c r="D159" s="4">
        <f t="shared" si="11"/>
        <v>1</v>
      </c>
      <c r="E159" s="4" t="s">
        <v>1625</v>
      </c>
      <c r="F159" s="4">
        <v>100</v>
      </c>
      <c r="G159" s="4" t="s">
        <v>26</v>
      </c>
      <c r="H159" s="4" t="s">
        <v>27</v>
      </c>
      <c r="I159" s="4">
        <v>1352</v>
      </c>
      <c r="J159" s="7">
        <v>562</v>
      </c>
      <c r="K159" s="7" t="s">
        <v>301</v>
      </c>
      <c r="L159" s="7">
        <v>1</v>
      </c>
      <c r="M159" s="7">
        <v>1</v>
      </c>
      <c r="N159" s="8">
        <v>562</v>
      </c>
      <c r="O159" s="8" t="s">
        <v>1032</v>
      </c>
      <c r="P159" s="8" t="s">
        <v>1626</v>
      </c>
      <c r="Q159" s="8" t="s">
        <v>1034</v>
      </c>
      <c r="R159" s="8" t="s">
        <v>1627</v>
      </c>
      <c r="S159" s="8">
        <v>7</v>
      </c>
      <c r="T159" s="10">
        <v>562</v>
      </c>
      <c r="U159" s="10" t="s">
        <v>1429</v>
      </c>
      <c r="V159" s="10" t="s">
        <v>1628</v>
      </c>
      <c r="W159" s="10" t="s">
        <v>1430</v>
      </c>
      <c r="X159" s="10" t="s">
        <v>1629</v>
      </c>
      <c r="Y159" s="10">
        <v>8</v>
      </c>
      <c r="Z159" s="12">
        <v>562</v>
      </c>
      <c r="AA159" s="12">
        <v>12722</v>
      </c>
      <c r="AB159" s="12">
        <v>99</v>
      </c>
      <c r="AC159" s="12">
        <v>562</v>
      </c>
      <c r="AD159" s="12">
        <v>99</v>
      </c>
      <c r="AE159" s="12" t="s">
        <v>301</v>
      </c>
      <c r="AF159" s="12">
        <v>12722</v>
      </c>
      <c r="AG159" s="12">
        <v>1</v>
      </c>
      <c r="AH159" s="14">
        <v>562</v>
      </c>
      <c r="AI159" s="14">
        <v>1040</v>
      </c>
      <c r="AJ159" s="14">
        <v>100</v>
      </c>
      <c r="AK159" s="14">
        <v>562</v>
      </c>
      <c r="AL159" s="14">
        <v>100</v>
      </c>
      <c r="AM159" s="14" t="s">
        <v>301</v>
      </c>
      <c r="AN159" s="14">
        <v>1040</v>
      </c>
      <c r="AO159" s="14">
        <v>1</v>
      </c>
      <c r="AP159" t="s">
        <v>775</v>
      </c>
    </row>
    <row r="160" spans="1:42">
      <c r="A160" s="4">
        <f t="shared" si="8"/>
        <v>1</v>
      </c>
      <c r="B160" s="4">
        <f t="shared" si="9"/>
        <v>1</v>
      </c>
      <c r="C160" s="4">
        <f t="shared" si="10"/>
        <v>1</v>
      </c>
      <c r="D160" s="4">
        <f t="shared" si="11"/>
        <v>1</v>
      </c>
      <c r="E160" s="4" t="s">
        <v>1630</v>
      </c>
      <c r="F160" s="4">
        <v>99.63</v>
      </c>
      <c r="G160" s="4" t="s">
        <v>26</v>
      </c>
      <c r="H160" s="4" t="s">
        <v>27</v>
      </c>
      <c r="I160" s="4">
        <v>1357</v>
      </c>
      <c r="J160" s="7">
        <v>562</v>
      </c>
      <c r="K160" s="7" t="s">
        <v>301</v>
      </c>
      <c r="L160" s="7">
        <v>1</v>
      </c>
      <c r="M160" s="7">
        <v>1</v>
      </c>
      <c r="N160" s="8">
        <v>562</v>
      </c>
      <c r="O160" s="8" t="s">
        <v>293</v>
      </c>
      <c r="P160" s="8" t="s">
        <v>1631</v>
      </c>
      <c r="Q160" s="8" t="s">
        <v>295</v>
      </c>
      <c r="R160" s="8" t="s">
        <v>1632</v>
      </c>
      <c r="S160" s="8">
        <v>7</v>
      </c>
      <c r="T160" s="10">
        <v>562</v>
      </c>
      <c r="U160" s="10" t="s">
        <v>1633</v>
      </c>
      <c r="V160" s="10" t="s">
        <v>1634</v>
      </c>
      <c r="W160" s="10" t="s">
        <v>1635</v>
      </c>
      <c r="X160" s="10" t="s">
        <v>1636</v>
      </c>
      <c r="Y160" s="10">
        <v>8</v>
      </c>
      <c r="Z160" s="12">
        <v>562</v>
      </c>
      <c r="AA160" s="12">
        <v>10513</v>
      </c>
      <c r="AB160" s="12">
        <v>99</v>
      </c>
      <c r="AC160" s="12">
        <v>562</v>
      </c>
      <c r="AD160" s="12">
        <v>99</v>
      </c>
      <c r="AE160" s="12" t="s">
        <v>301</v>
      </c>
      <c r="AF160" s="12">
        <v>10513</v>
      </c>
      <c r="AG160" s="12">
        <v>1</v>
      </c>
      <c r="AH160" s="14">
        <v>562</v>
      </c>
      <c r="AI160" s="14">
        <v>822</v>
      </c>
      <c r="AJ160" s="14">
        <v>99</v>
      </c>
      <c r="AK160" s="14">
        <v>562</v>
      </c>
      <c r="AL160" s="14">
        <v>99</v>
      </c>
      <c r="AM160" s="14" t="s">
        <v>301</v>
      </c>
      <c r="AN160" s="14">
        <v>822</v>
      </c>
      <c r="AO160" s="14">
        <v>1</v>
      </c>
      <c r="AP160" t="s">
        <v>775</v>
      </c>
    </row>
    <row r="161" spans="1:42">
      <c r="A161" s="4">
        <f t="shared" si="8"/>
        <v>1</v>
      </c>
      <c r="B161" s="4">
        <f t="shared" si="9"/>
        <v>1</v>
      </c>
      <c r="C161" s="4">
        <f t="shared" si="10"/>
        <v>1</v>
      </c>
      <c r="D161" s="4">
        <f t="shared" si="11"/>
        <v>1</v>
      </c>
      <c r="E161" s="4" t="s">
        <v>1637</v>
      </c>
      <c r="F161" s="4">
        <v>99.85</v>
      </c>
      <c r="G161" s="4" t="s">
        <v>26</v>
      </c>
      <c r="H161" s="4" t="s">
        <v>27</v>
      </c>
      <c r="I161" s="4">
        <v>1357</v>
      </c>
      <c r="J161" s="7">
        <v>562</v>
      </c>
      <c r="K161" s="7" t="s">
        <v>301</v>
      </c>
      <c r="L161" s="7">
        <v>1</v>
      </c>
      <c r="M161" s="7">
        <v>1</v>
      </c>
      <c r="N161" s="8">
        <v>562</v>
      </c>
      <c r="O161" s="8" t="s">
        <v>764</v>
      </c>
      <c r="P161" s="8" t="s">
        <v>1638</v>
      </c>
      <c r="Q161" s="8" t="s">
        <v>766</v>
      </c>
      <c r="R161" s="8" t="s">
        <v>1639</v>
      </c>
      <c r="S161" s="8">
        <v>7</v>
      </c>
      <c r="T161" s="10">
        <v>562</v>
      </c>
      <c r="U161" s="10" t="s">
        <v>736</v>
      </c>
      <c r="V161" s="10" t="s">
        <v>1640</v>
      </c>
      <c r="W161" s="10" t="s">
        <v>738</v>
      </c>
      <c r="X161" s="10" t="s">
        <v>1641</v>
      </c>
      <c r="Y161" s="10">
        <v>6</v>
      </c>
      <c r="Z161" s="12">
        <v>562</v>
      </c>
      <c r="AA161" s="12">
        <v>13831</v>
      </c>
      <c r="AB161" s="12">
        <v>94</v>
      </c>
      <c r="AC161" s="12" t="s">
        <v>1025</v>
      </c>
      <c r="AD161" s="12" t="s">
        <v>1391</v>
      </c>
      <c r="AE161" s="12" t="s">
        <v>1026</v>
      </c>
      <c r="AF161" s="12" t="s">
        <v>1642</v>
      </c>
      <c r="AG161" s="12">
        <v>2</v>
      </c>
      <c r="AH161" s="14">
        <v>562</v>
      </c>
      <c r="AI161" s="14">
        <v>1034</v>
      </c>
      <c r="AJ161" s="14">
        <v>95</v>
      </c>
      <c r="AK161" s="14" t="s">
        <v>1025</v>
      </c>
      <c r="AL161" s="14" t="s">
        <v>1643</v>
      </c>
      <c r="AM161" s="14" t="s">
        <v>1026</v>
      </c>
      <c r="AN161" s="14" t="s">
        <v>1644</v>
      </c>
      <c r="AO161" s="14">
        <v>2</v>
      </c>
      <c r="AP161" t="s">
        <v>775</v>
      </c>
    </row>
    <row r="162" spans="1:42">
      <c r="A162" s="4">
        <f t="shared" si="8"/>
        <v>1</v>
      </c>
      <c r="B162" s="4">
        <f t="shared" si="9"/>
        <v>1</v>
      </c>
      <c r="C162" s="4">
        <f t="shared" si="10"/>
        <v>1</v>
      </c>
      <c r="D162" s="4">
        <f t="shared" si="11"/>
        <v>1</v>
      </c>
      <c r="E162" s="4" t="s">
        <v>1645</v>
      </c>
      <c r="F162" s="4">
        <v>99.93</v>
      </c>
      <c r="G162" s="4" t="s">
        <v>26</v>
      </c>
      <c r="H162" s="4" t="s">
        <v>27</v>
      </c>
      <c r="I162" s="4">
        <v>1353</v>
      </c>
      <c r="J162" s="7">
        <v>562</v>
      </c>
      <c r="K162" s="7" t="s">
        <v>301</v>
      </c>
      <c r="L162" s="7">
        <v>1</v>
      </c>
      <c r="M162" s="7">
        <v>1</v>
      </c>
      <c r="N162" s="8">
        <v>562</v>
      </c>
      <c r="O162" s="8" t="s">
        <v>293</v>
      </c>
      <c r="P162" s="8" t="s">
        <v>1646</v>
      </c>
      <c r="Q162" s="8" t="s">
        <v>295</v>
      </c>
      <c r="R162" s="8" t="s">
        <v>1647</v>
      </c>
      <c r="S162" s="8">
        <v>7</v>
      </c>
      <c r="T162" s="10">
        <v>562</v>
      </c>
      <c r="U162" s="10" t="s">
        <v>736</v>
      </c>
      <c r="V162" s="10" t="s">
        <v>1648</v>
      </c>
      <c r="W162" s="10" t="s">
        <v>738</v>
      </c>
      <c r="X162" s="10" t="s">
        <v>1649</v>
      </c>
      <c r="Y162" s="10">
        <v>6</v>
      </c>
      <c r="Z162" s="12">
        <v>562</v>
      </c>
      <c r="AA162" s="12">
        <v>11371</v>
      </c>
      <c r="AB162" s="12">
        <v>99</v>
      </c>
      <c r="AC162" s="12">
        <v>562</v>
      </c>
      <c r="AD162" s="12">
        <v>99</v>
      </c>
      <c r="AE162" s="12" t="s">
        <v>301</v>
      </c>
      <c r="AF162" s="12">
        <v>11371</v>
      </c>
      <c r="AG162" s="12">
        <v>1</v>
      </c>
      <c r="AH162" s="14">
        <v>562</v>
      </c>
      <c r="AI162" s="14">
        <v>1257</v>
      </c>
      <c r="AJ162" s="14">
        <v>98</v>
      </c>
      <c r="AK162" s="14" t="s">
        <v>1025</v>
      </c>
      <c r="AL162" s="14" t="s">
        <v>132</v>
      </c>
      <c r="AM162" s="14" t="s">
        <v>1026</v>
      </c>
      <c r="AN162" s="14" t="s">
        <v>1650</v>
      </c>
      <c r="AO162" s="14">
        <v>2</v>
      </c>
      <c r="AP162" t="s">
        <v>775</v>
      </c>
    </row>
    <row r="163" spans="1:42">
      <c r="A163" s="4">
        <f t="shared" si="8"/>
        <v>1</v>
      </c>
      <c r="B163" s="4">
        <f t="shared" si="9"/>
        <v>1</v>
      </c>
      <c r="C163" s="4">
        <f t="shared" si="10"/>
        <v>1</v>
      </c>
      <c r="D163" s="4">
        <f t="shared" si="11"/>
        <v>0</v>
      </c>
      <c r="E163" s="4" t="s">
        <v>1651</v>
      </c>
      <c r="F163" s="4">
        <v>100</v>
      </c>
      <c r="G163" s="4" t="s">
        <v>26</v>
      </c>
      <c r="H163" s="4" t="s">
        <v>27</v>
      </c>
      <c r="I163" s="4">
        <v>1366</v>
      </c>
      <c r="J163" s="7">
        <v>562</v>
      </c>
      <c r="K163" s="7" t="s">
        <v>301</v>
      </c>
      <c r="L163" s="7">
        <v>1</v>
      </c>
      <c r="M163" s="7">
        <v>1</v>
      </c>
      <c r="N163" s="8">
        <v>562</v>
      </c>
      <c r="O163" s="8" t="s">
        <v>419</v>
      </c>
      <c r="P163" s="8" t="s">
        <v>1033</v>
      </c>
      <c r="Q163" s="8" t="s">
        <v>421</v>
      </c>
      <c r="R163" s="8" t="s">
        <v>1652</v>
      </c>
      <c r="S163" s="8">
        <v>7</v>
      </c>
      <c r="T163" s="10">
        <v>562</v>
      </c>
      <c r="U163" s="10" t="s">
        <v>838</v>
      </c>
      <c r="V163" s="10" t="s">
        <v>1653</v>
      </c>
      <c r="W163" s="10" t="s">
        <v>840</v>
      </c>
      <c r="X163" s="10" t="s">
        <v>1654</v>
      </c>
      <c r="Y163" s="10">
        <v>6</v>
      </c>
      <c r="Z163" s="12">
        <v>562</v>
      </c>
      <c r="AA163" s="12">
        <v>14</v>
      </c>
      <c r="AB163" s="12">
        <v>68</v>
      </c>
      <c r="AC163" s="12" t="s">
        <v>1655</v>
      </c>
      <c r="AD163" s="12" t="s">
        <v>1656</v>
      </c>
      <c r="AE163" s="12" t="s">
        <v>1657</v>
      </c>
      <c r="AF163" s="12" t="s">
        <v>1658</v>
      </c>
      <c r="AG163" s="12">
        <v>5</v>
      </c>
      <c r="AH163" s="14">
        <v>37734</v>
      </c>
      <c r="AI163" s="14">
        <v>2</v>
      </c>
      <c r="AJ163" s="14">
        <v>50</v>
      </c>
      <c r="AK163" s="14" t="s">
        <v>1659</v>
      </c>
      <c r="AL163" s="14" t="s">
        <v>1660</v>
      </c>
      <c r="AM163" s="14" t="s">
        <v>1661</v>
      </c>
      <c r="AN163" s="14" t="s">
        <v>1662</v>
      </c>
      <c r="AO163" s="14">
        <v>2</v>
      </c>
      <c r="AP163" t="s">
        <v>775</v>
      </c>
    </row>
    <row r="164" spans="1:42">
      <c r="A164" s="4">
        <f t="shared" si="8"/>
        <v>1</v>
      </c>
      <c r="B164" s="4">
        <f t="shared" si="9"/>
        <v>1</v>
      </c>
      <c r="C164" s="4">
        <f t="shared" si="10"/>
        <v>1</v>
      </c>
      <c r="D164" s="4">
        <f t="shared" si="11"/>
        <v>0</v>
      </c>
      <c r="E164" s="4" t="s">
        <v>1663</v>
      </c>
      <c r="F164" s="4">
        <v>100</v>
      </c>
      <c r="G164" s="4" t="s">
        <v>26</v>
      </c>
      <c r="H164" s="4" t="s">
        <v>27</v>
      </c>
      <c r="I164" s="4">
        <v>1365</v>
      </c>
      <c r="J164" s="7">
        <v>562</v>
      </c>
      <c r="K164" s="7" t="s">
        <v>301</v>
      </c>
      <c r="L164" s="7">
        <v>1</v>
      </c>
      <c r="M164" s="7">
        <v>1</v>
      </c>
      <c r="N164" s="8">
        <v>562</v>
      </c>
      <c r="O164" s="8" t="s">
        <v>1664</v>
      </c>
      <c r="P164" s="8" t="s">
        <v>1665</v>
      </c>
      <c r="Q164" s="8" t="s">
        <v>1666</v>
      </c>
      <c r="R164" s="8" t="s">
        <v>1667</v>
      </c>
      <c r="S164" s="8">
        <v>6</v>
      </c>
      <c r="T164" s="10">
        <v>562</v>
      </c>
      <c r="U164" s="10" t="s">
        <v>1346</v>
      </c>
      <c r="V164" s="10" t="s">
        <v>1668</v>
      </c>
      <c r="W164" s="10" t="s">
        <v>1348</v>
      </c>
      <c r="X164" s="10" t="s">
        <v>1669</v>
      </c>
      <c r="Y164" s="10">
        <v>7</v>
      </c>
      <c r="Z164" s="12">
        <v>562</v>
      </c>
      <c r="AA164" s="12">
        <v>27</v>
      </c>
      <c r="AB164" s="12">
        <v>66</v>
      </c>
      <c r="AC164" s="12" t="s">
        <v>1670</v>
      </c>
      <c r="AD164" s="12" t="s">
        <v>1671</v>
      </c>
      <c r="AE164" s="12" t="s">
        <v>1672</v>
      </c>
      <c r="AF164" s="12" t="s">
        <v>1673</v>
      </c>
      <c r="AG164" s="12">
        <v>6</v>
      </c>
      <c r="AH164" s="14">
        <v>33945</v>
      </c>
      <c r="AI164" s="14">
        <v>3</v>
      </c>
      <c r="AJ164" s="14">
        <v>100</v>
      </c>
      <c r="AK164" s="14">
        <v>33945</v>
      </c>
      <c r="AL164" s="14">
        <v>100</v>
      </c>
      <c r="AM164" s="14" t="s">
        <v>1674</v>
      </c>
      <c r="AN164" s="14">
        <v>3</v>
      </c>
      <c r="AO164" s="14">
        <v>1</v>
      </c>
      <c r="AP164" t="s">
        <v>775</v>
      </c>
    </row>
    <row r="165" spans="1:42">
      <c r="A165" s="4">
        <f t="shared" si="8"/>
        <v>1</v>
      </c>
      <c r="B165" s="4">
        <f t="shared" si="9"/>
        <v>1</v>
      </c>
      <c r="C165" s="4">
        <f t="shared" si="10"/>
        <v>1</v>
      </c>
      <c r="D165" s="4">
        <f t="shared" si="11"/>
        <v>1</v>
      </c>
      <c r="E165" s="4" t="s">
        <v>1675</v>
      </c>
      <c r="F165" s="4">
        <v>100</v>
      </c>
      <c r="G165" s="4" t="s">
        <v>26</v>
      </c>
      <c r="H165" s="4" t="s">
        <v>27</v>
      </c>
      <c r="I165" s="4">
        <v>1367</v>
      </c>
      <c r="J165" s="7">
        <v>562</v>
      </c>
      <c r="K165" s="7" t="s">
        <v>301</v>
      </c>
      <c r="L165" s="7">
        <v>1</v>
      </c>
      <c r="M165" s="7">
        <v>1</v>
      </c>
      <c r="N165" s="8">
        <v>562</v>
      </c>
      <c r="O165" s="8" t="s">
        <v>293</v>
      </c>
      <c r="P165" s="8" t="s">
        <v>836</v>
      </c>
      <c r="Q165" s="8" t="s">
        <v>295</v>
      </c>
      <c r="R165" s="8" t="s">
        <v>1676</v>
      </c>
      <c r="S165" s="8">
        <v>7</v>
      </c>
      <c r="T165" s="10">
        <v>562</v>
      </c>
      <c r="U165" s="10" t="s">
        <v>293</v>
      </c>
      <c r="V165" s="10" t="s">
        <v>1677</v>
      </c>
      <c r="W165" s="10" t="s">
        <v>295</v>
      </c>
      <c r="X165" s="10" t="s">
        <v>1678</v>
      </c>
      <c r="Y165" s="10">
        <v>7</v>
      </c>
      <c r="Z165" s="12">
        <v>562</v>
      </c>
      <c r="AA165" s="12">
        <v>12419</v>
      </c>
      <c r="AB165" s="12">
        <v>99</v>
      </c>
      <c r="AC165" s="12">
        <v>562</v>
      </c>
      <c r="AD165" s="12">
        <v>99</v>
      </c>
      <c r="AE165" s="12" t="s">
        <v>301</v>
      </c>
      <c r="AF165" s="12">
        <v>12419</v>
      </c>
      <c r="AG165" s="12">
        <v>1</v>
      </c>
      <c r="AH165" s="14">
        <v>562</v>
      </c>
      <c r="AI165" s="14">
        <v>1804</v>
      </c>
      <c r="AJ165" s="14">
        <v>99</v>
      </c>
      <c r="AK165" s="14">
        <v>562</v>
      </c>
      <c r="AL165" s="14">
        <v>99</v>
      </c>
      <c r="AM165" s="14" t="s">
        <v>301</v>
      </c>
      <c r="AN165" s="14">
        <v>1804</v>
      </c>
      <c r="AO165" s="14">
        <v>1</v>
      </c>
      <c r="AP165" t="s">
        <v>775</v>
      </c>
    </row>
    <row r="166" spans="1:42">
      <c r="A166" s="4">
        <f t="shared" si="8"/>
        <v>1</v>
      </c>
      <c r="B166" s="4">
        <f t="shared" si="9"/>
        <v>1</v>
      </c>
      <c r="C166" s="4">
        <f t="shared" si="10"/>
        <v>1</v>
      </c>
      <c r="D166" s="4">
        <f t="shared" si="11"/>
        <v>1</v>
      </c>
      <c r="E166" s="4" t="s">
        <v>1679</v>
      </c>
      <c r="F166" s="4">
        <v>99.71</v>
      </c>
      <c r="G166" s="4" t="s">
        <v>26</v>
      </c>
      <c r="H166" s="4" t="s">
        <v>27</v>
      </c>
      <c r="I166" s="4">
        <v>1357</v>
      </c>
      <c r="J166" s="7">
        <v>562</v>
      </c>
      <c r="K166" s="7" t="s">
        <v>301</v>
      </c>
      <c r="L166" s="7">
        <v>1</v>
      </c>
      <c r="M166" s="7">
        <v>1</v>
      </c>
      <c r="N166" s="8">
        <v>562</v>
      </c>
      <c r="O166" s="8" t="s">
        <v>764</v>
      </c>
      <c r="P166" s="8" t="s">
        <v>1019</v>
      </c>
      <c r="Q166" s="8" t="s">
        <v>766</v>
      </c>
      <c r="R166" s="8" t="s">
        <v>1680</v>
      </c>
      <c r="S166" s="8">
        <v>7</v>
      </c>
      <c r="T166" s="10">
        <v>562</v>
      </c>
      <c r="U166" s="10" t="s">
        <v>1681</v>
      </c>
      <c r="V166" s="10" t="s">
        <v>1682</v>
      </c>
      <c r="W166" s="10" t="s">
        <v>1683</v>
      </c>
      <c r="X166" s="10" t="s">
        <v>1684</v>
      </c>
      <c r="Y166" s="10">
        <v>8</v>
      </c>
      <c r="Z166" s="12">
        <v>562</v>
      </c>
      <c r="AA166" s="12">
        <v>5798</v>
      </c>
      <c r="AB166" s="12">
        <v>98</v>
      </c>
      <c r="AC166" s="12" t="s">
        <v>1025</v>
      </c>
      <c r="AD166" s="12" t="s">
        <v>132</v>
      </c>
      <c r="AE166" s="12" t="s">
        <v>1026</v>
      </c>
      <c r="AF166" s="12" t="s">
        <v>1685</v>
      </c>
      <c r="AG166" s="12">
        <v>2</v>
      </c>
      <c r="AH166" s="14">
        <v>562</v>
      </c>
      <c r="AI166" s="14">
        <v>718</v>
      </c>
      <c r="AJ166" s="14">
        <v>97</v>
      </c>
      <c r="AK166" s="14">
        <v>562</v>
      </c>
      <c r="AL166" s="14">
        <v>97</v>
      </c>
      <c r="AM166" s="14" t="s">
        <v>301</v>
      </c>
      <c r="AN166" s="14">
        <v>718</v>
      </c>
      <c r="AO166" s="14">
        <v>1</v>
      </c>
      <c r="AP166" t="s">
        <v>775</v>
      </c>
    </row>
    <row r="167" spans="1:42">
      <c r="A167" s="4">
        <f t="shared" si="8"/>
        <v>1</v>
      </c>
      <c r="B167" s="4">
        <f t="shared" si="9"/>
        <v>1</v>
      </c>
      <c r="C167" s="4">
        <f t="shared" si="10"/>
        <v>1</v>
      </c>
      <c r="D167" s="4">
        <f t="shared" si="11"/>
        <v>1</v>
      </c>
      <c r="E167" s="4" t="s">
        <v>1686</v>
      </c>
      <c r="F167" s="4">
        <v>99.85</v>
      </c>
      <c r="G167" s="4" t="s">
        <v>26</v>
      </c>
      <c r="H167" s="4" t="s">
        <v>27</v>
      </c>
      <c r="I167" s="4">
        <v>1346</v>
      </c>
      <c r="J167" s="7">
        <v>562</v>
      </c>
      <c r="K167" s="7" t="s">
        <v>301</v>
      </c>
      <c r="L167" s="7">
        <v>1</v>
      </c>
      <c r="M167" s="7">
        <v>1</v>
      </c>
      <c r="N167" s="8">
        <v>562</v>
      </c>
      <c r="O167" s="8" t="s">
        <v>764</v>
      </c>
      <c r="P167" s="8" t="s">
        <v>1687</v>
      </c>
      <c r="Q167" s="8" t="s">
        <v>766</v>
      </c>
      <c r="R167" s="8" t="s">
        <v>1688</v>
      </c>
      <c r="S167" s="8">
        <v>7</v>
      </c>
      <c r="T167" s="10">
        <v>562</v>
      </c>
      <c r="U167" s="10" t="s">
        <v>1013</v>
      </c>
      <c r="V167" s="10" t="s">
        <v>1689</v>
      </c>
      <c r="W167" s="10" t="s">
        <v>1015</v>
      </c>
      <c r="X167" s="10" t="s">
        <v>1690</v>
      </c>
      <c r="Y167" s="10">
        <v>7</v>
      </c>
      <c r="Z167" s="12">
        <v>562</v>
      </c>
      <c r="AA167" s="12">
        <v>13659</v>
      </c>
      <c r="AB167" s="12">
        <v>99</v>
      </c>
      <c r="AC167" s="12">
        <v>562</v>
      </c>
      <c r="AD167" s="12">
        <v>99</v>
      </c>
      <c r="AE167" s="12" t="s">
        <v>301</v>
      </c>
      <c r="AF167" s="12">
        <v>13659</v>
      </c>
      <c r="AG167" s="12">
        <v>1</v>
      </c>
      <c r="AH167" s="14">
        <v>562</v>
      </c>
      <c r="AI167" s="14">
        <v>1834</v>
      </c>
      <c r="AJ167" s="14">
        <v>100</v>
      </c>
      <c r="AK167" s="14">
        <v>562</v>
      </c>
      <c r="AL167" s="14">
        <v>100</v>
      </c>
      <c r="AM167" s="14" t="s">
        <v>301</v>
      </c>
      <c r="AN167" s="14">
        <v>1834</v>
      </c>
      <c r="AO167" s="14">
        <v>1</v>
      </c>
      <c r="AP167" t="s">
        <v>775</v>
      </c>
    </row>
    <row r="168" spans="1:42">
      <c r="A168" s="4">
        <f t="shared" si="8"/>
        <v>0</v>
      </c>
      <c r="B168" s="4">
        <f t="shared" si="9"/>
        <v>0</v>
      </c>
      <c r="C168" s="4">
        <f t="shared" si="10"/>
        <v>1</v>
      </c>
      <c r="D168" s="4">
        <f t="shared" si="11"/>
        <v>1</v>
      </c>
      <c r="E168" s="4" t="s">
        <v>1691</v>
      </c>
      <c r="F168" s="4">
        <v>100</v>
      </c>
      <c r="G168" s="4" t="s">
        <v>26</v>
      </c>
      <c r="H168" s="4" t="s">
        <v>27</v>
      </c>
      <c r="I168" s="4">
        <v>1386</v>
      </c>
      <c r="J168" s="7">
        <v>53345</v>
      </c>
      <c r="K168" s="7" t="s">
        <v>485</v>
      </c>
      <c r="L168" s="7">
        <v>1</v>
      </c>
      <c r="M168" s="7">
        <v>1</v>
      </c>
      <c r="N168" s="8">
        <v>1352</v>
      </c>
      <c r="O168" s="8" t="s">
        <v>1692</v>
      </c>
      <c r="P168" s="8" t="s">
        <v>1693</v>
      </c>
      <c r="Q168" s="8" t="s">
        <v>1694</v>
      </c>
      <c r="R168" s="8" t="s">
        <v>1695</v>
      </c>
      <c r="S168" s="8">
        <v>5</v>
      </c>
      <c r="T168" s="10">
        <v>1352</v>
      </c>
      <c r="U168" s="10" t="s">
        <v>29</v>
      </c>
      <c r="V168" s="10" t="s">
        <v>1242</v>
      </c>
      <c r="W168" s="10" t="s">
        <v>31</v>
      </c>
      <c r="X168" s="10" t="s">
        <v>1696</v>
      </c>
      <c r="Y168" s="10">
        <v>6</v>
      </c>
      <c r="Z168" s="12">
        <v>53345</v>
      </c>
      <c r="AA168" s="12">
        <v>5162</v>
      </c>
      <c r="AB168" s="12">
        <v>99</v>
      </c>
      <c r="AC168" s="12">
        <v>53345</v>
      </c>
      <c r="AD168" s="12">
        <v>99</v>
      </c>
      <c r="AE168" s="12" t="s">
        <v>485</v>
      </c>
      <c r="AF168" s="12">
        <v>5162</v>
      </c>
      <c r="AG168" s="12">
        <v>1</v>
      </c>
      <c r="AH168" s="14">
        <v>53345</v>
      </c>
      <c r="AI168" s="14">
        <v>711</v>
      </c>
      <c r="AJ168" s="14">
        <v>99</v>
      </c>
      <c r="AK168" s="14">
        <v>53345</v>
      </c>
      <c r="AL168" s="14">
        <v>99</v>
      </c>
      <c r="AM168" s="14" t="s">
        <v>485</v>
      </c>
      <c r="AN168" s="14">
        <v>711</v>
      </c>
      <c r="AO168" s="14">
        <v>1</v>
      </c>
      <c r="AP168" t="s">
        <v>775</v>
      </c>
    </row>
    <row r="169" spans="1:42">
      <c r="A169" s="4">
        <f t="shared" si="8"/>
        <v>0</v>
      </c>
      <c r="B169" s="4">
        <f t="shared" si="9"/>
        <v>0</v>
      </c>
      <c r="C169" s="4">
        <f t="shared" si="10"/>
        <v>1</v>
      </c>
      <c r="D169" s="4">
        <f t="shared" si="11"/>
        <v>1</v>
      </c>
      <c r="E169" s="4" t="s">
        <v>1697</v>
      </c>
      <c r="F169" s="4">
        <v>99.93</v>
      </c>
      <c r="G169" s="4" t="s">
        <v>26</v>
      </c>
      <c r="H169" s="4" t="s">
        <v>27</v>
      </c>
      <c r="I169" s="4">
        <v>1369</v>
      </c>
      <c r="J169" s="7">
        <v>53345</v>
      </c>
      <c r="K169" s="7" t="s">
        <v>485</v>
      </c>
      <c r="L169" s="7">
        <v>1</v>
      </c>
      <c r="M169" s="7">
        <v>1</v>
      </c>
      <c r="N169" s="8">
        <v>1352</v>
      </c>
      <c r="O169" s="8" t="s">
        <v>1698</v>
      </c>
      <c r="P169" s="8" t="s">
        <v>1699</v>
      </c>
      <c r="Q169" s="8" t="s">
        <v>1700</v>
      </c>
      <c r="R169" s="8" t="s">
        <v>1701</v>
      </c>
      <c r="S169" s="8">
        <v>5</v>
      </c>
      <c r="T169" s="10">
        <v>1352</v>
      </c>
      <c r="U169" s="10" t="s">
        <v>29</v>
      </c>
      <c r="V169" s="10" t="s">
        <v>997</v>
      </c>
      <c r="W169" s="10" t="s">
        <v>31</v>
      </c>
      <c r="X169" s="10" t="s">
        <v>1702</v>
      </c>
      <c r="Y169" s="10">
        <v>6</v>
      </c>
      <c r="Z169" s="12">
        <v>53345</v>
      </c>
      <c r="AA169" s="12">
        <v>7877</v>
      </c>
      <c r="AB169" s="12">
        <v>99</v>
      </c>
      <c r="AC169" s="12">
        <v>53345</v>
      </c>
      <c r="AD169" s="12">
        <v>99</v>
      </c>
      <c r="AE169" s="12" t="s">
        <v>485</v>
      </c>
      <c r="AF169" s="12">
        <v>7877</v>
      </c>
      <c r="AG169" s="12">
        <v>1</v>
      </c>
      <c r="AH169" s="14">
        <v>53345</v>
      </c>
      <c r="AI169" s="14">
        <v>1070</v>
      </c>
      <c r="AJ169" s="14">
        <v>100</v>
      </c>
      <c r="AK169" s="14">
        <v>53345</v>
      </c>
      <c r="AL169" s="14">
        <v>100</v>
      </c>
      <c r="AM169" s="14" t="s">
        <v>485</v>
      </c>
      <c r="AN169" s="14">
        <v>1070</v>
      </c>
      <c r="AO169" s="14">
        <v>1</v>
      </c>
      <c r="AP169" t="s">
        <v>775</v>
      </c>
    </row>
    <row r="170" spans="1:42">
      <c r="A170" s="4">
        <f t="shared" si="8"/>
        <v>1</v>
      </c>
      <c r="B170" s="4">
        <f t="shared" si="9"/>
        <v>1</v>
      </c>
      <c r="C170" s="4">
        <f t="shared" si="10"/>
        <v>1</v>
      </c>
      <c r="D170" s="4">
        <f t="shared" si="11"/>
        <v>1</v>
      </c>
      <c r="E170" s="4" t="s">
        <v>1703</v>
      </c>
      <c r="F170" s="4">
        <v>99.7</v>
      </c>
      <c r="G170" s="4" t="s">
        <v>26</v>
      </c>
      <c r="H170" s="4" t="s">
        <v>27</v>
      </c>
      <c r="I170" s="4">
        <v>1354</v>
      </c>
      <c r="J170" s="7">
        <v>562</v>
      </c>
      <c r="K170" s="7" t="s">
        <v>301</v>
      </c>
      <c r="L170" s="7">
        <v>1</v>
      </c>
      <c r="M170" s="7">
        <v>1</v>
      </c>
      <c r="N170" s="8">
        <v>562</v>
      </c>
      <c r="O170" s="8" t="s">
        <v>1009</v>
      </c>
      <c r="P170" s="8" t="s">
        <v>1229</v>
      </c>
      <c r="Q170" s="8" t="s">
        <v>1011</v>
      </c>
      <c r="R170" s="8" t="s">
        <v>1704</v>
      </c>
      <c r="S170" s="8">
        <v>7</v>
      </c>
      <c r="T170" s="10">
        <v>562</v>
      </c>
      <c r="U170" s="10" t="s">
        <v>419</v>
      </c>
      <c r="V170" s="10" t="s">
        <v>1705</v>
      </c>
      <c r="W170" s="10" t="s">
        <v>421</v>
      </c>
      <c r="X170" s="10" t="s">
        <v>1706</v>
      </c>
      <c r="Y170" s="10">
        <v>7</v>
      </c>
      <c r="Z170" s="12">
        <v>562</v>
      </c>
      <c r="AA170" s="12">
        <v>10066</v>
      </c>
      <c r="AB170" s="12">
        <v>99</v>
      </c>
      <c r="AC170" s="12">
        <v>562</v>
      </c>
      <c r="AD170" s="12">
        <v>99</v>
      </c>
      <c r="AE170" s="12" t="s">
        <v>301</v>
      </c>
      <c r="AF170" s="12">
        <v>10066</v>
      </c>
      <c r="AG170" s="12">
        <v>1</v>
      </c>
      <c r="AH170" s="14">
        <v>562</v>
      </c>
      <c r="AI170" s="14">
        <v>1826</v>
      </c>
      <c r="AJ170" s="14">
        <v>98</v>
      </c>
      <c r="AK170" s="14">
        <v>562</v>
      </c>
      <c r="AL170" s="14">
        <v>98</v>
      </c>
      <c r="AM170" s="14" t="s">
        <v>301</v>
      </c>
      <c r="AN170" s="14">
        <v>1826</v>
      </c>
      <c r="AO170" s="14">
        <v>1</v>
      </c>
      <c r="AP170" t="s">
        <v>775</v>
      </c>
    </row>
    <row r="171" spans="1:42">
      <c r="A171" s="4">
        <f t="shared" si="8"/>
        <v>1</v>
      </c>
      <c r="B171" s="4">
        <f t="shared" si="9"/>
        <v>1</v>
      </c>
      <c r="C171" s="4">
        <f t="shared" si="10"/>
        <v>1</v>
      </c>
      <c r="D171" s="4">
        <f t="shared" si="11"/>
        <v>0</v>
      </c>
      <c r="E171" s="4" t="s">
        <v>1707</v>
      </c>
      <c r="F171" s="4">
        <v>99.93</v>
      </c>
      <c r="G171" s="4" t="s">
        <v>26</v>
      </c>
      <c r="H171" s="4" t="s">
        <v>27</v>
      </c>
      <c r="I171" s="4">
        <v>1377</v>
      </c>
      <c r="J171" s="7">
        <v>562</v>
      </c>
      <c r="K171" s="7" t="s">
        <v>301</v>
      </c>
      <c r="L171" s="7">
        <v>1</v>
      </c>
      <c r="M171" s="7">
        <v>1</v>
      </c>
      <c r="N171" s="8">
        <v>562</v>
      </c>
      <c r="O171" s="8" t="s">
        <v>1618</v>
      </c>
      <c r="P171" s="8" t="s">
        <v>845</v>
      </c>
      <c r="Q171" s="8" t="s">
        <v>1620</v>
      </c>
      <c r="R171" s="8" t="s">
        <v>1708</v>
      </c>
      <c r="S171" s="8">
        <v>6</v>
      </c>
      <c r="T171" s="10">
        <v>562</v>
      </c>
      <c r="U171" s="10" t="s">
        <v>736</v>
      </c>
      <c r="V171" s="10" t="s">
        <v>1709</v>
      </c>
      <c r="W171" s="10" t="s">
        <v>738</v>
      </c>
      <c r="X171" s="10" t="s">
        <v>1710</v>
      </c>
      <c r="Y171" s="10">
        <v>6</v>
      </c>
      <c r="Z171" s="12">
        <v>562</v>
      </c>
      <c r="AA171" s="12">
        <v>31</v>
      </c>
      <c r="AB171" s="12">
        <v>59</v>
      </c>
      <c r="AC171" s="12" t="s">
        <v>1711</v>
      </c>
      <c r="AD171" s="12" t="s">
        <v>1712</v>
      </c>
      <c r="AE171" s="12" t="s">
        <v>1713</v>
      </c>
      <c r="AF171" s="12" t="s">
        <v>1714</v>
      </c>
      <c r="AG171" s="12">
        <v>10</v>
      </c>
      <c r="AH171" s="14">
        <v>84112</v>
      </c>
      <c r="AI171" s="14">
        <v>3</v>
      </c>
      <c r="AJ171" s="14">
        <v>100</v>
      </c>
      <c r="AK171" s="14">
        <v>84112</v>
      </c>
      <c r="AL171" s="14">
        <v>100</v>
      </c>
      <c r="AM171" s="14" t="s">
        <v>315</v>
      </c>
      <c r="AN171" s="14">
        <v>3</v>
      </c>
      <c r="AO171" s="14">
        <v>1</v>
      </c>
      <c r="AP171" t="s">
        <v>775</v>
      </c>
    </row>
    <row r="172" spans="1:42">
      <c r="A172" s="4">
        <f t="shared" si="8"/>
        <v>1</v>
      </c>
      <c r="B172" s="4">
        <f t="shared" si="9"/>
        <v>1</v>
      </c>
      <c r="C172" s="4">
        <f t="shared" si="10"/>
        <v>1</v>
      </c>
      <c r="D172" s="4">
        <f t="shared" si="11"/>
        <v>1</v>
      </c>
      <c r="E172" s="4" t="s">
        <v>1715</v>
      </c>
      <c r="F172" s="4">
        <v>100</v>
      </c>
      <c r="G172" s="4" t="s">
        <v>26</v>
      </c>
      <c r="H172" s="4" t="s">
        <v>27</v>
      </c>
      <c r="I172" s="4">
        <v>1369</v>
      </c>
      <c r="J172" s="7">
        <v>1397</v>
      </c>
      <c r="K172" s="7" t="s">
        <v>1716</v>
      </c>
      <c r="L172" s="7">
        <v>1</v>
      </c>
      <c r="M172" s="7">
        <v>1</v>
      </c>
      <c r="N172" s="8">
        <v>1397</v>
      </c>
      <c r="O172" s="8" t="s">
        <v>1717</v>
      </c>
      <c r="P172" s="8" t="s">
        <v>1718</v>
      </c>
      <c r="Q172" s="8" t="s">
        <v>1719</v>
      </c>
      <c r="R172" s="8" t="s">
        <v>1720</v>
      </c>
      <c r="S172" s="8">
        <v>3</v>
      </c>
      <c r="T172" s="10">
        <v>1397</v>
      </c>
      <c r="U172" s="10" t="s">
        <v>1721</v>
      </c>
      <c r="V172" s="10" t="s">
        <v>1722</v>
      </c>
      <c r="W172" s="10" t="s">
        <v>1723</v>
      </c>
      <c r="X172" s="10" t="s">
        <v>1724</v>
      </c>
      <c r="Y172" s="10">
        <v>4</v>
      </c>
      <c r="Z172" s="12">
        <v>1397</v>
      </c>
      <c r="AA172" s="12">
        <v>3642</v>
      </c>
      <c r="AB172" s="12">
        <v>93</v>
      </c>
      <c r="AC172" s="12" t="s">
        <v>1717</v>
      </c>
      <c r="AD172" s="12" t="s">
        <v>188</v>
      </c>
      <c r="AE172" s="12" t="s">
        <v>1719</v>
      </c>
      <c r="AF172" s="12" t="s">
        <v>1725</v>
      </c>
      <c r="AG172" s="12">
        <v>3</v>
      </c>
      <c r="AH172" s="14">
        <v>1397</v>
      </c>
      <c r="AI172" s="14">
        <v>609</v>
      </c>
      <c r="AJ172" s="14">
        <v>96</v>
      </c>
      <c r="AK172" s="14" t="s">
        <v>1717</v>
      </c>
      <c r="AL172" s="14" t="s">
        <v>747</v>
      </c>
      <c r="AM172" s="14" t="s">
        <v>1719</v>
      </c>
      <c r="AN172" s="14" t="s">
        <v>1726</v>
      </c>
      <c r="AO172" s="14">
        <v>3</v>
      </c>
      <c r="AP172" t="s">
        <v>775</v>
      </c>
    </row>
    <row r="173" spans="1:42">
      <c r="A173" s="4">
        <f t="shared" si="8"/>
        <v>0</v>
      </c>
      <c r="B173" s="4">
        <f t="shared" si="9"/>
        <v>0</v>
      </c>
      <c r="C173" s="4">
        <f t="shared" si="10"/>
        <v>1</v>
      </c>
      <c r="D173" s="4">
        <f t="shared" si="11"/>
        <v>1</v>
      </c>
      <c r="E173" s="4" t="s">
        <v>1727</v>
      </c>
      <c r="F173" s="4">
        <v>99.93</v>
      </c>
      <c r="G173" s="4" t="s">
        <v>26</v>
      </c>
      <c r="H173" s="4" t="s">
        <v>27</v>
      </c>
      <c r="I173" s="4">
        <v>1361</v>
      </c>
      <c r="J173" s="7">
        <v>53345</v>
      </c>
      <c r="K173" s="7" t="s">
        <v>485</v>
      </c>
      <c r="L173" s="7">
        <v>1</v>
      </c>
      <c r="M173" s="7">
        <v>1</v>
      </c>
      <c r="N173" s="8">
        <v>1352</v>
      </c>
      <c r="O173" s="8" t="s">
        <v>1728</v>
      </c>
      <c r="P173" s="8" t="s">
        <v>1729</v>
      </c>
      <c r="Q173" s="8" t="s">
        <v>1730</v>
      </c>
      <c r="R173" s="8" t="s">
        <v>1731</v>
      </c>
      <c r="S173" s="8">
        <v>7</v>
      </c>
      <c r="T173" s="10">
        <v>1352</v>
      </c>
      <c r="U173" s="10" t="s">
        <v>1732</v>
      </c>
      <c r="V173" s="10" t="s">
        <v>1733</v>
      </c>
      <c r="W173" s="10" t="s">
        <v>1734</v>
      </c>
      <c r="X173" s="10" t="s">
        <v>1735</v>
      </c>
      <c r="Y173" s="10">
        <v>7</v>
      </c>
      <c r="Z173" s="12">
        <v>53345</v>
      </c>
      <c r="AA173" s="12">
        <v>6367</v>
      </c>
      <c r="AB173" s="12">
        <v>94</v>
      </c>
      <c r="AC173" s="12" t="s">
        <v>1736</v>
      </c>
      <c r="AD173" s="12" t="s">
        <v>1391</v>
      </c>
      <c r="AE173" s="12" t="s">
        <v>1737</v>
      </c>
      <c r="AF173" s="12" t="s">
        <v>1738</v>
      </c>
      <c r="AG173" s="12">
        <v>2</v>
      </c>
      <c r="AH173" s="14">
        <v>53345</v>
      </c>
      <c r="AI173" s="14">
        <v>1061</v>
      </c>
      <c r="AJ173" s="14">
        <v>96</v>
      </c>
      <c r="AK173" s="14" t="s">
        <v>1736</v>
      </c>
      <c r="AL173" s="14" t="s">
        <v>729</v>
      </c>
      <c r="AM173" s="14" t="s">
        <v>1737</v>
      </c>
      <c r="AN173" s="14" t="s">
        <v>1739</v>
      </c>
      <c r="AO173" s="14">
        <v>2</v>
      </c>
      <c r="AP173" t="s">
        <v>775</v>
      </c>
    </row>
    <row r="174" spans="1:42">
      <c r="A174" s="4">
        <f t="shared" si="8"/>
        <v>1</v>
      </c>
      <c r="B174" s="4">
        <f t="shared" si="9"/>
        <v>1</v>
      </c>
      <c r="C174" s="4">
        <f t="shared" si="10"/>
        <v>1</v>
      </c>
      <c r="D174" s="4">
        <f t="shared" si="11"/>
        <v>1</v>
      </c>
      <c r="E174" s="4" t="s">
        <v>1740</v>
      </c>
      <c r="F174" s="4">
        <v>99.93</v>
      </c>
      <c r="G174" s="4" t="s">
        <v>26</v>
      </c>
      <c r="H174" s="4" t="s">
        <v>27</v>
      </c>
      <c r="I174" s="4">
        <v>1351</v>
      </c>
      <c r="J174" s="7">
        <v>562</v>
      </c>
      <c r="K174" s="7" t="s">
        <v>301</v>
      </c>
      <c r="L174" s="7">
        <v>1</v>
      </c>
      <c r="M174" s="7">
        <v>1</v>
      </c>
      <c r="N174" s="8">
        <v>562</v>
      </c>
      <c r="O174" s="8" t="s">
        <v>1032</v>
      </c>
      <c r="P174" s="8" t="s">
        <v>1741</v>
      </c>
      <c r="Q174" s="8" t="s">
        <v>1034</v>
      </c>
      <c r="R174" s="8" t="s">
        <v>1742</v>
      </c>
      <c r="S174" s="8">
        <v>7</v>
      </c>
      <c r="T174" s="10">
        <v>562</v>
      </c>
      <c r="U174" s="10" t="s">
        <v>736</v>
      </c>
      <c r="V174" s="10" t="s">
        <v>1743</v>
      </c>
      <c r="W174" s="10" t="s">
        <v>738</v>
      </c>
      <c r="X174" s="10" t="s">
        <v>1744</v>
      </c>
      <c r="Y174" s="10">
        <v>6</v>
      </c>
      <c r="Z174" s="12">
        <v>562</v>
      </c>
      <c r="AA174" s="12">
        <v>18016</v>
      </c>
      <c r="AB174" s="12">
        <v>99</v>
      </c>
      <c r="AC174" s="12">
        <v>562</v>
      </c>
      <c r="AD174" s="12">
        <v>99</v>
      </c>
      <c r="AE174" s="12" t="s">
        <v>301</v>
      </c>
      <c r="AF174" s="12">
        <v>18016</v>
      </c>
      <c r="AG174" s="12">
        <v>1</v>
      </c>
      <c r="AH174" s="14">
        <v>562</v>
      </c>
      <c r="AI174" s="14">
        <v>2733</v>
      </c>
      <c r="AJ174" s="14">
        <v>100</v>
      </c>
      <c r="AK174" s="14">
        <v>562</v>
      </c>
      <c r="AL174" s="14">
        <v>100</v>
      </c>
      <c r="AM174" s="14" t="s">
        <v>301</v>
      </c>
      <c r="AN174" s="14">
        <v>2733</v>
      </c>
      <c r="AO174" s="14">
        <v>1</v>
      </c>
      <c r="AP174" t="s">
        <v>775</v>
      </c>
    </row>
    <row r="175" spans="1:42">
      <c r="A175" s="4">
        <f t="shared" si="8"/>
        <v>1</v>
      </c>
      <c r="B175" s="4">
        <f t="shared" si="9"/>
        <v>1</v>
      </c>
      <c r="C175" s="4">
        <f t="shared" si="10"/>
        <v>1</v>
      </c>
      <c r="D175" s="4">
        <f t="shared" si="11"/>
        <v>1</v>
      </c>
      <c r="E175" s="4" t="s">
        <v>1745</v>
      </c>
      <c r="F175" s="4">
        <v>99.93</v>
      </c>
      <c r="G175" s="4" t="s">
        <v>26</v>
      </c>
      <c r="H175" s="4" t="s">
        <v>27</v>
      </c>
      <c r="I175" s="4">
        <v>1353</v>
      </c>
      <c r="J175" s="7">
        <v>562</v>
      </c>
      <c r="K175" s="7" t="s">
        <v>301</v>
      </c>
      <c r="L175" s="7">
        <v>1</v>
      </c>
      <c r="M175" s="7">
        <v>1</v>
      </c>
      <c r="N175" s="8">
        <v>562</v>
      </c>
      <c r="O175" s="8" t="s">
        <v>419</v>
      </c>
      <c r="P175" s="8" t="s">
        <v>836</v>
      </c>
      <c r="Q175" s="8" t="s">
        <v>421</v>
      </c>
      <c r="R175" s="8" t="s">
        <v>1746</v>
      </c>
      <c r="S175" s="8">
        <v>7</v>
      </c>
      <c r="T175" s="10">
        <v>562</v>
      </c>
      <c r="U175" s="10" t="s">
        <v>764</v>
      </c>
      <c r="V175" s="10" t="s">
        <v>1747</v>
      </c>
      <c r="W175" s="10" t="s">
        <v>766</v>
      </c>
      <c r="X175" s="10" t="s">
        <v>1748</v>
      </c>
      <c r="Y175" s="10">
        <v>7</v>
      </c>
      <c r="Z175" s="12">
        <v>562</v>
      </c>
      <c r="AA175" s="12">
        <v>10563</v>
      </c>
      <c r="AB175" s="12">
        <v>98</v>
      </c>
      <c r="AC175" s="12" t="s">
        <v>1025</v>
      </c>
      <c r="AD175" s="12" t="s">
        <v>132</v>
      </c>
      <c r="AE175" s="12" t="s">
        <v>1026</v>
      </c>
      <c r="AF175" s="12" t="s">
        <v>1749</v>
      </c>
      <c r="AG175" s="12">
        <v>2</v>
      </c>
      <c r="AH175" s="14">
        <v>562</v>
      </c>
      <c r="AI175" s="14">
        <v>2051</v>
      </c>
      <c r="AJ175" s="14">
        <v>98</v>
      </c>
      <c r="AK175" s="14" t="s">
        <v>1025</v>
      </c>
      <c r="AL175" s="14" t="s">
        <v>132</v>
      </c>
      <c r="AM175" s="14" t="s">
        <v>1026</v>
      </c>
      <c r="AN175" s="14" t="s">
        <v>1750</v>
      </c>
      <c r="AO175" s="14">
        <v>2</v>
      </c>
      <c r="AP175" t="s">
        <v>775</v>
      </c>
    </row>
    <row r="176" spans="1:42">
      <c r="A176" s="4">
        <f t="shared" si="8"/>
        <v>1</v>
      </c>
      <c r="B176" s="4">
        <f t="shared" si="9"/>
        <v>1</v>
      </c>
      <c r="C176" s="4">
        <f t="shared" si="10"/>
        <v>1</v>
      </c>
      <c r="D176" s="4">
        <f t="shared" si="11"/>
        <v>1</v>
      </c>
      <c r="E176" s="4" t="s">
        <v>1751</v>
      </c>
      <c r="F176" s="4">
        <v>100</v>
      </c>
      <c r="G176" s="4" t="s">
        <v>26</v>
      </c>
      <c r="H176" s="4" t="s">
        <v>27</v>
      </c>
      <c r="I176" s="4">
        <v>1353</v>
      </c>
      <c r="J176" s="7">
        <v>562</v>
      </c>
      <c r="K176" s="7" t="s">
        <v>301</v>
      </c>
      <c r="L176" s="7">
        <v>1</v>
      </c>
      <c r="M176" s="7">
        <v>1</v>
      </c>
      <c r="N176" s="8">
        <v>562</v>
      </c>
      <c r="O176" s="8" t="s">
        <v>732</v>
      </c>
      <c r="P176" s="8" t="s">
        <v>1321</v>
      </c>
      <c r="Q176" s="8" t="s">
        <v>734</v>
      </c>
      <c r="R176" s="8" t="s">
        <v>1752</v>
      </c>
      <c r="S176" s="8">
        <v>7</v>
      </c>
      <c r="T176" s="10">
        <v>562</v>
      </c>
      <c r="U176" s="10" t="s">
        <v>736</v>
      </c>
      <c r="V176" s="10" t="s">
        <v>1753</v>
      </c>
      <c r="W176" s="10" t="s">
        <v>738</v>
      </c>
      <c r="X176" s="10" t="s">
        <v>1754</v>
      </c>
      <c r="Y176" s="10">
        <v>6</v>
      </c>
      <c r="Z176" s="12">
        <v>562</v>
      </c>
      <c r="AA176" s="12">
        <v>14</v>
      </c>
      <c r="AB176" s="12">
        <v>93</v>
      </c>
      <c r="AC176" s="12" t="s">
        <v>1755</v>
      </c>
      <c r="AD176" s="12" t="s">
        <v>1455</v>
      </c>
      <c r="AE176" s="12" t="s">
        <v>1756</v>
      </c>
      <c r="AF176" s="12" t="s">
        <v>1757</v>
      </c>
      <c r="AG176" s="12">
        <v>2</v>
      </c>
      <c r="AH176" s="14">
        <v>562</v>
      </c>
      <c r="AI176" s="14">
        <v>5</v>
      </c>
      <c r="AJ176" s="14">
        <v>100</v>
      </c>
      <c r="AK176" s="14">
        <v>562</v>
      </c>
      <c r="AL176" s="14">
        <v>100</v>
      </c>
      <c r="AM176" s="14" t="s">
        <v>301</v>
      </c>
      <c r="AN176" s="14">
        <v>5</v>
      </c>
      <c r="AO176" s="14">
        <v>1</v>
      </c>
      <c r="AP176" t="s">
        <v>775</v>
      </c>
    </row>
    <row r="177" spans="1:42">
      <c r="A177" s="4">
        <f t="shared" si="8"/>
        <v>1</v>
      </c>
      <c r="B177" s="4">
        <f t="shared" si="9"/>
        <v>1</v>
      </c>
      <c r="C177" s="4">
        <f t="shared" si="10"/>
        <v>0</v>
      </c>
      <c r="D177" s="4">
        <f t="shared" si="11"/>
        <v>0</v>
      </c>
      <c r="E177" s="4" t="s">
        <v>1758</v>
      </c>
      <c r="F177" s="4">
        <v>99.22</v>
      </c>
      <c r="G177" s="4" t="s">
        <v>26</v>
      </c>
      <c r="H177" s="4" t="s">
        <v>35</v>
      </c>
      <c r="I177" s="4">
        <v>1166</v>
      </c>
      <c r="J177" s="7">
        <v>285</v>
      </c>
      <c r="K177" s="7" t="s">
        <v>337</v>
      </c>
      <c r="L177" s="7">
        <v>1</v>
      </c>
      <c r="M177" s="7">
        <v>1</v>
      </c>
      <c r="N177" s="8">
        <v>285</v>
      </c>
      <c r="O177" s="8" t="s">
        <v>1759</v>
      </c>
      <c r="P177" s="8" t="s">
        <v>1760</v>
      </c>
      <c r="Q177" s="8" t="s">
        <v>1761</v>
      </c>
      <c r="R177" s="8" t="s">
        <v>1762</v>
      </c>
      <c r="S177" s="8">
        <v>5</v>
      </c>
      <c r="T177" s="10">
        <v>285</v>
      </c>
      <c r="U177" s="10" t="s">
        <v>342</v>
      </c>
      <c r="V177" s="10" t="s">
        <v>1763</v>
      </c>
      <c r="W177" s="10" t="s">
        <v>344</v>
      </c>
      <c r="X177" s="10" t="s">
        <v>1764</v>
      </c>
      <c r="Y177" s="10">
        <v>5</v>
      </c>
      <c r="Z177" s="12">
        <v>562</v>
      </c>
      <c r="AA177" s="12">
        <v>23</v>
      </c>
      <c r="AB177" s="12">
        <v>63</v>
      </c>
      <c r="AC177" s="12" t="s">
        <v>1765</v>
      </c>
      <c r="AD177" s="12" t="s">
        <v>1766</v>
      </c>
      <c r="AE177" s="12" t="s">
        <v>1767</v>
      </c>
      <c r="AF177" s="12" t="s">
        <v>1768</v>
      </c>
      <c r="AG177" s="12">
        <v>8</v>
      </c>
      <c r="AH177" s="14">
        <v>1351</v>
      </c>
      <c r="AI177" s="14">
        <v>1</v>
      </c>
      <c r="AJ177" s="14">
        <v>100</v>
      </c>
      <c r="AK177" s="14">
        <v>1351</v>
      </c>
      <c r="AL177" s="14">
        <v>100</v>
      </c>
      <c r="AM177" s="14" t="s">
        <v>28</v>
      </c>
      <c r="AN177" s="14">
        <v>1</v>
      </c>
      <c r="AO177" s="14">
        <v>1</v>
      </c>
      <c r="AP177" t="s">
        <v>1118</v>
      </c>
    </row>
    <row r="178" spans="1:42">
      <c r="A178" s="4">
        <f t="shared" si="8"/>
        <v>1</v>
      </c>
      <c r="B178" s="4">
        <f t="shared" si="9"/>
        <v>1</v>
      </c>
      <c r="C178" s="4">
        <f t="shared" si="10"/>
        <v>1</v>
      </c>
      <c r="D178" s="4">
        <f t="shared" si="11"/>
        <v>1</v>
      </c>
      <c r="E178" s="4" t="s">
        <v>1769</v>
      </c>
      <c r="F178" s="4">
        <v>99.93</v>
      </c>
      <c r="G178" s="4" t="s">
        <v>26</v>
      </c>
      <c r="H178" s="4" t="s">
        <v>27</v>
      </c>
      <c r="I178" s="4">
        <v>1364</v>
      </c>
      <c r="J178" s="7">
        <v>562</v>
      </c>
      <c r="K178" s="7" t="s">
        <v>301</v>
      </c>
      <c r="L178" s="7">
        <v>1</v>
      </c>
      <c r="M178" s="7">
        <v>1</v>
      </c>
      <c r="N178" s="8">
        <v>562</v>
      </c>
      <c r="O178" s="8" t="s">
        <v>732</v>
      </c>
      <c r="P178" s="8" t="s">
        <v>733</v>
      </c>
      <c r="Q178" s="8" t="s">
        <v>734</v>
      </c>
      <c r="R178" s="8" t="s">
        <v>1770</v>
      </c>
      <c r="S178" s="8">
        <v>7</v>
      </c>
      <c r="T178" s="10">
        <v>562</v>
      </c>
      <c r="U178" s="10" t="s">
        <v>1346</v>
      </c>
      <c r="V178" s="10" t="s">
        <v>1771</v>
      </c>
      <c r="W178" s="10" t="s">
        <v>1348</v>
      </c>
      <c r="X178" s="10" t="s">
        <v>1772</v>
      </c>
      <c r="Y178" s="10">
        <v>7</v>
      </c>
      <c r="Z178" s="12">
        <v>562</v>
      </c>
      <c r="AA178" s="12">
        <v>5150</v>
      </c>
      <c r="AB178" s="12">
        <v>98</v>
      </c>
      <c r="AC178" s="12" t="s">
        <v>1025</v>
      </c>
      <c r="AD178" s="12" t="s">
        <v>132</v>
      </c>
      <c r="AE178" s="12" t="s">
        <v>1026</v>
      </c>
      <c r="AF178" s="12" t="s">
        <v>1773</v>
      </c>
      <c r="AG178" s="12">
        <v>2</v>
      </c>
      <c r="AH178" s="14">
        <v>562</v>
      </c>
      <c r="AI178" s="14">
        <v>884</v>
      </c>
      <c r="AJ178" s="14">
        <v>97</v>
      </c>
      <c r="AK178" s="14" t="s">
        <v>1025</v>
      </c>
      <c r="AL178" s="14" t="s">
        <v>428</v>
      </c>
      <c r="AM178" s="14" t="s">
        <v>1026</v>
      </c>
      <c r="AN178" s="14" t="s">
        <v>1774</v>
      </c>
      <c r="AO178" s="14">
        <v>2</v>
      </c>
      <c r="AP178" t="s">
        <v>775</v>
      </c>
    </row>
    <row r="179" spans="1:42">
      <c r="A179" s="4">
        <f t="shared" si="8"/>
        <v>1</v>
      </c>
      <c r="B179" s="4">
        <f t="shared" si="9"/>
        <v>1</v>
      </c>
      <c r="C179" s="4">
        <f t="shared" si="10"/>
        <v>1</v>
      </c>
      <c r="D179" s="4">
        <f t="shared" si="11"/>
        <v>1</v>
      </c>
      <c r="E179" s="4" t="s">
        <v>1775</v>
      </c>
      <c r="F179" s="4">
        <v>99.7</v>
      </c>
      <c r="G179" s="4" t="s">
        <v>26</v>
      </c>
      <c r="H179" s="4" t="s">
        <v>27</v>
      </c>
      <c r="I179" s="4">
        <v>1355</v>
      </c>
      <c r="J179" s="7">
        <v>562</v>
      </c>
      <c r="K179" s="7" t="s">
        <v>301</v>
      </c>
      <c r="L179" s="7">
        <v>1</v>
      </c>
      <c r="M179" s="7">
        <v>1</v>
      </c>
      <c r="N179" s="8">
        <v>562</v>
      </c>
      <c r="O179" s="8" t="s">
        <v>1776</v>
      </c>
      <c r="P179" s="8" t="s">
        <v>1777</v>
      </c>
      <c r="Q179" s="8" t="s">
        <v>1778</v>
      </c>
      <c r="R179" s="8" t="s">
        <v>1779</v>
      </c>
      <c r="S179" s="8">
        <v>7</v>
      </c>
      <c r="T179" s="10">
        <v>562</v>
      </c>
      <c r="U179" s="10" t="s">
        <v>1776</v>
      </c>
      <c r="V179" s="10" t="s">
        <v>1780</v>
      </c>
      <c r="W179" s="10" t="s">
        <v>1778</v>
      </c>
      <c r="X179" s="10" t="s">
        <v>1781</v>
      </c>
      <c r="Y179" s="10">
        <v>7</v>
      </c>
      <c r="Z179" s="12">
        <v>562</v>
      </c>
      <c r="AA179" s="12">
        <v>7949</v>
      </c>
      <c r="AB179" s="12">
        <v>92</v>
      </c>
      <c r="AC179" s="12" t="s">
        <v>1782</v>
      </c>
      <c r="AD179" s="12" t="s">
        <v>718</v>
      </c>
      <c r="AE179" s="12" t="s">
        <v>1783</v>
      </c>
      <c r="AF179" s="12" t="s">
        <v>1784</v>
      </c>
      <c r="AG179" s="12">
        <v>2</v>
      </c>
      <c r="AH179" s="14">
        <v>562</v>
      </c>
      <c r="AI179" s="14">
        <v>1346</v>
      </c>
      <c r="AJ179" s="14">
        <v>91</v>
      </c>
      <c r="AK179" s="14" t="s">
        <v>1785</v>
      </c>
      <c r="AL179" s="14" t="s">
        <v>1786</v>
      </c>
      <c r="AM179" s="14" t="s">
        <v>1787</v>
      </c>
      <c r="AN179" s="14" t="s">
        <v>1788</v>
      </c>
      <c r="AO179" s="14">
        <v>3</v>
      </c>
      <c r="AP179" t="s">
        <v>775</v>
      </c>
    </row>
    <row r="180" spans="1:42">
      <c r="A180" s="4">
        <f t="shared" si="8"/>
        <v>1</v>
      </c>
      <c r="B180" s="4">
        <f t="shared" si="9"/>
        <v>1</v>
      </c>
      <c r="C180" s="4">
        <f t="shared" si="10"/>
        <v>1</v>
      </c>
      <c r="D180" s="4">
        <f t="shared" si="11"/>
        <v>1</v>
      </c>
      <c r="E180" s="4" t="s">
        <v>1789</v>
      </c>
      <c r="F180" s="4">
        <v>100</v>
      </c>
      <c r="G180" s="4" t="s">
        <v>26</v>
      </c>
      <c r="H180" s="4" t="s">
        <v>27</v>
      </c>
      <c r="I180" s="4">
        <v>1351</v>
      </c>
      <c r="J180" s="7">
        <v>562</v>
      </c>
      <c r="K180" s="7" t="s">
        <v>301</v>
      </c>
      <c r="L180" s="7">
        <v>1</v>
      </c>
      <c r="M180" s="7">
        <v>1</v>
      </c>
      <c r="N180" s="8">
        <v>562</v>
      </c>
      <c r="O180" s="8" t="s">
        <v>419</v>
      </c>
      <c r="P180" s="8" t="s">
        <v>1638</v>
      </c>
      <c r="Q180" s="8" t="s">
        <v>421</v>
      </c>
      <c r="R180" s="8" t="s">
        <v>1790</v>
      </c>
      <c r="S180" s="8">
        <v>7</v>
      </c>
      <c r="T180" s="10">
        <v>562</v>
      </c>
      <c r="U180" s="10" t="s">
        <v>1791</v>
      </c>
      <c r="V180" s="10" t="s">
        <v>1792</v>
      </c>
      <c r="W180" s="10" t="s">
        <v>1793</v>
      </c>
      <c r="X180" s="10" t="s">
        <v>1794</v>
      </c>
      <c r="Y180" s="10">
        <v>8</v>
      </c>
      <c r="Z180" s="12">
        <v>562</v>
      </c>
      <c r="AA180" s="12">
        <v>13200</v>
      </c>
      <c r="AB180" s="12">
        <v>95</v>
      </c>
      <c r="AC180" s="12" t="s">
        <v>1025</v>
      </c>
      <c r="AD180" s="12" t="s">
        <v>1643</v>
      </c>
      <c r="AE180" s="12" t="s">
        <v>1026</v>
      </c>
      <c r="AF180" s="12" t="s">
        <v>1795</v>
      </c>
      <c r="AG180" s="12">
        <v>2</v>
      </c>
      <c r="AH180" s="14">
        <v>562</v>
      </c>
      <c r="AI180" s="14">
        <v>2088</v>
      </c>
      <c r="AJ180" s="14">
        <v>95</v>
      </c>
      <c r="AK180" s="14" t="s">
        <v>1025</v>
      </c>
      <c r="AL180" s="14" t="s">
        <v>1643</v>
      </c>
      <c r="AM180" s="14" t="s">
        <v>1026</v>
      </c>
      <c r="AN180" s="14" t="s">
        <v>1796</v>
      </c>
      <c r="AO180" s="14">
        <v>2</v>
      </c>
      <c r="AP180" t="s">
        <v>775</v>
      </c>
    </row>
    <row r="181" spans="1:42">
      <c r="A181" s="4">
        <f t="shared" si="8"/>
        <v>1</v>
      </c>
      <c r="B181" s="4">
        <f t="shared" si="9"/>
        <v>1</v>
      </c>
      <c r="C181" s="4">
        <f t="shared" si="10"/>
        <v>1</v>
      </c>
      <c r="D181" s="4">
        <f t="shared" si="11"/>
        <v>1</v>
      </c>
      <c r="E181" s="4" t="s">
        <v>1797</v>
      </c>
      <c r="F181" s="4">
        <v>99.78</v>
      </c>
      <c r="G181" s="4" t="s">
        <v>26</v>
      </c>
      <c r="H181" s="4" t="s">
        <v>27</v>
      </c>
      <c r="I181" s="4">
        <v>1353</v>
      </c>
      <c r="J181" s="7">
        <v>562</v>
      </c>
      <c r="K181" s="7" t="s">
        <v>301</v>
      </c>
      <c r="L181" s="7">
        <v>1</v>
      </c>
      <c r="M181" s="7">
        <v>1</v>
      </c>
      <c r="N181" s="8">
        <v>562</v>
      </c>
      <c r="O181" s="8" t="s">
        <v>1032</v>
      </c>
      <c r="P181" s="8" t="s">
        <v>1798</v>
      </c>
      <c r="Q181" s="8" t="s">
        <v>1034</v>
      </c>
      <c r="R181" s="8" t="s">
        <v>1799</v>
      </c>
      <c r="S181" s="8">
        <v>7</v>
      </c>
      <c r="T181" s="10">
        <v>562</v>
      </c>
      <c r="U181" s="10" t="s">
        <v>838</v>
      </c>
      <c r="V181" s="10" t="s">
        <v>1800</v>
      </c>
      <c r="W181" s="10" t="s">
        <v>840</v>
      </c>
      <c r="X181" s="10" t="s">
        <v>1801</v>
      </c>
      <c r="Y181" s="10">
        <v>6</v>
      </c>
      <c r="Z181" s="12">
        <v>562</v>
      </c>
      <c r="AA181" s="12">
        <v>8156</v>
      </c>
      <c r="AB181" s="12">
        <v>98</v>
      </c>
      <c r="AC181" s="12">
        <v>562</v>
      </c>
      <c r="AD181" s="12">
        <v>98</v>
      </c>
      <c r="AE181" s="12" t="s">
        <v>301</v>
      </c>
      <c r="AF181" s="12">
        <v>8156</v>
      </c>
      <c r="AG181" s="12">
        <v>1</v>
      </c>
      <c r="AH181" s="14">
        <v>562</v>
      </c>
      <c r="AI181" s="14">
        <v>1873</v>
      </c>
      <c r="AJ181" s="14">
        <v>100</v>
      </c>
      <c r="AK181" s="14">
        <v>562</v>
      </c>
      <c r="AL181" s="14">
        <v>100</v>
      </c>
      <c r="AM181" s="14" t="s">
        <v>301</v>
      </c>
      <c r="AN181" s="14">
        <v>1873</v>
      </c>
      <c r="AO181" s="14">
        <v>1</v>
      </c>
      <c r="AP181" t="s">
        <v>775</v>
      </c>
    </row>
    <row r="182" spans="1:42">
      <c r="A182" s="4">
        <f t="shared" si="8"/>
        <v>1</v>
      </c>
      <c r="B182" s="4">
        <f t="shared" si="9"/>
        <v>1</v>
      </c>
      <c r="C182" s="4">
        <f t="shared" si="10"/>
        <v>1</v>
      </c>
      <c r="D182" s="4">
        <f t="shared" si="11"/>
        <v>1</v>
      </c>
      <c r="E182" s="4" t="s">
        <v>1802</v>
      </c>
      <c r="F182" s="4">
        <v>100</v>
      </c>
      <c r="G182" s="4" t="s">
        <v>26</v>
      </c>
      <c r="H182" s="4" t="s">
        <v>27</v>
      </c>
      <c r="I182" s="4">
        <v>1354</v>
      </c>
      <c r="J182" s="7">
        <v>562</v>
      </c>
      <c r="K182" s="7" t="s">
        <v>301</v>
      </c>
      <c r="L182" s="7">
        <v>1</v>
      </c>
      <c r="M182" s="7">
        <v>1</v>
      </c>
      <c r="N182" s="8">
        <v>562</v>
      </c>
      <c r="O182" s="8" t="s">
        <v>1032</v>
      </c>
      <c r="P182" s="8" t="s">
        <v>733</v>
      </c>
      <c r="Q182" s="8" t="s">
        <v>1034</v>
      </c>
      <c r="R182" s="8" t="s">
        <v>1803</v>
      </c>
      <c r="S182" s="8">
        <v>7</v>
      </c>
      <c r="T182" s="10">
        <v>562</v>
      </c>
      <c r="U182" s="10" t="s">
        <v>1009</v>
      </c>
      <c r="V182" s="10" t="s">
        <v>1014</v>
      </c>
      <c r="W182" s="10" t="s">
        <v>1011</v>
      </c>
      <c r="X182" s="10" t="s">
        <v>1804</v>
      </c>
      <c r="Y182" s="10">
        <v>7</v>
      </c>
      <c r="Z182" s="12">
        <v>562</v>
      </c>
      <c r="AA182" s="12">
        <v>11991</v>
      </c>
      <c r="AB182" s="12">
        <v>98</v>
      </c>
      <c r="AC182" s="12" t="s">
        <v>1025</v>
      </c>
      <c r="AD182" s="12" t="s">
        <v>132</v>
      </c>
      <c r="AE182" s="12" t="s">
        <v>1026</v>
      </c>
      <c r="AF182" s="12" t="s">
        <v>1805</v>
      </c>
      <c r="AG182" s="12">
        <v>2</v>
      </c>
      <c r="AH182" s="14">
        <v>562</v>
      </c>
      <c r="AI182" s="14">
        <v>1238</v>
      </c>
      <c r="AJ182" s="14">
        <v>98</v>
      </c>
      <c r="AK182" s="14" t="s">
        <v>1025</v>
      </c>
      <c r="AL182" s="14" t="s">
        <v>132</v>
      </c>
      <c r="AM182" s="14" t="s">
        <v>1026</v>
      </c>
      <c r="AN182" s="14" t="s">
        <v>1806</v>
      </c>
      <c r="AO182" s="14">
        <v>2</v>
      </c>
      <c r="AP182" t="s">
        <v>775</v>
      </c>
    </row>
    <row r="183" spans="1:42">
      <c r="A183" s="4">
        <f t="shared" si="8"/>
        <v>0</v>
      </c>
      <c r="B183" s="4">
        <f t="shared" si="9"/>
        <v>0</v>
      </c>
      <c r="C183" s="4">
        <f t="shared" si="10"/>
        <v>1</v>
      </c>
      <c r="D183" s="4">
        <f t="shared" si="11"/>
        <v>1</v>
      </c>
      <c r="E183" s="4" t="s">
        <v>1807</v>
      </c>
      <c r="F183" s="4">
        <v>100</v>
      </c>
      <c r="G183" s="4" t="s">
        <v>26</v>
      </c>
      <c r="H183" s="4" t="s">
        <v>27</v>
      </c>
      <c r="I183" s="4">
        <v>1367</v>
      </c>
      <c r="J183" s="7">
        <v>53345</v>
      </c>
      <c r="K183" s="7" t="s">
        <v>485</v>
      </c>
      <c r="L183" s="7">
        <v>1</v>
      </c>
      <c r="M183" s="7">
        <v>1</v>
      </c>
      <c r="N183" s="8">
        <v>1352</v>
      </c>
      <c r="O183" s="8" t="s">
        <v>1808</v>
      </c>
      <c r="P183" s="8" t="s">
        <v>1809</v>
      </c>
      <c r="Q183" s="8" t="s">
        <v>1810</v>
      </c>
      <c r="R183" s="8" t="s">
        <v>1811</v>
      </c>
      <c r="S183" s="8">
        <v>6</v>
      </c>
      <c r="T183" s="10">
        <v>1352</v>
      </c>
      <c r="U183" s="10" t="s">
        <v>1812</v>
      </c>
      <c r="V183" s="10" t="s">
        <v>1813</v>
      </c>
      <c r="W183" s="10" t="s">
        <v>1814</v>
      </c>
      <c r="X183" s="10" t="s">
        <v>1815</v>
      </c>
      <c r="Y183" s="10">
        <v>7</v>
      </c>
      <c r="Z183" s="12">
        <v>53345</v>
      </c>
      <c r="AA183" s="12">
        <v>6734</v>
      </c>
      <c r="AB183" s="12">
        <v>99</v>
      </c>
      <c r="AC183" s="12">
        <v>53345</v>
      </c>
      <c r="AD183" s="12">
        <v>99</v>
      </c>
      <c r="AE183" s="12" t="s">
        <v>485</v>
      </c>
      <c r="AF183" s="12">
        <v>6734</v>
      </c>
      <c r="AG183" s="12">
        <v>1</v>
      </c>
      <c r="AH183" s="14">
        <v>53345</v>
      </c>
      <c r="AI183" s="14">
        <v>511</v>
      </c>
      <c r="AJ183" s="14">
        <v>99</v>
      </c>
      <c r="AK183" s="14">
        <v>53345</v>
      </c>
      <c r="AL183" s="14">
        <v>99</v>
      </c>
      <c r="AM183" s="14" t="s">
        <v>485</v>
      </c>
      <c r="AN183" s="14">
        <v>511</v>
      </c>
      <c r="AO183" s="14">
        <v>1</v>
      </c>
      <c r="AP183" t="s">
        <v>775</v>
      </c>
    </row>
    <row r="184" spans="1:42">
      <c r="A184" s="4">
        <f t="shared" si="8"/>
        <v>1</v>
      </c>
      <c r="B184" s="4">
        <f t="shared" si="9"/>
        <v>1</v>
      </c>
      <c r="C184" s="4">
        <f t="shared" si="10"/>
        <v>1</v>
      </c>
      <c r="D184" s="4">
        <f t="shared" si="11"/>
        <v>1</v>
      </c>
      <c r="E184" s="4" t="s">
        <v>1816</v>
      </c>
      <c r="F184" s="4">
        <v>99.93</v>
      </c>
      <c r="G184" s="4" t="s">
        <v>26</v>
      </c>
      <c r="H184" s="4" t="s">
        <v>27</v>
      </c>
      <c r="I184" s="4">
        <v>1352</v>
      </c>
      <c r="J184" s="7">
        <v>562</v>
      </c>
      <c r="K184" s="7" t="s">
        <v>301</v>
      </c>
      <c r="L184" s="7">
        <v>1</v>
      </c>
      <c r="M184" s="7">
        <v>1</v>
      </c>
      <c r="N184" s="8">
        <v>562</v>
      </c>
      <c r="O184" s="8" t="s">
        <v>764</v>
      </c>
      <c r="P184" s="8" t="s">
        <v>1817</v>
      </c>
      <c r="Q184" s="8" t="s">
        <v>766</v>
      </c>
      <c r="R184" s="8" t="s">
        <v>1818</v>
      </c>
      <c r="S184" s="8">
        <v>7</v>
      </c>
      <c r="T184" s="10">
        <v>562</v>
      </c>
      <c r="U184" s="10" t="s">
        <v>732</v>
      </c>
      <c r="V184" s="10" t="s">
        <v>1819</v>
      </c>
      <c r="W184" s="10" t="s">
        <v>734</v>
      </c>
      <c r="X184" s="10" t="s">
        <v>1820</v>
      </c>
      <c r="Y184" s="10">
        <v>7</v>
      </c>
      <c r="Z184" s="12">
        <v>562</v>
      </c>
      <c r="AA184" s="12">
        <v>8962</v>
      </c>
      <c r="AB184" s="12">
        <v>98</v>
      </c>
      <c r="AC184" s="12">
        <v>562</v>
      </c>
      <c r="AD184" s="12">
        <v>98</v>
      </c>
      <c r="AE184" s="12" t="s">
        <v>301</v>
      </c>
      <c r="AF184" s="12">
        <v>8962</v>
      </c>
      <c r="AG184" s="12">
        <v>1</v>
      </c>
      <c r="AH184" s="14">
        <v>562</v>
      </c>
      <c r="AI184" s="14">
        <v>1261</v>
      </c>
      <c r="AJ184" s="14">
        <v>98</v>
      </c>
      <c r="AK184" s="14" t="s">
        <v>1821</v>
      </c>
      <c r="AL184" s="14" t="s">
        <v>132</v>
      </c>
      <c r="AM184" s="14" t="s">
        <v>1822</v>
      </c>
      <c r="AN184" s="14" t="s">
        <v>1823</v>
      </c>
      <c r="AO184" s="14">
        <v>2</v>
      </c>
      <c r="AP184" t="s">
        <v>775</v>
      </c>
    </row>
    <row r="185" spans="1:42">
      <c r="A185" s="4">
        <f t="shared" si="8"/>
        <v>1</v>
      </c>
      <c r="B185" s="4">
        <f t="shared" si="9"/>
        <v>1</v>
      </c>
      <c r="C185" s="4">
        <f t="shared" si="10"/>
        <v>1</v>
      </c>
      <c r="D185" s="4">
        <f t="shared" si="11"/>
        <v>1</v>
      </c>
      <c r="E185" s="4" t="s">
        <v>1824</v>
      </c>
      <c r="F185" s="4">
        <v>99.78</v>
      </c>
      <c r="G185" s="4" t="s">
        <v>26</v>
      </c>
      <c r="H185" s="4" t="s">
        <v>27</v>
      </c>
      <c r="I185" s="4">
        <v>1372</v>
      </c>
      <c r="J185" s="7">
        <v>562</v>
      </c>
      <c r="K185" s="7" t="s">
        <v>301</v>
      </c>
      <c r="L185" s="7">
        <v>1</v>
      </c>
      <c r="M185" s="7">
        <v>1</v>
      </c>
      <c r="N185" s="8">
        <v>562</v>
      </c>
      <c r="O185" s="8" t="s">
        <v>732</v>
      </c>
      <c r="P185" s="8" t="s">
        <v>1825</v>
      </c>
      <c r="Q185" s="8" t="s">
        <v>734</v>
      </c>
      <c r="R185" s="8" t="s">
        <v>1826</v>
      </c>
      <c r="S185" s="8">
        <v>7</v>
      </c>
      <c r="T185" s="10">
        <v>562</v>
      </c>
      <c r="U185" s="10" t="s">
        <v>1827</v>
      </c>
      <c r="V185" s="10" t="s">
        <v>1828</v>
      </c>
      <c r="W185" s="10" t="s">
        <v>1829</v>
      </c>
      <c r="X185" s="10" t="s">
        <v>1830</v>
      </c>
      <c r="Y185" s="10">
        <v>8</v>
      </c>
      <c r="Z185" s="12">
        <v>562</v>
      </c>
      <c r="AA185" s="12">
        <v>10380</v>
      </c>
      <c r="AB185" s="12">
        <v>98</v>
      </c>
      <c r="AC185" s="12">
        <v>562</v>
      </c>
      <c r="AD185" s="12">
        <v>98</v>
      </c>
      <c r="AE185" s="12" t="s">
        <v>301</v>
      </c>
      <c r="AF185" s="12">
        <v>10380</v>
      </c>
      <c r="AG185" s="12">
        <v>1</v>
      </c>
      <c r="AH185" s="14">
        <v>562</v>
      </c>
      <c r="AI185" s="14">
        <v>1060</v>
      </c>
      <c r="AJ185" s="14">
        <v>100</v>
      </c>
      <c r="AK185" s="14">
        <v>562</v>
      </c>
      <c r="AL185" s="14">
        <v>100</v>
      </c>
      <c r="AM185" s="14" t="s">
        <v>301</v>
      </c>
      <c r="AN185" s="14">
        <v>1060</v>
      </c>
      <c r="AO185" s="14">
        <v>1</v>
      </c>
      <c r="AP185" t="s">
        <v>775</v>
      </c>
    </row>
    <row r="186" spans="1:42">
      <c r="A186" s="4">
        <f t="shared" si="8"/>
        <v>1</v>
      </c>
      <c r="B186" s="4">
        <f t="shared" si="9"/>
        <v>1</v>
      </c>
      <c r="C186" s="4">
        <f t="shared" si="10"/>
        <v>1</v>
      </c>
      <c r="D186" s="4">
        <f t="shared" si="11"/>
        <v>1</v>
      </c>
      <c r="E186" s="4" t="s">
        <v>1831</v>
      </c>
      <c r="F186" s="4">
        <v>99.93</v>
      </c>
      <c r="G186" s="4" t="s">
        <v>26</v>
      </c>
      <c r="H186" s="4" t="s">
        <v>27</v>
      </c>
      <c r="I186" s="4">
        <v>1357</v>
      </c>
      <c r="J186" s="7">
        <v>562</v>
      </c>
      <c r="K186" s="7" t="s">
        <v>301</v>
      </c>
      <c r="L186" s="7">
        <v>1</v>
      </c>
      <c r="M186" s="7">
        <v>1</v>
      </c>
      <c r="N186" s="8">
        <v>562</v>
      </c>
      <c r="O186" s="8" t="s">
        <v>732</v>
      </c>
      <c r="P186" s="8" t="s">
        <v>1832</v>
      </c>
      <c r="Q186" s="8" t="s">
        <v>734</v>
      </c>
      <c r="R186" s="8" t="s">
        <v>1833</v>
      </c>
      <c r="S186" s="8">
        <v>7</v>
      </c>
      <c r="T186" s="10">
        <v>562</v>
      </c>
      <c r="U186" s="10" t="s">
        <v>1834</v>
      </c>
      <c r="V186" s="10" t="s">
        <v>1835</v>
      </c>
      <c r="W186" s="10" t="s">
        <v>1836</v>
      </c>
      <c r="X186" s="10" t="s">
        <v>1837</v>
      </c>
      <c r="Y186" s="10">
        <v>8</v>
      </c>
      <c r="Z186" s="12">
        <v>562</v>
      </c>
      <c r="AA186" s="12">
        <v>14387</v>
      </c>
      <c r="AB186" s="12">
        <v>99</v>
      </c>
      <c r="AC186" s="12">
        <v>562</v>
      </c>
      <c r="AD186" s="12">
        <v>99</v>
      </c>
      <c r="AE186" s="12" t="s">
        <v>301</v>
      </c>
      <c r="AF186" s="12">
        <v>14387</v>
      </c>
      <c r="AG186" s="12">
        <v>1</v>
      </c>
      <c r="AH186" s="14">
        <v>562</v>
      </c>
      <c r="AI186" s="14">
        <v>842</v>
      </c>
      <c r="AJ186" s="14">
        <v>98</v>
      </c>
      <c r="AK186" s="14">
        <v>562</v>
      </c>
      <c r="AL186" s="14">
        <v>98</v>
      </c>
      <c r="AM186" s="14" t="s">
        <v>301</v>
      </c>
      <c r="AN186" s="14">
        <v>842</v>
      </c>
      <c r="AO186" s="14">
        <v>1</v>
      </c>
      <c r="AP186" t="s">
        <v>775</v>
      </c>
    </row>
    <row r="187" spans="1:42">
      <c r="A187" s="4">
        <f t="shared" si="8"/>
        <v>1</v>
      </c>
      <c r="B187" s="4">
        <f t="shared" si="9"/>
        <v>1</v>
      </c>
      <c r="C187" s="4">
        <f t="shared" si="10"/>
        <v>1</v>
      </c>
      <c r="D187" s="4">
        <f t="shared" si="11"/>
        <v>1</v>
      </c>
      <c r="E187" s="4" t="s">
        <v>1838</v>
      </c>
      <c r="F187" s="4">
        <v>100</v>
      </c>
      <c r="G187" s="4" t="s">
        <v>26</v>
      </c>
      <c r="H187" s="4" t="s">
        <v>27</v>
      </c>
      <c r="I187" s="4">
        <v>1356</v>
      </c>
      <c r="J187" s="7">
        <v>562</v>
      </c>
      <c r="K187" s="7" t="s">
        <v>301</v>
      </c>
      <c r="L187" s="7">
        <v>1</v>
      </c>
      <c r="M187" s="7">
        <v>1</v>
      </c>
      <c r="N187" s="8">
        <v>562</v>
      </c>
      <c r="O187" s="8" t="s">
        <v>293</v>
      </c>
      <c r="P187" s="8" t="s">
        <v>1136</v>
      </c>
      <c r="Q187" s="8" t="s">
        <v>295</v>
      </c>
      <c r="R187" s="8" t="s">
        <v>1839</v>
      </c>
      <c r="S187" s="8">
        <v>7</v>
      </c>
      <c r="T187" s="10">
        <v>562</v>
      </c>
      <c r="U187" s="10" t="s">
        <v>736</v>
      </c>
      <c r="V187" s="10" t="s">
        <v>1653</v>
      </c>
      <c r="W187" s="10" t="s">
        <v>738</v>
      </c>
      <c r="X187" s="10" t="s">
        <v>1840</v>
      </c>
      <c r="Y187" s="10">
        <v>6</v>
      </c>
      <c r="Z187" s="12">
        <v>562</v>
      </c>
      <c r="AA187" s="12">
        <v>13217</v>
      </c>
      <c r="AB187" s="12">
        <v>98</v>
      </c>
      <c r="AC187" s="12" t="s">
        <v>1025</v>
      </c>
      <c r="AD187" s="12" t="s">
        <v>132</v>
      </c>
      <c r="AE187" s="12" t="s">
        <v>1026</v>
      </c>
      <c r="AF187" s="12" t="s">
        <v>1841</v>
      </c>
      <c r="AG187" s="12">
        <v>2</v>
      </c>
      <c r="AH187" s="14">
        <v>562</v>
      </c>
      <c r="AI187" s="14">
        <v>1414</v>
      </c>
      <c r="AJ187" s="14">
        <v>98</v>
      </c>
      <c r="AK187" s="14" t="s">
        <v>1025</v>
      </c>
      <c r="AL187" s="14" t="s">
        <v>132</v>
      </c>
      <c r="AM187" s="14" t="s">
        <v>1026</v>
      </c>
      <c r="AN187" s="14" t="s">
        <v>1842</v>
      </c>
      <c r="AO187" s="14">
        <v>2</v>
      </c>
      <c r="AP187" t="s">
        <v>775</v>
      </c>
    </row>
    <row r="188" spans="1:42">
      <c r="A188" s="4">
        <f t="shared" si="8"/>
        <v>1</v>
      </c>
      <c r="B188" s="4">
        <f t="shared" si="9"/>
        <v>1</v>
      </c>
      <c r="C188" s="4">
        <f t="shared" si="10"/>
        <v>1</v>
      </c>
      <c r="D188" s="4">
        <f t="shared" si="11"/>
        <v>1</v>
      </c>
      <c r="E188" s="4" t="s">
        <v>1843</v>
      </c>
      <c r="F188" s="4">
        <v>99.7</v>
      </c>
      <c r="G188" s="4" t="s">
        <v>26</v>
      </c>
      <c r="H188" s="4" t="s">
        <v>27</v>
      </c>
      <c r="I188" s="4">
        <v>1349</v>
      </c>
      <c r="J188" s="7">
        <v>562</v>
      </c>
      <c r="K188" s="7" t="s">
        <v>301</v>
      </c>
      <c r="L188" s="7">
        <v>1</v>
      </c>
      <c r="M188" s="7">
        <v>1</v>
      </c>
      <c r="N188" s="8">
        <v>562</v>
      </c>
      <c r="O188" s="8" t="s">
        <v>736</v>
      </c>
      <c r="P188" s="8" t="s">
        <v>1844</v>
      </c>
      <c r="Q188" s="8" t="s">
        <v>738</v>
      </c>
      <c r="R188" s="8" t="s">
        <v>1845</v>
      </c>
      <c r="S188" s="8">
        <v>6</v>
      </c>
      <c r="T188" s="10">
        <v>562</v>
      </c>
      <c r="U188" s="10" t="s">
        <v>1846</v>
      </c>
      <c r="V188" s="10" t="s">
        <v>1847</v>
      </c>
      <c r="W188" s="10" t="s">
        <v>1848</v>
      </c>
      <c r="X188" s="10" t="s">
        <v>1849</v>
      </c>
      <c r="Y188" s="10">
        <v>8</v>
      </c>
      <c r="Z188" s="12">
        <v>562</v>
      </c>
      <c r="AA188" s="12">
        <v>5951</v>
      </c>
      <c r="AB188" s="12">
        <v>99</v>
      </c>
      <c r="AC188" s="12">
        <v>562</v>
      </c>
      <c r="AD188" s="12">
        <v>99</v>
      </c>
      <c r="AE188" s="12" t="s">
        <v>301</v>
      </c>
      <c r="AF188" s="12">
        <v>5951</v>
      </c>
      <c r="AG188" s="12">
        <v>1</v>
      </c>
      <c r="AH188" s="14">
        <v>562</v>
      </c>
      <c r="AI188" s="14">
        <v>567</v>
      </c>
      <c r="AJ188" s="14">
        <v>97</v>
      </c>
      <c r="AK188" s="14">
        <v>562</v>
      </c>
      <c r="AL188" s="14">
        <v>97</v>
      </c>
      <c r="AM188" s="14" t="s">
        <v>301</v>
      </c>
      <c r="AN188" s="14">
        <v>567</v>
      </c>
      <c r="AO188" s="14">
        <v>1</v>
      </c>
      <c r="AP188" t="s">
        <v>775</v>
      </c>
    </row>
    <row r="189" spans="1:42">
      <c r="A189" s="4">
        <f t="shared" si="8"/>
        <v>1</v>
      </c>
      <c r="B189" s="4">
        <f t="shared" si="9"/>
        <v>1</v>
      </c>
      <c r="C189" s="4">
        <f t="shared" si="10"/>
        <v>1</v>
      </c>
      <c r="D189" s="4">
        <f t="shared" si="11"/>
        <v>1</v>
      </c>
      <c r="E189" s="4" t="s">
        <v>1850</v>
      </c>
      <c r="F189" s="4">
        <v>99.78</v>
      </c>
      <c r="G189" s="4" t="s">
        <v>26</v>
      </c>
      <c r="H189" s="4" t="s">
        <v>27</v>
      </c>
      <c r="I189" s="4">
        <v>1348</v>
      </c>
      <c r="J189" s="7">
        <v>562</v>
      </c>
      <c r="K189" s="7" t="s">
        <v>301</v>
      </c>
      <c r="L189" s="7">
        <v>1</v>
      </c>
      <c r="M189" s="7">
        <v>1</v>
      </c>
      <c r="N189" s="8">
        <v>562</v>
      </c>
      <c r="O189" s="8" t="s">
        <v>1009</v>
      </c>
      <c r="P189" s="8" t="s">
        <v>836</v>
      </c>
      <c r="Q189" s="8" t="s">
        <v>1011</v>
      </c>
      <c r="R189" s="8" t="s">
        <v>1851</v>
      </c>
      <c r="S189" s="8">
        <v>7</v>
      </c>
      <c r="T189" s="10">
        <v>562</v>
      </c>
      <c r="U189" s="10" t="s">
        <v>1330</v>
      </c>
      <c r="V189" s="10" t="s">
        <v>1852</v>
      </c>
      <c r="W189" s="10" t="s">
        <v>1332</v>
      </c>
      <c r="X189" s="10" t="s">
        <v>1853</v>
      </c>
      <c r="Y189" s="10">
        <v>8</v>
      </c>
      <c r="Z189" s="12">
        <v>562</v>
      </c>
      <c r="AA189" s="12">
        <v>12465</v>
      </c>
      <c r="AB189" s="12">
        <v>99</v>
      </c>
      <c r="AC189" s="12">
        <v>562</v>
      </c>
      <c r="AD189" s="12">
        <v>99</v>
      </c>
      <c r="AE189" s="12" t="s">
        <v>301</v>
      </c>
      <c r="AF189" s="12">
        <v>12465</v>
      </c>
      <c r="AG189" s="12">
        <v>1</v>
      </c>
      <c r="AH189" s="14">
        <v>562</v>
      </c>
      <c r="AI189" s="14">
        <v>1177</v>
      </c>
      <c r="AJ189" s="14">
        <v>98</v>
      </c>
      <c r="AK189" s="14" t="s">
        <v>1025</v>
      </c>
      <c r="AL189" s="14" t="s">
        <v>132</v>
      </c>
      <c r="AM189" s="14" t="s">
        <v>1026</v>
      </c>
      <c r="AN189" s="14" t="s">
        <v>1854</v>
      </c>
      <c r="AO189" s="14">
        <v>2</v>
      </c>
      <c r="AP189" t="s">
        <v>775</v>
      </c>
    </row>
    <row r="190" hidden="1" spans="1:42">
      <c r="A190" s="4">
        <f t="shared" si="8"/>
        <v>0</v>
      </c>
      <c r="B190" s="4">
        <f t="shared" si="9"/>
        <v>0</v>
      </c>
      <c r="C190" s="4">
        <f t="shared" si="10"/>
        <v>0</v>
      </c>
      <c r="D190" s="4">
        <f t="shared" si="11"/>
        <v>0</v>
      </c>
      <c r="E190" s="4" t="s">
        <v>1855</v>
      </c>
      <c r="F190" s="4">
        <v>99.78</v>
      </c>
      <c r="G190" s="4" t="s">
        <v>26</v>
      </c>
      <c r="H190" s="4" t="s">
        <v>27</v>
      </c>
      <c r="I190" s="4">
        <v>1361</v>
      </c>
      <c r="J190" s="7" t="s">
        <v>26</v>
      </c>
      <c r="K190" s="7" t="s">
        <v>26</v>
      </c>
      <c r="L190" s="7" t="s">
        <v>26</v>
      </c>
      <c r="M190" s="7" t="s">
        <v>26</v>
      </c>
      <c r="N190" s="8">
        <v>562</v>
      </c>
      <c r="O190" s="8" t="s">
        <v>732</v>
      </c>
      <c r="P190" s="8" t="s">
        <v>765</v>
      </c>
      <c r="Q190" s="8" t="s">
        <v>734</v>
      </c>
      <c r="R190" s="8" t="s">
        <v>1856</v>
      </c>
      <c r="S190" s="8">
        <v>7</v>
      </c>
      <c r="T190" s="10">
        <v>562</v>
      </c>
      <c r="U190" s="10" t="s">
        <v>764</v>
      </c>
      <c r="V190" s="10" t="s">
        <v>1747</v>
      </c>
      <c r="W190" s="10" t="s">
        <v>766</v>
      </c>
      <c r="X190" s="10" t="s">
        <v>1857</v>
      </c>
      <c r="Y190" s="10">
        <v>7</v>
      </c>
      <c r="Z190" s="12">
        <v>562</v>
      </c>
      <c r="AA190" s="12">
        <v>19753</v>
      </c>
      <c r="AB190" s="12">
        <v>99</v>
      </c>
      <c r="AC190" s="12">
        <v>562</v>
      </c>
      <c r="AD190" s="12">
        <v>99</v>
      </c>
      <c r="AE190" s="12" t="s">
        <v>301</v>
      </c>
      <c r="AF190" s="12">
        <v>19753</v>
      </c>
      <c r="AG190" s="12">
        <v>1</v>
      </c>
      <c r="AH190" s="14">
        <v>562</v>
      </c>
      <c r="AI190" s="14">
        <v>2532</v>
      </c>
      <c r="AJ190" s="14">
        <v>98</v>
      </c>
      <c r="AK190" s="14">
        <v>562</v>
      </c>
      <c r="AL190" s="14">
        <v>98</v>
      </c>
      <c r="AM190" s="14" t="s">
        <v>301</v>
      </c>
      <c r="AN190" s="14">
        <v>2532</v>
      </c>
      <c r="AO190" s="14">
        <v>1</v>
      </c>
      <c r="AP190" t="s">
        <v>33</v>
      </c>
    </row>
    <row r="191" spans="1:42">
      <c r="A191" s="4">
        <f t="shared" si="8"/>
        <v>1</v>
      </c>
      <c r="B191" s="4">
        <f t="shared" si="9"/>
        <v>1</v>
      </c>
      <c r="C191" s="4">
        <f t="shared" si="10"/>
        <v>1</v>
      </c>
      <c r="D191" s="4">
        <f t="shared" si="11"/>
        <v>1</v>
      </c>
      <c r="E191" s="4" t="s">
        <v>1858</v>
      </c>
      <c r="F191" s="4">
        <v>99.56</v>
      </c>
      <c r="G191" s="4" t="s">
        <v>26</v>
      </c>
      <c r="H191" s="4" t="s">
        <v>27</v>
      </c>
      <c r="I191" s="4">
        <v>1351</v>
      </c>
      <c r="J191" s="7">
        <v>562</v>
      </c>
      <c r="K191" s="7" t="s">
        <v>301</v>
      </c>
      <c r="L191" s="7">
        <v>1</v>
      </c>
      <c r="M191" s="7">
        <v>1</v>
      </c>
      <c r="N191" s="8">
        <v>562</v>
      </c>
      <c r="O191" s="8" t="s">
        <v>1032</v>
      </c>
      <c r="P191" s="8" t="s">
        <v>1859</v>
      </c>
      <c r="Q191" s="8" t="s">
        <v>1034</v>
      </c>
      <c r="R191" s="8" t="s">
        <v>1860</v>
      </c>
      <c r="S191" s="8">
        <v>7</v>
      </c>
      <c r="T191" s="10">
        <v>562</v>
      </c>
      <c r="U191" s="10" t="s">
        <v>1861</v>
      </c>
      <c r="V191" s="10" t="s">
        <v>1331</v>
      </c>
      <c r="W191" s="10" t="s">
        <v>1862</v>
      </c>
      <c r="X191" s="10" t="s">
        <v>1863</v>
      </c>
      <c r="Y191" s="10">
        <v>8</v>
      </c>
      <c r="Z191" s="12">
        <v>562</v>
      </c>
      <c r="AA191" s="12">
        <v>9855</v>
      </c>
      <c r="AB191" s="12">
        <v>99</v>
      </c>
      <c r="AC191" s="12">
        <v>562</v>
      </c>
      <c r="AD191" s="12">
        <v>99</v>
      </c>
      <c r="AE191" s="12" t="s">
        <v>301</v>
      </c>
      <c r="AF191" s="12">
        <v>9855</v>
      </c>
      <c r="AG191" s="12">
        <v>1</v>
      </c>
      <c r="AH191" s="14">
        <v>562</v>
      </c>
      <c r="AI191" s="14">
        <v>1277</v>
      </c>
      <c r="AJ191" s="14">
        <v>100</v>
      </c>
      <c r="AK191" s="14">
        <v>562</v>
      </c>
      <c r="AL191" s="14">
        <v>100</v>
      </c>
      <c r="AM191" s="14" t="s">
        <v>301</v>
      </c>
      <c r="AN191" s="14">
        <v>1277</v>
      </c>
      <c r="AO191" s="14">
        <v>1</v>
      </c>
      <c r="AP191" t="s">
        <v>775</v>
      </c>
    </row>
    <row r="192" spans="1:42">
      <c r="A192" s="4">
        <f t="shared" si="8"/>
        <v>1</v>
      </c>
      <c r="B192" s="4">
        <f t="shared" si="9"/>
        <v>1</v>
      </c>
      <c r="C192" s="4">
        <f t="shared" si="10"/>
        <v>1</v>
      </c>
      <c r="D192" s="4">
        <f t="shared" si="11"/>
        <v>1</v>
      </c>
      <c r="E192" s="4" t="s">
        <v>1864</v>
      </c>
      <c r="F192" s="4">
        <v>100</v>
      </c>
      <c r="G192" s="4" t="s">
        <v>26</v>
      </c>
      <c r="H192" s="4" t="s">
        <v>27</v>
      </c>
      <c r="I192" s="4">
        <v>1372</v>
      </c>
      <c r="J192" s="7">
        <v>562</v>
      </c>
      <c r="K192" s="7" t="s">
        <v>301</v>
      </c>
      <c r="L192" s="7">
        <v>1</v>
      </c>
      <c r="M192" s="7">
        <v>1</v>
      </c>
      <c r="N192" s="8">
        <v>562</v>
      </c>
      <c r="O192" s="8" t="s">
        <v>764</v>
      </c>
      <c r="P192" s="8" t="s">
        <v>836</v>
      </c>
      <c r="Q192" s="8" t="s">
        <v>766</v>
      </c>
      <c r="R192" s="8" t="s">
        <v>1865</v>
      </c>
      <c r="S192" s="8">
        <v>7</v>
      </c>
      <c r="T192" s="10">
        <v>562</v>
      </c>
      <c r="U192" s="10" t="s">
        <v>1866</v>
      </c>
      <c r="V192" s="10" t="s">
        <v>1867</v>
      </c>
      <c r="W192" s="10" t="s">
        <v>1868</v>
      </c>
      <c r="X192" s="10" t="s">
        <v>1869</v>
      </c>
      <c r="Y192" s="10">
        <v>7</v>
      </c>
      <c r="Z192" s="12">
        <v>562</v>
      </c>
      <c r="AA192" s="12">
        <v>8165</v>
      </c>
      <c r="AB192" s="12">
        <v>97</v>
      </c>
      <c r="AC192" s="12" t="s">
        <v>1025</v>
      </c>
      <c r="AD192" s="12" t="s">
        <v>428</v>
      </c>
      <c r="AE192" s="12" t="s">
        <v>1026</v>
      </c>
      <c r="AF192" s="12" t="s">
        <v>1870</v>
      </c>
      <c r="AG192" s="12">
        <v>2</v>
      </c>
      <c r="AH192" s="14">
        <v>562</v>
      </c>
      <c r="AI192" s="14">
        <v>2375</v>
      </c>
      <c r="AJ192" s="14">
        <v>98</v>
      </c>
      <c r="AK192" s="14">
        <v>562</v>
      </c>
      <c r="AL192" s="14">
        <v>98</v>
      </c>
      <c r="AM192" s="14" t="s">
        <v>301</v>
      </c>
      <c r="AN192" s="14">
        <v>2375</v>
      </c>
      <c r="AO192" s="14">
        <v>1</v>
      </c>
      <c r="AP192" t="s">
        <v>775</v>
      </c>
    </row>
    <row r="193" spans="1:42">
      <c r="A193" s="4">
        <f t="shared" si="8"/>
        <v>1</v>
      </c>
      <c r="B193" s="4">
        <f t="shared" si="9"/>
        <v>1</v>
      </c>
      <c r="C193" s="4">
        <f t="shared" si="10"/>
        <v>1</v>
      </c>
      <c r="D193" s="4">
        <f t="shared" si="11"/>
        <v>1</v>
      </c>
      <c r="E193" s="4" t="s">
        <v>1871</v>
      </c>
      <c r="F193" s="4">
        <v>99.93</v>
      </c>
      <c r="G193" s="4" t="s">
        <v>26</v>
      </c>
      <c r="H193" s="4" t="s">
        <v>27</v>
      </c>
      <c r="I193" s="4">
        <v>1366</v>
      </c>
      <c r="J193" s="7">
        <v>562</v>
      </c>
      <c r="K193" s="7" t="s">
        <v>301</v>
      </c>
      <c r="L193" s="7">
        <v>1</v>
      </c>
      <c r="M193" s="7">
        <v>1</v>
      </c>
      <c r="N193" s="8">
        <v>562</v>
      </c>
      <c r="O193" s="8" t="s">
        <v>1032</v>
      </c>
      <c r="P193" s="8" t="s">
        <v>836</v>
      </c>
      <c r="Q193" s="8" t="s">
        <v>1034</v>
      </c>
      <c r="R193" s="8" t="s">
        <v>1872</v>
      </c>
      <c r="S193" s="8">
        <v>7</v>
      </c>
      <c r="T193" s="10">
        <v>562</v>
      </c>
      <c r="U193" s="10" t="s">
        <v>1873</v>
      </c>
      <c r="V193" s="10" t="s">
        <v>1874</v>
      </c>
      <c r="W193" s="10" t="s">
        <v>1875</v>
      </c>
      <c r="X193" s="10" t="s">
        <v>1876</v>
      </c>
      <c r="Y193" s="10">
        <v>7</v>
      </c>
      <c r="Z193" s="12">
        <v>562</v>
      </c>
      <c r="AA193" s="12">
        <v>12310</v>
      </c>
      <c r="AB193" s="12">
        <v>97</v>
      </c>
      <c r="AC193" s="12" t="s">
        <v>1025</v>
      </c>
      <c r="AD193" s="12" t="s">
        <v>559</v>
      </c>
      <c r="AE193" s="12" t="s">
        <v>1026</v>
      </c>
      <c r="AF193" s="12" t="s">
        <v>1877</v>
      </c>
      <c r="AG193" s="12">
        <v>2</v>
      </c>
      <c r="AH193" s="14">
        <v>562</v>
      </c>
      <c r="AI193" s="14">
        <v>2303</v>
      </c>
      <c r="AJ193" s="14">
        <v>97</v>
      </c>
      <c r="AK193" s="14" t="s">
        <v>1025</v>
      </c>
      <c r="AL193" s="14" t="s">
        <v>559</v>
      </c>
      <c r="AM193" s="14" t="s">
        <v>1026</v>
      </c>
      <c r="AN193" s="14" t="s">
        <v>1878</v>
      </c>
      <c r="AO193" s="14">
        <v>2</v>
      </c>
      <c r="AP193" t="s">
        <v>775</v>
      </c>
    </row>
    <row r="194" spans="1:42">
      <c r="A194" s="4">
        <f t="shared" ref="A194:A257" si="12">IF(J194=N194,1,0)</f>
        <v>1</v>
      </c>
      <c r="B194" s="4">
        <f t="shared" ref="B194:B257" si="13">IF(J194=T194,1,0)</f>
        <v>1</v>
      </c>
      <c r="C194" s="4">
        <f t="shared" ref="C194:C257" si="14">IF(J194=Z194,1,0)</f>
        <v>0</v>
      </c>
      <c r="D194" s="4">
        <f t="shared" ref="D194:D257" si="15">IF(J194=AH194,1,0)</f>
        <v>0</v>
      </c>
      <c r="E194" s="4" t="s">
        <v>1879</v>
      </c>
      <c r="F194" s="4">
        <v>100</v>
      </c>
      <c r="G194" s="4" t="s">
        <v>26</v>
      </c>
      <c r="H194" s="4" t="s">
        <v>27</v>
      </c>
      <c r="I194" s="4">
        <v>1399</v>
      </c>
      <c r="J194" s="7">
        <v>1397</v>
      </c>
      <c r="K194" s="7" t="s">
        <v>1716</v>
      </c>
      <c r="L194" s="7">
        <v>1</v>
      </c>
      <c r="M194" s="7">
        <v>1</v>
      </c>
      <c r="N194" s="8">
        <v>1397</v>
      </c>
      <c r="O194" s="8" t="s">
        <v>1717</v>
      </c>
      <c r="P194" s="8" t="s">
        <v>1880</v>
      </c>
      <c r="Q194" s="8" t="s">
        <v>1719</v>
      </c>
      <c r="R194" s="8" t="s">
        <v>1881</v>
      </c>
      <c r="S194" s="8">
        <v>3</v>
      </c>
      <c r="T194" s="10">
        <v>1397</v>
      </c>
      <c r="U194" s="10" t="s">
        <v>1882</v>
      </c>
      <c r="V194" s="10" t="s">
        <v>1883</v>
      </c>
      <c r="W194" s="10" t="s">
        <v>1884</v>
      </c>
      <c r="X194" s="10" t="s">
        <v>1885</v>
      </c>
      <c r="Y194" s="10">
        <v>6</v>
      </c>
      <c r="Z194" s="12">
        <v>1282</v>
      </c>
      <c r="AA194" s="12">
        <v>503</v>
      </c>
      <c r="AB194" s="12">
        <v>40</v>
      </c>
      <c r="AC194" s="12" t="s">
        <v>1886</v>
      </c>
      <c r="AD194" s="12" t="s">
        <v>1887</v>
      </c>
      <c r="AE194" s="12" t="s">
        <v>1888</v>
      </c>
      <c r="AF194" s="12" t="s">
        <v>1889</v>
      </c>
      <c r="AG194" s="12">
        <v>5</v>
      </c>
      <c r="AH194" s="14">
        <v>1282</v>
      </c>
      <c r="AI194" s="14">
        <v>179</v>
      </c>
      <c r="AJ194" s="14">
        <v>36</v>
      </c>
      <c r="AK194" s="14" t="s">
        <v>1890</v>
      </c>
      <c r="AL194" s="14" t="s">
        <v>1891</v>
      </c>
      <c r="AM194" s="14" t="s">
        <v>1892</v>
      </c>
      <c r="AN194" s="14" t="s">
        <v>1893</v>
      </c>
      <c r="AO194" s="14">
        <v>5</v>
      </c>
      <c r="AP194" t="s">
        <v>1118</v>
      </c>
    </row>
    <row r="195" spans="1:42">
      <c r="A195" s="4">
        <f t="shared" si="12"/>
        <v>1</v>
      </c>
      <c r="B195" s="4">
        <f t="shared" si="13"/>
        <v>1</v>
      </c>
      <c r="C195" s="4">
        <f t="shared" si="14"/>
        <v>1</v>
      </c>
      <c r="D195" s="4">
        <f t="shared" si="15"/>
        <v>1</v>
      </c>
      <c r="E195" s="4" t="s">
        <v>1894</v>
      </c>
      <c r="F195" s="4">
        <v>99.78</v>
      </c>
      <c r="G195" s="4" t="s">
        <v>26</v>
      </c>
      <c r="H195" s="4" t="s">
        <v>27</v>
      </c>
      <c r="I195" s="4">
        <v>1356</v>
      </c>
      <c r="J195" s="7">
        <v>562</v>
      </c>
      <c r="K195" s="7" t="s">
        <v>301</v>
      </c>
      <c r="L195" s="7">
        <v>1</v>
      </c>
      <c r="M195" s="7">
        <v>1</v>
      </c>
      <c r="N195" s="8">
        <v>562</v>
      </c>
      <c r="O195" s="8" t="s">
        <v>1032</v>
      </c>
      <c r="P195" s="8" t="s">
        <v>836</v>
      </c>
      <c r="Q195" s="8" t="s">
        <v>1034</v>
      </c>
      <c r="R195" s="8" t="s">
        <v>1895</v>
      </c>
      <c r="S195" s="8">
        <v>7</v>
      </c>
      <c r="T195" s="10">
        <v>562</v>
      </c>
      <c r="U195" s="10" t="s">
        <v>293</v>
      </c>
      <c r="V195" s="10" t="s">
        <v>1014</v>
      </c>
      <c r="W195" s="10" t="s">
        <v>295</v>
      </c>
      <c r="X195" s="10" t="s">
        <v>1896</v>
      </c>
      <c r="Y195" s="10">
        <v>7</v>
      </c>
      <c r="Z195" s="12">
        <v>562</v>
      </c>
      <c r="AA195" s="12">
        <v>13659</v>
      </c>
      <c r="AB195" s="12">
        <v>99</v>
      </c>
      <c r="AC195" s="12">
        <v>562</v>
      </c>
      <c r="AD195" s="12">
        <v>99</v>
      </c>
      <c r="AE195" s="12" t="s">
        <v>301</v>
      </c>
      <c r="AF195" s="12">
        <v>13659</v>
      </c>
      <c r="AG195" s="12">
        <v>1</v>
      </c>
      <c r="AH195" s="14">
        <v>562</v>
      </c>
      <c r="AI195" s="14">
        <v>3938</v>
      </c>
      <c r="AJ195" s="14">
        <v>98</v>
      </c>
      <c r="AK195" s="14">
        <v>562</v>
      </c>
      <c r="AL195" s="14">
        <v>98</v>
      </c>
      <c r="AM195" s="14" t="s">
        <v>301</v>
      </c>
      <c r="AN195" s="14">
        <v>3938</v>
      </c>
      <c r="AO195" s="14">
        <v>1</v>
      </c>
      <c r="AP195" t="s">
        <v>775</v>
      </c>
    </row>
    <row r="196" spans="1:42">
      <c r="A196" s="4">
        <f t="shared" si="12"/>
        <v>1</v>
      </c>
      <c r="B196" s="4">
        <f t="shared" si="13"/>
        <v>1</v>
      </c>
      <c r="C196" s="4">
        <f t="shared" si="14"/>
        <v>1</v>
      </c>
      <c r="D196" s="4">
        <f t="shared" si="15"/>
        <v>1</v>
      </c>
      <c r="E196" s="4" t="s">
        <v>1897</v>
      </c>
      <c r="F196" s="4">
        <v>99.85</v>
      </c>
      <c r="G196" s="4" t="s">
        <v>26</v>
      </c>
      <c r="H196" s="4" t="s">
        <v>27</v>
      </c>
      <c r="I196" s="4">
        <v>1355</v>
      </c>
      <c r="J196" s="7">
        <v>562</v>
      </c>
      <c r="K196" s="7" t="s">
        <v>301</v>
      </c>
      <c r="L196" s="7">
        <v>1</v>
      </c>
      <c r="M196" s="7">
        <v>1</v>
      </c>
      <c r="N196" s="8">
        <v>562</v>
      </c>
      <c r="O196" s="8" t="s">
        <v>293</v>
      </c>
      <c r="P196" s="8" t="s">
        <v>1019</v>
      </c>
      <c r="Q196" s="8" t="s">
        <v>295</v>
      </c>
      <c r="R196" s="8" t="s">
        <v>1898</v>
      </c>
      <c r="S196" s="8">
        <v>7</v>
      </c>
      <c r="T196" s="10">
        <v>562</v>
      </c>
      <c r="U196" s="10" t="s">
        <v>1899</v>
      </c>
      <c r="V196" s="10" t="s">
        <v>1084</v>
      </c>
      <c r="W196" s="10" t="s">
        <v>1900</v>
      </c>
      <c r="X196" s="10" t="s">
        <v>1901</v>
      </c>
      <c r="Y196" s="10">
        <v>7</v>
      </c>
      <c r="Z196" s="12">
        <v>562</v>
      </c>
      <c r="AA196" s="12">
        <v>4722</v>
      </c>
      <c r="AB196" s="12">
        <v>98</v>
      </c>
      <c r="AC196" s="12">
        <v>562</v>
      </c>
      <c r="AD196" s="12">
        <v>98</v>
      </c>
      <c r="AE196" s="12" t="s">
        <v>301</v>
      </c>
      <c r="AF196" s="12">
        <v>4722</v>
      </c>
      <c r="AG196" s="12">
        <v>1</v>
      </c>
      <c r="AH196" s="14">
        <v>562</v>
      </c>
      <c r="AI196" s="14">
        <v>1100</v>
      </c>
      <c r="AJ196" s="14">
        <v>100</v>
      </c>
      <c r="AK196" s="14">
        <v>562</v>
      </c>
      <c r="AL196" s="14">
        <v>100</v>
      </c>
      <c r="AM196" s="14" t="s">
        <v>301</v>
      </c>
      <c r="AN196" s="14">
        <v>1100</v>
      </c>
      <c r="AO196" s="14">
        <v>1</v>
      </c>
      <c r="AP196" t="s">
        <v>775</v>
      </c>
    </row>
    <row r="197" spans="1:42">
      <c r="A197" s="4">
        <f t="shared" si="12"/>
        <v>0</v>
      </c>
      <c r="B197" s="4">
        <f t="shared" si="13"/>
        <v>0</v>
      </c>
      <c r="C197" s="4">
        <f t="shared" si="14"/>
        <v>1</v>
      </c>
      <c r="D197" s="4">
        <f t="shared" si="15"/>
        <v>1</v>
      </c>
      <c r="E197" s="4" t="s">
        <v>1902</v>
      </c>
      <c r="F197" s="4">
        <v>100</v>
      </c>
      <c r="G197" s="4" t="s">
        <v>26</v>
      </c>
      <c r="H197" s="4" t="s">
        <v>27</v>
      </c>
      <c r="I197" s="4">
        <v>1365</v>
      </c>
      <c r="J197" s="7">
        <v>53345</v>
      </c>
      <c r="K197" s="7" t="s">
        <v>485</v>
      </c>
      <c r="L197" s="7">
        <v>1</v>
      </c>
      <c r="M197" s="7">
        <v>1</v>
      </c>
      <c r="N197" s="8">
        <v>1352</v>
      </c>
      <c r="O197" s="8" t="s">
        <v>1692</v>
      </c>
      <c r="P197" s="8" t="s">
        <v>1903</v>
      </c>
      <c r="Q197" s="8" t="s">
        <v>1694</v>
      </c>
      <c r="R197" s="8" t="s">
        <v>1904</v>
      </c>
      <c r="S197" s="8">
        <v>5</v>
      </c>
      <c r="T197" s="10">
        <v>1352</v>
      </c>
      <c r="U197" s="10" t="s">
        <v>29</v>
      </c>
      <c r="V197" s="10" t="s">
        <v>997</v>
      </c>
      <c r="W197" s="10" t="s">
        <v>31</v>
      </c>
      <c r="X197" s="10" t="s">
        <v>1905</v>
      </c>
      <c r="Y197" s="10">
        <v>6</v>
      </c>
      <c r="Z197" s="12">
        <v>53345</v>
      </c>
      <c r="AA197" s="12">
        <v>7869</v>
      </c>
      <c r="AB197" s="12">
        <v>99</v>
      </c>
      <c r="AC197" s="12">
        <v>53345</v>
      </c>
      <c r="AD197" s="12">
        <v>99</v>
      </c>
      <c r="AE197" s="12" t="s">
        <v>485</v>
      </c>
      <c r="AF197" s="12">
        <v>7869</v>
      </c>
      <c r="AG197" s="12">
        <v>1</v>
      </c>
      <c r="AH197" s="14">
        <v>53345</v>
      </c>
      <c r="AI197" s="14">
        <v>2188</v>
      </c>
      <c r="AJ197" s="14">
        <v>100</v>
      </c>
      <c r="AK197" s="14">
        <v>53345</v>
      </c>
      <c r="AL197" s="14">
        <v>100</v>
      </c>
      <c r="AM197" s="14" t="s">
        <v>485</v>
      </c>
      <c r="AN197" s="14">
        <v>2188</v>
      </c>
      <c r="AO197" s="14">
        <v>1</v>
      </c>
      <c r="AP197" t="s">
        <v>775</v>
      </c>
    </row>
    <row r="198" spans="1:42">
      <c r="A198" s="4">
        <f t="shared" si="12"/>
        <v>1</v>
      </c>
      <c r="B198" s="4">
        <f t="shared" si="13"/>
        <v>1</v>
      </c>
      <c r="C198" s="4">
        <f t="shared" si="14"/>
        <v>1</v>
      </c>
      <c r="D198" s="4">
        <f t="shared" si="15"/>
        <v>1</v>
      </c>
      <c r="E198" s="4" t="s">
        <v>1906</v>
      </c>
      <c r="F198" s="4">
        <v>99.63</v>
      </c>
      <c r="G198" s="4" t="s">
        <v>26</v>
      </c>
      <c r="H198" s="4" t="s">
        <v>27</v>
      </c>
      <c r="I198" s="4">
        <v>1353</v>
      </c>
      <c r="J198" s="7">
        <v>562</v>
      </c>
      <c r="K198" s="7" t="s">
        <v>301</v>
      </c>
      <c r="L198" s="7">
        <v>1</v>
      </c>
      <c r="M198" s="7">
        <v>1</v>
      </c>
      <c r="N198" s="8">
        <v>562</v>
      </c>
      <c r="O198" s="8" t="s">
        <v>293</v>
      </c>
      <c r="P198" s="8" t="s">
        <v>1136</v>
      </c>
      <c r="Q198" s="8" t="s">
        <v>295</v>
      </c>
      <c r="R198" s="8" t="s">
        <v>1907</v>
      </c>
      <c r="S198" s="8">
        <v>7</v>
      </c>
      <c r="T198" s="10">
        <v>562</v>
      </c>
      <c r="U198" s="10" t="s">
        <v>1036</v>
      </c>
      <c r="V198" s="10" t="s">
        <v>1852</v>
      </c>
      <c r="W198" s="10" t="s">
        <v>1038</v>
      </c>
      <c r="X198" s="10" t="s">
        <v>1908</v>
      </c>
      <c r="Y198" s="10">
        <v>8</v>
      </c>
      <c r="Z198" s="12">
        <v>562</v>
      </c>
      <c r="AA198" s="12">
        <v>7658</v>
      </c>
      <c r="AB198" s="12">
        <v>99</v>
      </c>
      <c r="AC198" s="12">
        <v>562</v>
      </c>
      <c r="AD198" s="12">
        <v>99</v>
      </c>
      <c r="AE198" s="12" t="s">
        <v>301</v>
      </c>
      <c r="AF198" s="12">
        <v>7658</v>
      </c>
      <c r="AG198" s="12">
        <v>1</v>
      </c>
      <c r="AH198" s="14">
        <v>562</v>
      </c>
      <c r="AI198" s="14">
        <v>1918</v>
      </c>
      <c r="AJ198" s="14">
        <v>99</v>
      </c>
      <c r="AK198" s="14">
        <v>562</v>
      </c>
      <c r="AL198" s="14">
        <v>99</v>
      </c>
      <c r="AM198" s="14" t="s">
        <v>301</v>
      </c>
      <c r="AN198" s="14">
        <v>1918</v>
      </c>
      <c r="AO198" s="14">
        <v>1</v>
      </c>
      <c r="AP198" t="s">
        <v>775</v>
      </c>
    </row>
    <row r="199" spans="1:42">
      <c r="A199" s="4">
        <f t="shared" si="12"/>
        <v>1</v>
      </c>
      <c r="B199" s="4">
        <f t="shared" si="13"/>
        <v>1</v>
      </c>
      <c r="C199" s="4">
        <f t="shared" si="14"/>
        <v>1</v>
      </c>
      <c r="D199" s="4">
        <f t="shared" si="15"/>
        <v>1</v>
      </c>
      <c r="E199" s="4" t="s">
        <v>1909</v>
      </c>
      <c r="F199" s="4">
        <v>99.56</v>
      </c>
      <c r="G199" s="4" t="s">
        <v>26</v>
      </c>
      <c r="H199" s="4" t="s">
        <v>27</v>
      </c>
      <c r="I199" s="4">
        <v>1369</v>
      </c>
      <c r="J199" s="7">
        <v>285</v>
      </c>
      <c r="K199" s="7" t="s">
        <v>337</v>
      </c>
      <c r="L199" s="7">
        <v>1</v>
      </c>
      <c r="M199" s="7">
        <v>1</v>
      </c>
      <c r="N199" s="8">
        <v>285</v>
      </c>
      <c r="O199" s="8" t="s">
        <v>1910</v>
      </c>
      <c r="P199" s="8" t="s">
        <v>1911</v>
      </c>
      <c r="Q199" s="8" t="s">
        <v>1912</v>
      </c>
      <c r="R199" s="8" t="s">
        <v>1913</v>
      </c>
      <c r="S199" s="8">
        <v>4</v>
      </c>
      <c r="T199" s="10">
        <v>285</v>
      </c>
      <c r="U199" s="10" t="s">
        <v>1914</v>
      </c>
      <c r="V199" s="10" t="s">
        <v>1915</v>
      </c>
      <c r="W199" s="10" t="s">
        <v>1916</v>
      </c>
      <c r="X199" s="10" t="s">
        <v>1917</v>
      </c>
      <c r="Y199" s="10">
        <v>3</v>
      </c>
      <c r="Z199" s="12">
        <v>285</v>
      </c>
      <c r="AA199" s="12">
        <v>1855</v>
      </c>
      <c r="AB199" s="12">
        <v>59</v>
      </c>
      <c r="AC199" s="12" t="s">
        <v>1914</v>
      </c>
      <c r="AD199" s="12" t="s">
        <v>105</v>
      </c>
      <c r="AE199" s="12" t="s">
        <v>1916</v>
      </c>
      <c r="AF199" s="12" t="s">
        <v>1918</v>
      </c>
      <c r="AG199" s="12">
        <v>3</v>
      </c>
      <c r="AH199" s="14">
        <v>285</v>
      </c>
      <c r="AI199" s="14">
        <v>484</v>
      </c>
      <c r="AJ199" s="14">
        <v>62</v>
      </c>
      <c r="AK199" s="14" t="s">
        <v>1914</v>
      </c>
      <c r="AL199" s="14" t="s">
        <v>1919</v>
      </c>
      <c r="AM199" s="14" t="s">
        <v>1916</v>
      </c>
      <c r="AN199" s="14" t="s">
        <v>1920</v>
      </c>
      <c r="AO199" s="14">
        <v>3</v>
      </c>
      <c r="AP199" t="s">
        <v>775</v>
      </c>
    </row>
    <row r="200" hidden="1" spans="1:42">
      <c r="A200" s="4">
        <f t="shared" si="12"/>
        <v>1</v>
      </c>
      <c r="B200" s="4">
        <f t="shared" si="13"/>
        <v>1</v>
      </c>
      <c r="C200" s="4">
        <f t="shared" si="14"/>
        <v>0</v>
      </c>
      <c r="D200" s="4">
        <f t="shared" si="15"/>
        <v>0</v>
      </c>
      <c r="E200" s="4" t="s">
        <v>1921</v>
      </c>
      <c r="F200" s="4">
        <v>96.55</v>
      </c>
      <c r="G200" s="4" t="s">
        <v>26</v>
      </c>
      <c r="H200" s="4" t="s">
        <v>35</v>
      </c>
      <c r="I200" s="4" t="s">
        <v>26</v>
      </c>
      <c r="J200" s="7">
        <v>818</v>
      </c>
      <c r="K200" s="7" t="s">
        <v>140</v>
      </c>
      <c r="L200" s="7">
        <v>1</v>
      </c>
      <c r="M200" s="7">
        <v>1</v>
      </c>
      <c r="N200" s="8">
        <v>818</v>
      </c>
      <c r="O200" s="8" t="s">
        <v>1922</v>
      </c>
      <c r="P200" s="8" t="s">
        <v>1923</v>
      </c>
      <c r="Q200" s="8" t="s">
        <v>1924</v>
      </c>
      <c r="R200" s="8" t="s">
        <v>1925</v>
      </c>
      <c r="S200" s="8">
        <v>4</v>
      </c>
      <c r="T200" s="10">
        <v>818</v>
      </c>
      <c r="U200" s="10" t="s">
        <v>1926</v>
      </c>
      <c r="V200" s="10" t="s">
        <v>1927</v>
      </c>
      <c r="W200" s="10" t="s">
        <v>1928</v>
      </c>
      <c r="X200" s="10" t="s">
        <v>1929</v>
      </c>
      <c r="Y200" s="10">
        <v>7</v>
      </c>
      <c r="Z200" s="12">
        <v>285</v>
      </c>
      <c r="AA200" s="12">
        <v>3</v>
      </c>
      <c r="AB200" s="12">
        <v>50</v>
      </c>
      <c r="AC200" s="12" t="s">
        <v>1930</v>
      </c>
      <c r="AD200" s="12" t="s">
        <v>1931</v>
      </c>
      <c r="AE200" s="12" t="s">
        <v>1932</v>
      </c>
      <c r="AF200" s="12" t="s">
        <v>1933</v>
      </c>
      <c r="AG200" s="12">
        <v>3</v>
      </c>
      <c r="AH200" s="14" t="s">
        <v>26</v>
      </c>
      <c r="AI200" s="14" t="s">
        <v>26</v>
      </c>
      <c r="AJ200" s="14" t="s">
        <v>26</v>
      </c>
      <c r="AK200" s="14" t="s">
        <v>26</v>
      </c>
      <c r="AL200" s="14" t="s">
        <v>26</v>
      </c>
      <c r="AM200" s="14" t="s">
        <v>26</v>
      </c>
      <c r="AN200" s="14" t="s">
        <v>26</v>
      </c>
      <c r="AO200" s="14" t="s">
        <v>26</v>
      </c>
      <c r="AP200" t="s">
        <v>33</v>
      </c>
    </row>
    <row r="201" spans="1:42">
      <c r="A201" s="4">
        <f t="shared" si="12"/>
        <v>1</v>
      </c>
      <c r="B201" s="4">
        <f t="shared" si="13"/>
        <v>1</v>
      </c>
      <c r="C201" s="4">
        <f t="shared" si="14"/>
        <v>1</v>
      </c>
      <c r="D201" s="4">
        <f t="shared" si="15"/>
        <v>1</v>
      </c>
      <c r="E201" s="4" t="s">
        <v>1934</v>
      </c>
      <c r="F201" s="4">
        <v>99.85</v>
      </c>
      <c r="G201" s="4" t="s">
        <v>26</v>
      </c>
      <c r="H201" s="4" t="s">
        <v>27</v>
      </c>
      <c r="I201" s="4">
        <v>1354</v>
      </c>
      <c r="J201" s="7">
        <v>562</v>
      </c>
      <c r="K201" s="7" t="s">
        <v>301</v>
      </c>
      <c r="L201" s="7">
        <v>1</v>
      </c>
      <c r="M201" s="7">
        <v>1</v>
      </c>
      <c r="N201" s="8">
        <v>562</v>
      </c>
      <c r="O201" s="8" t="s">
        <v>293</v>
      </c>
      <c r="P201" s="8" t="s">
        <v>1631</v>
      </c>
      <c r="Q201" s="8" t="s">
        <v>295</v>
      </c>
      <c r="R201" s="8" t="s">
        <v>1935</v>
      </c>
      <c r="S201" s="8">
        <v>7</v>
      </c>
      <c r="T201" s="10">
        <v>562</v>
      </c>
      <c r="U201" s="10" t="s">
        <v>293</v>
      </c>
      <c r="V201" s="10" t="s">
        <v>1374</v>
      </c>
      <c r="W201" s="10" t="s">
        <v>295</v>
      </c>
      <c r="X201" s="10" t="s">
        <v>1936</v>
      </c>
      <c r="Y201" s="10">
        <v>7</v>
      </c>
      <c r="Z201" s="12">
        <v>562</v>
      </c>
      <c r="AA201" s="12">
        <v>7400</v>
      </c>
      <c r="AB201" s="12">
        <v>99</v>
      </c>
      <c r="AC201" s="12">
        <v>562</v>
      </c>
      <c r="AD201" s="12">
        <v>99</v>
      </c>
      <c r="AE201" s="12" t="s">
        <v>301</v>
      </c>
      <c r="AF201" s="12">
        <v>7400</v>
      </c>
      <c r="AG201" s="12">
        <v>1</v>
      </c>
      <c r="AH201" s="14">
        <v>562</v>
      </c>
      <c r="AI201" s="14">
        <v>2465</v>
      </c>
      <c r="AJ201" s="14">
        <v>99</v>
      </c>
      <c r="AK201" s="14">
        <v>562</v>
      </c>
      <c r="AL201" s="14">
        <v>99</v>
      </c>
      <c r="AM201" s="14" t="s">
        <v>301</v>
      </c>
      <c r="AN201" s="14">
        <v>2465</v>
      </c>
      <c r="AO201" s="14">
        <v>1</v>
      </c>
      <c r="AP201" t="s">
        <v>775</v>
      </c>
    </row>
    <row r="202" spans="1:42">
      <c r="A202" s="4">
        <f t="shared" si="12"/>
        <v>1</v>
      </c>
      <c r="B202" s="4">
        <f t="shared" si="13"/>
        <v>1</v>
      </c>
      <c r="C202" s="4">
        <f t="shared" si="14"/>
        <v>1</v>
      </c>
      <c r="D202" s="4">
        <f t="shared" si="15"/>
        <v>1</v>
      </c>
      <c r="E202" s="4" t="s">
        <v>1937</v>
      </c>
      <c r="F202" s="4">
        <v>100</v>
      </c>
      <c r="G202" s="4" t="s">
        <v>26</v>
      </c>
      <c r="H202" s="4" t="s">
        <v>27</v>
      </c>
      <c r="I202" s="4">
        <v>1357</v>
      </c>
      <c r="J202" s="7">
        <v>562</v>
      </c>
      <c r="K202" s="7" t="s">
        <v>301</v>
      </c>
      <c r="L202" s="7">
        <v>1</v>
      </c>
      <c r="M202" s="7">
        <v>1</v>
      </c>
      <c r="N202" s="8">
        <v>562</v>
      </c>
      <c r="O202" s="8" t="s">
        <v>1938</v>
      </c>
      <c r="P202" s="8" t="s">
        <v>1939</v>
      </c>
      <c r="Q202" s="8" t="s">
        <v>1940</v>
      </c>
      <c r="R202" s="8" t="s">
        <v>1941</v>
      </c>
      <c r="S202" s="8">
        <v>9</v>
      </c>
      <c r="T202" s="10">
        <v>562</v>
      </c>
      <c r="U202" s="10" t="s">
        <v>1942</v>
      </c>
      <c r="V202" s="10" t="s">
        <v>1943</v>
      </c>
      <c r="W202" s="10" t="s">
        <v>1944</v>
      </c>
      <c r="X202" s="10" t="s">
        <v>1945</v>
      </c>
      <c r="Y202" s="10">
        <v>9</v>
      </c>
      <c r="Z202" s="12">
        <v>562</v>
      </c>
      <c r="AA202" s="12">
        <v>9840</v>
      </c>
      <c r="AB202" s="12">
        <v>93</v>
      </c>
      <c r="AC202" s="12" t="s">
        <v>1946</v>
      </c>
      <c r="AD202" s="12" t="s">
        <v>1947</v>
      </c>
      <c r="AE202" s="12" t="s">
        <v>1948</v>
      </c>
      <c r="AF202" s="12" t="s">
        <v>1949</v>
      </c>
      <c r="AG202" s="12">
        <v>3</v>
      </c>
      <c r="AH202" s="14">
        <v>562</v>
      </c>
      <c r="AI202" s="14">
        <v>1198</v>
      </c>
      <c r="AJ202" s="14">
        <v>93</v>
      </c>
      <c r="AK202" s="14" t="s">
        <v>1946</v>
      </c>
      <c r="AL202" s="14" t="s">
        <v>1950</v>
      </c>
      <c r="AM202" s="14" t="s">
        <v>1948</v>
      </c>
      <c r="AN202" s="14" t="s">
        <v>1951</v>
      </c>
      <c r="AO202" s="14">
        <v>3</v>
      </c>
      <c r="AP202" t="s">
        <v>775</v>
      </c>
    </row>
    <row r="203" spans="1:42">
      <c r="A203" s="4">
        <f t="shared" si="12"/>
        <v>1</v>
      </c>
      <c r="B203" s="4">
        <f t="shared" si="13"/>
        <v>1</v>
      </c>
      <c r="C203" s="4">
        <f t="shared" si="14"/>
        <v>1</v>
      </c>
      <c r="D203" s="4">
        <f t="shared" si="15"/>
        <v>1</v>
      </c>
      <c r="E203" s="4" t="s">
        <v>1952</v>
      </c>
      <c r="F203" s="4">
        <v>99.93</v>
      </c>
      <c r="G203" s="4" t="s">
        <v>26</v>
      </c>
      <c r="H203" s="4" t="s">
        <v>27</v>
      </c>
      <c r="I203" s="4">
        <v>1361</v>
      </c>
      <c r="J203" s="7">
        <v>562</v>
      </c>
      <c r="K203" s="7" t="s">
        <v>301</v>
      </c>
      <c r="L203" s="7">
        <v>1</v>
      </c>
      <c r="M203" s="7">
        <v>1</v>
      </c>
      <c r="N203" s="8">
        <v>562</v>
      </c>
      <c r="O203" s="8" t="s">
        <v>764</v>
      </c>
      <c r="P203" s="8" t="s">
        <v>1229</v>
      </c>
      <c r="Q203" s="8" t="s">
        <v>766</v>
      </c>
      <c r="R203" s="8" t="s">
        <v>1953</v>
      </c>
      <c r="S203" s="8">
        <v>7</v>
      </c>
      <c r="T203" s="10">
        <v>562</v>
      </c>
      <c r="U203" s="10" t="s">
        <v>838</v>
      </c>
      <c r="V203" s="10" t="s">
        <v>1954</v>
      </c>
      <c r="W203" s="10" t="s">
        <v>840</v>
      </c>
      <c r="X203" s="10" t="s">
        <v>1955</v>
      </c>
      <c r="Y203" s="10">
        <v>6</v>
      </c>
      <c r="Z203" s="12">
        <v>562</v>
      </c>
      <c r="AA203" s="12">
        <v>18261</v>
      </c>
      <c r="AB203" s="12">
        <v>98</v>
      </c>
      <c r="AC203" s="12">
        <v>562</v>
      </c>
      <c r="AD203" s="12">
        <v>98</v>
      </c>
      <c r="AE203" s="12" t="s">
        <v>301</v>
      </c>
      <c r="AF203" s="12">
        <v>18261</v>
      </c>
      <c r="AG203" s="12">
        <v>1</v>
      </c>
      <c r="AH203" s="14">
        <v>562</v>
      </c>
      <c r="AI203" s="14">
        <v>1477</v>
      </c>
      <c r="AJ203" s="14">
        <v>99</v>
      </c>
      <c r="AK203" s="14">
        <v>562</v>
      </c>
      <c r="AL203" s="14">
        <v>99</v>
      </c>
      <c r="AM203" s="14" t="s">
        <v>301</v>
      </c>
      <c r="AN203" s="14">
        <v>1477</v>
      </c>
      <c r="AO203" s="14">
        <v>1</v>
      </c>
      <c r="AP203" t="s">
        <v>775</v>
      </c>
    </row>
    <row r="204" spans="1:42">
      <c r="A204" s="4">
        <f t="shared" si="12"/>
        <v>1</v>
      </c>
      <c r="B204" s="4">
        <f t="shared" si="13"/>
        <v>1</v>
      </c>
      <c r="C204" s="4">
        <f t="shared" si="14"/>
        <v>1</v>
      </c>
      <c r="D204" s="4">
        <f t="shared" si="15"/>
        <v>1</v>
      </c>
      <c r="E204" s="4" t="s">
        <v>1956</v>
      </c>
      <c r="F204" s="4">
        <v>99.93</v>
      </c>
      <c r="G204" s="4" t="s">
        <v>26</v>
      </c>
      <c r="H204" s="4" t="s">
        <v>27</v>
      </c>
      <c r="I204" s="4">
        <v>1364</v>
      </c>
      <c r="J204" s="7">
        <v>562</v>
      </c>
      <c r="K204" s="7" t="s">
        <v>301</v>
      </c>
      <c r="L204" s="7">
        <v>1</v>
      </c>
      <c r="M204" s="7">
        <v>1</v>
      </c>
      <c r="N204" s="8">
        <v>562</v>
      </c>
      <c r="O204" s="8" t="s">
        <v>732</v>
      </c>
      <c r="P204" s="8" t="s">
        <v>1363</v>
      </c>
      <c r="Q204" s="8" t="s">
        <v>734</v>
      </c>
      <c r="R204" s="8" t="s">
        <v>1957</v>
      </c>
      <c r="S204" s="8">
        <v>7</v>
      </c>
      <c r="T204" s="10">
        <v>562</v>
      </c>
      <c r="U204" s="10" t="s">
        <v>293</v>
      </c>
      <c r="V204" s="10" t="s">
        <v>1819</v>
      </c>
      <c r="W204" s="10" t="s">
        <v>295</v>
      </c>
      <c r="X204" s="10" t="s">
        <v>1958</v>
      </c>
      <c r="Y204" s="10">
        <v>7</v>
      </c>
      <c r="Z204" s="12">
        <v>562</v>
      </c>
      <c r="AA204" s="12">
        <v>9576</v>
      </c>
      <c r="AB204" s="12">
        <v>98</v>
      </c>
      <c r="AC204" s="12" t="s">
        <v>1025</v>
      </c>
      <c r="AD204" s="12" t="s">
        <v>132</v>
      </c>
      <c r="AE204" s="12" t="s">
        <v>1026</v>
      </c>
      <c r="AF204" s="12" t="s">
        <v>1959</v>
      </c>
      <c r="AG204" s="12">
        <v>2</v>
      </c>
      <c r="AH204" s="14">
        <v>562</v>
      </c>
      <c r="AI204" s="14">
        <v>1220</v>
      </c>
      <c r="AJ204" s="14">
        <v>98</v>
      </c>
      <c r="AK204" s="14" t="s">
        <v>1025</v>
      </c>
      <c r="AL204" s="14" t="s">
        <v>132</v>
      </c>
      <c r="AM204" s="14" t="s">
        <v>1026</v>
      </c>
      <c r="AN204" s="14" t="s">
        <v>1960</v>
      </c>
      <c r="AO204" s="14">
        <v>2</v>
      </c>
      <c r="AP204" t="s">
        <v>775</v>
      </c>
    </row>
    <row r="205" spans="1:42">
      <c r="A205" s="4">
        <f t="shared" si="12"/>
        <v>1</v>
      </c>
      <c r="B205" s="4">
        <f t="shared" si="13"/>
        <v>1</v>
      </c>
      <c r="C205" s="4">
        <f t="shared" si="14"/>
        <v>1</v>
      </c>
      <c r="D205" s="4">
        <f t="shared" si="15"/>
        <v>1</v>
      </c>
      <c r="E205" s="4" t="s">
        <v>1961</v>
      </c>
      <c r="F205" s="4">
        <v>99.93</v>
      </c>
      <c r="G205" s="4" t="s">
        <v>26</v>
      </c>
      <c r="H205" s="4" t="s">
        <v>27</v>
      </c>
      <c r="I205" s="4">
        <v>1354</v>
      </c>
      <c r="J205" s="7">
        <v>562</v>
      </c>
      <c r="K205" s="7" t="s">
        <v>301</v>
      </c>
      <c r="L205" s="7">
        <v>1</v>
      </c>
      <c r="M205" s="7">
        <v>1</v>
      </c>
      <c r="N205" s="8">
        <v>562</v>
      </c>
      <c r="O205" s="8" t="s">
        <v>293</v>
      </c>
      <c r="P205" s="8" t="s">
        <v>1962</v>
      </c>
      <c r="Q205" s="8" t="s">
        <v>295</v>
      </c>
      <c r="R205" s="8" t="s">
        <v>1963</v>
      </c>
      <c r="S205" s="8">
        <v>7</v>
      </c>
      <c r="T205" s="10">
        <v>562</v>
      </c>
      <c r="U205" s="10" t="s">
        <v>838</v>
      </c>
      <c r="V205" s="10" t="s">
        <v>1964</v>
      </c>
      <c r="W205" s="10" t="s">
        <v>840</v>
      </c>
      <c r="X205" s="10" t="s">
        <v>1965</v>
      </c>
      <c r="Y205" s="10">
        <v>6</v>
      </c>
      <c r="Z205" s="12">
        <v>562</v>
      </c>
      <c r="AA205" s="12">
        <v>13244</v>
      </c>
      <c r="AB205" s="12">
        <v>99</v>
      </c>
      <c r="AC205" s="12">
        <v>562</v>
      </c>
      <c r="AD205" s="12">
        <v>99</v>
      </c>
      <c r="AE205" s="12" t="s">
        <v>301</v>
      </c>
      <c r="AF205" s="12">
        <v>13244</v>
      </c>
      <c r="AG205" s="12">
        <v>1</v>
      </c>
      <c r="AH205" s="14">
        <v>562</v>
      </c>
      <c r="AI205" s="14">
        <v>1531</v>
      </c>
      <c r="AJ205" s="14">
        <v>100</v>
      </c>
      <c r="AK205" s="14">
        <v>562</v>
      </c>
      <c r="AL205" s="14">
        <v>100</v>
      </c>
      <c r="AM205" s="14" t="s">
        <v>301</v>
      </c>
      <c r="AN205" s="14">
        <v>1531</v>
      </c>
      <c r="AO205" s="14">
        <v>1</v>
      </c>
      <c r="AP205" t="s">
        <v>775</v>
      </c>
    </row>
    <row r="206" spans="1:42">
      <c r="A206" s="4">
        <f t="shared" si="12"/>
        <v>1</v>
      </c>
      <c r="B206" s="4">
        <f t="shared" si="13"/>
        <v>1</v>
      </c>
      <c r="C206" s="4">
        <f t="shared" si="14"/>
        <v>1</v>
      </c>
      <c r="D206" s="4">
        <f t="shared" si="15"/>
        <v>1</v>
      </c>
      <c r="E206" s="4" t="s">
        <v>1966</v>
      </c>
      <c r="F206" s="4">
        <v>99.7</v>
      </c>
      <c r="G206" s="4" t="s">
        <v>26</v>
      </c>
      <c r="H206" s="4" t="s">
        <v>27</v>
      </c>
      <c r="I206" s="4">
        <v>1354</v>
      </c>
      <c r="J206" s="7">
        <v>562</v>
      </c>
      <c r="K206" s="7" t="s">
        <v>301</v>
      </c>
      <c r="L206" s="7">
        <v>1</v>
      </c>
      <c r="M206" s="7">
        <v>1</v>
      </c>
      <c r="N206" s="8">
        <v>562</v>
      </c>
      <c r="O206" s="8" t="s">
        <v>293</v>
      </c>
      <c r="P206" s="8" t="s">
        <v>294</v>
      </c>
      <c r="Q206" s="8" t="s">
        <v>295</v>
      </c>
      <c r="R206" s="8" t="s">
        <v>1967</v>
      </c>
      <c r="S206" s="8">
        <v>7</v>
      </c>
      <c r="T206" s="10">
        <v>562</v>
      </c>
      <c r="U206" s="10" t="s">
        <v>1968</v>
      </c>
      <c r="V206" s="10" t="s">
        <v>1037</v>
      </c>
      <c r="W206" s="10" t="s">
        <v>1969</v>
      </c>
      <c r="X206" s="10" t="s">
        <v>1970</v>
      </c>
      <c r="Y206" s="10">
        <v>8</v>
      </c>
      <c r="Z206" s="12">
        <v>562</v>
      </c>
      <c r="AA206" s="12">
        <v>17243</v>
      </c>
      <c r="AB206" s="12">
        <v>98</v>
      </c>
      <c r="AC206" s="12" t="s">
        <v>1025</v>
      </c>
      <c r="AD206" s="12" t="s">
        <v>132</v>
      </c>
      <c r="AE206" s="12" t="s">
        <v>1026</v>
      </c>
      <c r="AF206" s="12" t="s">
        <v>1971</v>
      </c>
      <c r="AG206" s="12">
        <v>2</v>
      </c>
      <c r="AH206" s="14">
        <v>562</v>
      </c>
      <c r="AI206" s="14">
        <v>1666</v>
      </c>
      <c r="AJ206" s="14">
        <v>99</v>
      </c>
      <c r="AK206" s="14">
        <v>562</v>
      </c>
      <c r="AL206" s="14">
        <v>99</v>
      </c>
      <c r="AM206" s="14" t="s">
        <v>301</v>
      </c>
      <c r="AN206" s="14">
        <v>1666</v>
      </c>
      <c r="AO206" s="14">
        <v>1</v>
      </c>
      <c r="AP206" t="s">
        <v>775</v>
      </c>
    </row>
    <row r="207" spans="1:42">
      <c r="A207" s="4">
        <f t="shared" si="12"/>
        <v>1</v>
      </c>
      <c r="B207" s="4">
        <f t="shared" si="13"/>
        <v>1</v>
      </c>
      <c r="C207" s="4">
        <f t="shared" si="14"/>
        <v>1</v>
      </c>
      <c r="D207" s="4">
        <f t="shared" si="15"/>
        <v>1</v>
      </c>
      <c r="E207" s="4" t="s">
        <v>1972</v>
      </c>
      <c r="F207" s="4">
        <v>99.56</v>
      </c>
      <c r="G207" s="4" t="s">
        <v>26</v>
      </c>
      <c r="H207" s="4" t="s">
        <v>27</v>
      </c>
      <c r="I207" s="4">
        <v>1363</v>
      </c>
      <c r="J207" s="7">
        <v>562</v>
      </c>
      <c r="K207" s="7" t="s">
        <v>301</v>
      </c>
      <c r="L207" s="7">
        <v>1</v>
      </c>
      <c r="M207" s="7">
        <v>1</v>
      </c>
      <c r="N207" s="8">
        <v>562</v>
      </c>
      <c r="O207" s="8" t="s">
        <v>419</v>
      </c>
      <c r="P207" s="8" t="s">
        <v>1626</v>
      </c>
      <c r="Q207" s="8" t="s">
        <v>421</v>
      </c>
      <c r="R207" s="8" t="s">
        <v>1973</v>
      </c>
      <c r="S207" s="8">
        <v>7</v>
      </c>
      <c r="T207" s="10">
        <v>562</v>
      </c>
      <c r="U207" s="10" t="s">
        <v>293</v>
      </c>
      <c r="V207" s="10" t="s">
        <v>1668</v>
      </c>
      <c r="W207" s="10" t="s">
        <v>295</v>
      </c>
      <c r="X207" s="10" t="s">
        <v>1974</v>
      </c>
      <c r="Y207" s="10">
        <v>7</v>
      </c>
      <c r="Z207" s="12">
        <v>562</v>
      </c>
      <c r="AA207" s="12">
        <v>11776</v>
      </c>
      <c r="AB207" s="12">
        <v>99</v>
      </c>
      <c r="AC207" s="12">
        <v>562</v>
      </c>
      <c r="AD207" s="12">
        <v>99</v>
      </c>
      <c r="AE207" s="12" t="s">
        <v>301</v>
      </c>
      <c r="AF207" s="12">
        <v>11776</v>
      </c>
      <c r="AG207" s="12">
        <v>1</v>
      </c>
      <c r="AH207" s="14">
        <v>562</v>
      </c>
      <c r="AI207" s="14">
        <v>1801</v>
      </c>
      <c r="AJ207" s="14">
        <v>100</v>
      </c>
      <c r="AK207" s="14">
        <v>562</v>
      </c>
      <c r="AL207" s="14">
        <v>100</v>
      </c>
      <c r="AM207" s="14" t="s">
        <v>301</v>
      </c>
      <c r="AN207" s="14">
        <v>1801</v>
      </c>
      <c r="AO207" s="14">
        <v>1</v>
      </c>
      <c r="AP207" t="s">
        <v>775</v>
      </c>
    </row>
    <row r="208" spans="1:42">
      <c r="A208" s="4">
        <f t="shared" si="12"/>
        <v>1</v>
      </c>
      <c r="B208" s="4">
        <f t="shared" si="13"/>
        <v>1</v>
      </c>
      <c r="C208" s="4">
        <f t="shared" si="14"/>
        <v>1</v>
      </c>
      <c r="D208" s="4">
        <f t="shared" si="15"/>
        <v>1</v>
      </c>
      <c r="E208" s="4" t="s">
        <v>1975</v>
      </c>
      <c r="F208" s="4">
        <v>100</v>
      </c>
      <c r="G208" s="4" t="s">
        <v>26</v>
      </c>
      <c r="H208" s="4" t="s">
        <v>27</v>
      </c>
      <c r="I208" s="4">
        <v>1357</v>
      </c>
      <c r="J208" s="7">
        <v>562</v>
      </c>
      <c r="K208" s="7" t="s">
        <v>301</v>
      </c>
      <c r="L208" s="7">
        <v>1</v>
      </c>
      <c r="M208" s="7">
        <v>1</v>
      </c>
      <c r="N208" s="8">
        <v>562</v>
      </c>
      <c r="O208" s="8" t="s">
        <v>1976</v>
      </c>
      <c r="P208" s="8" t="s">
        <v>1977</v>
      </c>
      <c r="Q208" s="8" t="s">
        <v>1978</v>
      </c>
      <c r="R208" s="8" t="s">
        <v>1979</v>
      </c>
      <c r="S208" s="8">
        <v>8</v>
      </c>
      <c r="T208" s="10">
        <v>562</v>
      </c>
      <c r="U208" s="10" t="s">
        <v>1980</v>
      </c>
      <c r="V208" s="10" t="s">
        <v>1981</v>
      </c>
      <c r="W208" s="10" t="s">
        <v>1982</v>
      </c>
      <c r="X208" s="10" t="s">
        <v>1983</v>
      </c>
      <c r="Y208" s="10">
        <v>8</v>
      </c>
      <c r="Z208" s="12">
        <v>562</v>
      </c>
      <c r="AA208" s="12">
        <v>21</v>
      </c>
      <c r="AB208" s="12">
        <v>75</v>
      </c>
      <c r="AC208" s="12" t="s">
        <v>1984</v>
      </c>
      <c r="AD208" s="12" t="s">
        <v>1985</v>
      </c>
      <c r="AE208" s="12" t="s">
        <v>1986</v>
      </c>
      <c r="AF208" s="12" t="s">
        <v>1987</v>
      </c>
      <c r="AG208" s="12">
        <v>7</v>
      </c>
      <c r="AH208" s="14">
        <v>562</v>
      </c>
      <c r="AI208" s="14">
        <v>4</v>
      </c>
      <c r="AJ208" s="14">
        <v>71</v>
      </c>
      <c r="AK208" s="14" t="s">
        <v>1988</v>
      </c>
      <c r="AL208" s="14" t="s">
        <v>1989</v>
      </c>
      <c r="AM208" s="14" t="s">
        <v>1990</v>
      </c>
      <c r="AN208" s="14" t="s">
        <v>1991</v>
      </c>
      <c r="AO208" s="14">
        <v>3</v>
      </c>
      <c r="AP208" t="s">
        <v>775</v>
      </c>
    </row>
    <row r="209" spans="1:42">
      <c r="A209" s="4">
        <f t="shared" si="12"/>
        <v>1</v>
      </c>
      <c r="B209" s="4">
        <f t="shared" si="13"/>
        <v>1</v>
      </c>
      <c r="C209" s="4">
        <f t="shared" si="14"/>
        <v>1</v>
      </c>
      <c r="D209" s="4">
        <f t="shared" si="15"/>
        <v>1</v>
      </c>
      <c r="E209" s="4" t="s">
        <v>1992</v>
      </c>
      <c r="F209" s="4">
        <v>99.56</v>
      </c>
      <c r="G209" s="4" t="s">
        <v>26</v>
      </c>
      <c r="H209" s="4" t="s">
        <v>27</v>
      </c>
      <c r="I209" s="4">
        <v>1373</v>
      </c>
      <c r="J209" s="7">
        <v>562</v>
      </c>
      <c r="K209" s="7" t="s">
        <v>301</v>
      </c>
      <c r="L209" s="7">
        <v>1</v>
      </c>
      <c r="M209" s="7">
        <v>1</v>
      </c>
      <c r="N209" s="8">
        <v>562</v>
      </c>
      <c r="O209" s="8" t="s">
        <v>293</v>
      </c>
      <c r="P209" s="8" t="s">
        <v>1321</v>
      </c>
      <c r="Q209" s="8" t="s">
        <v>295</v>
      </c>
      <c r="R209" s="8" t="s">
        <v>1993</v>
      </c>
      <c r="S209" s="8">
        <v>7</v>
      </c>
      <c r="T209" s="10">
        <v>562</v>
      </c>
      <c r="U209" s="10" t="s">
        <v>1899</v>
      </c>
      <c r="V209" s="10" t="s">
        <v>1994</v>
      </c>
      <c r="W209" s="10" t="s">
        <v>1900</v>
      </c>
      <c r="X209" s="10" t="s">
        <v>1995</v>
      </c>
      <c r="Y209" s="10">
        <v>7</v>
      </c>
      <c r="Z209" s="12">
        <v>562</v>
      </c>
      <c r="AA209" s="12">
        <v>56</v>
      </c>
      <c r="AB209" s="12">
        <v>62</v>
      </c>
      <c r="AC209" s="12" t="s">
        <v>1996</v>
      </c>
      <c r="AD209" s="12" t="s">
        <v>1997</v>
      </c>
      <c r="AE209" s="12" t="s">
        <v>1998</v>
      </c>
      <c r="AF209" s="12" t="s">
        <v>1999</v>
      </c>
      <c r="AG209" s="12">
        <v>11</v>
      </c>
      <c r="AH209" s="14">
        <v>562</v>
      </c>
      <c r="AI209" s="14">
        <v>3</v>
      </c>
      <c r="AJ209" s="14">
        <v>100</v>
      </c>
      <c r="AK209" s="14">
        <v>562</v>
      </c>
      <c r="AL209" s="14">
        <v>100</v>
      </c>
      <c r="AM209" s="14" t="s">
        <v>301</v>
      </c>
      <c r="AN209" s="14">
        <v>3</v>
      </c>
      <c r="AO209" s="14">
        <v>1</v>
      </c>
      <c r="AP209" t="s">
        <v>775</v>
      </c>
    </row>
    <row r="210" spans="1:42">
      <c r="A210" s="4">
        <f t="shared" si="12"/>
        <v>1</v>
      </c>
      <c r="B210" s="4">
        <f t="shared" si="13"/>
        <v>1</v>
      </c>
      <c r="C210" s="4">
        <f t="shared" si="14"/>
        <v>1</v>
      </c>
      <c r="D210" s="4">
        <f t="shared" si="15"/>
        <v>1</v>
      </c>
      <c r="E210" s="4" t="s">
        <v>2000</v>
      </c>
      <c r="F210" s="4">
        <v>100</v>
      </c>
      <c r="G210" s="4" t="s">
        <v>26</v>
      </c>
      <c r="H210" s="4" t="s">
        <v>27</v>
      </c>
      <c r="I210" s="4">
        <v>1351</v>
      </c>
      <c r="J210" s="7">
        <v>562</v>
      </c>
      <c r="K210" s="7" t="s">
        <v>301</v>
      </c>
      <c r="L210" s="7">
        <v>1</v>
      </c>
      <c r="M210" s="7">
        <v>1</v>
      </c>
      <c r="N210" s="8">
        <v>562</v>
      </c>
      <c r="O210" s="8" t="s">
        <v>419</v>
      </c>
      <c r="P210" s="8" t="s">
        <v>2001</v>
      </c>
      <c r="Q210" s="8" t="s">
        <v>421</v>
      </c>
      <c r="R210" s="8" t="s">
        <v>2002</v>
      </c>
      <c r="S210" s="8">
        <v>7</v>
      </c>
      <c r="T210" s="10">
        <v>562</v>
      </c>
      <c r="U210" s="10" t="s">
        <v>2003</v>
      </c>
      <c r="V210" s="10" t="s">
        <v>2004</v>
      </c>
      <c r="W210" s="10" t="s">
        <v>2005</v>
      </c>
      <c r="X210" s="10" t="s">
        <v>2006</v>
      </c>
      <c r="Y210" s="10">
        <v>8</v>
      </c>
      <c r="Z210" s="12">
        <v>562</v>
      </c>
      <c r="AA210" s="12">
        <v>13563</v>
      </c>
      <c r="AB210" s="12">
        <v>98</v>
      </c>
      <c r="AC210" s="12">
        <v>562</v>
      </c>
      <c r="AD210" s="12">
        <v>98</v>
      </c>
      <c r="AE210" s="12" t="s">
        <v>301</v>
      </c>
      <c r="AF210" s="12">
        <v>13563</v>
      </c>
      <c r="AG210" s="12">
        <v>1</v>
      </c>
      <c r="AH210" s="14">
        <v>562</v>
      </c>
      <c r="AI210" s="14">
        <v>2732</v>
      </c>
      <c r="AJ210" s="14">
        <v>97</v>
      </c>
      <c r="AK210" s="14" t="s">
        <v>2007</v>
      </c>
      <c r="AL210" s="14" t="s">
        <v>428</v>
      </c>
      <c r="AM210" s="14" t="s">
        <v>2008</v>
      </c>
      <c r="AN210" s="14" t="s">
        <v>2009</v>
      </c>
      <c r="AO210" s="14">
        <v>2</v>
      </c>
      <c r="AP210" t="s">
        <v>775</v>
      </c>
    </row>
    <row r="211" spans="1:42">
      <c r="A211" s="4">
        <f t="shared" si="12"/>
        <v>1</v>
      </c>
      <c r="B211" s="4">
        <f t="shared" si="13"/>
        <v>1</v>
      </c>
      <c r="C211" s="4">
        <f t="shared" si="14"/>
        <v>1</v>
      </c>
      <c r="D211" s="4">
        <f t="shared" si="15"/>
        <v>1</v>
      </c>
      <c r="E211" s="4" t="s">
        <v>2010</v>
      </c>
      <c r="F211" s="4">
        <v>100</v>
      </c>
      <c r="G211" s="4" t="s">
        <v>26</v>
      </c>
      <c r="H211" s="4" t="s">
        <v>27</v>
      </c>
      <c r="I211" s="4">
        <v>1360</v>
      </c>
      <c r="J211" s="7">
        <v>562</v>
      </c>
      <c r="K211" s="7" t="s">
        <v>301</v>
      </c>
      <c r="L211" s="7">
        <v>1</v>
      </c>
      <c r="M211" s="7">
        <v>1</v>
      </c>
      <c r="N211" s="8">
        <v>562</v>
      </c>
      <c r="O211" s="8" t="s">
        <v>1009</v>
      </c>
      <c r="P211" s="8" t="s">
        <v>1136</v>
      </c>
      <c r="Q211" s="8" t="s">
        <v>1011</v>
      </c>
      <c r="R211" s="8" t="s">
        <v>2011</v>
      </c>
      <c r="S211" s="8">
        <v>7</v>
      </c>
      <c r="T211" s="10">
        <v>562</v>
      </c>
      <c r="U211" s="10" t="s">
        <v>736</v>
      </c>
      <c r="V211" s="10" t="s">
        <v>1640</v>
      </c>
      <c r="W211" s="10" t="s">
        <v>738</v>
      </c>
      <c r="X211" s="10" t="s">
        <v>2012</v>
      </c>
      <c r="Y211" s="10">
        <v>6</v>
      </c>
      <c r="Z211" s="12">
        <v>562</v>
      </c>
      <c r="AA211" s="12">
        <v>16102</v>
      </c>
      <c r="AB211" s="12">
        <v>98</v>
      </c>
      <c r="AC211" s="12">
        <v>562</v>
      </c>
      <c r="AD211" s="12">
        <v>98</v>
      </c>
      <c r="AE211" s="12" t="s">
        <v>301</v>
      </c>
      <c r="AF211" s="12">
        <v>16102</v>
      </c>
      <c r="AG211" s="12">
        <v>1</v>
      </c>
      <c r="AH211" s="14">
        <v>562</v>
      </c>
      <c r="AI211" s="14">
        <v>2294</v>
      </c>
      <c r="AJ211" s="14">
        <v>99</v>
      </c>
      <c r="AK211" s="14">
        <v>562</v>
      </c>
      <c r="AL211" s="14">
        <v>99</v>
      </c>
      <c r="AM211" s="14" t="s">
        <v>301</v>
      </c>
      <c r="AN211" s="14">
        <v>2294</v>
      </c>
      <c r="AO211" s="14">
        <v>1</v>
      </c>
      <c r="AP211" t="s">
        <v>775</v>
      </c>
    </row>
    <row r="212" spans="1:42">
      <c r="A212" s="4">
        <f t="shared" si="12"/>
        <v>1</v>
      </c>
      <c r="B212" s="4">
        <f t="shared" si="13"/>
        <v>1</v>
      </c>
      <c r="C212" s="4">
        <f t="shared" si="14"/>
        <v>1</v>
      </c>
      <c r="D212" s="4">
        <f t="shared" si="15"/>
        <v>1</v>
      </c>
      <c r="E212" s="4" t="s">
        <v>2013</v>
      </c>
      <c r="F212" s="4">
        <v>99.85</v>
      </c>
      <c r="G212" s="4" t="s">
        <v>26</v>
      </c>
      <c r="H212" s="4" t="s">
        <v>27</v>
      </c>
      <c r="I212" s="4">
        <v>1360</v>
      </c>
      <c r="J212" s="7">
        <v>562</v>
      </c>
      <c r="K212" s="7" t="s">
        <v>301</v>
      </c>
      <c r="L212" s="7">
        <v>1</v>
      </c>
      <c r="M212" s="7">
        <v>1</v>
      </c>
      <c r="N212" s="8">
        <v>562</v>
      </c>
      <c r="O212" s="8" t="s">
        <v>2014</v>
      </c>
      <c r="P212" s="8" t="s">
        <v>2015</v>
      </c>
      <c r="Q212" s="8" t="s">
        <v>2016</v>
      </c>
      <c r="R212" s="8" t="s">
        <v>2017</v>
      </c>
      <c r="S212" s="8">
        <v>8</v>
      </c>
      <c r="T212" s="10">
        <v>562</v>
      </c>
      <c r="U212" s="10" t="s">
        <v>2018</v>
      </c>
      <c r="V212" s="10" t="s">
        <v>2019</v>
      </c>
      <c r="W212" s="10" t="s">
        <v>2020</v>
      </c>
      <c r="X212" s="10" t="s">
        <v>2021</v>
      </c>
      <c r="Y212" s="10">
        <v>8</v>
      </c>
      <c r="Z212" s="12">
        <v>562</v>
      </c>
      <c r="AA212" s="12">
        <v>9596</v>
      </c>
      <c r="AB212" s="12">
        <v>98</v>
      </c>
      <c r="AC212" s="12">
        <v>562</v>
      </c>
      <c r="AD212" s="12">
        <v>98</v>
      </c>
      <c r="AE212" s="12" t="s">
        <v>301</v>
      </c>
      <c r="AF212" s="12">
        <v>9596</v>
      </c>
      <c r="AG212" s="12">
        <v>1</v>
      </c>
      <c r="AH212" s="14">
        <v>562</v>
      </c>
      <c r="AI212" s="14">
        <v>1237</v>
      </c>
      <c r="AJ212" s="14">
        <v>98</v>
      </c>
      <c r="AK212" s="14" t="s">
        <v>2007</v>
      </c>
      <c r="AL212" s="14" t="s">
        <v>132</v>
      </c>
      <c r="AM212" s="14" t="s">
        <v>2008</v>
      </c>
      <c r="AN212" s="14" t="s">
        <v>2022</v>
      </c>
      <c r="AO212" s="14">
        <v>2</v>
      </c>
      <c r="AP212" t="s">
        <v>775</v>
      </c>
    </row>
    <row r="213" spans="1:42">
      <c r="A213" s="4">
        <f t="shared" si="12"/>
        <v>1</v>
      </c>
      <c r="B213" s="4">
        <f t="shared" si="13"/>
        <v>1</v>
      </c>
      <c r="C213" s="4">
        <f t="shared" si="14"/>
        <v>1</v>
      </c>
      <c r="D213" s="4">
        <f t="shared" si="15"/>
        <v>1</v>
      </c>
      <c r="E213" s="4" t="s">
        <v>2023</v>
      </c>
      <c r="F213" s="4">
        <v>99.85</v>
      </c>
      <c r="G213" s="4" t="s">
        <v>26</v>
      </c>
      <c r="H213" s="4" t="s">
        <v>27</v>
      </c>
      <c r="I213" s="4">
        <v>1350</v>
      </c>
      <c r="J213" s="7">
        <v>562</v>
      </c>
      <c r="K213" s="7" t="s">
        <v>301</v>
      </c>
      <c r="L213" s="7">
        <v>1</v>
      </c>
      <c r="M213" s="7">
        <v>1</v>
      </c>
      <c r="N213" s="8">
        <v>562</v>
      </c>
      <c r="O213" s="8" t="s">
        <v>2024</v>
      </c>
      <c r="P213" s="8" t="s">
        <v>2025</v>
      </c>
      <c r="Q213" s="8" t="s">
        <v>2026</v>
      </c>
      <c r="R213" s="8" t="s">
        <v>2027</v>
      </c>
      <c r="S213" s="8">
        <v>8</v>
      </c>
      <c r="T213" s="10">
        <v>562</v>
      </c>
      <c r="U213" s="10" t="s">
        <v>2028</v>
      </c>
      <c r="V213" s="10" t="s">
        <v>2029</v>
      </c>
      <c r="W213" s="10" t="s">
        <v>2030</v>
      </c>
      <c r="X213" s="10" t="s">
        <v>2031</v>
      </c>
      <c r="Y213" s="10">
        <v>9</v>
      </c>
      <c r="Z213" s="12">
        <v>562</v>
      </c>
      <c r="AA213" s="12">
        <v>15006</v>
      </c>
      <c r="AB213" s="12">
        <v>99</v>
      </c>
      <c r="AC213" s="12">
        <v>562</v>
      </c>
      <c r="AD213" s="12">
        <v>99</v>
      </c>
      <c r="AE213" s="12" t="s">
        <v>301</v>
      </c>
      <c r="AF213" s="12">
        <v>15006</v>
      </c>
      <c r="AG213" s="12">
        <v>1</v>
      </c>
      <c r="AH213" s="14">
        <v>562</v>
      </c>
      <c r="AI213" s="14">
        <v>1913</v>
      </c>
      <c r="AJ213" s="14">
        <v>99</v>
      </c>
      <c r="AK213" s="14">
        <v>562</v>
      </c>
      <c r="AL213" s="14">
        <v>99</v>
      </c>
      <c r="AM213" s="14" t="s">
        <v>301</v>
      </c>
      <c r="AN213" s="14">
        <v>1913</v>
      </c>
      <c r="AO213" s="14">
        <v>1</v>
      </c>
      <c r="AP213" t="s">
        <v>775</v>
      </c>
    </row>
    <row r="214" spans="1:42">
      <c r="A214" s="4">
        <f t="shared" si="12"/>
        <v>1</v>
      </c>
      <c r="B214" s="4">
        <f t="shared" si="13"/>
        <v>1</v>
      </c>
      <c r="C214" s="4">
        <f t="shared" si="14"/>
        <v>1</v>
      </c>
      <c r="D214" s="4">
        <f t="shared" si="15"/>
        <v>1</v>
      </c>
      <c r="E214" s="4" t="s">
        <v>2032</v>
      </c>
      <c r="F214" s="4">
        <v>99.93</v>
      </c>
      <c r="G214" s="4" t="s">
        <v>26</v>
      </c>
      <c r="H214" s="4" t="s">
        <v>27</v>
      </c>
      <c r="I214" s="4">
        <v>1353</v>
      </c>
      <c r="J214" s="7">
        <v>562</v>
      </c>
      <c r="K214" s="7" t="s">
        <v>301</v>
      </c>
      <c r="L214" s="7">
        <v>1</v>
      </c>
      <c r="M214" s="7">
        <v>1</v>
      </c>
      <c r="N214" s="8">
        <v>562</v>
      </c>
      <c r="O214" s="8" t="s">
        <v>1032</v>
      </c>
      <c r="P214" s="8" t="s">
        <v>1046</v>
      </c>
      <c r="Q214" s="8" t="s">
        <v>1034</v>
      </c>
      <c r="R214" s="8" t="s">
        <v>2033</v>
      </c>
      <c r="S214" s="8">
        <v>7</v>
      </c>
      <c r="T214" s="10">
        <v>562</v>
      </c>
      <c r="U214" s="10" t="s">
        <v>1032</v>
      </c>
      <c r="V214" s="10" t="s">
        <v>2034</v>
      </c>
      <c r="W214" s="10" t="s">
        <v>1034</v>
      </c>
      <c r="X214" s="10" t="s">
        <v>2035</v>
      </c>
      <c r="Y214" s="10">
        <v>7</v>
      </c>
      <c r="Z214" s="12">
        <v>562</v>
      </c>
      <c r="AA214" s="12">
        <v>20735</v>
      </c>
      <c r="AB214" s="12">
        <v>98</v>
      </c>
      <c r="AC214" s="12" t="s">
        <v>1025</v>
      </c>
      <c r="AD214" s="12" t="s">
        <v>132</v>
      </c>
      <c r="AE214" s="12" t="s">
        <v>1026</v>
      </c>
      <c r="AF214" s="12" t="s">
        <v>2036</v>
      </c>
      <c r="AG214" s="12">
        <v>2</v>
      </c>
      <c r="AH214" s="14">
        <v>562</v>
      </c>
      <c r="AI214" s="14">
        <v>2474</v>
      </c>
      <c r="AJ214" s="14">
        <v>98</v>
      </c>
      <c r="AK214" s="14" t="s">
        <v>1025</v>
      </c>
      <c r="AL214" s="14" t="s">
        <v>132</v>
      </c>
      <c r="AM214" s="14" t="s">
        <v>1026</v>
      </c>
      <c r="AN214" s="14" t="s">
        <v>2037</v>
      </c>
      <c r="AO214" s="14">
        <v>2</v>
      </c>
      <c r="AP214" t="s">
        <v>775</v>
      </c>
    </row>
    <row r="215" spans="1:42">
      <c r="A215" s="4">
        <f t="shared" si="12"/>
        <v>1</v>
      </c>
      <c r="B215" s="4">
        <f t="shared" si="13"/>
        <v>1</v>
      </c>
      <c r="C215" s="4">
        <f t="shared" si="14"/>
        <v>1</v>
      </c>
      <c r="D215" s="4">
        <f t="shared" si="15"/>
        <v>1</v>
      </c>
      <c r="E215" s="4" t="s">
        <v>2038</v>
      </c>
      <c r="F215" s="4">
        <v>99.78</v>
      </c>
      <c r="G215" s="4" t="s">
        <v>26</v>
      </c>
      <c r="H215" s="4" t="s">
        <v>27</v>
      </c>
      <c r="I215" s="4">
        <v>1354</v>
      </c>
      <c r="J215" s="7">
        <v>562</v>
      </c>
      <c r="K215" s="7" t="s">
        <v>301</v>
      </c>
      <c r="L215" s="7">
        <v>1</v>
      </c>
      <c r="M215" s="7">
        <v>1</v>
      </c>
      <c r="N215" s="8">
        <v>562</v>
      </c>
      <c r="O215" s="8" t="s">
        <v>419</v>
      </c>
      <c r="P215" s="8" t="s">
        <v>1321</v>
      </c>
      <c r="Q215" s="8" t="s">
        <v>421</v>
      </c>
      <c r="R215" s="8" t="s">
        <v>2039</v>
      </c>
      <c r="S215" s="8">
        <v>7</v>
      </c>
      <c r="T215" s="10">
        <v>562</v>
      </c>
      <c r="U215" s="10" t="s">
        <v>1032</v>
      </c>
      <c r="V215" s="10" t="s">
        <v>298</v>
      </c>
      <c r="W215" s="10" t="s">
        <v>1034</v>
      </c>
      <c r="X215" s="10" t="s">
        <v>2040</v>
      </c>
      <c r="Y215" s="10">
        <v>7</v>
      </c>
      <c r="Z215" s="12">
        <v>562</v>
      </c>
      <c r="AA215" s="12">
        <v>13152</v>
      </c>
      <c r="AB215" s="12">
        <v>99</v>
      </c>
      <c r="AC215" s="12">
        <v>562</v>
      </c>
      <c r="AD215" s="12">
        <v>99</v>
      </c>
      <c r="AE215" s="12" t="s">
        <v>301</v>
      </c>
      <c r="AF215" s="12">
        <v>13152</v>
      </c>
      <c r="AG215" s="12">
        <v>1</v>
      </c>
      <c r="AH215" s="14">
        <v>562</v>
      </c>
      <c r="AI215" s="14">
        <v>2209</v>
      </c>
      <c r="AJ215" s="14">
        <v>98</v>
      </c>
      <c r="AK215" s="14">
        <v>562</v>
      </c>
      <c r="AL215" s="14">
        <v>98</v>
      </c>
      <c r="AM215" s="14" t="s">
        <v>301</v>
      </c>
      <c r="AN215" s="14">
        <v>2209</v>
      </c>
      <c r="AO215" s="14">
        <v>1</v>
      </c>
      <c r="AP215" t="s">
        <v>775</v>
      </c>
    </row>
    <row r="216" spans="1:42">
      <c r="A216" s="4">
        <f t="shared" si="12"/>
        <v>1</v>
      </c>
      <c r="B216" s="4">
        <f t="shared" si="13"/>
        <v>1</v>
      </c>
      <c r="C216" s="4">
        <f t="shared" si="14"/>
        <v>1</v>
      </c>
      <c r="D216" s="4">
        <f t="shared" si="15"/>
        <v>1</v>
      </c>
      <c r="E216" s="4" t="s">
        <v>2041</v>
      </c>
      <c r="F216" s="4">
        <v>99.64</v>
      </c>
      <c r="G216" s="4" t="s">
        <v>26</v>
      </c>
      <c r="H216" s="4" t="s">
        <v>27</v>
      </c>
      <c r="I216" s="4">
        <v>1372</v>
      </c>
      <c r="J216" s="7">
        <v>285</v>
      </c>
      <c r="K216" s="7" t="s">
        <v>337</v>
      </c>
      <c r="L216" s="7">
        <v>1</v>
      </c>
      <c r="M216" s="7">
        <v>1</v>
      </c>
      <c r="N216" s="8">
        <v>285</v>
      </c>
      <c r="O216" s="8" t="s">
        <v>2042</v>
      </c>
      <c r="P216" s="8" t="s">
        <v>2043</v>
      </c>
      <c r="Q216" s="8" t="s">
        <v>2044</v>
      </c>
      <c r="R216" s="8" t="s">
        <v>2045</v>
      </c>
      <c r="S216" s="8">
        <v>2</v>
      </c>
      <c r="T216" s="10">
        <v>285</v>
      </c>
      <c r="U216" s="10" t="s">
        <v>2046</v>
      </c>
      <c r="V216" s="10" t="s">
        <v>2047</v>
      </c>
      <c r="W216" s="10" t="s">
        <v>2048</v>
      </c>
      <c r="X216" s="10" t="s">
        <v>2049</v>
      </c>
      <c r="Y216" s="10">
        <v>4</v>
      </c>
      <c r="Z216" s="12">
        <v>285</v>
      </c>
      <c r="AA216" s="12">
        <v>10901</v>
      </c>
      <c r="AB216" s="12">
        <v>84</v>
      </c>
      <c r="AC216" s="12" t="s">
        <v>2042</v>
      </c>
      <c r="AD216" s="12" t="s">
        <v>2050</v>
      </c>
      <c r="AE216" s="12" t="s">
        <v>2044</v>
      </c>
      <c r="AF216" s="12" t="s">
        <v>2051</v>
      </c>
      <c r="AG216" s="12">
        <v>2</v>
      </c>
      <c r="AH216" s="14">
        <v>285</v>
      </c>
      <c r="AI216" s="14">
        <v>1583</v>
      </c>
      <c r="AJ216" s="14">
        <v>86</v>
      </c>
      <c r="AK216" s="14" t="s">
        <v>2042</v>
      </c>
      <c r="AL216" s="14" t="s">
        <v>2052</v>
      </c>
      <c r="AM216" s="14" t="s">
        <v>2044</v>
      </c>
      <c r="AN216" s="14" t="s">
        <v>2053</v>
      </c>
      <c r="AO216" s="14">
        <v>2</v>
      </c>
      <c r="AP216" t="s">
        <v>775</v>
      </c>
    </row>
    <row r="217" spans="1:42">
      <c r="A217" s="4">
        <f t="shared" si="12"/>
        <v>1</v>
      </c>
      <c r="B217" s="4">
        <f t="shared" si="13"/>
        <v>1</v>
      </c>
      <c r="C217" s="4">
        <f t="shared" si="14"/>
        <v>1</v>
      </c>
      <c r="D217" s="4">
        <f t="shared" si="15"/>
        <v>1</v>
      </c>
      <c r="E217" s="4" t="s">
        <v>2054</v>
      </c>
      <c r="F217" s="4">
        <v>99.63</v>
      </c>
      <c r="G217" s="4" t="s">
        <v>26</v>
      </c>
      <c r="H217" s="4" t="s">
        <v>27</v>
      </c>
      <c r="I217" s="4">
        <v>1360</v>
      </c>
      <c r="J217" s="7">
        <v>820</v>
      </c>
      <c r="K217" s="7" t="s">
        <v>432</v>
      </c>
      <c r="L217" s="7">
        <v>1</v>
      </c>
      <c r="M217" s="7">
        <v>1</v>
      </c>
      <c r="N217" s="8">
        <v>820</v>
      </c>
      <c r="O217" s="8" t="s">
        <v>2055</v>
      </c>
      <c r="P217" s="8" t="s">
        <v>2056</v>
      </c>
      <c r="Q217" s="8" t="s">
        <v>2057</v>
      </c>
      <c r="R217" s="8" t="s">
        <v>2058</v>
      </c>
      <c r="S217" s="8">
        <v>2</v>
      </c>
      <c r="T217" s="10">
        <v>820</v>
      </c>
      <c r="U217" s="10" t="s">
        <v>2055</v>
      </c>
      <c r="V217" s="10" t="s">
        <v>316</v>
      </c>
      <c r="W217" s="10" t="s">
        <v>2057</v>
      </c>
      <c r="X217" s="10" t="s">
        <v>2059</v>
      </c>
      <c r="Y217" s="10">
        <v>2</v>
      </c>
      <c r="Z217" s="12">
        <v>820</v>
      </c>
      <c r="AA217" s="12">
        <v>23815</v>
      </c>
      <c r="AB217" s="12">
        <v>93</v>
      </c>
      <c r="AC217" s="12" t="s">
        <v>2055</v>
      </c>
      <c r="AD217" s="12" t="s">
        <v>391</v>
      </c>
      <c r="AE217" s="12" t="s">
        <v>2057</v>
      </c>
      <c r="AF217" s="12" t="s">
        <v>2060</v>
      </c>
      <c r="AG217" s="12">
        <v>2</v>
      </c>
      <c r="AH217" s="14">
        <v>820</v>
      </c>
      <c r="AI217" s="14">
        <v>3102</v>
      </c>
      <c r="AJ217" s="14">
        <v>94</v>
      </c>
      <c r="AK217" s="14" t="s">
        <v>2055</v>
      </c>
      <c r="AL217" s="14" t="s">
        <v>2061</v>
      </c>
      <c r="AM217" s="14" t="s">
        <v>2057</v>
      </c>
      <c r="AN217" s="14" t="s">
        <v>2062</v>
      </c>
      <c r="AO217" s="14">
        <v>2</v>
      </c>
      <c r="AP217" t="s">
        <v>775</v>
      </c>
    </row>
    <row r="218" spans="1:42">
      <c r="A218" s="4">
        <f t="shared" si="12"/>
        <v>1</v>
      </c>
      <c r="B218" s="4">
        <f t="shared" si="13"/>
        <v>1</v>
      </c>
      <c r="C218" s="4">
        <f t="shared" si="14"/>
        <v>1</v>
      </c>
      <c r="D218" s="4">
        <f t="shared" si="15"/>
        <v>1</v>
      </c>
      <c r="E218" s="4" t="s">
        <v>2063</v>
      </c>
      <c r="F218" s="4">
        <v>99.49</v>
      </c>
      <c r="G218" s="4" t="s">
        <v>26</v>
      </c>
      <c r="H218" s="4" t="s">
        <v>27</v>
      </c>
      <c r="I218" s="4">
        <v>1360</v>
      </c>
      <c r="J218" s="7">
        <v>818</v>
      </c>
      <c r="K218" s="7" t="s">
        <v>140</v>
      </c>
      <c r="L218" s="7">
        <v>1</v>
      </c>
      <c r="M218" s="7">
        <v>1</v>
      </c>
      <c r="N218" s="8">
        <v>818</v>
      </c>
      <c r="O218" s="8" t="s">
        <v>2064</v>
      </c>
      <c r="P218" s="8" t="s">
        <v>2065</v>
      </c>
      <c r="Q218" s="8" t="s">
        <v>2066</v>
      </c>
      <c r="R218" s="8" t="s">
        <v>2067</v>
      </c>
      <c r="S218" s="8">
        <v>4</v>
      </c>
      <c r="T218" s="10">
        <v>818</v>
      </c>
      <c r="U218" s="10" t="s">
        <v>2068</v>
      </c>
      <c r="V218" s="10" t="s">
        <v>2069</v>
      </c>
      <c r="W218" s="10" t="s">
        <v>2070</v>
      </c>
      <c r="X218" s="10" t="s">
        <v>2071</v>
      </c>
      <c r="Y218" s="10">
        <v>5</v>
      </c>
      <c r="Z218" s="12">
        <v>818</v>
      </c>
      <c r="AA218" s="12">
        <v>11412</v>
      </c>
      <c r="AB218" s="12">
        <v>75</v>
      </c>
      <c r="AC218" s="12" t="s">
        <v>2072</v>
      </c>
      <c r="AD218" s="12" t="s">
        <v>2073</v>
      </c>
      <c r="AE218" s="12" t="s">
        <v>2074</v>
      </c>
      <c r="AF218" s="12" t="s">
        <v>2075</v>
      </c>
      <c r="AG218" s="12">
        <v>3</v>
      </c>
      <c r="AH218" s="14">
        <v>818</v>
      </c>
      <c r="AI218" s="14">
        <v>828</v>
      </c>
      <c r="AJ218" s="14">
        <v>77</v>
      </c>
      <c r="AK218" s="14" t="s">
        <v>2076</v>
      </c>
      <c r="AL218" s="14" t="s">
        <v>2077</v>
      </c>
      <c r="AM218" s="14" t="s">
        <v>2078</v>
      </c>
      <c r="AN218" s="14" t="s">
        <v>2079</v>
      </c>
      <c r="AO218" s="14">
        <v>4</v>
      </c>
      <c r="AP218" t="s">
        <v>775</v>
      </c>
    </row>
    <row r="219" spans="1:42">
      <c r="A219" s="4">
        <f t="shared" si="12"/>
        <v>1</v>
      </c>
      <c r="B219" s="4">
        <f t="shared" si="13"/>
        <v>1</v>
      </c>
      <c r="C219" s="4">
        <f t="shared" si="14"/>
        <v>1</v>
      </c>
      <c r="D219" s="4">
        <f t="shared" si="15"/>
        <v>1</v>
      </c>
      <c r="E219" s="4" t="s">
        <v>2080</v>
      </c>
      <c r="F219" s="4">
        <v>99.85</v>
      </c>
      <c r="G219" s="4" t="s">
        <v>26</v>
      </c>
      <c r="H219" s="4" t="s">
        <v>27</v>
      </c>
      <c r="I219" s="4">
        <v>1362</v>
      </c>
      <c r="J219" s="7">
        <v>285</v>
      </c>
      <c r="K219" s="7" t="s">
        <v>337</v>
      </c>
      <c r="L219" s="7">
        <v>1</v>
      </c>
      <c r="M219" s="7">
        <v>1</v>
      </c>
      <c r="N219" s="8">
        <v>285</v>
      </c>
      <c r="O219" s="8" t="s">
        <v>2081</v>
      </c>
      <c r="P219" s="8" t="s">
        <v>2061</v>
      </c>
      <c r="Q219" s="8" t="s">
        <v>2082</v>
      </c>
      <c r="R219" s="8" t="s">
        <v>2083</v>
      </c>
      <c r="S219" s="8">
        <v>2</v>
      </c>
      <c r="T219" s="10">
        <v>285</v>
      </c>
      <c r="U219" s="10">
        <v>285</v>
      </c>
      <c r="V219" s="10">
        <v>98</v>
      </c>
      <c r="W219" s="10" t="s">
        <v>337</v>
      </c>
      <c r="X219" s="10">
        <v>14424</v>
      </c>
      <c r="Y219" s="10">
        <v>1</v>
      </c>
      <c r="Z219" s="12">
        <v>285</v>
      </c>
      <c r="AA219" s="12">
        <v>8419</v>
      </c>
      <c r="AB219" s="12">
        <v>95</v>
      </c>
      <c r="AC219" s="12" t="s">
        <v>2042</v>
      </c>
      <c r="AD219" s="12" t="s">
        <v>970</v>
      </c>
      <c r="AE219" s="12" t="s">
        <v>2044</v>
      </c>
      <c r="AF219" s="12" t="s">
        <v>2084</v>
      </c>
      <c r="AG219" s="12">
        <v>2</v>
      </c>
      <c r="AH219" s="14">
        <v>285</v>
      </c>
      <c r="AI219" s="14">
        <v>878</v>
      </c>
      <c r="AJ219" s="14">
        <v>95</v>
      </c>
      <c r="AK219" s="14" t="s">
        <v>2042</v>
      </c>
      <c r="AL219" s="14" t="s">
        <v>1643</v>
      </c>
      <c r="AM219" s="14" t="s">
        <v>2044</v>
      </c>
      <c r="AN219" s="14" t="s">
        <v>2085</v>
      </c>
      <c r="AO219" s="14">
        <v>2</v>
      </c>
      <c r="AP219" t="s">
        <v>775</v>
      </c>
    </row>
    <row r="220" spans="1:42">
      <c r="A220" s="4">
        <f t="shared" si="12"/>
        <v>1</v>
      </c>
      <c r="B220" s="4">
        <f t="shared" si="13"/>
        <v>1</v>
      </c>
      <c r="C220" s="4">
        <f t="shared" si="14"/>
        <v>1</v>
      </c>
      <c r="D220" s="4">
        <f t="shared" si="15"/>
        <v>1</v>
      </c>
      <c r="E220" s="4" t="s">
        <v>2086</v>
      </c>
      <c r="F220" s="4">
        <v>99.71</v>
      </c>
      <c r="G220" s="4" t="s">
        <v>26</v>
      </c>
      <c r="H220" s="4" t="s">
        <v>27</v>
      </c>
      <c r="I220" s="4">
        <v>1356</v>
      </c>
      <c r="J220" s="7">
        <v>817</v>
      </c>
      <c r="K220" s="7" t="s">
        <v>540</v>
      </c>
      <c r="L220" s="7">
        <v>1</v>
      </c>
      <c r="M220" s="7">
        <v>1</v>
      </c>
      <c r="N220" s="8">
        <v>817</v>
      </c>
      <c r="O220" s="8" t="s">
        <v>2087</v>
      </c>
      <c r="P220" s="8" t="s">
        <v>2088</v>
      </c>
      <c r="Q220" s="8" t="s">
        <v>2089</v>
      </c>
      <c r="R220" s="8" t="s">
        <v>2090</v>
      </c>
      <c r="S220" s="8">
        <v>3</v>
      </c>
      <c r="T220" s="10">
        <v>817</v>
      </c>
      <c r="U220" s="10" t="s">
        <v>2091</v>
      </c>
      <c r="V220" s="10" t="s">
        <v>970</v>
      </c>
      <c r="W220" s="10" t="s">
        <v>2092</v>
      </c>
      <c r="X220" s="10" t="s">
        <v>2093</v>
      </c>
      <c r="Y220" s="10">
        <v>2</v>
      </c>
      <c r="Z220" s="12">
        <v>817</v>
      </c>
      <c r="AA220" s="12">
        <v>14926</v>
      </c>
      <c r="AB220" s="12">
        <v>78</v>
      </c>
      <c r="AC220" s="12" t="s">
        <v>2094</v>
      </c>
      <c r="AD220" s="12" t="s">
        <v>2095</v>
      </c>
      <c r="AE220" s="12" t="s">
        <v>2096</v>
      </c>
      <c r="AF220" s="12" t="s">
        <v>2097</v>
      </c>
      <c r="AG220" s="12">
        <v>2</v>
      </c>
      <c r="AH220" s="14">
        <v>817</v>
      </c>
      <c r="AI220" s="14">
        <v>2324</v>
      </c>
      <c r="AJ220" s="14">
        <v>80</v>
      </c>
      <c r="AK220" s="14" t="s">
        <v>2094</v>
      </c>
      <c r="AL220" s="14" t="s">
        <v>2098</v>
      </c>
      <c r="AM220" s="14" t="s">
        <v>2096</v>
      </c>
      <c r="AN220" s="14" t="s">
        <v>2099</v>
      </c>
      <c r="AO220" s="14">
        <v>2</v>
      </c>
      <c r="AP220" t="s">
        <v>775</v>
      </c>
    </row>
    <row r="221" spans="1:42">
      <c r="A221" s="4">
        <f t="shared" si="12"/>
        <v>1</v>
      </c>
      <c r="B221" s="4">
        <f t="shared" si="13"/>
        <v>1</v>
      </c>
      <c r="C221" s="4">
        <f t="shared" si="14"/>
        <v>1</v>
      </c>
      <c r="D221" s="4">
        <f t="shared" si="15"/>
        <v>1</v>
      </c>
      <c r="E221" s="4" t="s">
        <v>2100</v>
      </c>
      <c r="F221" s="4">
        <v>99.85</v>
      </c>
      <c r="G221" s="4" t="s">
        <v>26</v>
      </c>
      <c r="H221" s="4" t="s">
        <v>27</v>
      </c>
      <c r="I221" s="4">
        <v>1364</v>
      </c>
      <c r="J221" s="7">
        <v>818</v>
      </c>
      <c r="K221" s="7" t="s">
        <v>140</v>
      </c>
      <c r="L221" s="7">
        <v>1</v>
      </c>
      <c r="M221" s="7">
        <v>1</v>
      </c>
      <c r="N221" s="8">
        <v>818</v>
      </c>
      <c r="O221" s="8" t="s">
        <v>590</v>
      </c>
      <c r="P221" s="8" t="s">
        <v>119</v>
      </c>
      <c r="Q221" s="8" t="s">
        <v>592</v>
      </c>
      <c r="R221" s="8" t="s">
        <v>2101</v>
      </c>
      <c r="S221" s="8">
        <v>2</v>
      </c>
      <c r="T221" s="10">
        <v>818</v>
      </c>
      <c r="U221" s="10" t="s">
        <v>594</v>
      </c>
      <c r="V221" s="10" t="s">
        <v>2102</v>
      </c>
      <c r="W221" s="10" t="s">
        <v>596</v>
      </c>
      <c r="X221" s="10" t="s">
        <v>2103</v>
      </c>
      <c r="Y221" s="10">
        <v>4</v>
      </c>
      <c r="Z221" s="12">
        <v>818</v>
      </c>
      <c r="AA221" s="12">
        <v>19354</v>
      </c>
      <c r="AB221" s="12">
        <v>90</v>
      </c>
      <c r="AC221" s="12" t="s">
        <v>2104</v>
      </c>
      <c r="AD221" s="12" t="s">
        <v>1065</v>
      </c>
      <c r="AE221" s="12" t="s">
        <v>2105</v>
      </c>
      <c r="AF221" s="12" t="s">
        <v>2106</v>
      </c>
      <c r="AG221" s="12">
        <v>3</v>
      </c>
      <c r="AH221" s="14">
        <v>818</v>
      </c>
      <c r="AI221" s="14">
        <v>4703</v>
      </c>
      <c r="AJ221" s="14">
        <v>92</v>
      </c>
      <c r="AK221" s="14" t="s">
        <v>2104</v>
      </c>
      <c r="AL221" s="14" t="s">
        <v>2107</v>
      </c>
      <c r="AM221" s="14" t="s">
        <v>2105</v>
      </c>
      <c r="AN221" s="14" t="s">
        <v>2108</v>
      </c>
      <c r="AO221" s="14">
        <v>3</v>
      </c>
      <c r="AP221" t="s">
        <v>775</v>
      </c>
    </row>
    <row r="222" spans="1:42">
      <c r="A222" s="4">
        <f t="shared" si="12"/>
        <v>1</v>
      </c>
      <c r="B222" s="4">
        <f t="shared" si="13"/>
        <v>1</v>
      </c>
      <c r="C222" s="4">
        <f t="shared" si="14"/>
        <v>1</v>
      </c>
      <c r="D222" s="4">
        <f t="shared" si="15"/>
        <v>1</v>
      </c>
      <c r="E222" s="4" t="s">
        <v>2109</v>
      </c>
      <c r="F222" s="4">
        <v>99.27</v>
      </c>
      <c r="G222" s="4" t="s">
        <v>26</v>
      </c>
      <c r="H222" s="4" t="s">
        <v>27</v>
      </c>
      <c r="I222" s="4">
        <v>1377</v>
      </c>
      <c r="J222" s="7">
        <v>285</v>
      </c>
      <c r="K222" s="7" t="s">
        <v>337</v>
      </c>
      <c r="L222" s="7">
        <v>1</v>
      </c>
      <c r="M222" s="7">
        <v>1</v>
      </c>
      <c r="N222" s="8">
        <v>285</v>
      </c>
      <c r="O222" s="8" t="s">
        <v>2110</v>
      </c>
      <c r="P222" s="8" t="s">
        <v>2111</v>
      </c>
      <c r="Q222" s="8" t="s">
        <v>2112</v>
      </c>
      <c r="R222" s="8" t="s">
        <v>2113</v>
      </c>
      <c r="S222" s="8">
        <v>4</v>
      </c>
      <c r="T222" s="10">
        <v>285</v>
      </c>
      <c r="U222" s="10" t="s">
        <v>2114</v>
      </c>
      <c r="V222" s="10" t="s">
        <v>2115</v>
      </c>
      <c r="W222" s="10" t="s">
        <v>2116</v>
      </c>
      <c r="X222" s="10" t="s">
        <v>2117</v>
      </c>
      <c r="Y222" s="10">
        <v>5</v>
      </c>
      <c r="Z222" s="12">
        <v>285</v>
      </c>
      <c r="AA222" s="12">
        <v>2910</v>
      </c>
      <c r="AB222" s="12">
        <v>73</v>
      </c>
      <c r="AC222" s="12" t="s">
        <v>2110</v>
      </c>
      <c r="AD222" s="12" t="s">
        <v>2118</v>
      </c>
      <c r="AE222" s="12" t="s">
        <v>2112</v>
      </c>
      <c r="AF222" s="12" t="s">
        <v>2119</v>
      </c>
      <c r="AG222" s="12">
        <v>4</v>
      </c>
      <c r="AH222" s="14">
        <v>285</v>
      </c>
      <c r="AI222" s="14">
        <v>686</v>
      </c>
      <c r="AJ222" s="14">
        <v>78</v>
      </c>
      <c r="AK222" s="14" t="s">
        <v>2110</v>
      </c>
      <c r="AL222" s="14" t="s">
        <v>2120</v>
      </c>
      <c r="AM222" s="14" t="s">
        <v>2112</v>
      </c>
      <c r="AN222" s="14" t="s">
        <v>2121</v>
      </c>
      <c r="AO222" s="14">
        <v>4</v>
      </c>
      <c r="AP222" t="s">
        <v>775</v>
      </c>
    </row>
    <row r="223" spans="1:42">
      <c r="A223" s="4">
        <f t="shared" si="12"/>
        <v>1</v>
      </c>
      <c r="B223" s="4">
        <f t="shared" si="13"/>
        <v>1</v>
      </c>
      <c r="C223" s="4">
        <f t="shared" si="14"/>
        <v>1</v>
      </c>
      <c r="D223" s="4">
        <f t="shared" si="15"/>
        <v>1</v>
      </c>
      <c r="E223" s="4" t="s">
        <v>2122</v>
      </c>
      <c r="F223" s="4">
        <v>99.35</v>
      </c>
      <c r="G223" s="4" t="s">
        <v>26</v>
      </c>
      <c r="H223" s="4" t="s">
        <v>27</v>
      </c>
      <c r="I223" s="4">
        <v>1386</v>
      </c>
      <c r="J223" s="7">
        <v>285</v>
      </c>
      <c r="K223" s="7" t="s">
        <v>337</v>
      </c>
      <c r="L223" s="7">
        <v>1</v>
      </c>
      <c r="M223" s="7">
        <v>1</v>
      </c>
      <c r="N223" s="8">
        <v>285</v>
      </c>
      <c r="O223" s="8" t="s">
        <v>829</v>
      </c>
      <c r="P223" s="8" t="s">
        <v>2123</v>
      </c>
      <c r="Q223" s="8" t="s">
        <v>831</v>
      </c>
      <c r="R223" s="8" t="s">
        <v>2124</v>
      </c>
      <c r="S223" s="8">
        <v>3</v>
      </c>
      <c r="T223" s="10">
        <v>285</v>
      </c>
      <c r="U223" s="10" t="s">
        <v>829</v>
      </c>
      <c r="V223" s="10" t="s">
        <v>2125</v>
      </c>
      <c r="W223" s="10" t="s">
        <v>831</v>
      </c>
      <c r="X223" s="10" t="s">
        <v>2126</v>
      </c>
      <c r="Y223" s="10">
        <v>3</v>
      </c>
      <c r="Z223" s="12">
        <v>285</v>
      </c>
      <c r="AA223" s="12">
        <v>5448</v>
      </c>
      <c r="AB223" s="12">
        <v>76</v>
      </c>
      <c r="AC223" s="12" t="s">
        <v>2127</v>
      </c>
      <c r="AD223" s="12" t="s">
        <v>2128</v>
      </c>
      <c r="AE223" s="12" t="s">
        <v>2129</v>
      </c>
      <c r="AF223" s="12" t="s">
        <v>2130</v>
      </c>
      <c r="AG223" s="12">
        <v>3</v>
      </c>
      <c r="AH223" s="14">
        <v>285</v>
      </c>
      <c r="AI223" s="14">
        <v>1266</v>
      </c>
      <c r="AJ223" s="14">
        <v>80</v>
      </c>
      <c r="AK223" s="14" t="s">
        <v>2127</v>
      </c>
      <c r="AL223" s="14" t="s">
        <v>2131</v>
      </c>
      <c r="AM223" s="14" t="s">
        <v>2129</v>
      </c>
      <c r="AN223" s="14" t="s">
        <v>2132</v>
      </c>
      <c r="AO223" s="14">
        <v>3</v>
      </c>
      <c r="AP223" t="s">
        <v>775</v>
      </c>
    </row>
    <row r="224" spans="1:42">
      <c r="A224" s="4">
        <f t="shared" si="12"/>
        <v>1</v>
      </c>
      <c r="B224" s="4">
        <f t="shared" si="13"/>
        <v>1</v>
      </c>
      <c r="C224" s="4">
        <f t="shared" si="14"/>
        <v>1</v>
      </c>
      <c r="D224" s="4">
        <f t="shared" si="15"/>
        <v>1</v>
      </c>
      <c r="E224" s="4" t="s">
        <v>2133</v>
      </c>
      <c r="F224" s="4">
        <v>99.85</v>
      </c>
      <c r="G224" s="4" t="s">
        <v>26</v>
      </c>
      <c r="H224" s="4" t="s">
        <v>27</v>
      </c>
      <c r="I224" s="4">
        <v>1358</v>
      </c>
      <c r="J224" s="7">
        <v>285</v>
      </c>
      <c r="K224" s="7" t="s">
        <v>337</v>
      </c>
      <c r="L224" s="7">
        <v>1</v>
      </c>
      <c r="M224" s="7">
        <v>1</v>
      </c>
      <c r="N224" s="8">
        <v>285</v>
      </c>
      <c r="O224" s="8" t="s">
        <v>2134</v>
      </c>
      <c r="P224" s="8" t="s">
        <v>2135</v>
      </c>
      <c r="Q224" s="8" t="s">
        <v>2136</v>
      </c>
      <c r="R224" s="8" t="s">
        <v>2137</v>
      </c>
      <c r="S224" s="8">
        <v>2</v>
      </c>
      <c r="T224" s="10">
        <v>285</v>
      </c>
      <c r="U224" s="10" t="s">
        <v>2134</v>
      </c>
      <c r="V224" s="10" t="s">
        <v>2138</v>
      </c>
      <c r="W224" s="10" t="s">
        <v>2136</v>
      </c>
      <c r="X224" s="10" t="s">
        <v>2139</v>
      </c>
      <c r="Y224" s="10">
        <v>2</v>
      </c>
      <c r="Z224" s="12">
        <v>285</v>
      </c>
      <c r="AA224" s="12">
        <v>7148</v>
      </c>
      <c r="AB224" s="12">
        <v>92</v>
      </c>
      <c r="AC224" s="12" t="s">
        <v>2140</v>
      </c>
      <c r="AD224" s="12" t="s">
        <v>2107</v>
      </c>
      <c r="AE224" s="12" t="s">
        <v>2141</v>
      </c>
      <c r="AF224" s="12" t="s">
        <v>2142</v>
      </c>
      <c r="AG224" s="12">
        <v>3</v>
      </c>
      <c r="AH224" s="14">
        <v>285</v>
      </c>
      <c r="AI224" s="14">
        <v>812</v>
      </c>
      <c r="AJ224" s="14">
        <v>93</v>
      </c>
      <c r="AK224" s="14" t="s">
        <v>2134</v>
      </c>
      <c r="AL224" s="14" t="s">
        <v>1455</v>
      </c>
      <c r="AM224" s="14" t="s">
        <v>2136</v>
      </c>
      <c r="AN224" s="14" t="s">
        <v>2143</v>
      </c>
      <c r="AO224" s="14">
        <v>2</v>
      </c>
      <c r="AP224" t="s">
        <v>775</v>
      </c>
    </row>
    <row r="225" spans="1:42">
      <c r="A225" s="4">
        <f t="shared" si="12"/>
        <v>1</v>
      </c>
      <c r="B225" s="4">
        <f t="shared" si="13"/>
        <v>1</v>
      </c>
      <c r="C225" s="4">
        <f t="shared" si="14"/>
        <v>1</v>
      </c>
      <c r="D225" s="4">
        <f t="shared" si="15"/>
        <v>1</v>
      </c>
      <c r="E225" s="4" t="s">
        <v>2144</v>
      </c>
      <c r="F225" s="4">
        <v>99.85</v>
      </c>
      <c r="G225" s="4" t="s">
        <v>26</v>
      </c>
      <c r="H225" s="4" t="s">
        <v>27</v>
      </c>
      <c r="I225" s="4">
        <v>1373</v>
      </c>
      <c r="J225" s="7">
        <v>285</v>
      </c>
      <c r="K225" s="7" t="s">
        <v>337</v>
      </c>
      <c r="L225" s="7">
        <v>1</v>
      </c>
      <c r="M225" s="7">
        <v>1</v>
      </c>
      <c r="N225" s="8">
        <v>285</v>
      </c>
      <c r="O225" s="8" t="s">
        <v>2145</v>
      </c>
      <c r="P225" s="8" t="s">
        <v>2146</v>
      </c>
      <c r="Q225" s="8" t="s">
        <v>2147</v>
      </c>
      <c r="R225" s="8" t="s">
        <v>2148</v>
      </c>
      <c r="S225" s="8">
        <v>4</v>
      </c>
      <c r="T225" s="10">
        <v>285</v>
      </c>
      <c r="U225" s="10" t="s">
        <v>2149</v>
      </c>
      <c r="V225" s="10" t="s">
        <v>2150</v>
      </c>
      <c r="W225" s="10" t="s">
        <v>2151</v>
      </c>
      <c r="X225" s="10" t="s">
        <v>2152</v>
      </c>
      <c r="Y225" s="10">
        <v>5</v>
      </c>
      <c r="Z225" s="12">
        <v>285</v>
      </c>
      <c r="AA225" s="12">
        <v>1793</v>
      </c>
      <c r="AB225" s="12">
        <v>93</v>
      </c>
      <c r="AC225" s="12" t="s">
        <v>2134</v>
      </c>
      <c r="AD225" s="12" t="s">
        <v>727</v>
      </c>
      <c r="AE225" s="12" t="s">
        <v>2136</v>
      </c>
      <c r="AF225" s="12" t="s">
        <v>2153</v>
      </c>
      <c r="AG225" s="12">
        <v>2</v>
      </c>
      <c r="AH225" s="14">
        <v>285</v>
      </c>
      <c r="AI225" s="14">
        <v>443</v>
      </c>
      <c r="AJ225" s="14">
        <v>94</v>
      </c>
      <c r="AK225" s="14" t="s">
        <v>2134</v>
      </c>
      <c r="AL225" s="14" t="s">
        <v>532</v>
      </c>
      <c r="AM225" s="14" t="s">
        <v>2136</v>
      </c>
      <c r="AN225" s="14" t="s">
        <v>2154</v>
      </c>
      <c r="AO225" s="14">
        <v>2</v>
      </c>
      <c r="AP225" t="s">
        <v>775</v>
      </c>
    </row>
    <row r="226" spans="1:42">
      <c r="A226" s="4">
        <f t="shared" si="12"/>
        <v>0</v>
      </c>
      <c r="B226" s="4">
        <f t="shared" si="13"/>
        <v>0</v>
      </c>
      <c r="C226" s="4">
        <f t="shared" si="14"/>
        <v>0</v>
      </c>
      <c r="D226" s="4">
        <f t="shared" si="15"/>
        <v>1</v>
      </c>
      <c r="E226" s="4" t="s">
        <v>2155</v>
      </c>
      <c r="F226" s="4">
        <v>99.85</v>
      </c>
      <c r="G226" s="4" t="s">
        <v>26</v>
      </c>
      <c r="H226" s="4" t="s">
        <v>27</v>
      </c>
      <c r="I226" s="4">
        <v>1336</v>
      </c>
      <c r="J226" s="7">
        <v>1463165</v>
      </c>
      <c r="K226" s="7" t="s">
        <v>2156</v>
      </c>
      <c r="L226" s="7">
        <v>1</v>
      </c>
      <c r="M226" s="7">
        <v>1</v>
      </c>
      <c r="N226" s="8">
        <v>84112</v>
      </c>
      <c r="O226" s="8" t="s">
        <v>2157</v>
      </c>
      <c r="P226" s="8" t="s">
        <v>2158</v>
      </c>
      <c r="Q226" s="8" t="s">
        <v>2159</v>
      </c>
      <c r="R226" s="8" t="s">
        <v>2160</v>
      </c>
      <c r="S226" s="8">
        <v>19</v>
      </c>
      <c r="T226" s="10">
        <v>61646</v>
      </c>
      <c r="U226" s="10" t="s">
        <v>2161</v>
      </c>
      <c r="V226" s="10" t="s">
        <v>2162</v>
      </c>
      <c r="W226" s="10" t="s">
        <v>2163</v>
      </c>
      <c r="X226" s="10" t="s">
        <v>2164</v>
      </c>
      <c r="Y226" s="10">
        <v>8</v>
      </c>
      <c r="Z226" s="12">
        <v>2052938</v>
      </c>
      <c r="AA226" s="12">
        <v>3515</v>
      </c>
      <c r="AB226" s="12">
        <v>34</v>
      </c>
      <c r="AC226" s="12" t="s">
        <v>2165</v>
      </c>
      <c r="AD226" s="12" t="s">
        <v>2166</v>
      </c>
      <c r="AE226" s="12" t="s">
        <v>2167</v>
      </c>
      <c r="AF226" s="12" t="s">
        <v>2168</v>
      </c>
      <c r="AG226" s="12">
        <v>4</v>
      </c>
      <c r="AH226" s="14">
        <v>1463165</v>
      </c>
      <c r="AI226" s="14">
        <v>925</v>
      </c>
      <c r="AJ226" s="14">
        <v>41</v>
      </c>
      <c r="AK226" s="14" t="s">
        <v>2169</v>
      </c>
      <c r="AL226" s="14" t="s">
        <v>2170</v>
      </c>
      <c r="AM226" s="14" t="s">
        <v>2171</v>
      </c>
      <c r="AN226" s="14" t="s">
        <v>2172</v>
      </c>
      <c r="AO226" s="14">
        <v>5</v>
      </c>
      <c r="AP226" t="s">
        <v>775</v>
      </c>
    </row>
    <row r="227" spans="1:42">
      <c r="A227" s="4">
        <f t="shared" si="12"/>
        <v>1</v>
      </c>
      <c r="B227" s="4">
        <f t="shared" si="13"/>
        <v>1</v>
      </c>
      <c r="C227" s="4">
        <f t="shared" si="14"/>
        <v>1</v>
      </c>
      <c r="D227" s="4">
        <f t="shared" si="15"/>
        <v>1</v>
      </c>
      <c r="E227" s="4" t="s">
        <v>2173</v>
      </c>
      <c r="F227" s="4">
        <v>99.93</v>
      </c>
      <c r="G227" s="4" t="s">
        <v>26</v>
      </c>
      <c r="H227" s="4" t="s">
        <v>27</v>
      </c>
      <c r="I227" s="4">
        <v>1370</v>
      </c>
      <c r="J227" s="7">
        <v>285</v>
      </c>
      <c r="K227" s="7" t="s">
        <v>337</v>
      </c>
      <c r="L227" s="7">
        <v>1</v>
      </c>
      <c r="M227" s="7">
        <v>1</v>
      </c>
      <c r="N227" s="8">
        <v>285</v>
      </c>
      <c r="O227" s="8" t="s">
        <v>2174</v>
      </c>
      <c r="P227" s="8" t="s">
        <v>2175</v>
      </c>
      <c r="Q227" s="8" t="s">
        <v>2176</v>
      </c>
      <c r="R227" s="8" t="s">
        <v>2177</v>
      </c>
      <c r="S227" s="8">
        <v>3</v>
      </c>
      <c r="T227" s="10">
        <v>285</v>
      </c>
      <c r="U227" s="10" t="s">
        <v>2178</v>
      </c>
      <c r="V227" s="10" t="s">
        <v>2179</v>
      </c>
      <c r="W227" s="10" t="s">
        <v>2180</v>
      </c>
      <c r="X227" s="10" t="s">
        <v>2181</v>
      </c>
      <c r="Y227" s="10">
        <v>3</v>
      </c>
      <c r="Z227" s="12">
        <v>285</v>
      </c>
      <c r="AA227" s="12">
        <v>1825</v>
      </c>
      <c r="AB227" s="12">
        <v>94</v>
      </c>
      <c r="AC227" s="12" t="s">
        <v>2140</v>
      </c>
      <c r="AD227" s="12" t="s">
        <v>2182</v>
      </c>
      <c r="AE227" s="12" t="s">
        <v>2141</v>
      </c>
      <c r="AF227" s="12" t="s">
        <v>2183</v>
      </c>
      <c r="AG227" s="12">
        <v>3</v>
      </c>
      <c r="AH227" s="14">
        <v>285</v>
      </c>
      <c r="AI227" s="14">
        <v>332</v>
      </c>
      <c r="AJ227" s="14">
        <v>97</v>
      </c>
      <c r="AK227" s="14" t="s">
        <v>44</v>
      </c>
      <c r="AL227" s="14" t="s">
        <v>773</v>
      </c>
      <c r="AM227" s="14" t="s">
        <v>46</v>
      </c>
      <c r="AN227" s="14" t="s">
        <v>2184</v>
      </c>
      <c r="AO227" s="14">
        <v>3</v>
      </c>
      <c r="AP227" t="s">
        <v>775</v>
      </c>
    </row>
    <row r="228" spans="1:42">
      <c r="A228" s="4">
        <f t="shared" si="12"/>
        <v>1</v>
      </c>
      <c r="B228" s="4">
        <f t="shared" si="13"/>
        <v>1</v>
      </c>
      <c r="C228" s="4">
        <f t="shared" si="14"/>
        <v>1</v>
      </c>
      <c r="D228" s="4">
        <f t="shared" si="15"/>
        <v>1</v>
      </c>
      <c r="E228" s="4" t="s">
        <v>2185</v>
      </c>
      <c r="F228" s="4">
        <v>99.78</v>
      </c>
      <c r="G228" s="4" t="s">
        <v>26</v>
      </c>
      <c r="H228" s="4" t="s">
        <v>27</v>
      </c>
      <c r="I228" s="4">
        <v>1366</v>
      </c>
      <c r="J228" s="7">
        <v>285</v>
      </c>
      <c r="K228" s="7" t="s">
        <v>337</v>
      </c>
      <c r="L228" s="7">
        <v>1</v>
      </c>
      <c r="M228" s="7">
        <v>1</v>
      </c>
      <c r="N228" s="8">
        <v>285</v>
      </c>
      <c r="O228" s="8" t="s">
        <v>2186</v>
      </c>
      <c r="P228" s="8" t="s">
        <v>2187</v>
      </c>
      <c r="Q228" s="8" t="s">
        <v>2188</v>
      </c>
      <c r="R228" s="8" t="s">
        <v>2189</v>
      </c>
      <c r="S228" s="8">
        <v>3</v>
      </c>
      <c r="T228" s="10">
        <v>285</v>
      </c>
      <c r="U228" s="10" t="s">
        <v>2190</v>
      </c>
      <c r="V228" s="10" t="s">
        <v>2191</v>
      </c>
      <c r="W228" s="10" t="s">
        <v>2192</v>
      </c>
      <c r="X228" s="10" t="s">
        <v>2193</v>
      </c>
      <c r="Y228" s="10">
        <v>4</v>
      </c>
      <c r="Z228" s="12">
        <v>285</v>
      </c>
      <c r="AA228" s="12">
        <v>1440</v>
      </c>
      <c r="AB228" s="12">
        <v>86</v>
      </c>
      <c r="AC228" s="12" t="s">
        <v>2140</v>
      </c>
      <c r="AD228" s="12" t="s">
        <v>2194</v>
      </c>
      <c r="AE228" s="12" t="s">
        <v>2141</v>
      </c>
      <c r="AF228" s="12" t="s">
        <v>2195</v>
      </c>
      <c r="AG228" s="12">
        <v>3</v>
      </c>
      <c r="AH228" s="14">
        <v>285</v>
      </c>
      <c r="AI228" s="14">
        <v>95</v>
      </c>
      <c r="AJ228" s="14">
        <v>89</v>
      </c>
      <c r="AK228" s="14" t="s">
        <v>2196</v>
      </c>
      <c r="AL228" s="14" t="s">
        <v>2197</v>
      </c>
      <c r="AM228" s="14" t="s">
        <v>2198</v>
      </c>
      <c r="AN228" s="14" t="s">
        <v>2199</v>
      </c>
      <c r="AO228" s="14">
        <v>3</v>
      </c>
      <c r="AP228" t="s">
        <v>775</v>
      </c>
    </row>
    <row r="229" spans="1:42">
      <c r="A229" s="4">
        <f t="shared" si="12"/>
        <v>1</v>
      </c>
      <c r="B229" s="4">
        <f t="shared" si="13"/>
        <v>1</v>
      </c>
      <c r="C229" s="4">
        <f t="shared" si="14"/>
        <v>1</v>
      </c>
      <c r="D229" s="4">
        <f t="shared" si="15"/>
        <v>1</v>
      </c>
      <c r="E229" s="4" t="s">
        <v>2200</v>
      </c>
      <c r="F229" s="4">
        <v>99.78</v>
      </c>
      <c r="G229" s="4" t="s">
        <v>26</v>
      </c>
      <c r="H229" s="4" t="s">
        <v>27</v>
      </c>
      <c r="I229" s="4">
        <v>1375</v>
      </c>
      <c r="J229" s="7">
        <v>285</v>
      </c>
      <c r="K229" s="7" t="s">
        <v>337</v>
      </c>
      <c r="L229" s="7">
        <v>1</v>
      </c>
      <c r="M229" s="7">
        <v>1</v>
      </c>
      <c r="N229" s="8">
        <v>285</v>
      </c>
      <c r="O229" s="8" t="s">
        <v>2127</v>
      </c>
      <c r="P229" s="8" t="s">
        <v>2201</v>
      </c>
      <c r="Q229" s="8" t="s">
        <v>2129</v>
      </c>
      <c r="R229" s="8" t="s">
        <v>2202</v>
      </c>
      <c r="S229" s="8">
        <v>3</v>
      </c>
      <c r="T229" s="10">
        <v>285</v>
      </c>
      <c r="U229" s="10" t="s">
        <v>2127</v>
      </c>
      <c r="V229" s="10" t="s">
        <v>2203</v>
      </c>
      <c r="W229" s="10" t="s">
        <v>2129</v>
      </c>
      <c r="X229" s="10" t="s">
        <v>2204</v>
      </c>
      <c r="Y229" s="10">
        <v>3</v>
      </c>
      <c r="Z229" s="12">
        <v>285</v>
      </c>
      <c r="AA229" s="12">
        <v>2013</v>
      </c>
      <c r="AB229" s="12">
        <v>89</v>
      </c>
      <c r="AC229" s="12" t="s">
        <v>2134</v>
      </c>
      <c r="AD229" s="12" t="s">
        <v>2205</v>
      </c>
      <c r="AE229" s="12" t="s">
        <v>2136</v>
      </c>
      <c r="AF229" s="12" t="s">
        <v>2206</v>
      </c>
      <c r="AG229" s="12">
        <v>2</v>
      </c>
      <c r="AH229" s="14">
        <v>285</v>
      </c>
      <c r="AI229" s="14">
        <v>331</v>
      </c>
      <c r="AJ229" s="14">
        <v>92</v>
      </c>
      <c r="AK229" s="14" t="s">
        <v>2134</v>
      </c>
      <c r="AL229" s="14" t="s">
        <v>718</v>
      </c>
      <c r="AM229" s="14" t="s">
        <v>2136</v>
      </c>
      <c r="AN229" s="14" t="s">
        <v>2207</v>
      </c>
      <c r="AO229" s="14">
        <v>2</v>
      </c>
      <c r="AP229" t="s">
        <v>775</v>
      </c>
    </row>
    <row r="230" spans="1:42">
      <c r="A230" s="4">
        <f t="shared" si="12"/>
        <v>1</v>
      </c>
      <c r="B230" s="4">
        <f t="shared" si="13"/>
        <v>1</v>
      </c>
      <c r="C230" s="4">
        <f t="shared" si="14"/>
        <v>1</v>
      </c>
      <c r="D230" s="4">
        <f t="shared" si="15"/>
        <v>1</v>
      </c>
      <c r="E230" s="4" t="s">
        <v>2208</v>
      </c>
      <c r="F230" s="4">
        <v>99.78</v>
      </c>
      <c r="G230" s="4" t="s">
        <v>26</v>
      </c>
      <c r="H230" s="4" t="s">
        <v>27</v>
      </c>
      <c r="I230" s="4">
        <v>1370</v>
      </c>
      <c r="J230" s="7">
        <v>285</v>
      </c>
      <c r="K230" s="7" t="s">
        <v>337</v>
      </c>
      <c r="L230" s="7">
        <v>1</v>
      </c>
      <c r="M230" s="7">
        <v>1</v>
      </c>
      <c r="N230" s="8">
        <v>285</v>
      </c>
      <c r="O230" s="8" t="s">
        <v>2186</v>
      </c>
      <c r="P230" s="8" t="s">
        <v>2209</v>
      </c>
      <c r="Q230" s="8" t="s">
        <v>2188</v>
      </c>
      <c r="R230" s="8" t="s">
        <v>2210</v>
      </c>
      <c r="S230" s="8">
        <v>3</v>
      </c>
      <c r="T230" s="10">
        <v>285</v>
      </c>
      <c r="U230" s="10" t="s">
        <v>2134</v>
      </c>
      <c r="V230" s="10" t="s">
        <v>2211</v>
      </c>
      <c r="W230" s="10" t="s">
        <v>2136</v>
      </c>
      <c r="X230" s="10" t="s">
        <v>2212</v>
      </c>
      <c r="Y230" s="10">
        <v>2</v>
      </c>
      <c r="Z230" s="12">
        <v>285</v>
      </c>
      <c r="AA230" s="12">
        <v>2625</v>
      </c>
      <c r="AB230" s="12">
        <v>85</v>
      </c>
      <c r="AC230" s="12" t="s">
        <v>2134</v>
      </c>
      <c r="AD230" s="12" t="s">
        <v>2213</v>
      </c>
      <c r="AE230" s="12" t="s">
        <v>2136</v>
      </c>
      <c r="AF230" s="12" t="s">
        <v>2214</v>
      </c>
      <c r="AG230" s="12">
        <v>2</v>
      </c>
      <c r="AH230" s="14">
        <v>285</v>
      </c>
      <c r="AI230" s="14">
        <v>424</v>
      </c>
      <c r="AJ230" s="14">
        <v>87</v>
      </c>
      <c r="AK230" s="14" t="s">
        <v>2134</v>
      </c>
      <c r="AL230" s="14" t="s">
        <v>812</v>
      </c>
      <c r="AM230" s="14" t="s">
        <v>2136</v>
      </c>
      <c r="AN230" s="14" t="s">
        <v>2215</v>
      </c>
      <c r="AO230" s="14">
        <v>2</v>
      </c>
      <c r="AP230" t="s">
        <v>775</v>
      </c>
    </row>
    <row r="231" spans="1:42">
      <c r="A231" s="4">
        <f t="shared" si="12"/>
        <v>1</v>
      </c>
      <c r="B231" s="4">
        <f t="shared" si="13"/>
        <v>1</v>
      </c>
      <c r="C231" s="4">
        <f t="shared" si="14"/>
        <v>1</v>
      </c>
      <c r="D231" s="4">
        <f t="shared" si="15"/>
        <v>1</v>
      </c>
      <c r="E231" s="4" t="s">
        <v>2216</v>
      </c>
      <c r="F231" s="4">
        <v>99.56</v>
      </c>
      <c r="G231" s="4" t="s">
        <v>26</v>
      </c>
      <c r="H231" s="4" t="s">
        <v>27</v>
      </c>
      <c r="I231" s="4">
        <v>1366</v>
      </c>
      <c r="J231" s="7">
        <v>285</v>
      </c>
      <c r="K231" s="7" t="s">
        <v>337</v>
      </c>
      <c r="L231" s="7">
        <v>1</v>
      </c>
      <c r="M231" s="7">
        <v>1</v>
      </c>
      <c r="N231" s="8">
        <v>285</v>
      </c>
      <c r="O231" s="8" t="s">
        <v>2186</v>
      </c>
      <c r="P231" s="8" t="s">
        <v>1880</v>
      </c>
      <c r="Q231" s="8" t="s">
        <v>2188</v>
      </c>
      <c r="R231" s="8" t="s">
        <v>2217</v>
      </c>
      <c r="S231" s="8">
        <v>3</v>
      </c>
      <c r="T231" s="10">
        <v>285</v>
      </c>
      <c r="U231" s="10" t="s">
        <v>2134</v>
      </c>
      <c r="V231" s="10" t="s">
        <v>2218</v>
      </c>
      <c r="W231" s="10" t="s">
        <v>2136</v>
      </c>
      <c r="X231" s="10" t="s">
        <v>2219</v>
      </c>
      <c r="Y231" s="10">
        <v>2</v>
      </c>
      <c r="Z231" s="12">
        <v>285</v>
      </c>
      <c r="AA231" s="12">
        <v>5258</v>
      </c>
      <c r="AB231" s="12">
        <v>85</v>
      </c>
      <c r="AC231" s="12" t="s">
        <v>44</v>
      </c>
      <c r="AD231" s="12" t="s">
        <v>2220</v>
      </c>
      <c r="AE231" s="12" t="s">
        <v>46</v>
      </c>
      <c r="AF231" s="12" t="s">
        <v>2221</v>
      </c>
      <c r="AG231" s="12">
        <v>3</v>
      </c>
      <c r="AH231" s="14">
        <v>285</v>
      </c>
      <c r="AI231" s="14">
        <v>763</v>
      </c>
      <c r="AJ231" s="14">
        <v>86</v>
      </c>
      <c r="AK231" s="14" t="s">
        <v>44</v>
      </c>
      <c r="AL231" s="14" t="s">
        <v>2222</v>
      </c>
      <c r="AM231" s="14" t="s">
        <v>46</v>
      </c>
      <c r="AN231" s="14" t="s">
        <v>2223</v>
      </c>
      <c r="AO231" s="14">
        <v>3</v>
      </c>
      <c r="AP231" t="s">
        <v>775</v>
      </c>
    </row>
    <row r="232" spans="1:42">
      <c r="A232" s="4">
        <f t="shared" si="12"/>
        <v>1</v>
      </c>
      <c r="B232" s="4">
        <f t="shared" si="13"/>
        <v>1</v>
      </c>
      <c r="C232" s="4">
        <f t="shared" si="14"/>
        <v>1</v>
      </c>
      <c r="D232" s="4">
        <f t="shared" si="15"/>
        <v>1</v>
      </c>
      <c r="E232" s="4" t="s">
        <v>2224</v>
      </c>
      <c r="F232" s="4">
        <v>99.49</v>
      </c>
      <c r="G232" s="4" t="s">
        <v>26</v>
      </c>
      <c r="H232" s="4" t="s">
        <v>27</v>
      </c>
      <c r="I232" s="4">
        <v>1373</v>
      </c>
      <c r="J232" s="7">
        <v>818</v>
      </c>
      <c r="K232" s="7" t="s">
        <v>140</v>
      </c>
      <c r="L232" s="7">
        <v>1</v>
      </c>
      <c r="M232" s="7">
        <v>1</v>
      </c>
      <c r="N232" s="8">
        <v>818</v>
      </c>
      <c r="O232" s="8" t="s">
        <v>570</v>
      </c>
      <c r="P232" s="8" t="s">
        <v>2225</v>
      </c>
      <c r="Q232" s="8" t="s">
        <v>572</v>
      </c>
      <c r="R232" s="8" t="s">
        <v>2226</v>
      </c>
      <c r="S232" s="8">
        <v>3</v>
      </c>
      <c r="T232" s="10">
        <v>818</v>
      </c>
      <c r="U232" s="10" t="s">
        <v>574</v>
      </c>
      <c r="V232" s="10" t="s">
        <v>2227</v>
      </c>
      <c r="W232" s="10" t="s">
        <v>576</v>
      </c>
      <c r="X232" s="10" t="s">
        <v>2228</v>
      </c>
      <c r="Y232" s="10">
        <v>5</v>
      </c>
      <c r="Z232" s="12">
        <v>818</v>
      </c>
      <c r="AA232" s="12">
        <v>6410</v>
      </c>
      <c r="AB232" s="12">
        <v>88</v>
      </c>
      <c r="AC232" s="12" t="s">
        <v>36</v>
      </c>
      <c r="AD232" s="12" t="s">
        <v>2229</v>
      </c>
      <c r="AE232" s="12" t="s">
        <v>38</v>
      </c>
      <c r="AF232" s="12" t="s">
        <v>2230</v>
      </c>
      <c r="AG232" s="12">
        <v>3</v>
      </c>
      <c r="AH232" s="14">
        <v>818</v>
      </c>
      <c r="AI232" s="14">
        <v>517</v>
      </c>
      <c r="AJ232" s="14">
        <v>88</v>
      </c>
      <c r="AK232" s="14" t="s">
        <v>570</v>
      </c>
      <c r="AL232" s="14" t="s">
        <v>2229</v>
      </c>
      <c r="AM232" s="14" t="s">
        <v>572</v>
      </c>
      <c r="AN232" s="14" t="s">
        <v>2231</v>
      </c>
      <c r="AO232" s="14">
        <v>3</v>
      </c>
      <c r="AP232" t="s">
        <v>775</v>
      </c>
    </row>
    <row r="233" spans="1:42">
      <c r="A233" s="4">
        <f t="shared" si="12"/>
        <v>1</v>
      </c>
      <c r="B233" s="4">
        <f t="shared" si="13"/>
        <v>1</v>
      </c>
      <c r="C233" s="4">
        <f t="shared" si="14"/>
        <v>1</v>
      </c>
      <c r="D233" s="4">
        <f t="shared" si="15"/>
        <v>1</v>
      </c>
      <c r="E233" s="4" t="s">
        <v>2232</v>
      </c>
      <c r="F233" s="4">
        <v>99.89</v>
      </c>
      <c r="G233" s="4" t="s">
        <v>26</v>
      </c>
      <c r="H233" s="4" t="s">
        <v>35</v>
      </c>
      <c r="I233" s="4">
        <v>1063</v>
      </c>
      <c r="J233" s="7">
        <v>818</v>
      </c>
      <c r="K233" s="7" t="s">
        <v>140</v>
      </c>
      <c r="L233" s="7">
        <v>1</v>
      </c>
      <c r="M233" s="7">
        <v>1</v>
      </c>
      <c r="N233" s="8">
        <v>818</v>
      </c>
      <c r="O233" s="8" t="s">
        <v>590</v>
      </c>
      <c r="P233" s="8" t="s">
        <v>2233</v>
      </c>
      <c r="Q233" s="8" t="s">
        <v>592</v>
      </c>
      <c r="R233" s="8" t="s">
        <v>2234</v>
      </c>
      <c r="S233" s="8">
        <v>2</v>
      </c>
      <c r="T233" s="10">
        <v>818</v>
      </c>
      <c r="U233" s="10" t="s">
        <v>723</v>
      </c>
      <c r="V233" s="10" t="s">
        <v>2235</v>
      </c>
      <c r="W233" s="10" t="s">
        <v>725</v>
      </c>
      <c r="X233" s="10" t="s">
        <v>2236</v>
      </c>
      <c r="Y233" s="10">
        <v>5</v>
      </c>
      <c r="Z233" s="12">
        <v>818</v>
      </c>
      <c r="AA233" s="12">
        <v>6010</v>
      </c>
      <c r="AB233" s="12">
        <v>92</v>
      </c>
      <c r="AC233" s="12" t="s">
        <v>2237</v>
      </c>
      <c r="AD233" s="12" t="s">
        <v>2238</v>
      </c>
      <c r="AE233" s="12" t="s">
        <v>2239</v>
      </c>
      <c r="AF233" s="12" t="s">
        <v>2240</v>
      </c>
      <c r="AG233" s="12">
        <v>4</v>
      </c>
      <c r="AH233" s="14">
        <v>818</v>
      </c>
      <c r="AI233" s="14">
        <v>1174</v>
      </c>
      <c r="AJ233" s="14">
        <v>93</v>
      </c>
      <c r="AK233" s="14" t="s">
        <v>2237</v>
      </c>
      <c r="AL233" s="14" t="s">
        <v>2241</v>
      </c>
      <c r="AM233" s="14" t="s">
        <v>2239</v>
      </c>
      <c r="AN233" s="14" t="s">
        <v>2242</v>
      </c>
      <c r="AO233" s="14">
        <v>4</v>
      </c>
      <c r="AP233" t="s">
        <v>775</v>
      </c>
    </row>
    <row r="234" spans="1:42">
      <c r="A234" s="4">
        <f t="shared" si="12"/>
        <v>1</v>
      </c>
      <c r="B234" s="4">
        <f t="shared" si="13"/>
        <v>1</v>
      </c>
      <c r="C234" s="4">
        <f t="shared" si="14"/>
        <v>0</v>
      </c>
      <c r="D234" s="4">
        <f t="shared" si="15"/>
        <v>1</v>
      </c>
      <c r="E234" s="4" t="s">
        <v>2243</v>
      </c>
      <c r="F234" s="4">
        <v>99.78</v>
      </c>
      <c r="G234" s="4" t="s">
        <v>26</v>
      </c>
      <c r="H234" s="4" t="s">
        <v>27</v>
      </c>
      <c r="I234" s="4">
        <v>1366</v>
      </c>
      <c r="J234" s="7">
        <v>818</v>
      </c>
      <c r="K234" s="7" t="s">
        <v>140</v>
      </c>
      <c r="L234" s="7">
        <v>1</v>
      </c>
      <c r="M234" s="7">
        <v>1</v>
      </c>
      <c r="N234" s="8">
        <v>818</v>
      </c>
      <c r="O234" s="8" t="s">
        <v>590</v>
      </c>
      <c r="P234" s="8" t="s">
        <v>2244</v>
      </c>
      <c r="Q234" s="8" t="s">
        <v>592</v>
      </c>
      <c r="R234" s="8" t="s">
        <v>2245</v>
      </c>
      <c r="S234" s="8">
        <v>2</v>
      </c>
      <c r="T234" s="10">
        <v>818</v>
      </c>
      <c r="U234" s="10" t="s">
        <v>594</v>
      </c>
      <c r="V234" s="10" t="s">
        <v>595</v>
      </c>
      <c r="W234" s="10" t="s">
        <v>596</v>
      </c>
      <c r="X234" s="10" t="s">
        <v>2246</v>
      </c>
      <c r="Y234" s="10">
        <v>4</v>
      </c>
      <c r="Z234" s="12">
        <v>817</v>
      </c>
      <c r="AA234" s="12">
        <v>8</v>
      </c>
      <c r="AB234" s="12">
        <v>38</v>
      </c>
      <c r="AC234" s="12" t="s">
        <v>2247</v>
      </c>
      <c r="AD234" s="12" t="s">
        <v>2248</v>
      </c>
      <c r="AE234" s="12" t="s">
        <v>2249</v>
      </c>
      <c r="AF234" s="12" t="s">
        <v>2250</v>
      </c>
      <c r="AG234" s="12">
        <v>5</v>
      </c>
      <c r="AH234" s="14">
        <v>818</v>
      </c>
      <c r="AI234" s="14">
        <v>1</v>
      </c>
      <c r="AJ234" s="14">
        <v>33</v>
      </c>
      <c r="AK234" s="14" t="s">
        <v>2251</v>
      </c>
      <c r="AL234" s="14" t="s">
        <v>2252</v>
      </c>
      <c r="AM234" s="14" t="s">
        <v>2253</v>
      </c>
      <c r="AN234" s="14" t="s">
        <v>2254</v>
      </c>
      <c r="AO234" s="14">
        <v>3</v>
      </c>
      <c r="AP234" t="s">
        <v>775</v>
      </c>
    </row>
    <row r="235" spans="1:42">
      <c r="A235" s="4">
        <f t="shared" si="12"/>
        <v>1</v>
      </c>
      <c r="B235" s="4">
        <f t="shared" si="13"/>
        <v>1</v>
      </c>
      <c r="C235" s="4">
        <f t="shared" si="14"/>
        <v>1</v>
      </c>
      <c r="D235" s="4">
        <f t="shared" si="15"/>
        <v>1</v>
      </c>
      <c r="E235" s="4" t="s">
        <v>2255</v>
      </c>
      <c r="F235" s="4">
        <v>99.78</v>
      </c>
      <c r="G235" s="4" t="s">
        <v>26</v>
      </c>
      <c r="H235" s="4" t="s">
        <v>27</v>
      </c>
      <c r="I235" s="4">
        <v>1382</v>
      </c>
      <c r="J235" s="7">
        <v>285</v>
      </c>
      <c r="K235" s="7" t="s">
        <v>337</v>
      </c>
      <c r="L235" s="7">
        <v>1</v>
      </c>
      <c r="M235" s="7">
        <v>1</v>
      </c>
      <c r="N235" s="8">
        <v>285</v>
      </c>
      <c r="O235" s="8" t="s">
        <v>829</v>
      </c>
      <c r="P235" s="8" t="s">
        <v>2256</v>
      </c>
      <c r="Q235" s="8" t="s">
        <v>831</v>
      </c>
      <c r="R235" s="8" t="s">
        <v>2257</v>
      </c>
      <c r="S235" s="8">
        <v>3</v>
      </c>
      <c r="T235" s="10">
        <v>285</v>
      </c>
      <c r="U235" s="10" t="s">
        <v>829</v>
      </c>
      <c r="V235" s="10" t="s">
        <v>2258</v>
      </c>
      <c r="W235" s="10" t="s">
        <v>831</v>
      </c>
      <c r="X235" s="10" t="s">
        <v>2259</v>
      </c>
      <c r="Y235" s="10">
        <v>3</v>
      </c>
      <c r="Z235" s="12">
        <v>285</v>
      </c>
      <c r="AA235" s="12">
        <v>2594</v>
      </c>
      <c r="AB235" s="12">
        <v>92</v>
      </c>
      <c r="AC235" s="12" t="s">
        <v>829</v>
      </c>
      <c r="AD235" s="12" t="s">
        <v>2260</v>
      </c>
      <c r="AE235" s="12" t="s">
        <v>831</v>
      </c>
      <c r="AF235" s="12" t="s">
        <v>2261</v>
      </c>
      <c r="AG235" s="12">
        <v>3</v>
      </c>
      <c r="AH235" s="14">
        <v>285</v>
      </c>
      <c r="AI235" s="14">
        <v>420</v>
      </c>
      <c r="AJ235" s="14">
        <v>91</v>
      </c>
      <c r="AK235" s="14" t="s">
        <v>829</v>
      </c>
      <c r="AL235" s="14" t="s">
        <v>2262</v>
      </c>
      <c r="AM235" s="14" t="s">
        <v>831</v>
      </c>
      <c r="AN235" s="14" t="s">
        <v>2263</v>
      </c>
      <c r="AO235" s="14">
        <v>3</v>
      </c>
      <c r="AP235" t="s">
        <v>775</v>
      </c>
    </row>
    <row r="236" spans="1:42">
      <c r="A236" s="4">
        <f t="shared" si="12"/>
        <v>1</v>
      </c>
      <c r="B236" s="4">
        <f t="shared" si="13"/>
        <v>1</v>
      </c>
      <c r="C236" s="4">
        <f t="shared" si="14"/>
        <v>1</v>
      </c>
      <c r="D236" s="4">
        <f t="shared" si="15"/>
        <v>1</v>
      </c>
      <c r="E236" s="4" t="s">
        <v>2264</v>
      </c>
      <c r="F236" s="4">
        <v>99.71</v>
      </c>
      <c r="G236" s="4" t="s">
        <v>26</v>
      </c>
      <c r="H236" s="4" t="s">
        <v>27</v>
      </c>
      <c r="I236" s="4">
        <v>1376</v>
      </c>
      <c r="J236" s="7">
        <v>285</v>
      </c>
      <c r="K236" s="7" t="s">
        <v>337</v>
      </c>
      <c r="L236" s="7">
        <v>1</v>
      </c>
      <c r="M236" s="7">
        <v>1</v>
      </c>
      <c r="N236" s="8">
        <v>285</v>
      </c>
      <c r="O236" s="8" t="s">
        <v>2265</v>
      </c>
      <c r="P236" s="8" t="s">
        <v>2266</v>
      </c>
      <c r="Q236" s="8" t="s">
        <v>2267</v>
      </c>
      <c r="R236" s="8" t="s">
        <v>2268</v>
      </c>
      <c r="S236" s="8">
        <v>4</v>
      </c>
      <c r="T236" s="10">
        <v>285</v>
      </c>
      <c r="U236" s="10" t="s">
        <v>2269</v>
      </c>
      <c r="V236" s="10" t="s">
        <v>2270</v>
      </c>
      <c r="W236" s="10" t="s">
        <v>2271</v>
      </c>
      <c r="X236" s="10" t="s">
        <v>2272</v>
      </c>
      <c r="Y236" s="10">
        <v>5</v>
      </c>
      <c r="Z236" s="12">
        <v>285</v>
      </c>
      <c r="AA236" s="12">
        <v>1307</v>
      </c>
      <c r="AB236" s="12">
        <v>95</v>
      </c>
      <c r="AC236" s="12" t="s">
        <v>2134</v>
      </c>
      <c r="AD236" s="12" t="s">
        <v>970</v>
      </c>
      <c r="AE236" s="12" t="s">
        <v>2136</v>
      </c>
      <c r="AF236" s="12" t="s">
        <v>2273</v>
      </c>
      <c r="AG236" s="12">
        <v>2</v>
      </c>
      <c r="AH236" s="14">
        <v>285</v>
      </c>
      <c r="AI236" s="14">
        <v>145</v>
      </c>
      <c r="AJ236" s="14">
        <v>96</v>
      </c>
      <c r="AK236" s="14" t="s">
        <v>2134</v>
      </c>
      <c r="AL236" s="14" t="s">
        <v>797</v>
      </c>
      <c r="AM236" s="14" t="s">
        <v>2136</v>
      </c>
      <c r="AN236" s="14" t="s">
        <v>2274</v>
      </c>
      <c r="AO236" s="14">
        <v>2</v>
      </c>
      <c r="AP236" t="s">
        <v>775</v>
      </c>
    </row>
    <row r="237" spans="1:42">
      <c r="A237" s="4">
        <f t="shared" si="12"/>
        <v>1</v>
      </c>
      <c r="B237" s="4">
        <f t="shared" si="13"/>
        <v>1</v>
      </c>
      <c r="C237" s="4">
        <f t="shared" si="14"/>
        <v>1</v>
      </c>
      <c r="D237" s="4">
        <f t="shared" si="15"/>
        <v>1</v>
      </c>
      <c r="E237" s="4" t="s">
        <v>2275</v>
      </c>
      <c r="F237" s="4">
        <v>99.93</v>
      </c>
      <c r="G237" s="4" t="s">
        <v>26</v>
      </c>
      <c r="H237" s="4" t="s">
        <v>27</v>
      </c>
      <c r="I237" s="4">
        <v>1342</v>
      </c>
      <c r="J237" s="7">
        <v>817</v>
      </c>
      <c r="K237" s="7" t="s">
        <v>540</v>
      </c>
      <c r="L237" s="7">
        <v>1</v>
      </c>
      <c r="M237" s="7">
        <v>1</v>
      </c>
      <c r="N237" s="8">
        <v>817</v>
      </c>
      <c r="O237" s="8" t="s">
        <v>541</v>
      </c>
      <c r="P237" s="8" t="s">
        <v>750</v>
      </c>
      <c r="Q237" s="8" t="s">
        <v>543</v>
      </c>
      <c r="R237" s="8" t="s">
        <v>2276</v>
      </c>
      <c r="S237" s="8">
        <v>2</v>
      </c>
      <c r="T237" s="10">
        <v>817</v>
      </c>
      <c r="U237" s="10" t="s">
        <v>541</v>
      </c>
      <c r="V237" s="10" t="s">
        <v>460</v>
      </c>
      <c r="W237" s="10" t="s">
        <v>543</v>
      </c>
      <c r="X237" s="10" t="s">
        <v>2277</v>
      </c>
      <c r="Y237" s="10">
        <v>2</v>
      </c>
      <c r="Z237" s="12">
        <v>817</v>
      </c>
      <c r="AA237" s="12">
        <v>1318</v>
      </c>
      <c r="AB237" s="12">
        <v>99</v>
      </c>
      <c r="AC237" s="12">
        <v>817</v>
      </c>
      <c r="AD237" s="12">
        <v>99</v>
      </c>
      <c r="AE237" s="12" t="s">
        <v>540</v>
      </c>
      <c r="AF237" s="12">
        <v>1318</v>
      </c>
      <c r="AG237" s="12">
        <v>1</v>
      </c>
      <c r="AH237" s="14">
        <v>817</v>
      </c>
      <c r="AI237" s="14">
        <v>219</v>
      </c>
      <c r="AJ237" s="14">
        <v>97</v>
      </c>
      <c r="AK237" s="14" t="s">
        <v>541</v>
      </c>
      <c r="AL237" s="14" t="s">
        <v>428</v>
      </c>
      <c r="AM237" s="14" t="s">
        <v>543</v>
      </c>
      <c r="AN237" s="14" t="s">
        <v>2278</v>
      </c>
      <c r="AO237" s="14">
        <v>2</v>
      </c>
      <c r="AP237" t="s">
        <v>775</v>
      </c>
    </row>
    <row r="238" spans="1:42">
      <c r="A238" s="4">
        <f t="shared" si="12"/>
        <v>1</v>
      </c>
      <c r="B238" s="4">
        <f t="shared" si="13"/>
        <v>1</v>
      </c>
      <c r="C238" s="4">
        <f t="shared" si="14"/>
        <v>1</v>
      </c>
      <c r="D238" s="4">
        <f t="shared" si="15"/>
        <v>1</v>
      </c>
      <c r="E238" s="4" t="s">
        <v>2279</v>
      </c>
      <c r="F238" s="4">
        <v>99.42</v>
      </c>
      <c r="G238" s="4" t="s">
        <v>26</v>
      </c>
      <c r="H238" s="4" t="s">
        <v>27</v>
      </c>
      <c r="I238" s="4">
        <v>1378</v>
      </c>
      <c r="J238" s="7">
        <v>818</v>
      </c>
      <c r="K238" s="7" t="s">
        <v>140</v>
      </c>
      <c r="L238" s="7">
        <v>1</v>
      </c>
      <c r="M238" s="7">
        <v>1</v>
      </c>
      <c r="N238" s="8">
        <v>818</v>
      </c>
      <c r="O238" s="8" t="s">
        <v>402</v>
      </c>
      <c r="P238" s="8" t="s">
        <v>2280</v>
      </c>
      <c r="Q238" s="8" t="s">
        <v>404</v>
      </c>
      <c r="R238" s="8" t="s">
        <v>2281</v>
      </c>
      <c r="S238" s="8">
        <v>4</v>
      </c>
      <c r="T238" s="10">
        <v>818</v>
      </c>
      <c r="U238" s="10" t="s">
        <v>2282</v>
      </c>
      <c r="V238" s="10" t="s">
        <v>2283</v>
      </c>
      <c r="W238" s="10" t="s">
        <v>2284</v>
      </c>
      <c r="X238" s="10" t="s">
        <v>2285</v>
      </c>
      <c r="Y238" s="10">
        <v>6</v>
      </c>
      <c r="Z238" s="12">
        <v>818</v>
      </c>
      <c r="AA238" s="12">
        <v>1497</v>
      </c>
      <c r="AB238" s="12">
        <v>70</v>
      </c>
      <c r="AC238" s="12" t="s">
        <v>410</v>
      </c>
      <c r="AD238" s="12" t="s">
        <v>2286</v>
      </c>
      <c r="AE238" s="12" t="s">
        <v>412</v>
      </c>
      <c r="AF238" s="12" t="s">
        <v>2287</v>
      </c>
      <c r="AG238" s="12">
        <v>4</v>
      </c>
      <c r="AH238" s="14">
        <v>818</v>
      </c>
      <c r="AI238" s="14">
        <v>164</v>
      </c>
      <c r="AJ238" s="14">
        <v>70</v>
      </c>
      <c r="AK238" s="14" t="s">
        <v>410</v>
      </c>
      <c r="AL238" s="14" t="s">
        <v>2288</v>
      </c>
      <c r="AM238" s="14" t="s">
        <v>412</v>
      </c>
      <c r="AN238" s="14" t="s">
        <v>2289</v>
      </c>
      <c r="AO238" s="14">
        <v>4</v>
      </c>
      <c r="AP238" t="s">
        <v>775</v>
      </c>
    </row>
    <row r="239" spans="1:42">
      <c r="A239" s="4">
        <f t="shared" si="12"/>
        <v>1</v>
      </c>
      <c r="B239" s="4">
        <f t="shared" si="13"/>
        <v>1</v>
      </c>
      <c r="C239" s="4">
        <f t="shared" si="14"/>
        <v>1</v>
      </c>
      <c r="D239" s="4">
        <f t="shared" si="15"/>
        <v>1</v>
      </c>
      <c r="E239" s="4" t="s">
        <v>2290</v>
      </c>
      <c r="F239" s="4">
        <v>99.78</v>
      </c>
      <c r="G239" s="4" t="s">
        <v>26</v>
      </c>
      <c r="H239" s="4" t="s">
        <v>27</v>
      </c>
      <c r="I239" s="4">
        <v>1372</v>
      </c>
      <c r="J239" s="7">
        <v>285</v>
      </c>
      <c r="K239" s="7" t="s">
        <v>337</v>
      </c>
      <c r="L239" s="7">
        <v>1</v>
      </c>
      <c r="M239" s="7">
        <v>1</v>
      </c>
      <c r="N239" s="8">
        <v>285</v>
      </c>
      <c r="O239" s="8" t="s">
        <v>44</v>
      </c>
      <c r="P239" s="8" t="s">
        <v>2291</v>
      </c>
      <c r="Q239" s="8" t="s">
        <v>46</v>
      </c>
      <c r="R239" s="8" t="s">
        <v>2292</v>
      </c>
      <c r="S239" s="8">
        <v>3</v>
      </c>
      <c r="T239" s="10">
        <v>285</v>
      </c>
      <c r="U239" s="10" t="s">
        <v>2293</v>
      </c>
      <c r="V239" s="10" t="s">
        <v>2294</v>
      </c>
      <c r="W239" s="10" t="s">
        <v>2295</v>
      </c>
      <c r="X239" s="10" t="s">
        <v>2296</v>
      </c>
      <c r="Y239" s="10">
        <v>5</v>
      </c>
      <c r="Z239" s="12">
        <v>285</v>
      </c>
      <c r="AA239" s="12">
        <v>2366</v>
      </c>
      <c r="AB239" s="12">
        <v>84</v>
      </c>
      <c r="AC239" s="12" t="s">
        <v>2196</v>
      </c>
      <c r="AD239" s="12" t="s">
        <v>2297</v>
      </c>
      <c r="AE239" s="12" t="s">
        <v>2198</v>
      </c>
      <c r="AF239" s="12" t="s">
        <v>2298</v>
      </c>
      <c r="AG239" s="12">
        <v>3</v>
      </c>
      <c r="AH239" s="14">
        <v>285</v>
      </c>
      <c r="AI239" s="14">
        <v>701</v>
      </c>
      <c r="AJ239" s="14">
        <v>83</v>
      </c>
      <c r="AK239" s="14" t="s">
        <v>2196</v>
      </c>
      <c r="AL239" s="14" t="s">
        <v>2299</v>
      </c>
      <c r="AM239" s="14" t="s">
        <v>2198</v>
      </c>
      <c r="AN239" s="14" t="s">
        <v>2300</v>
      </c>
      <c r="AO239" s="14">
        <v>3</v>
      </c>
      <c r="AP239" t="s">
        <v>775</v>
      </c>
    </row>
    <row r="240" spans="1:42">
      <c r="A240" s="4">
        <f t="shared" si="12"/>
        <v>1</v>
      </c>
      <c r="B240" s="4">
        <f t="shared" si="13"/>
        <v>1</v>
      </c>
      <c r="C240" s="4">
        <f t="shared" si="14"/>
        <v>1</v>
      </c>
      <c r="D240" s="4">
        <f t="shared" si="15"/>
        <v>1</v>
      </c>
      <c r="E240" s="4" t="s">
        <v>2301</v>
      </c>
      <c r="F240" s="4">
        <v>100</v>
      </c>
      <c r="G240" s="4" t="s">
        <v>26</v>
      </c>
      <c r="H240" s="4" t="s">
        <v>35</v>
      </c>
      <c r="I240" s="4">
        <v>1005</v>
      </c>
      <c r="J240" s="7">
        <v>818</v>
      </c>
      <c r="K240" s="7" t="s">
        <v>140</v>
      </c>
      <c r="L240" s="7">
        <v>1</v>
      </c>
      <c r="M240" s="7">
        <v>1</v>
      </c>
      <c r="N240" s="8">
        <v>818</v>
      </c>
      <c r="O240" s="8" t="s">
        <v>590</v>
      </c>
      <c r="P240" s="8" t="s">
        <v>712</v>
      </c>
      <c r="Q240" s="8" t="s">
        <v>592</v>
      </c>
      <c r="R240" s="8" t="s">
        <v>2302</v>
      </c>
      <c r="S240" s="8">
        <v>2</v>
      </c>
      <c r="T240" s="10">
        <v>818</v>
      </c>
      <c r="U240" s="10" t="s">
        <v>594</v>
      </c>
      <c r="V240" s="10" t="s">
        <v>2303</v>
      </c>
      <c r="W240" s="10" t="s">
        <v>596</v>
      </c>
      <c r="X240" s="10" t="s">
        <v>2304</v>
      </c>
      <c r="Y240" s="10">
        <v>4</v>
      </c>
      <c r="Z240" s="12">
        <v>818</v>
      </c>
      <c r="AA240" s="12">
        <v>5375</v>
      </c>
      <c r="AB240" s="12">
        <v>94</v>
      </c>
      <c r="AC240" s="12" t="s">
        <v>590</v>
      </c>
      <c r="AD240" s="12" t="s">
        <v>2061</v>
      </c>
      <c r="AE240" s="12" t="s">
        <v>592</v>
      </c>
      <c r="AF240" s="12" t="s">
        <v>2305</v>
      </c>
      <c r="AG240" s="12">
        <v>2</v>
      </c>
      <c r="AH240" s="14">
        <v>818</v>
      </c>
      <c r="AI240" s="14">
        <v>1562</v>
      </c>
      <c r="AJ240" s="14">
        <v>95</v>
      </c>
      <c r="AK240" s="14" t="s">
        <v>590</v>
      </c>
      <c r="AL240" s="14" t="s">
        <v>970</v>
      </c>
      <c r="AM240" s="14" t="s">
        <v>592</v>
      </c>
      <c r="AN240" s="14" t="s">
        <v>2306</v>
      </c>
      <c r="AO240" s="14">
        <v>2</v>
      </c>
      <c r="AP240" t="s">
        <v>775</v>
      </c>
    </row>
    <row r="241" hidden="1" spans="1:42">
      <c r="A241" s="4">
        <f t="shared" si="12"/>
        <v>0</v>
      </c>
      <c r="B241" s="4">
        <f t="shared" si="13"/>
        <v>0</v>
      </c>
      <c r="C241" s="4">
        <f t="shared" si="14"/>
        <v>0</v>
      </c>
      <c r="D241" s="4">
        <f t="shared" si="15"/>
        <v>0</v>
      </c>
      <c r="E241" s="4" t="s">
        <v>2307</v>
      </c>
      <c r="F241" s="4">
        <v>99.56</v>
      </c>
      <c r="G241" s="4" t="s">
        <v>26</v>
      </c>
      <c r="H241" s="4" t="s">
        <v>27</v>
      </c>
      <c r="I241" s="4">
        <v>1369</v>
      </c>
      <c r="J241" s="7" t="s">
        <v>26</v>
      </c>
      <c r="K241" s="7" t="s">
        <v>26</v>
      </c>
      <c r="L241" s="7" t="s">
        <v>26</v>
      </c>
      <c r="M241" s="7" t="s">
        <v>26</v>
      </c>
      <c r="N241" s="8">
        <v>562</v>
      </c>
      <c r="O241" s="8" t="s">
        <v>2308</v>
      </c>
      <c r="P241" s="8" t="s">
        <v>2309</v>
      </c>
      <c r="Q241" s="8" t="s">
        <v>2310</v>
      </c>
      <c r="R241" s="8" t="s">
        <v>2311</v>
      </c>
      <c r="S241" s="8">
        <v>5</v>
      </c>
      <c r="T241" s="10">
        <v>562</v>
      </c>
      <c r="U241" s="10" t="s">
        <v>991</v>
      </c>
      <c r="V241" s="10" t="s">
        <v>2312</v>
      </c>
      <c r="W241" s="10" t="s">
        <v>993</v>
      </c>
      <c r="X241" s="10" t="s">
        <v>2313</v>
      </c>
      <c r="Y241" s="10">
        <v>8</v>
      </c>
      <c r="Z241" s="12">
        <v>562</v>
      </c>
      <c r="AA241" s="12">
        <v>14380</v>
      </c>
      <c r="AB241" s="12">
        <v>99</v>
      </c>
      <c r="AC241" s="12">
        <v>562</v>
      </c>
      <c r="AD241" s="12">
        <v>99</v>
      </c>
      <c r="AE241" s="12" t="s">
        <v>301</v>
      </c>
      <c r="AF241" s="12">
        <v>14380</v>
      </c>
      <c r="AG241" s="12">
        <v>1</v>
      </c>
      <c r="AH241" s="14">
        <v>562</v>
      </c>
      <c r="AI241" s="14">
        <v>1866</v>
      </c>
      <c r="AJ241" s="14">
        <v>97</v>
      </c>
      <c r="AK241" s="14" t="s">
        <v>1148</v>
      </c>
      <c r="AL241" s="14" t="s">
        <v>428</v>
      </c>
      <c r="AM241" s="14" t="s">
        <v>1149</v>
      </c>
      <c r="AN241" s="14" t="s">
        <v>2314</v>
      </c>
      <c r="AO241" s="14">
        <v>2</v>
      </c>
      <c r="AP241" t="s">
        <v>33</v>
      </c>
    </row>
    <row r="242" spans="1:42">
      <c r="A242" s="4">
        <f t="shared" si="12"/>
        <v>1</v>
      </c>
      <c r="B242" s="4">
        <f t="shared" si="13"/>
        <v>1</v>
      </c>
      <c r="C242" s="4">
        <f t="shared" si="14"/>
        <v>1</v>
      </c>
      <c r="D242" s="4">
        <f t="shared" si="15"/>
        <v>1</v>
      </c>
      <c r="E242" s="4" t="s">
        <v>2315</v>
      </c>
      <c r="F242" s="4">
        <v>99.93</v>
      </c>
      <c r="G242" s="4" t="s">
        <v>26</v>
      </c>
      <c r="H242" s="4" t="s">
        <v>27</v>
      </c>
      <c r="I242" s="4">
        <v>1363</v>
      </c>
      <c r="J242" s="7">
        <v>285</v>
      </c>
      <c r="K242" s="7" t="s">
        <v>337</v>
      </c>
      <c r="L242" s="7">
        <v>1</v>
      </c>
      <c r="M242" s="7">
        <v>1</v>
      </c>
      <c r="N242" s="8">
        <v>285</v>
      </c>
      <c r="O242" s="8" t="s">
        <v>2316</v>
      </c>
      <c r="P242" s="8" t="s">
        <v>2317</v>
      </c>
      <c r="Q242" s="8" t="s">
        <v>2318</v>
      </c>
      <c r="R242" s="8" t="s">
        <v>2319</v>
      </c>
      <c r="S242" s="8">
        <v>4</v>
      </c>
      <c r="T242" s="10">
        <v>285</v>
      </c>
      <c r="U242" s="10" t="s">
        <v>2320</v>
      </c>
      <c r="V242" s="10" t="s">
        <v>2321</v>
      </c>
      <c r="W242" s="10" t="s">
        <v>2322</v>
      </c>
      <c r="X242" s="10" t="s">
        <v>2323</v>
      </c>
      <c r="Y242" s="10">
        <v>8</v>
      </c>
      <c r="Z242" s="12">
        <v>285</v>
      </c>
      <c r="AA242" s="12">
        <v>1162</v>
      </c>
      <c r="AB242" s="12">
        <v>77</v>
      </c>
      <c r="AC242" s="12" t="s">
        <v>2324</v>
      </c>
      <c r="AD242" s="12" t="s">
        <v>2325</v>
      </c>
      <c r="AE242" s="12" t="s">
        <v>2326</v>
      </c>
      <c r="AF242" s="12" t="s">
        <v>2327</v>
      </c>
      <c r="AG242" s="12">
        <v>3</v>
      </c>
      <c r="AH242" s="14">
        <v>285</v>
      </c>
      <c r="AI242" s="14">
        <v>292</v>
      </c>
      <c r="AJ242" s="14">
        <v>75</v>
      </c>
      <c r="AK242" s="14" t="s">
        <v>2328</v>
      </c>
      <c r="AL242" s="14" t="s">
        <v>2329</v>
      </c>
      <c r="AM242" s="14" t="s">
        <v>2330</v>
      </c>
      <c r="AN242" s="14" t="s">
        <v>2331</v>
      </c>
      <c r="AO242" s="14">
        <v>4</v>
      </c>
      <c r="AP242" t="s">
        <v>775</v>
      </c>
    </row>
    <row r="243" spans="1:42">
      <c r="A243" s="4">
        <f t="shared" si="12"/>
        <v>1</v>
      </c>
      <c r="B243" s="4">
        <f t="shared" si="13"/>
        <v>1</v>
      </c>
      <c r="C243" s="4">
        <f t="shared" si="14"/>
        <v>1</v>
      </c>
      <c r="D243" s="4">
        <f t="shared" si="15"/>
        <v>1</v>
      </c>
      <c r="E243" s="4" t="s">
        <v>2332</v>
      </c>
      <c r="F243" s="4">
        <v>99.34</v>
      </c>
      <c r="G243" s="4" t="s">
        <v>26</v>
      </c>
      <c r="H243" s="4" t="s">
        <v>27</v>
      </c>
      <c r="I243" s="4">
        <v>1356</v>
      </c>
      <c r="J243" s="7">
        <v>285</v>
      </c>
      <c r="K243" s="7" t="s">
        <v>337</v>
      </c>
      <c r="L243" s="7">
        <v>1</v>
      </c>
      <c r="M243" s="7">
        <v>1</v>
      </c>
      <c r="N243" s="8">
        <v>285</v>
      </c>
      <c r="O243" s="8" t="s">
        <v>2186</v>
      </c>
      <c r="P243" s="8" t="s">
        <v>2333</v>
      </c>
      <c r="Q243" s="8" t="s">
        <v>2188</v>
      </c>
      <c r="R243" s="8" t="s">
        <v>2334</v>
      </c>
      <c r="S243" s="8">
        <v>3</v>
      </c>
      <c r="T243" s="10">
        <v>285</v>
      </c>
      <c r="U243" s="10" t="s">
        <v>2190</v>
      </c>
      <c r="V243" s="10" t="s">
        <v>2335</v>
      </c>
      <c r="W243" s="10" t="s">
        <v>2192</v>
      </c>
      <c r="X243" s="10" t="s">
        <v>2336</v>
      </c>
      <c r="Y243" s="10">
        <v>4</v>
      </c>
      <c r="Z243" s="12">
        <v>285</v>
      </c>
      <c r="AA243" s="12">
        <v>286</v>
      </c>
      <c r="AB243" s="12">
        <v>92</v>
      </c>
      <c r="AC243" s="12" t="s">
        <v>2196</v>
      </c>
      <c r="AD243" s="12" t="s">
        <v>2260</v>
      </c>
      <c r="AE243" s="12" t="s">
        <v>2198</v>
      </c>
      <c r="AF243" s="12" t="s">
        <v>2337</v>
      </c>
      <c r="AG243" s="12">
        <v>3</v>
      </c>
      <c r="AH243" s="14">
        <v>285</v>
      </c>
      <c r="AI243" s="14">
        <v>47</v>
      </c>
      <c r="AJ243" s="14">
        <v>100</v>
      </c>
      <c r="AK243" s="14">
        <v>285</v>
      </c>
      <c r="AL243" s="14">
        <v>100</v>
      </c>
      <c r="AM243" s="14" t="s">
        <v>337</v>
      </c>
      <c r="AN243" s="14">
        <v>47</v>
      </c>
      <c r="AO243" s="14">
        <v>1</v>
      </c>
      <c r="AP243" t="s">
        <v>775</v>
      </c>
    </row>
    <row r="244" hidden="1" spans="1:42">
      <c r="A244" s="4">
        <f t="shared" si="12"/>
        <v>0</v>
      </c>
      <c r="B244" s="4">
        <f t="shared" si="13"/>
        <v>0</v>
      </c>
      <c r="C244" s="4">
        <f t="shared" si="14"/>
        <v>0</v>
      </c>
      <c r="D244" s="4">
        <f t="shared" si="15"/>
        <v>0</v>
      </c>
      <c r="E244" s="4" t="s">
        <v>2338</v>
      </c>
      <c r="F244" s="4">
        <v>98.1</v>
      </c>
      <c r="G244" s="4" t="s">
        <v>26</v>
      </c>
      <c r="H244" s="4" t="s">
        <v>27</v>
      </c>
      <c r="I244" s="4">
        <v>1370</v>
      </c>
      <c r="J244" s="7">
        <v>2057791</v>
      </c>
      <c r="K244" s="7" t="s">
        <v>619</v>
      </c>
      <c r="L244" s="7">
        <v>1</v>
      </c>
      <c r="M244" s="7">
        <v>1</v>
      </c>
      <c r="N244" s="8">
        <v>84112</v>
      </c>
      <c r="O244" s="8" t="s">
        <v>1089</v>
      </c>
      <c r="P244" s="8" t="s">
        <v>2339</v>
      </c>
      <c r="Q244" s="8" t="s">
        <v>1091</v>
      </c>
      <c r="R244" s="8" t="s">
        <v>2340</v>
      </c>
      <c r="S244" s="8">
        <v>5</v>
      </c>
      <c r="T244" s="10">
        <v>84112</v>
      </c>
      <c r="U244" s="10" t="s">
        <v>1216</v>
      </c>
      <c r="V244" s="10" t="s">
        <v>2341</v>
      </c>
      <c r="W244" s="10" t="s">
        <v>1218</v>
      </c>
      <c r="X244" s="10" t="s">
        <v>2342</v>
      </c>
      <c r="Y244" s="10">
        <v>10</v>
      </c>
      <c r="Z244" s="12">
        <v>37734</v>
      </c>
      <c r="AA244" s="12">
        <v>465</v>
      </c>
      <c r="AB244" s="12">
        <v>80</v>
      </c>
      <c r="AC244" s="12" t="s">
        <v>1224</v>
      </c>
      <c r="AD244" s="12" t="s">
        <v>2343</v>
      </c>
      <c r="AE244" s="12" t="s">
        <v>1226</v>
      </c>
      <c r="AF244" s="12" t="s">
        <v>2344</v>
      </c>
      <c r="AG244" s="12">
        <v>5</v>
      </c>
      <c r="AH244" s="14">
        <v>37734</v>
      </c>
      <c r="AI244" s="14">
        <v>153</v>
      </c>
      <c r="AJ244" s="14">
        <v>76</v>
      </c>
      <c r="AK244" s="14" t="s">
        <v>1101</v>
      </c>
      <c r="AL244" s="14" t="s">
        <v>2345</v>
      </c>
      <c r="AM244" s="14" t="s">
        <v>1103</v>
      </c>
      <c r="AN244" s="14" t="s">
        <v>2346</v>
      </c>
      <c r="AO244" s="14">
        <v>3</v>
      </c>
      <c r="AP244" t="s">
        <v>33</v>
      </c>
    </row>
    <row r="245" spans="1:42">
      <c r="A245" s="4">
        <f t="shared" si="12"/>
        <v>1</v>
      </c>
      <c r="B245" s="4">
        <f t="shared" si="13"/>
        <v>1</v>
      </c>
      <c r="C245" s="4">
        <f t="shared" si="14"/>
        <v>1</v>
      </c>
      <c r="D245" s="4">
        <f t="shared" si="15"/>
        <v>1</v>
      </c>
      <c r="E245" s="4" t="s">
        <v>2347</v>
      </c>
      <c r="F245" s="4">
        <v>99.93</v>
      </c>
      <c r="G245" s="4" t="s">
        <v>26</v>
      </c>
      <c r="H245" s="4" t="s">
        <v>27</v>
      </c>
      <c r="I245" s="4">
        <v>1337</v>
      </c>
      <c r="J245" s="7">
        <v>817</v>
      </c>
      <c r="K245" s="7" t="s">
        <v>540</v>
      </c>
      <c r="L245" s="7">
        <v>1</v>
      </c>
      <c r="M245" s="7">
        <v>1</v>
      </c>
      <c r="N245" s="8">
        <v>817</v>
      </c>
      <c r="O245" s="8" t="s">
        <v>541</v>
      </c>
      <c r="P245" s="8" t="s">
        <v>2348</v>
      </c>
      <c r="Q245" s="8" t="s">
        <v>543</v>
      </c>
      <c r="R245" s="8" t="s">
        <v>2349</v>
      </c>
      <c r="S245" s="8">
        <v>2</v>
      </c>
      <c r="T245" s="10">
        <v>817</v>
      </c>
      <c r="U245" s="10" t="s">
        <v>541</v>
      </c>
      <c r="V245" s="10" t="s">
        <v>1455</v>
      </c>
      <c r="W245" s="10" t="s">
        <v>543</v>
      </c>
      <c r="X245" s="10" t="s">
        <v>2350</v>
      </c>
      <c r="Y245" s="10">
        <v>2</v>
      </c>
      <c r="Z245" s="12">
        <v>817</v>
      </c>
      <c r="AA245" s="12">
        <v>4569</v>
      </c>
      <c r="AB245" s="12">
        <v>95</v>
      </c>
      <c r="AC245" s="12" t="s">
        <v>541</v>
      </c>
      <c r="AD245" s="12" t="s">
        <v>1643</v>
      </c>
      <c r="AE245" s="12" t="s">
        <v>543</v>
      </c>
      <c r="AF245" s="12" t="s">
        <v>2351</v>
      </c>
      <c r="AG245" s="12">
        <v>2</v>
      </c>
      <c r="AH245" s="14">
        <v>817</v>
      </c>
      <c r="AI245" s="14">
        <v>589</v>
      </c>
      <c r="AJ245" s="14">
        <v>95</v>
      </c>
      <c r="AK245" s="14" t="s">
        <v>541</v>
      </c>
      <c r="AL245" s="14" t="s">
        <v>970</v>
      </c>
      <c r="AM245" s="14" t="s">
        <v>543</v>
      </c>
      <c r="AN245" s="14" t="s">
        <v>2352</v>
      </c>
      <c r="AO245" s="14">
        <v>2</v>
      </c>
      <c r="AP245" t="s">
        <v>775</v>
      </c>
    </row>
    <row r="246" spans="1:42">
      <c r="A246" s="4">
        <f t="shared" si="12"/>
        <v>1</v>
      </c>
      <c r="B246" s="4">
        <f t="shared" si="13"/>
        <v>1</v>
      </c>
      <c r="C246" s="4">
        <f t="shared" si="14"/>
        <v>1</v>
      </c>
      <c r="D246" s="4">
        <f t="shared" si="15"/>
        <v>1</v>
      </c>
      <c r="E246" s="4" t="s">
        <v>2353</v>
      </c>
      <c r="F246" s="4">
        <v>99.93</v>
      </c>
      <c r="G246" s="4" t="s">
        <v>26</v>
      </c>
      <c r="H246" s="4" t="s">
        <v>27</v>
      </c>
      <c r="I246" s="4">
        <v>1366</v>
      </c>
      <c r="J246" s="7">
        <v>285</v>
      </c>
      <c r="K246" s="7" t="s">
        <v>337</v>
      </c>
      <c r="L246" s="7">
        <v>1</v>
      </c>
      <c r="M246" s="7">
        <v>1</v>
      </c>
      <c r="N246" s="8">
        <v>285</v>
      </c>
      <c r="O246" s="8" t="s">
        <v>2186</v>
      </c>
      <c r="P246" s="8" t="s">
        <v>115</v>
      </c>
      <c r="Q246" s="8" t="s">
        <v>2188</v>
      </c>
      <c r="R246" s="8" t="s">
        <v>2354</v>
      </c>
      <c r="S246" s="8">
        <v>3</v>
      </c>
      <c r="T246" s="10">
        <v>285</v>
      </c>
      <c r="U246" s="10" t="s">
        <v>2190</v>
      </c>
      <c r="V246" s="10" t="s">
        <v>2355</v>
      </c>
      <c r="W246" s="10" t="s">
        <v>2192</v>
      </c>
      <c r="X246" s="10" t="s">
        <v>2356</v>
      </c>
      <c r="Y246" s="10">
        <v>4</v>
      </c>
      <c r="Z246" s="12">
        <v>285</v>
      </c>
      <c r="AA246" s="12">
        <v>607</v>
      </c>
      <c r="AB246" s="12">
        <v>89</v>
      </c>
      <c r="AC246" s="12" t="s">
        <v>2140</v>
      </c>
      <c r="AD246" s="12" t="s">
        <v>1067</v>
      </c>
      <c r="AE246" s="12" t="s">
        <v>2141</v>
      </c>
      <c r="AF246" s="12" t="s">
        <v>2357</v>
      </c>
      <c r="AG246" s="12">
        <v>3</v>
      </c>
      <c r="AH246" s="14">
        <v>285</v>
      </c>
      <c r="AI246" s="14">
        <v>114</v>
      </c>
      <c r="AJ246" s="14">
        <v>91</v>
      </c>
      <c r="AK246" s="14" t="s">
        <v>2134</v>
      </c>
      <c r="AL246" s="14" t="s">
        <v>460</v>
      </c>
      <c r="AM246" s="14" t="s">
        <v>2136</v>
      </c>
      <c r="AN246" s="14" t="s">
        <v>2358</v>
      </c>
      <c r="AO246" s="14">
        <v>2</v>
      </c>
      <c r="AP246" t="s">
        <v>775</v>
      </c>
    </row>
    <row r="247" spans="1:42">
      <c r="A247" s="4">
        <f t="shared" si="12"/>
        <v>1</v>
      </c>
      <c r="B247" s="4">
        <f t="shared" si="13"/>
        <v>1</v>
      </c>
      <c r="C247" s="4">
        <f t="shared" si="14"/>
        <v>1</v>
      </c>
      <c r="D247" s="4">
        <f t="shared" si="15"/>
        <v>1</v>
      </c>
      <c r="E247" s="4" t="s">
        <v>2359</v>
      </c>
      <c r="F247" s="4">
        <v>99.27</v>
      </c>
      <c r="G247" s="4" t="s">
        <v>26</v>
      </c>
      <c r="H247" s="4" t="s">
        <v>27</v>
      </c>
      <c r="I247" s="4">
        <v>1367</v>
      </c>
      <c r="J247" s="7">
        <v>285</v>
      </c>
      <c r="K247" s="7" t="s">
        <v>337</v>
      </c>
      <c r="L247" s="7">
        <v>1</v>
      </c>
      <c r="M247" s="7">
        <v>1</v>
      </c>
      <c r="N247" s="8">
        <v>285</v>
      </c>
      <c r="O247" s="8" t="s">
        <v>2134</v>
      </c>
      <c r="P247" s="8" t="s">
        <v>2360</v>
      </c>
      <c r="Q247" s="8" t="s">
        <v>2136</v>
      </c>
      <c r="R247" s="8" t="s">
        <v>2361</v>
      </c>
      <c r="S247" s="8">
        <v>2</v>
      </c>
      <c r="T247" s="10">
        <v>285</v>
      </c>
      <c r="U247" s="10" t="s">
        <v>2134</v>
      </c>
      <c r="V247" s="10" t="s">
        <v>2362</v>
      </c>
      <c r="W247" s="10" t="s">
        <v>2136</v>
      </c>
      <c r="X247" s="10" t="s">
        <v>2363</v>
      </c>
      <c r="Y247" s="10">
        <v>2</v>
      </c>
      <c r="Z247" s="12">
        <v>285</v>
      </c>
      <c r="AA247" s="12">
        <v>1255</v>
      </c>
      <c r="AB247" s="12">
        <v>92</v>
      </c>
      <c r="AC247" s="12" t="s">
        <v>2364</v>
      </c>
      <c r="AD247" s="12" t="s">
        <v>2365</v>
      </c>
      <c r="AE247" s="12" t="s">
        <v>2366</v>
      </c>
      <c r="AF247" s="12" t="s">
        <v>2367</v>
      </c>
      <c r="AG247" s="12">
        <v>3</v>
      </c>
      <c r="AH247" s="14">
        <v>285</v>
      </c>
      <c r="AI247" s="14">
        <v>414</v>
      </c>
      <c r="AJ247" s="14">
        <v>92</v>
      </c>
      <c r="AK247" s="14" t="s">
        <v>2364</v>
      </c>
      <c r="AL247" s="14" t="s">
        <v>1432</v>
      </c>
      <c r="AM247" s="14" t="s">
        <v>2366</v>
      </c>
      <c r="AN247" s="14" t="s">
        <v>2368</v>
      </c>
      <c r="AO247" s="14">
        <v>3</v>
      </c>
      <c r="AP247" t="s">
        <v>775</v>
      </c>
    </row>
    <row r="248" hidden="1" spans="1:42">
      <c r="A248" s="4">
        <f t="shared" si="12"/>
        <v>0</v>
      </c>
      <c r="B248" s="4">
        <f t="shared" si="13"/>
        <v>0</v>
      </c>
      <c r="C248" s="4">
        <f t="shared" si="14"/>
        <v>0</v>
      </c>
      <c r="D248" s="4">
        <f t="shared" si="15"/>
        <v>1</v>
      </c>
      <c r="E248" s="4" t="s">
        <v>2369</v>
      </c>
      <c r="F248" s="4">
        <v>97.37</v>
      </c>
      <c r="G248" s="4" t="s">
        <v>26</v>
      </c>
      <c r="H248" s="4" t="s">
        <v>27</v>
      </c>
      <c r="I248" s="4">
        <v>1370</v>
      </c>
      <c r="J248" s="7">
        <v>1463165</v>
      </c>
      <c r="K248" s="7" t="s">
        <v>2156</v>
      </c>
      <c r="L248" s="7">
        <v>1</v>
      </c>
      <c r="M248" s="7">
        <v>1</v>
      </c>
      <c r="N248" s="8">
        <v>562</v>
      </c>
      <c r="O248" s="8" t="s">
        <v>2370</v>
      </c>
      <c r="P248" s="8" t="s">
        <v>2371</v>
      </c>
      <c r="Q248" s="8" t="s">
        <v>2372</v>
      </c>
      <c r="R248" s="8" t="s">
        <v>2373</v>
      </c>
      <c r="S248" s="8">
        <v>20</v>
      </c>
      <c r="T248" s="10">
        <v>61646</v>
      </c>
      <c r="U248" s="10" t="s">
        <v>2374</v>
      </c>
      <c r="V248" s="10" t="s">
        <v>2375</v>
      </c>
      <c r="W248" s="10" t="s">
        <v>2376</v>
      </c>
      <c r="X248" s="10" t="s">
        <v>2377</v>
      </c>
      <c r="Y248" s="10">
        <v>8</v>
      </c>
      <c r="Z248" s="12">
        <v>562</v>
      </c>
      <c r="AA248" s="12">
        <v>1666</v>
      </c>
      <c r="AB248" s="12">
        <v>38</v>
      </c>
      <c r="AC248" s="12" t="s">
        <v>2378</v>
      </c>
      <c r="AD248" s="12" t="s">
        <v>2379</v>
      </c>
      <c r="AE248" s="12" t="s">
        <v>2380</v>
      </c>
      <c r="AF248" s="12" t="s">
        <v>2381</v>
      </c>
      <c r="AG248" s="12">
        <v>5</v>
      </c>
      <c r="AH248" s="14">
        <v>1463165</v>
      </c>
      <c r="AI248" s="14">
        <v>259</v>
      </c>
      <c r="AJ248" s="14">
        <v>28</v>
      </c>
      <c r="AK248" s="14" t="s">
        <v>2382</v>
      </c>
      <c r="AL248" s="14" t="s">
        <v>2383</v>
      </c>
      <c r="AM248" s="14" t="s">
        <v>2384</v>
      </c>
      <c r="AN248" s="14" t="s">
        <v>2385</v>
      </c>
      <c r="AO248" s="14">
        <v>5</v>
      </c>
      <c r="AP248" t="s">
        <v>33</v>
      </c>
    </row>
    <row r="249" spans="1:42">
      <c r="A249" s="4">
        <f t="shared" si="12"/>
        <v>1</v>
      </c>
      <c r="B249" s="4">
        <f t="shared" si="13"/>
        <v>1</v>
      </c>
      <c r="C249" s="4">
        <f t="shared" si="14"/>
        <v>1</v>
      </c>
      <c r="D249" s="4">
        <f t="shared" si="15"/>
        <v>1</v>
      </c>
      <c r="E249" s="4" t="s">
        <v>2386</v>
      </c>
      <c r="F249" s="4">
        <v>99.78</v>
      </c>
      <c r="G249" s="4" t="s">
        <v>26</v>
      </c>
      <c r="H249" s="4" t="s">
        <v>27</v>
      </c>
      <c r="I249" s="4">
        <v>1360</v>
      </c>
      <c r="J249" s="7">
        <v>285</v>
      </c>
      <c r="K249" s="7" t="s">
        <v>337</v>
      </c>
      <c r="L249" s="7">
        <v>1</v>
      </c>
      <c r="M249" s="7">
        <v>1</v>
      </c>
      <c r="N249" s="8">
        <v>285</v>
      </c>
      <c r="O249" s="8" t="s">
        <v>2387</v>
      </c>
      <c r="P249" s="8" t="s">
        <v>2388</v>
      </c>
      <c r="Q249" s="8" t="s">
        <v>2389</v>
      </c>
      <c r="R249" s="8" t="s">
        <v>2390</v>
      </c>
      <c r="S249" s="8">
        <v>5</v>
      </c>
      <c r="T249" s="10">
        <v>285</v>
      </c>
      <c r="U249" s="10" t="s">
        <v>2391</v>
      </c>
      <c r="V249" s="10" t="s">
        <v>2392</v>
      </c>
      <c r="W249" s="10" t="s">
        <v>2393</v>
      </c>
      <c r="X249" s="10" t="s">
        <v>2394</v>
      </c>
      <c r="Y249" s="10">
        <v>5</v>
      </c>
      <c r="Z249" s="12">
        <v>285</v>
      </c>
      <c r="AA249" s="12">
        <v>1245</v>
      </c>
      <c r="AB249" s="12">
        <v>88</v>
      </c>
      <c r="AC249" s="12" t="s">
        <v>2395</v>
      </c>
      <c r="AD249" s="12" t="s">
        <v>2396</v>
      </c>
      <c r="AE249" s="12" t="s">
        <v>2397</v>
      </c>
      <c r="AF249" s="12" t="s">
        <v>2398</v>
      </c>
      <c r="AG249" s="12">
        <v>4</v>
      </c>
      <c r="AH249" s="14">
        <v>285</v>
      </c>
      <c r="AI249" s="14">
        <v>391</v>
      </c>
      <c r="AJ249" s="14">
        <v>90</v>
      </c>
      <c r="AK249" s="14" t="s">
        <v>2399</v>
      </c>
      <c r="AL249" s="14" t="s">
        <v>2400</v>
      </c>
      <c r="AM249" s="14" t="s">
        <v>2401</v>
      </c>
      <c r="AN249" s="14" t="s">
        <v>2402</v>
      </c>
      <c r="AO249" s="14">
        <v>4</v>
      </c>
      <c r="AP249" t="s">
        <v>775</v>
      </c>
    </row>
    <row r="250" spans="1:42">
      <c r="A250" s="4">
        <f t="shared" si="12"/>
        <v>1</v>
      </c>
      <c r="B250" s="4">
        <f t="shared" si="13"/>
        <v>1</v>
      </c>
      <c r="C250" s="4">
        <f t="shared" si="14"/>
        <v>1</v>
      </c>
      <c r="D250" s="4">
        <f t="shared" si="15"/>
        <v>1</v>
      </c>
      <c r="E250" s="4" t="s">
        <v>2403</v>
      </c>
      <c r="F250" s="4">
        <v>99.79</v>
      </c>
      <c r="G250" s="4" t="s">
        <v>26</v>
      </c>
      <c r="H250" s="4" t="s">
        <v>35</v>
      </c>
      <c r="I250" s="4">
        <v>1042</v>
      </c>
      <c r="J250" s="7">
        <v>818</v>
      </c>
      <c r="K250" s="7" t="s">
        <v>140</v>
      </c>
      <c r="L250" s="7">
        <v>1</v>
      </c>
      <c r="M250" s="7">
        <v>1</v>
      </c>
      <c r="N250" s="8">
        <v>818</v>
      </c>
      <c r="O250" s="8" t="s">
        <v>590</v>
      </c>
      <c r="P250" s="8" t="s">
        <v>2404</v>
      </c>
      <c r="Q250" s="8" t="s">
        <v>592</v>
      </c>
      <c r="R250" s="8" t="s">
        <v>2405</v>
      </c>
      <c r="S250" s="8">
        <v>2</v>
      </c>
      <c r="T250" s="10">
        <v>818</v>
      </c>
      <c r="U250" s="10" t="s">
        <v>723</v>
      </c>
      <c r="V250" s="10" t="s">
        <v>2406</v>
      </c>
      <c r="W250" s="10" t="s">
        <v>725</v>
      </c>
      <c r="X250" s="10" t="s">
        <v>2407</v>
      </c>
      <c r="Y250" s="10">
        <v>5</v>
      </c>
      <c r="Z250" s="12">
        <v>818</v>
      </c>
      <c r="AA250" s="12">
        <v>3710</v>
      </c>
      <c r="AB250" s="12">
        <v>75</v>
      </c>
      <c r="AC250" s="12" t="s">
        <v>2408</v>
      </c>
      <c r="AD250" s="12" t="s">
        <v>2409</v>
      </c>
      <c r="AE250" s="12" t="s">
        <v>2410</v>
      </c>
      <c r="AF250" s="12" t="s">
        <v>2411</v>
      </c>
      <c r="AG250" s="12">
        <v>3</v>
      </c>
      <c r="AH250" s="14">
        <v>818</v>
      </c>
      <c r="AI250" s="14">
        <v>873</v>
      </c>
      <c r="AJ250" s="14">
        <v>78</v>
      </c>
      <c r="AK250" s="14" t="s">
        <v>2408</v>
      </c>
      <c r="AL250" s="14" t="s">
        <v>2412</v>
      </c>
      <c r="AM250" s="14" t="s">
        <v>2410</v>
      </c>
      <c r="AN250" s="14" t="s">
        <v>2413</v>
      </c>
      <c r="AO250" s="14">
        <v>3</v>
      </c>
      <c r="AP250" t="s">
        <v>775</v>
      </c>
    </row>
    <row r="251" spans="1:42">
      <c r="A251" s="4">
        <f t="shared" si="12"/>
        <v>1</v>
      </c>
      <c r="B251" s="4">
        <f t="shared" si="13"/>
        <v>1</v>
      </c>
      <c r="C251" s="4">
        <f t="shared" si="14"/>
        <v>1</v>
      </c>
      <c r="D251" s="4">
        <f t="shared" si="15"/>
        <v>1</v>
      </c>
      <c r="E251" s="4" t="s">
        <v>2414</v>
      </c>
      <c r="F251" s="4">
        <v>99.93</v>
      </c>
      <c r="G251" s="4" t="s">
        <v>26</v>
      </c>
      <c r="H251" s="4" t="s">
        <v>27</v>
      </c>
      <c r="I251" s="4">
        <v>1374</v>
      </c>
      <c r="J251" s="7">
        <v>285</v>
      </c>
      <c r="K251" s="7" t="s">
        <v>337</v>
      </c>
      <c r="L251" s="7">
        <v>1</v>
      </c>
      <c r="M251" s="7">
        <v>1</v>
      </c>
      <c r="N251" s="8">
        <v>285</v>
      </c>
      <c r="O251" s="8" t="s">
        <v>2415</v>
      </c>
      <c r="P251" s="8" t="s">
        <v>2416</v>
      </c>
      <c r="Q251" s="8" t="s">
        <v>2417</v>
      </c>
      <c r="R251" s="8" t="s">
        <v>2418</v>
      </c>
      <c r="S251" s="8">
        <v>4</v>
      </c>
      <c r="T251" s="10">
        <v>285</v>
      </c>
      <c r="U251" s="10" t="s">
        <v>2178</v>
      </c>
      <c r="V251" s="10" t="s">
        <v>2419</v>
      </c>
      <c r="W251" s="10" t="s">
        <v>2180</v>
      </c>
      <c r="X251" s="10" t="s">
        <v>2420</v>
      </c>
      <c r="Y251" s="10">
        <v>3</v>
      </c>
      <c r="Z251" s="12">
        <v>285</v>
      </c>
      <c r="AA251" s="12">
        <v>920</v>
      </c>
      <c r="AB251" s="12">
        <v>89</v>
      </c>
      <c r="AC251" s="12" t="s">
        <v>2421</v>
      </c>
      <c r="AD251" s="12" t="s">
        <v>2422</v>
      </c>
      <c r="AE251" s="12" t="s">
        <v>2423</v>
      </c>
      <c r="AF251" s="12" t="s">
        <v>2424</v>
      </c>
      <c r="AG251" s="12">
        <v>5</v>
      </c>
      <c r="AH251" s="14">
        <v>285</v>
      </c>
      <c r="AI251" s="14">
        <v>85</v>
      </c>
      <c r="AJ251" s="14">
        <v>91</v>
      </c>
      <c r="AK251" s="14" t="s">
        <v>2425</v>
      </c>
      <c r="AL251" s="14" t="s">
        <v>2426</v>
      </c>
      <c r="AM251" s="14" t="s">
        <v>2427</v>
      </c>
      <c r="AN251" s="14" t="s">
        <v>2428</v>
      </c>
      <c r="AO251" s="14">
        <v>5</v>
      </c>
      <c r="AP251" t="s">
        <v>775</v>
      </c>
    </row>
    <row r="252" spans="1:42">
      <c r="A252" s="4">
        <f t="shared" si="12"/>
        <v>1</v>
      </c>
      <c r="B252" s="4">
        <f t="shared" si="13"/>
        <v>1</v>
      </c>
      <c r="C252" s="4">
        <f t="shared" si="14"/>
        <v>1</v>
      </c>
      <c r="D252" s="4">
        <f t="shared" si="15"/>
        <v>1</v>
      </c>
      <c r="E252" s="4" t="s">
        <v>2429</v>
      </c>
      <c r="F252" s="4">
        <v>99.93</v>
      </c>
      <c r="G252" s="4" t="s">
        <v>26</v>
      </c>
      <c r="H252" s="4" t="s">
        <v>27</v>
      </c>
      <c r="I252" s="4">
        <v>1372</v>
      </c>
      <c r="J252" s="7">
        <v>285</v>
      </c>
      <c r="K252" s="7" t="s">
        <v>337</v>
      </c>
      <c r="L252" s="7">
        <v>1</v>
      </c>
      <c r="M252" s="7">
        <v>1</v>
      </c>
      <c r="N252" s="8">
        <v>285</v>
      </c>
      <c r="O252" s="8" t="s">
        <v>2186</v>
      </c>
      <c r="P252" s="8" t="s">
        <v>2430</v>
      </c>
      <c r="Q252" s="8" t="s">
        <v>2188</v>
      </c>
      <c r="R252" s="8" t="s">
        <v>2431</v>
      </c>
      <c r="S252" s="8">
        <v>3</v>
      </c>
      <c r="T252" s="10">
        <v>285</v>
      </c>
      <c r="U252" s="10" t="s">
        <v>2134</v>
      </c>
      <c r="V252" s="10" t="s">
        <v>2432</v>
      </c>
      <c r="W252" s="10" t="s">
        <v>2136</v>
      </c>
      <c r="X252" s="10" t="s">
        <v>2433</v>
      </c>
      <c r="Y252" s="10">
        <v>2</v>
      </c>
      <c r="Z252" s="12">
        <v>285</v>
      </c>
      <c r="AA252" s="12">
        <v>2871</v>
      </c>
      <c r="AB252" s="12">
        <v>86</v>
      </c>
      <c r="AC252" s="12" t="s">
        <v>2134</v>
      </c>
      <c r="AD252" s="12" t="s">
        <v>2434</v>
      </c>
      <c r="AE252" s="12" t="s">
        <v>2136</v>
      </c>
      <c r="AF252" s="12" t="s">
        <v>2435</v>
      </c>
      <c r="AG252" s="12">
        <v>2</v>
      </c>
      <c r="AH252" s="14">
        <v>285</v>
      </c>
      <c r="AI252" s="14">
        <v>591</v>
      </c>
      <c r="AJ252" s="14">
        <v>88</v>
      </c>
      <c r="AK252" s="14" t="s">
        <v>2134</v>
      </c>
      <c r="AL252" s="14" t="s">
        <v>1130</v>
      </c>
      <c r="AM252" s="14" t="s">
        <v>2136</v>
      </c>
      <c r="AN252" s="14" t="s">
        <v>2436</v>
      </c>
      <c r="AO252" s="14">
        <v>2</v>
      </c>
      <c r="AP252" t="s">
        <v>775</v>
      </c>
    </row>
    <row r="253" spans="1:42">
      <c r="A253" s="4">
        <f t="shared" si="12"/>
        <v>1</v>
      </c>
      <c r="B253" s="4">
        <f t="shared" si="13"/>
        <v>1</v>
      </c>
      <c r="C253" s="4">
        <f t="shared" si="14"/>
        <v>1</v>
      </c>
      <c r="D253" s="4">
        <f t="shared" si="15"/>
        <v>1</v>
      </c>
      <c r="E253" s="4" t="s">
        <v>2437</v>
      </c>
      <c r="F253" s="4">
        <v>99.93</v>
      </c>
      <c r="G253" s="4" t="s">
        <v>26</v>
      </c>
      <c r="H253" s="4" t="s">
        <v>27</v>
      </c>
      <c r="I253" s="4">
        <v>1369</v>
      </c>
      <c r="J253" s="7">
        <v>285</v>
      </c>
      <c r="K253" s="7" t="s">
        <v>337</v>
      </c>
      <c r="L253" s="7">
        <v>1</v>
      </c>
      <c r="M253" s="7">
        <v>1</v>
      </c>
      <c r="N253" s="8">
        <v>285</v>
      </c>
      <c r="O253" s="8" t="s">
        <v>2134</v>
      </c>
      <c r="P253" s="8" t="s">
        <v>2438</v>
      </c>
      <c r="Q253" s="8" t="s">
        <v>2136</v>
      </c>
      <c r="R253" s="8" t="s">
        <v>2439</v>
      </c>
      <c r="S253" s="8">
        <v>2</v>
      </c>
      <c r="T253" s="10">
        <v>285</v>
      </c>
      <c r="U253" s="10" t="s">
        <v>2134</v>
      </c>
      <c r="V253" s="10" t="s">
        <v>2056</v>
      </c>
      <c r="W253" s="10" t="s">
        <v>2136</v>
      </c>
      <c r="X253" s="10" t="s">
        <v>2440</v>
      </c>
      <c r="Y253" s="10">
        <v>2</v>
      </c>
      <c r="Z253" s="12">
        <v>285</v>
      </c>
      <c r="AA253" s="12">
        <v>2265</v>
      </c>
      <c r="AB253" s="12">
        <v>94</v>
      </c>
      <c r="AC253" s="12" t="s">
        <v>2140</v>
      </c>
      <c r="AD253" s="12" t="s">
        <v>2441</v>
      </c>
      <c r="AE253" s="12" t="s">
        <v>2141</v>
      </c>
      <c r="AF253" s="12" t="s">
        <v>2442</v>
      </c>
      <c r="AG253" s="12">
        <v>3</v>
      </c>
      <c r="AH253" s="14">
        <v>285</v>
      </c>
      <c r="AI253" s="14">
        <v>419</v>
      </c>
      <c r="AJ253" s="14">
        <v>96</v>
      </c>
      <c r="AK253" s="14" t="s">
        <v>2134</v>
      </c>
      <c r="AL253" s="14" t="s">
        <v>729</v>
      </c>
      <c r="AM253" s="14" t="s">
        <v>2136</v>
      </c>
      <c r="AN253" s="14" t="s">
        <v>2443</v>
      </c>
      <c r="AO253" s="14">
        <v>2</v>
      </c>
      <c r="AP253" t="s">
        <v>775</v>
      </c>
    </row>
    <row r="254" spans="1:42">
      <c r="A254" s="4">
        <f t="shared" si="12"/>
        <v>1</v>
      </c>
      <c r="B254" s="4">
        <f t="shared" si="13"/>
        <v>1</v>
      </c>
      <c r="C254" s="4">
        <f t="shared" si="14"/>
        <v>1</v>
      </c>
      <c r="D254" s="4">
        <f t="shared" si="15"/>
        <v>1</v>
      </c>
      <c r="E254" s="4" t="s">
        <v>2444</v>
      </c>
      <c r="F254" s="4">
        <v>99.85</v>
      </c>
      <c r="G254" s="4" t="s">
        <v>26</v>
      </c>
      <c r="H254" s="4" t="s">
        <v>27</v>
      </c>
      <c r="I254" s="4">
        <v>1359</v>
      </c>
      <c r="J254" s="7">
        <v>285</v>
      </c>
      <c r="K254" s="7" t="s">
        <v>337</v>
      </c>
      <c r="L254" s="7">
        <v>1</v>
      </c>
      <c r="M254" s="7">
        <v>1</v>
      </c>
      <c r="N254" s="8">
        <v>285</v>
      </c>
      <c r="O254" s="8" t="s">
        <v>2186</v>
      </c>
      <c r="P254" s="8" t="s">
        <v>2445</v>
      </c>
      <c r="Q254" s="8" t="s">
        <v>2188</v>
      </c>
      <c r="R254" s="8" t="s">
        <v>2446</v>
      </c>
      <c r="S254" s="8">
        <v>3</v>
      </c>
      <c r="T254" s="10">
        <v>285</v>
      </c>
      <c r="U254" s="10" t="s">
        <v>2190</v>
      </c>
      <c r="V254" s="10" t="s">
        <v>2447</v>
      </c>
      <c r="W254" s="10" t="s">
        <v>2192</v>
      </c>
      <c r="X254" s="10" t="s">
        <v>2448</v>
      </c>
      <c r="Y254" s="10">
        <v>4</v>
      </c>
      <c r="Z254" s="12">
        <v>285</v>
      </c>
      <c r="AA254" s="12">
        <v>793</v>
      </c>
      <c r="AB254" s="12">
        <v>77</v>
      </c>
      <c r="AC254" s="12" t="s">
        <v>2134</v>
      </c>
      <c r="AD254" s="12" t="s">
        <v>2449</v>
      </c>
      <c r="AE254" s="12" t="s">
        <v>2136</v>
      </c>
      <c r="AF254" s="12" t="s">
        <v>2450</v>
      </c>
      <c r="AG254" s="12">
        <v>2</v>
      </c>
      <c r="AH254" s="14">
        <v>285</v>
      </c>
      <c r="AI254" s="14">
        <v>77</v>
      </c>
      <c r="AJ254" s="14">
        <v>75</v>
      </c>
      <c r="AK254" s="14" t="s">
        <v>2134</v>
      </c>
      <c r="AL254" s="14" t="s">
        <v>2211</v>
      </c>
      <c r="AM254" s="14" t="s">
        <v>2136</v>
      </c>
      <c r="AN254" s="14" t="s">
        <v>2451</v>
      </c>
      <c r="AO254" s="14">
        <v>2</v>
      </c>
      <c r="AP254" t="s">
        <v>775</v>
      </c>
    </row>
    <row r="255" spans="1:42">
      <c r="A255" s="4">
        <f t="shared" si="12"/>
        <v>1</v>
      </c>
      <c r="B255" s="4">
        <f t="shared" si="13"/>
        <v>1</v>
      </c>
      <c r="C255" s="4">
        <f t="shared" si="14"/>
        <v>1</v>
      </c>
      <c r="D255" s="4">
        <f t="shared" si="15"/>
        <v>1</v>
      </c>
      <c r="E255" s="4" t="s">
        <v>2452</v>
      </c>
      <c r="F255" s="4">
        <v>99.93</v>
      </c>
      <c r="G255" s="4" t="s">
        <v>26</v>
      </c>
      <c r="H255" s="4" t="s">
        <v>27</v>
      </c>
      <c r="I255" s="4">
        <v>1367</v>
      </c>
      <c r="J255" s="7">
        <v>285</v>
      </c>
      <c r="K255" s="7" t="s">
        <v>337</v>
      </c>
      <c r="L255" s="7">
        <v>1</v>
      </c>
      <c r="M255" s="7">
        <v>1</v>
      </c>
      <c r="N255" s="8">
        <v>285</v>
      </c>
      <c r="O255" s="8" t="s">
        <v>2127</v>
      </c>
      <c r="P255" s="8" t="s">
        <v>2453</v>
      </c>
      <c r="Q255" s="8" t="s">
        <v>2129</v>
      </c>
      <c r="R255" s="8" t="s">
        <v>2454</v>
      </c>
      <c r="S255" s="8">
        <v>3</v>
      </c>
      <c r="T255" s="10">
        <v>285</v>
      </c>
      <c r="U255" s="10" t="s">
        <v>2127</v>
      </c>
      <c r="V255" s="10" t="s">
        <v>2455</v>
      </c>
      <c r="W255" s="10" t="s">
        <v>2129</v>
      </c>
      <c r="X255" s="10" t="s">
        <v>2456</v>
      </c>
      <c r="Y255" s="10">
        <v>3</v>
      </c>
      <c r="Z255" s="12">
        <v>285</v>
      </c>
      <c r="AA255" s="12">
        <v>2039</v>
      </c>
      <c r="AB255" s="12">
        <v>52</v>
      </c>
      <c r="AC255" s="12" t="s">
        <v>2364</v>
      </c>
      <c r="AD255" s="12" t="s">
        <v>2457</v>
      </c>
      <c r="AE255" s="12" t="s">
        <v>2366</v>
      </c>
      <c r="AF255" s="12" t="s">
        <v>2458</v>
      </c>
      <c r="AG255" s="12">
        <v>3</v>
      </c>
      <c r="AH255" s="14">
        <v>285</v>
      </c>
      <c r="AI255" s="14">
        <v>207</v>
      </c>
      <c r="AJ255" s="14">
        <v>59</v>
      </c>
      <c r="AK255" s="14" t="s">
        <v>2364</v>
      </c>
      <c r="AL255" s="14" t="s">
        <v>2459</v>
      </c>
      <c r="AM255" s="14" t="s">
        <v>2366</v>
      </c>
      <c r="AN255" s="14" t="s">
        <v>2460</v>
      </c>
      <c r="AO255" s="14">
        <v>3</v>
      </c>
      <c r="AP255" t="s">
        <v>775</v>
      </c>
    </row>
    <row r="256" spans="1:42">
      <c r="A256" s="4">
        <f t="shared" si="12"/>
        <v>1</v>
      </c>
      <c r="B256" s="4">
        <f t="shared" si="13"/>
        <v>1</v>
      </c>
      <c r="C256" s="4">
        <f t="shared" si="14"/>
        <v>1</v>
      </c>
      <c r="D256" s="4">
        <f t="shared" si="15"/>
        <v>1</v>
      </c>
      <c r="E256" s="4" t="s">
        <v>2461</v>
      </c>
      <c r="F256" s="4">
        <v>99.93</v>
      </c>
      <c r="G256" s="4" t="s">
        <v>26</v>
      </c>
      <c r="H256" s="4" t="s">
        <v>27</v>
      </c>
      <c r="I256" s="4">
        <v>1372</v>
      </c>
      <c r="J256" s="7">
        <v>285</v>
      </c>
      <c r="K256" s="7" t="s">
        <v>337</v>
      </c>
      <c r="L256" s="7">
        <v>1</v>
      </c>
      <c r="M256" s="7">
        <v>1</v>
      </c>
      <c r="N256" s="8">
        <v>285</v>
      </c>
      <c r="O256" s="8" t="s">
        <v>2134</v>
      </c>
      <c r="P256" s="8" t="s">
        <v>2462</v>
      </c>
      <c r="Q256" s="8" t="s">
        <v>2136</v>
      </c>
      <c r="R256" s="8" t="s">
        <v>2463</v>
      </c>
      <c r="S256" s="8">
        <v>2</v>
      </c>
      <c r="T256" s="10">
        <v>285</v>
      </c>
      <c r="U256" s="10" t="s">
        <v>2134</v>
      </c>
      <c r="V256" s="10" t="s">
        <v>2464</v>
      </c>
      <c r="W256" s="10" t="s">
        <v>2136</v>
      </c>
      <c r="X256" s="10" t="s">
        <v>2465</v>
      </c>
      <c r="Y256" s="10">
        <v>2</v>
      </c>
      <c r="Z256" s="12">
        <v>285</v>
      </c>
      <c r="AA256" s="12">
        <v>1421</v>
      </c>
      <c r="AB256" s="12">
        <v>94</v>
      </c>
      <c r="AC256" s="12" t="s">
        <v>2140</v>
      </c>
      <c r="AD256" s="12" t="s">
        <v>2441</v>
      </c>
      <c r="AE256" s="12" t="s">
        <v>2141</v>
      </c>
      <c r="AF256" s="12" t="s">
        <v>2466</v>
      </c>
      <c r="AG256" s="12">
        <v>3</v>
      </c>
      <c r="AH256" s="14">
        <v>285</v>
      </c>
      <c r="AI256" s="14">
        <v>215</v>
      </c>
      <c r="AJ256" s="14">
        <v>97</v>
      </c>
      <c r="AK256" s="14" t="s">
        <v>2134</v>
      </c>
      <c r="AL256" s="14" t="s">
        <v>428</v>
      </c>
      <c r="AM256" s="14" t="s">
        <v>2136</v>
      </c>
      <c r="AN256" s="14" t="s">
        <v>2467</v>
      </c>
      <c r="AO256" s="14">
        <v>2</v>
      </c>
      <c r="AP256" t="s">
        <v>775</v>
      </c>
    </row>
    <row r="257" spans="1:42">
      <c r="A257" s="4">
        <f t="shared" si="12"/>
        <v>1</v>
      </c>
      <c r="B257" s="4">
        <f t="shared" si="13"/>
        <v>1</v>
      </c>
      <c r="C257" s="4">
        <f t="shared" si="14"/>
        <v>1</v>
      </c>
      <c r="D257" s="4">
        <f t="shared" si="15"/>
        <v>1</v>
      </c>
      <c r="E257" s="4" t="s">
        <v>2468</v>
      </c>
      <c r="F257" s="4">
        <v>99.85</v>
      </c>
      <c r="G257" s="4" t="s">
        <v>26</v>
      </c>
      <c r="H257" s="4" t="s">
        <v>27</v>
      </c>
      <c r="I257" s="4">
        <v>1363</v>
      </c>
      <c r="J257" s="7">
        <v>285</v>
      </c>
      <c r="K257" s="7" t="s">
        <v>337</v>
      </c>
      <c r="L257" s="7">
        <v>1</v>
      </c>
      <c r="M257" s="7">
        <v>1</v>
      </c>
      <c r="N257" s="8">
        <v>285</v>
      </c>
      <c r="O257" s="8" t="s">
        <v>2186</v>
      </c>
      <c r="P257" s="8" t="s">
        <v>2469</v>
      </c>
      <c r="Q257" s="8" t="s">
        <v>2188</v>
      </c>
      <c r="R257" s="8" t="s">
        <v>2470</v>
      </c>
      <c r="S257" s="8">
        <v>3</v>
      </c>
      <c r="T257" s="10">
        <v>285</v>
      </c>
      <c r="U257" s="10" t="s">
        <v>2471</v>
      </c>
      <c r="V257" s="10" t="s">
        <v>2472</v>
      </c>
      <c r="W257" s="10" t="s">
        <v>2473</v>
      </c>
      <c r="X257" s="10" t="s">
        <v>2474</v>
      </c>
      <c r="Y257" s="10">
        <v>4</v>
      </c>
      <c r="Z257" s="12">
        <v>285</v>
      </c>
      <c r="AA257" s="12">
        <v>480</v>
      </c>
      <c r="AB257" s="12">
        <v>91</v>
      </c>
      <c r="AC257" s="12" t="s">
        <v>2140</v>
      </c>
      <c r="AD257" s="12" t="s">
        <v>2475</v>
      </c>
      <c r="AE257" s="12" t="s">
        <v>2141</v>
      </c>
      <c r="AF257" s="12" t="s">
        <v>2476</v>
      </c>
      <c r="AG257" s="12">
        <v>3</v>
      </c>
      <c r="AH257" s="14">
        <v>285</v>
      </c>
      <c r="AI257" s="14">
        <v>79</v>
      </c>
      <c r="AJ257" s="14">
        <v>88</v>
      </c>
      <c r="AK257" s="14" t="s">
        <v>2477</v>
      </c>
      <c r="AL257" s="14" t="s">
        <v>2396</v>
      </c>
      <c r="AM257" s="14" t="s">
        <v>2478</v>
      </c>
      <c r="AN257" s="14" t="s">
        <v>2479</v>
      </c>
      <c r="AO257" s="14">
        <v>4</v>
      </c>
      <c r="AP257" t="s">
        <v>775</v>
      </c>
    </row>
    <row r="258" spans="1:42">
      <c r="A258" s="4">
        <f t="shared" ref="A258:A321" si="16">IF(J258=N258,1,0)</f>
        <v>1</v>
      </c>
      <c r="B258" s="4">
        <f t="shared" ref="B258:B321" si="17">IF(J258=T258,1,0)</f>
        <v>1</v>
      </c>
      <c r="C258" s="4">
        <f t="shared" ref="C258:C321" si="18">IF(J258=Z258,1,0)</f>
        <v>1</v>
      </c>
      <c r="D258" s="4">
        <f t="shared" ref="D258:D321" si="19">IF(J258=AH258,1,0)</f>
        <v>1</v>
      </c>
      <c r="E258" s="4" t="s">
        <v>2480</v>
      </c>
      <c r="F258" s="4">
        <v>99.93</v>
      </c>
      <c r="G258" s="4" t="s">
        <v>26</v>
      </c>
      <c r="H258" s="4" t="s">
        <v>27</v>
      </c>
      <c r="I258" s="4">
        <v>1340</v>
      </c>
      <c r="J258" s="7">
        <v>817</v>
      </c>
      <c r="K258" s="7" t="s">
        <v>540</v>
      </c>
      <c r="L258" s="7">
        <v>1</v>
      </c>
      <c r="M258" s="7">
        <v>1</v>
      </c>
      <c r="N258" s="8">
        <v>817</v>
      </c>
      <c r="O258" s="8" t="s">
        <v>541</v>
      </c>
      <c r="P258" s="8" t="s">
        <v>2481</v>
      </c>
      <c r="Q258" s="8" t="s">
        <v>543</v>
      </c>
      <c r="R258" s="8" t="s">
        <v>2482</v>
      </c>
      <c r="S258" s="8">
        <v>2</v>
      </c>
      <c r="T258" s="10">
        <v>817</v>
      </c>
      <c r="U258" s="10" t="s">
        <v>541</v>
      </c>
      <c r="V258" s="10" t="s">
        <v>391</v>
      </c>
      <c r="W258" s="10" t="s">
        <v>543</v>
      </c>
      <c r="X258" s="10" t="s">
        <v>2483</v>
      </c>
      <c r="Y258" s="10">
        <v>2</v>
      </c>
      <c r="Z258" s="12">
        <v>817</v>
      </c>
      <c r="AA258" s="12">
        <v>7737</v>
      </c>
      <c r="AB258" s="12">
        <v>96</v>
      </c>
      <c r="AC258" s="12" t="s">
        <v>541</v>
      </c>
      <c r="AD258" s="12" t="s">
        <v>797</v>
      </c>
      <c r="AE258" s="12" t="s">
        <v>543</v>
      </c>
      <c r="AF258" s="12" t="s">
        <v>2484</v>
      </c>
      <c r="AG258" s="12">
        <v>2</v>
      </c>
      <c r="AH258" s="14">
        <v>817</v>
      </c>
      <c r="AI258" s="14">
        <v>1521</v>
      </c>
      <c r="AJ258" s="14">
        <v>97</v>
      </c>
      <c r="AK258" s="14" t="s">
        <v>541</v>
      </c>
      <c r="AL258" s="14" t="s">
        <v>428</v>
      </c>
      <c r="AM258" s="14" t="s">
        <v>543</v>
      </c>
      <c r="AN258" s="14" t="s">
        <v>2485</v>
      </c>
      <c r="AO258" s="14">
        <v>2</v>
      </c>
      <c r="AP258" t="s">
        <v>775</v>
      </c>
    </row>
    <row r="259" spans="1:42">
      <c r="A259" s="4">
        <f t="shared" si="16"/>
        <v>1</v>
      </c>
      <c r="B259" s="4">
        <f t="shared" si="17"/>
        <v>1</v>
      </c>
      <c r="C259" s="4">
        <f t="shared" si="18"/>
        <v>1</v>
      </c>
      <c r="D259" s="4">
        <f t="shared" si="19"/>
        <v>1</v>
      </c>
      <c r="E259" s="4" t="s">
        <v>2486</v>
      </c>
      <c r="F259" s="4">
        <v>99.85</v>
      </c>
      <c r="G259" s="4" t="s">
        <v>26</v>
      </c>
      <c r="H259" s="4" t="s">
        <v>27</v>
      </c>
      <c r="I259" s="4">
        <v>1366</v>
      </c>
      <c r="J259" s="7">
        <v>285</v>
      </c>
      <c r="K259" s="7" t="s">
        <v>337</v>
      </c>
      <c r="L259" s="7">
        <v>1</v>
      </c>
      <c r="M259" s="7">
        <v>1</v>
      </c>
      <c r="N259" s="8">
        <v>285</v>
      </c>
      <c r="O259" s="8" t="s">
        <v>2316</v>
      </c>
      <c r="P259" s="8" t="s">
        <v>2487</v>
      </c>
      <c r="Q259" s="8" t="s">
        <v>2318</v>
      </c>
      <c r="R259" s="8" t="s">
        <v>2488</v>
      </c>
      <c r="S259" s="8">
        <v>4</v>
      </c>
      <c r="T259" s="10">
        <v>285</v>
      </c>
      <c r="U259" s="10" t="s">
        <v>699</v>
      </c>
      <c r="V259" s="10" t="s">
        <v>700</v>
      </c>
      <c r="W259" s="10" t="s">
        <v>701</v>
      </c>
      <c r="X259" s="10" t="s">
        <v>2489</v>
      </c>
      <c r="Y259" s="10">
        <v>4</v>
      </c>
      <c r="Z259" s="12">
        <v>285</v>
      </c>
      <c r="AA259" s="12">
        <v>1408</v>
      </c>
      <c r="AB259" s="12">
        <v>94</v>
      </c>
      <c r="AC259" s="12" t="s">
        <v>2490</v>
      </c>
      <c r="AD259" s="12" t="s">
        <v>1486</v>
      </c>
      <c r="AE259" s="12" t="s">
        <v>2491</v>
      </c>
      <c r="AF259" s="12" t="s">
        <v>2492</v>
      </c>
      <c r="AG259" s="12">
        <v>3</v>
      </c>
      <c r="AH259" s="14">
        <v>285</v>
      </c>
      <c r="AI259" s="14">
        <v>220</v>
      </c>
      <c r="AJ259" s="14">
        <v>96</v>
      </c>
      <c r="AK259" s="14" t="s">
        <v>2134</v>
      </c>
      <c r="AL259" s="14" t="s">
        <v>797</v>
      </c>
      <c r="AM259" s="14" t="s">
        <v>2136</v>
      </c>
      <c r="AN259" s="14" t="s">
        <v>2493</v>
      </c>
      <c r="AO259" s="14">
        <v>2</v>
      </c>
      <c r="AP259" t="s">
        <v>775</v>
      </c>
    </row>
    <row r="260" spans="1:42">
      <c r="A260" s="4">
        <f t="shared" si="16"/>
        <v>1</v>
      </c>
      <c r="B260" s="4">
        <f t="shared" si="17"/>
        <v>1</v>
      </c>
      <c r="C260" s="4">
        <f t="shared" si="18"/>
        <v>1</v>
      </c>
      <c r="D260" s="4">
        <f t="shared" si="19"/>
        <v>1</v>
      </c>
      <c r="E260" s="4" t="s">
        <v>2494</v>
      </c>
      <c r="F260" s="4">
        <v>99.64</v>
      </c>
      <c r="G260" s="4" t="s">
        <v>26</v>
      </c>
      <c r="H260" s="4" t="s">
        <v>27</v>
      </c>
      <c r="I260" s="4">
        <v>1374</v>
      </c>
      <c r="J260" s="7">
        <v>285</v>
      </c>
      <c r="K260" s="7" t="s">
        <v>337</v>
      </c>
      <c r="L260" s="7">
        <v>1</v>
      </c>
      <c r="M260" s="7">
        <v>1</v>
      </c>
      <c r="N260" s="8">
        <v>285</v>
      </c>
      <c r="O260" s="8" t="s">
        <v>2495</v>
      </c>
      <c r="P260" s="8" t="s">
        <v>2496</v>
      </c>
      <c r="Q260" s="8" t="s">
        <v>2497</v>
      </c>
      <c r="R260" s="8" t="s">
        <v>2498</v>
      </c>
      <c r="S260" s="8">
        <v>3</v>
      </c>
      <c r="T260" s="10">
        <v>285</v>
      </c>
      <c r="U260" s="10" t="s">
        <v>2499</v>
      </c>
      <c r="V260" s="10" t="s">
        <v>2500</v>
      </c>
      <c r="W260" s="10" t="s">
        <v>2501</v>
      </c>
      <c r="X260" s="10" t="s">
        <v>2502</v>
      </c>
      <c r="Y260" s="10">
        <v>4</v>
      </c>
      <c r="Z260" s="12">
        <v>285</v>
      </c>
      <c r="AA260" s="12">
        <v>1684</v>
      </c>
      <c r="AB260" s="12">
        <v>99</v>
      </c>
      <c r="AC260" s="12">
        <v>285</v>
      </c>
      <c r="AD260" s="12">
        <v>99</v>
      </c>
      <c r="AE260" s="12" t="s">
        <v>337</v>
      </c>
      <c r="AF260" s="12">
        <v>1684</v>
      </c>
      <c r="AG260" s="12">
        <v>1</v>
      </c>
      <c r="AH260" s="14">
        <v>285</v>
      </c>
      <c r="AI260" s="14">
        <v>144</v>
      </c>
      <c r="AJ260" s="14">
        <v>99</v>
      </c>
      <c r="AK260" s="14">
        <v>285</v>
      </c>
      <c r="AL260" s="14">
        <v>99</v>
      </c>
      <c r="AM260" s="14" t="s">
        <v>337</v>
      </c>
      <c r="AN260" s="14">
        <v>144</v>
      </c>
      <c r="AO260" s="14">
        <v>1</v>
      </c>
      <c r="AP260" t="s">
        <v>775</v>
      </c>
    </row>
    <row r="261" spans="1:42">
      <c r="A261" s="4">
        <f t="shared" si="16"/>
        <v>1</v>
      </c>
      <c r="B261" s="4">
        <f t="shared" si="17"/>
        <v>1</v>
      </c>
      <c r="C261" s="4">
        <f t="shared" si="18"/>
        <v>1</v>
      </c>
      <c r="D261" s="4">
        <f t="shared" si="19"/>
        <v>1</v>
      </c>
      <c r="E261" s="4" t="s">
        <v>2503</v>
      </c>
      <c r="F261" s="4">
        <v>99.85</v>
      </c>
      <c r="G261" s="4" t="s">
        <v>26</v>
      </c>
      <c r="H261" s="4" t="s">
        <v>27</v>
      </c>
      <c r="I261" s="4">
        <v>1371</v>
      </c>
      <c r="J261" s="7">
        <v>817</v>
      </c>
      <c r="K261" s="7" t="s">
        <v>540</v>
      </c>
      <c r="L261" s="7">
        <v>1</v>
      </c>
      <c r="M261" s="7">
        <v>1</v>
      </c>
      <c r="N261" s="8">
        <v>817</v>
      </c>
      <c r="O261" s="8" t="s">
        <v>541</v>
      </c>
      <c r="P261" s="8" t="s">
        <v>2434</v>
      </c>
      <c r="Q261" s="8" t="s">
        <v>543</v>
      </c>
      <c r="R261" s="8" t="s">
        <v>2504</v>
      </c>
      <c r="S261" s="8">
        <v>2</v>
      </c>
      <c r="T261" s="10">
        <v>817</v>
      </c>
      <c r="U261" s="10" t="s">
        <v>541</v>
      </c>
      <c r="V261" s="10" t="s">
        <v>729</v>
      </c>
      <c r="W261" s="10" t="s">
        <v>543</v>
      </c>
      <c r="X261" s="10" t="s">
        <v>2505</v>
      </c>
      <c r="Y261" s="10">
        <v>2</v>
      </c>
      <c r="Z261" s="12">
        <v>817</v>
      </c>
      <c r="AA261" s="12">
        <v>9754</v>
      </c>
      <c r="AB261" s="12">
        <v>97</v>
      </c>
      <c r="AC261" s="12" t="s">
        <v>541</v>
      </c>
      <c r="AD261" s="12" t="s">
        <v>428</v>
      </c>
      <c r="AE261" s="12" t="s">
        <v>543</v>
      </c>
      <c r="AF261" s="12" t="s">
        <v>2506</v>
      </c>
      <c r="AG261" s="12">
        <v>2</v>
      </c>
      <c r="AH261" s="14">
        <v>817</v>
      </c>
      <c r="AI261" s="14">
        <v>1857</v>
      </c>
      <c r="AJ261" s="14">
        <v>98</v>
      </c>
      <c r="AK261" s="14" t="s">
        <v>541</v>
      </c>
      <c r="AL261" s="14" t="s">
        <v>132</v>
      </c>
      <c r="AM261" s="14" t="s">
        <v>543</v>
      </c>
      <c r="AN261" s="14" t="s">
        <v>2507</v>
      </c>
      <c r="AO261" s="14">
        <v>2</v>
      </c>
      <c r="AP261" t="s">
        <v>775</v>
      </c>
    </row>
    <row r="262" spans="1:42">
      <c r="A262" s="4">
        <f t="shared" si="16"/>
        <v>1</v>
      </c>
      <c r="B262" s="4">
        <f t="shared" si="17"/>
        <v>1</v>
      </c>
      <c r="C262" s="4">
        <f t="shared" si="18"/>
        <v>1</v>
      </c>
      <c r="D262" s="4">
        <f t="shared" si="19"/>
        <v>1</v>
      </c>
      <c r="E262" s="4" t="s">
        <v>2508</v>
      </c>
      <c r="F262" s="4">
        <v>99.93</v>
      </c>
      <c r="G262" s="4" t="s">
        <v>26</v>
      </c>
      <c r="H262" s="4" t="s">
        <v>27</v>
      </c>
      <c r="I262" s="4">
        <v>1376</v>
      </c>
      <c r="J262" s="7">
        <v>285</v>
      </c>
      <c r="K262" s="7" t="s">
        <v>337</v>
      </c>
      <c r="L262" s="7">
        <v>1</v>
      </c>
      <c r="M262" s="7">
        <v>1</v>
      </c>
      <c r="N262" s="8">
        <v>285</v>
      </c>
      <c r="O262" s="8" t="s">
        <v>2316</v>
      </c>
      <c r="P262" s="8" t="s">
        <v>2509</v>
      </c>
      <c r="Q262" s="8" t="s">
        <v>2318</v>
      </c>
      <c r="R262" s="8" t="s">
        <v>2510</v>
      </c>
      <c r="S262" s="8">
        <v>4</v>
      </c>
      <c r="T262" s="10">
        <v>285</v>
      </c>
      <c r="U262" s="10" t="s">
        <v>2511</v>
      </c>
      <c r="V262" s="10" t="s">
        <v>2512</v>
      </c>
      <c r="W262" s="10" t="s">
        <v>2513</v>
      </c>
      <c r="X262" s="10" t="s">
        <v>2514</v>
      </c>
      <c r="Y262" s="10">
        <v>5</v>
      </c>
      <c r="Z262" s="12">
        <v>285</v>
      </c>
      <c r="AA262" s="12">
        <v>3152</v>
      </c>
      <c r="AB262" s="12">
        <v>85</v>
      </c>
      <c r="AC262" s="12" t="s">
        <v>2490</v>
      </c>
      <c r="AD262" s="12" t="s">
        <v>2515</v>
      </c>
      <c r="AE262" s="12" t="s">
        <v>2491</v>
      </c>
      <c r="AF262" s="12" t="s">
        <v>2516</v>
      </c>
      <c r="AG262" s="12">
        <v>3</v>
      </c>
      <c r="AH262" s="14">
        <v>285</v>
      </c>
      <c r="AI262" s="14">
        <v>559</v>
      </c>
      <c r="AJ262" s="14">
        <v>87</v>
      </c>
      <c r="AK262" s="14" t="s">
        <v>695</v>
      </c>
      <c r="AL262" s="14" t="s">
        <v>2517</v>
      </c>
      <c r="AM262" s="14" t="s">
        <v>697</v>
      </c>
      <c r="AN262" s="14" t="s">
        <v>2518</v>
      </c>
      <c r="AO262" s="14">
        <v>3</v>
      </c>
      <c r="AP262" t="s">
        <v>775</v>
      </c>
    </row>
    <row r="263" spans="1:42">
      <c r="A263" s="4">
        <f t="shared" si="16"/>
        <v>1</v>
      </c>
      <c r="B263" s="4">
        <f t="shared" si="17"/>
        <v>1</v>
      </c>
      <c r="C263" s="4">
        <f t="shared" si="18"/>
        <v>1</v>
      </c>
      <c r="D263" s="4">
        <f t="shared" si="19"/>
        <v>1</v>
      </c>
      <c r="E263" s="4" t="s">
        <v>2519</v>
      </c>
      <c r="F263" s="4">
        <v>99.92</v>
      </c>
      <c r="G263" s="4" t="s">
        <v>26</v>
      </c>
      <c r="H263" s="4" t="s">
        <v>27</v>
      </c>
      <c r="I263" s="4">
        <v>1322</v>
      </c>
      <c r="J263" s="7">
        <v>285</v>
      </c>
      <c r="K263" s="7" t="s">
        <v>337</v>
      </c>
      <c r="L263" s="7">
        <v>1</v>
      </c>
      <c r="M263" s="7">
        <v>1</v>
      </c>
      <c r="N263" s="8">
        <v>285</v>
      </c>
      <c r="O263" s="8" t="s">
        <v>2134</v>
      </c>
      <c r="P263" s="8" t="s">
        <v>100</v>
      </c>
      <c r="Q263" s="8" t="s">
        <v>2136</v>
      </c>
      <c r="R263" s="8" t="s">
        <v>2520</v>
      </c>
      <c r="S263" s="8">
        <v>2</v>
      </c>
      <c r="T263" s="10">
        <v>285</v>
      </c>
      <c r="U263" s="10" t="s">
        <v>2134</v>
      </c>
      <c r="V263" s="10" t="s">
        <v>591</v>
      </c>
      <c r="W263" s="10" t="s">
        <v>2136</v>
      </c>
      <c r="X263" s="10" t="s">
        <v>2521</v>
      </c>
      <c r="Y263" s="10">
        <v>2</v>
      </c>
      <c r="Z263" s="12">
        <v>285</v>
      </c>
      <c r="AA263" s="12">
        <v>2257</v>
      </c>
      <c r="AB263" s="12">
        <v>89</v>
      </c>
      <c r="AC263" s="12" t="s">
        <v>2134</v>
      </c>
      <c r="AD263" s="12" t="s">
        <v>457</v>
      </c>
      <c r="AE263" s="12" t="s">
        <v>2136</v>
      </c>
      <c r="AF263" s="12" t="s">
        <v>2522</v>
      </c>
      <c r="AG263" s="12">
        <v>2</v>
      </c>
      <c r="AH263" s="14">
        <v>285</v>
      </c>
      <c r="AI263" s="14">
        <v>438</v>
      </c>
      <c r="AJ263" s="14">
        <v>90</v>
      </c>
      <c r="AK263" s="14" t="s">
        <v>2134</v>
      </c>
      <c r="AL263" s="14" t="s">
        <v>316</v>
      </c>
      <c r="AM263" s="14" t="s">
        <v>2136</v>
      </c>
      <c r="AN263" s="14" t="s">
        <v>2523</v>
      </c>
      <c r="AO263" s="14">
        <v>2</v>
      </c>
      <c r="AP263" t="s">
        <v>775</v>
      </c>
    </row>
    <row r="264" spans="1:42">
      <c r="A264" s="4">
        <f t="shared" si="16"/>
        <v>1</v>
      </c>
      <c r="B264" s="4">
        <f t="shared" si="17"/>
        <v>1</v>
      </c>
      <c r="C264" s="4">
        <f t="shared" si="18"/>
        <v>1</v>
      </c>
      <c r="D264" s="4">
        <f t="shared" si="19"/>
        <v>1</v>
      </c>
      <c r="E264" s="4" t="s">
        <v>2524</v>
      </c>
      <c r="F264" s="4">
        <v>99.56</v>
      </c>
      <c r="G264" s="4" t="s">
        <v>26</v>
      </c>
      <c r="H264" s="4" t="s">
        <v>27</v>
      </c>
      <c r="I264" s="4">
        <v>1368</v>
      </c>
      <c r="J264" s="7">
        <v>285</v>
      </c>
      <c r="K264" s="7" t="s">
        <v>337</v>
      </c>
      <c r="L264" s="7">
        <v>1</v>
      </c>
      <c r="M264" s="7">
        <v>1</v>
      </c>
      <c r="N264" s="8">
        <v>285</v>
      </c>
      <c r="O264" s="8" t="s">
        <v>2134</v>
      </c>
      <c r="P264" s="8" t="s">
        <v>2135</v>
      </c>
      <c r="Q264" s="8" t="s">
        <v>2136</v>
      </c>
      <c r="R264" s="8" t="s">
        <v>2525</v>
      </c>
      <c r="S264" s="8">
        <v>2</v>
      </c>
      <c r="T264" s="10">
        <v>285</v>
      </c>
      <c r="U264" s="10" t="s">
        <v>2134</v>
      </c>
      <c r="V264" s="10" t="s">
        <v>2056</v>
      </c>
      <c r="W264" s="10" t="s">
        <v>2136</v>
      </c>
      <c r="X264" s="10" t="s">
        <v>2526</v>
      </c>
      <c r="Y264" s="10">
        <v>2</v>
      </c>
      <c r="Z264" s="12">
        <v>285</v>
      </c>
      <c r="AA264" s="12">
        <v>3635</v>
      </c>
      <c r="AB264" s="12">
        <v>96</v>
      </c>
      <c r="AC264" s="12" t="s">
        <v>2134</v>
      </c>
      <c r="AD264" s="12" t="s">
        <v>729</v>
      </c>
      <c r="AE264" s="12" t="s">
        <v>2136</v>
      </c>
      <c r="AF264" s="12" t="s">
        <v>2527</v>
      </c>
      <c r="AG264" s="12">
        <v>2</v>
      </c>
      <c r="AH264" s="14">
        <v>285</v>
      </c>
      <c r="AI264" s="14">
        <v>604</v>
      </c>
      <c r="AJ264" s="14">
        <v>97</v>
      </c>
      <c r="AK264" s="14" t="s">
        <v>2134</v>
      </c>
      <c r="AL264" s="14" t="s">
        <v>559</v>
      </c>
      <c r="AM264" s="14" t="s">
        <v>2136</v>
      </c>
      <c r="AN264" s="14" t="s">
        <v>2528</v>
      </c>
      <c r="AO264" s="14">
        <v>2</v>
      </c>
      <c r="AP264" t="s">
        <v>775</v>
      </c>
    </row>
    <row r="265" spans="1:42">
      <c r="A265" s="4">
        <f t="shared" si="16"/>
        <v>1</v>
      </c>
      <c r="B265" s="4">
        <f t="shared" si="17"/>
        <v>1</v>
      </c>
      <c r="C265" s="4">
        <f t="shared" si="18"/>
        <v>1</v>
      </c>
      <c r="D265" s="4">
        <f t="shared" si="19"/>
        <v>1</v>
      </c>
      <c r="E265" s="4" t="s">
        <v>2529</v>
      </c>
      <c r="F265" s="4">
        <v>99.85</v>
      </c>
      <c r="G265" s="4" t="s">
        <v>26</v>
      </c>
      <c r="H265" s="4" t="s">
        <v>27</v>
      </c>
      <c r="I265" s="4">
        <v>1359</v>
      </c>
      <c r="J265" s="7">
        <v>285</v>
      </c>
      <c r="K265" s="7" t="s">
        <v>337</v>
      </c>
      <c r="L265" s="7">
        <v>1</v>
      </c>
      <c r="M265" s="7">
        <v>1</v>
      </c>
      <c r="N265" s="8">
        <v>285</v>
      </c>
      <c r="O265" s="8" t="s">
        <v>2186</v>
      </c>
      <c r="P265" s="8" t="s">
        <v>2530</v>
      </c>
      <c r="Q265" s="8" t="s">
        <v>2188</v>
      </c>
      <c r="R265" s="8" t="s">
        <v>2531</v>
      </c>
      <c r="S265" s="8">
        <v>3</v>
      </c>
      <c r="T265" s="10">
        <v>285</v>
      </c>
      <c r="U265" s="10" t="s">
        <v>2190</v>
      </c>
      <c r="V265" s="10" t="s">
        <v>2335</v>
      </c>
      <c r="W265" s="10" t="s">
        <v>2192</v>
      </c>
      <c r="X265" s="10" t="s">
        <v>2532</v>
      </c>
      <c r="Y265" s="10">
        <v>4</v>
      </c>
      <c r="Z265" s="12">
        <v>285</v>
      </c>
      <c r="AA265" s="12">
        <v>3058</v>
      </c>
      <c r="AB265" s="12">
        <v>77</v>
      </c>
      <c r="AC265" s="12" t="s">
        <v>44</v>
      </c>
      <c r="AD265" s="12" t="s">
        <v>2533</v>
      </c>
      <c r="AE265" s="12" t="s">
        <v>46</v>
      </c>
      <c r="AF265" s="12" t="s">
        <v>2534</v>
      </c>
      <c r="AG265" s="12">
        <v>3</v>
      </c>
      <c r="AH265" s="14">
        <v>285</v>
      </c>
      <c r="AI265" s="14">
        <v>321</v>
      </c>
      <c r="AJ265" s="14">
        <v>79</v>
      </c>
      <c r="AK265" s="14" t="s">
        <v>44</v>
      </c>
      <c r="AL265" s="14" t="s">
        <v>2535</v>
      </c>
      <c r="AM265" s="14" t="s">
        <v>46</v>
      </c>
      <c r="AN265" s="14" t="s">
        <v>2536</v>
      </c>
      <c r="AO265" s="14">
        <v>3</v>
      </c>
      <c r="AP265" t="s">
        <v>775</v>
      </c>
    </row>
    <row r="266" spans="1:42">
      <c r="A266" s="4">
        <f t="shared" si="16"/>
        <v>1</v>
      </c>
      <c r="B266" s="4">
        <f t="shared" si="17"/>
        <v>1</v>
      </c>
      <c r="C266" s="4">
        <f t="shared" si="18"/>
        <v>1</v>
      </c>
      <c r="D266" s="4">
        <f t="shared" si="19"/>
        <v>1</v>
      </c>
      <c r="E266" s="4" t="s">
        <v>2537</v>
      </c>
      <c r="F266" s="4">
        <v>99.63</v>
      </c>
      <c r="G266" s="4" t="s">
        <v>26</v>
      </c>
      <c r="H266" s="4" t="s">
        <v>27</v>
      </c>
      <c r="I266" s="4">
        <v>1353</v>
      </c>
      <c r="J266" s="7">
        <v>818</v>
      </c>
      <c r="K266" s="7" t="s">
        <v>140</v>
      </c>
      <c r="L266" s="7">
        <v>1</v>
      </c>
      <c r="M266" s="7">
        <v>1</v>
      </c>
      <c r="N266" s="8">
        <v>818</v>
      </c>
      <c r="O266" s="8" t="s">
        <v>590</v>
      </c>
      <c r="P266" s="8" t="s">
        <v>2404</v>
      </c>
      <c r="Q266" s="8" t="s">
        <v>592</v>
      </c>
      <c r="R266" s="8" t="s">
        <v>2538</v>
      </c>
      <c r="S266" s="8">
        <v>2</v>
      </c>
      <c r="T266" s="10">
        <v>818</v>
      </c>
      <c r="U266" s="10" t="s">
        <v>594</v>
      </c>
      <c r="V266" s="10" t="s">
        <v>2539</v>
      </c>
      <c r="W266" s="10" t="s">
        <v>596</v>
      </c>
      <c r="X266" s="10" t="s">
        <v>2540</v>
      </c>
      <c r="Y266" s="10">
        <v>4</v>
      </c>
      <c r="Z266" s="12">
        <v>818</v>
      </c>
      <c r="AA266" s="12">
        <v>10195</v>
      </c>
      <c r="AB266" s="12">
        <v>92</v>
      </c>
      <c r="AC266" s="12" t="s">
        <v>590</v>
      </c>
      <c r="AD266" s="12" t="s">
        <v>2541</v>
      </c>
      <c r="AE266" s="12" t="s">
        <v>592</v>
      </c>
      <c r="AF266" s="12" t="s">
        <v>2542</v>
      </c>
      <c r="AG266" s="12">
        <v>2</v>
      </c>
      <c r="AH266" s="14">
        <v>818</v>
      </c>
      <c r="AI266" s="14">
        <v>984</v>
      </c>
      <c r="AJ266" s="14">
        <v>93</v>
      </c>
      <c r="AK266" s="14" t="s">
        <v>570</v>
      </c>
      <c r="AL266" s="14" t="s">
        <v>2543</v>
      </c>
      <c r="AM266" s="14" t="s">
        <v>572</v>
      </c>
      <c r="AN266" s="14" t="s">
        <v>2544</v>
      </c>
      <c r="AO266" s="14">
        <v>3</v>
      </c>
      <c r="AP266" t="s">
        <v>775</v>
      </c>
    </row>
    <row r="267" spans="1:42">
      <c r="A267" s="4">
        <f t="shared" si="16"/>
        <v>0</v>
      </c>
      <c r="B267" s="4">
        <f t="shared" si="17"/>
        <v>0</v>
      </c>
      <c r="C267" s="4">
        <f t="shared" si="18"/>
        <v>1</v>
      </c>
      <c r="D267" s="4">
        <f t="shared" si="19"/>
        <v>1</v>
      </c>
      <c r="E267" s="4" t="s">
        <v>2545</v>
      </c>
      <c r="F267" s="4">
        <v>99.93</v>
      </c>
      <c r="G267" s="4" t="s">
        <v>26</v>
      </c>
      <c r="H267" s="4" t="s">
        <v>27</v>
      </c>
      <c r="I267" s="4">
        <v>1376</v>
      </c>
      <c r="J267" s="7">
        <v>1282</v>
      </c>
      <c r="K267" s="7" t="s">
        <v>186</v>
      </c>
      <c r="L267" s="7">
        <v>1</v>
      </c>
      <c r="M267" s="7">
        <v>1</v>
      </c>
      <c r="N267" s="8">
        <v>216816</v>
      </c>
      <c r="O267" s="8" t="s">
        <v>2546</v>
      </c>
      <c r="P267" s="8" t="s">
        <v>2547</v>
      </c>
      <c r="Q267" s="8" t="s">
        <v>2548</v>
      </c>
      <c r="R267" s="8" t="s">
        <v>2549</v>
      </c>
      <c r="S267" s="8">
        <v>5</v>
      </c>
      <c r="T267" s="10">
        <v>216816</v>
      </c>
      <c r="U267" s="10" t="s">
        <v>2550</v>
      </c>
      <c r="V267" s="10" t="s">
        <v>2551</v>
      </c>
      <c r="W267" s="10" t="s">
        <v>2552</v>
      </c>
      <c r="X267" s="10" t="s">
        <v>2553</v>
      </c>
      <c r="Y267" s="10">
        <v>6</v>
      </c>
      <c r="Z267" s="12">
        <v>1282</v>
      </c>
      <c r="AA267" s="12">
        <v>884</v>
      </c>
      <c r="AB267" s="12">
        <v>77</v>
      </c>
      <c r="AC267" s="12" t="s">
        <v>2554</v>
      </c>
      <c r="AD267" s="12" t="s">
        <v>2555</v>
      </c>
      <c r="AE267" s="12" t="s">
        <v>2556</v>
      </c>
      <c r="AF267" s="12" t="s">
        <v>2557</v>
      </c>
      <c r="AG267" s="12">
        <v>4</v>
      </c>
      <c r="AH267" s="14">
        <v>1282</v>
      </c>
      <c r="AI267" s="14">
        <v>72</v>
      </c>
      <c r="AJ267" s="14">
        <v>84</v>
      </c>
      <c r="AK267" s="14" t="s">
        <v>2558</v>
      </c>
      <c r="AL267" s="14" t="s">
        <v>2559</v>
      </c>
      <c r="AM267" s="14" t="s">
        <v>2560</v>
      </c>
      <c r="AN267" s="14" t="s">
        <v>2561</v>
      </c>
      <c r="AO267" s="14">
        <v>6</v>
      </c>
      <c r="AP267" t="s">
        <v>775</v>
      </c>
    </row>
    <row r="268" spans="1:42">
      <c r="A268" s="4">
        <f t="shared" si="16"/>
        <v>1</v>
      </c>
      <c r="B268" s="4">
        <f t="shared" si="17"/>
        <v>0</v>
      </c>
      <c r="C268" s="4">
        <f t="shared" si="18"/>
        <v>1</v>
      </c>
      <c r="D268" s="4">
        <f t="shared" si="19"/>
        <v>1</v>
      </c>
      <c r="E268" s="4" t="s">
        <v>2562</v>
      </c>
      <c r="F268" s="4">
        <v>99.07</v>
      </c>
      <c r="G268" s="4" t="s">
        <v>26</v>
      </c>
      <c r="H268" s="4" t="s">
        <v>27</v>
      </c>
      <c r="I268" s="4">
        <v>1397</v>
      </c>
      <c r="J268" s="7">
        <v>1282</v>
      </c>
      <c r="K268" s="7" t="s">
        <v>186</v>
      </c>
      <c r="L268" s="7">
        <v>1</v>
      </c>
      <c r="M268" s="7">
        <v>1</v>
      </c>
      <c r="N268" s="8">
        <v>1282</v>
      </c>
      <c r="O268" s="8" t="s">
        <v>2563</v>
      </c>
      <c r="P268" s="8" t="s">
        <v>2564</v>
      </c>
      <c r="Q268" s="8" t="s">
        <v>2565</v>
      </c>
      <c r="R268" s="8" t="s">
        <v>2566</v>
      </c>
      <c r="S268" s="8">
        <v>7</v>
      </c>
      <c r="T268" s="10">
        <v>1280</v>
      </c>
      <c r="U268" s="10" t="s">
        <v>2567</v>
      </c>
      <c r="V268" s="10" t="s">
        <v>2568</v>
      </c>
      <c r="W268" s="10" t="s">
        <v>2569</v>
      </c>
      <c r="X268" s="10" t="s">
        <v>2570</v>
      </c>
      <c r="Y268" s="10">
        <v>7</v>
      </c>
      <c r="Z268" s="12">
        <v>1282</v>
      </c>
      <c r="AA268" s="12">
        <v>9904</v>
      </c>
      <c r="AB268" s="12">
        <v>68</v>
      </c>
      <c r="AC268" s="12" t="s">
        <v>2571</v>
      </c>
      <c r="AD268" s="12" t="s">
        <v>2572</v>
      </c>
      <c r="AE268" s="12" t="s">
        <v>2573</v>
      </c>
      <c r="AF268" s="12" t="s">
        <v>2574</v>
      </c>
      <c r="AG268" s="12">
        <v>3</v>
      </c>
      <c r="AH268" s="14">
        <v>1282</v>
      </c>
      <c r="AI268" s="14">
        <v>1596</v>
      </c>
      <c r="AJ268" s="14">
        <v>68</v>
      </c>
      <c r="AK268" s="14" t="s">
        <v>2571</v>
      </c>
      <c r="AL268" s="14" t="s">
        <v>2575</v>
      </c>
      <c r="AM268" s="14" t="s">
        <v>2573</v>
      </c>
      <c r="AN268" s="14" t="s">
        <v>2576</v>
      </c>
      <c r="AO268" s="14">
        <v>3</v>
      </c>
      <c r="AP268" t="s">
        <v>775</v>
      </c>
    </row>
    <row r="269" spans="1:42">
      <c r="A269" s="4">
        <f t="shared" si="16"/>
        <v>1</v>
      </c>
      <c r="B269" s="4">
        <f t="shared" si="17"/>
        <v>1</v>
      </c>
      <c r="C269" s="4">
        <f t="shared" si="18"/>
        <v>1</v>
      </c>
      <c r="D269" s="4">
        <f t="shared" si="19"/>
        <v>1</v>
      </c>
      <c r="E269" s="4" t="s">
        <v>2577</v>
      </c>
      <c r="F269" s="4">
        <v>99.35</v>
      </c>
      <c r="G269" s="4" t="s">
        <v>26</v>
      </c>
      <c r="H269" s="4" t="s">
        <v>27</v>
      </c>
      <c r="I269" s="4">
        <v>1384</v>
      </c>
      <c r="J269" s="7">
        <v>285</v>
      </c>
      <c r="K269" s="7" t="s">
        <v>337</v>
      </c>
      <c r="L269" s="7">
        <v>1</v>
      </c>
      <c r="M269" s="7">
        <v>1</v>
      </c>
      <c r="N269" s="8">
        <v>285</v>
      </c>
      <c r="O269" s="8" t="s">
        <v>2578</v>
      </c>
      <c r="P269" s="8" t="s">
        <v>2579</v>
      </c>
      <c r="Q269" s="8" t="s">
        <v>2580</v>
      </c>
      <c r="R269" s="8" t="s">
        <v>2581</v>
      </c>
      <c r="S269" s="8">
        <v>4</v>
      </c>
      <c r="T269" s="10">
        <v>285</v>
      </c>
      <c r="U269" s="10" t="s">
        <v>2582</v>
      </c>
      <c r="V269" s="10" t="s">
        <v>2583</v>
      </c>
      <c r="W269" s="10" t="s">
        <v>2584</v>
      </c>
      <c r="X269" s="10" t="s">
        <v>2585</v>
      </c>
      <c r="Y269" s="10">
        <v>4</v>
      </c>
      <c r="Z269" s="12">
        <v>285</v>
      </c>
      <c r="AA269" s="12">
        <v>6100</v>
      </c>
      <c r="AB269" s="12">
        <v>76</v>
      </c>
      <c r="AC269" s="12" t="s">
        <v>2578</v>
      </c>
      <c r="AD269" s="12" t="s">
        <v>2586</v>
      </c>
      <c r="AE269" s="12" t="s">
        <v>2580</v>
      </c>
      <c r="AF269" s="12" t="s">
        <v>2587</v>
      </c>
      <c r="AG269" s="12">
        <v>4</v>
      </c>
      <c r="AH269" s="14">
        <v>285</v>
      </c>
      <c r="AI269" s="14">
        <v>1023</v>
      </c>
      <c r="AJ269" s="14">
        <v>79</v>
      </c>
      <c r="AK269" s="14" t="s">
        <v>2588</v>
      </c>
      <c r="AL269" s="14" t="s">
        <v>2589</v>
      </c>
      <c r="AM269" s="14" t="s">
        <v>2590</v>
      </c>
      <c r="AN269" s="14" t="s">
        <v>2591</v>
      </c>
      <c r="AO269" s="14">
        <v>5</v>
      </c>
      <c r="AP269" t="s">
        <v>775</v>
      </c>
    </row>
    <row r="270" spans="1:42">
      <c r="A270" s="4">
        <f t="shared" si="16"/>
        <v>1</v>
      </c>
      <c r="B270" s="4">
        <f t="shared" si="17"/>
        <v>1</v>
      </c>
      <c r="C270" s="4">
        <f t="shared" si="18"/>
        <v>1</v>
      </c>
      <c r="D270" s="4">
        <f t="shared" si="19"/>
        <v>1</v>
      </c>
      <c r="E270" s="4" t="s">
        <v>2592</v>
      </c>
      <c r="F270" s="4">
        <v>99.78</v>
      </c>
      <c r="G270" s="4" t="s">
        <v>26</v>
      </c>
      <c r="H270" s="4" t="s">
        <v>27</v>
      </c>
      <c r="I270" s="4">
        <v>1381</v>
      </c>
      <c r="J270" s="7">
        <v>285</v>
      </c>
      <c r="K270" s="7" t="s">
        <v>337</v>
      </c>
      <c r="L270" s="7">
        <v>1</v>
      </c>
      <c r="M270" s="7">
        <v>1</v>
      </c>
      <c r="N270" s="8">
        <v>285</v>
      </c>
      <c r="O270" s="8" t="s">
        <v>2134</v>
      </c>
      <c r="P270" s="8" t="s">
        <v>2593</v>
      </c>
      <c r="Q270" s="8" t="s">
        <v>2136</v>
      </c>
      <c r="R270" s="8" t="s">
        <v>2594</v>
      </c>
      <c r="S270" s="8">
        <v>2</v>
      </c>
      <c r="T270" s="10">
        <v>285</v>
      </c>
      <c r="U270" s="10" t="s">
        <v>2134</v>
      </c>
      <c r="V270" s="10" t="s">
        <v>2233</v>
      </c>
      <c r="W270" s="10" t="s">
        <v>2136</v>
      </c>
      <c r="X270" s="10" t="s">
        <v>2595</v>
      </c>
      <c r="Y270" s="10">
        <v>2</v>
      </c>
      <c r="Z270" s="12">
        <v>285</v>
      </c>
      <c r="AA270" s="12">
        <v>6583</v>
      </c>
      <c r="AB270" s="12">
        <v>91</v>
      </c>
      <c r="AC270" s="12" t="s">
        <v>2134</v>
      </c>
      <c r="AD270" s="12" t="s">
        <v>240</v>
      </c>
      <c r="AE270" s="12" t="s">
        <v>2136</v>
      </c>
      <c r="AF270" s="12" t="s">
        <v>2596</v>
      </c>
      <c r="AG270" s="12">
        <v>2</v>
      </c>
      <c r="AH270" s="14">
        <v>285</v>
      </c>
      <c r="AI270" s="14">
        <v>1068</v>
      </c>
      <c r="AJ270" s="14">
        <v>94</v>
      </c>
      <c r="AK270" s="14" t="s">
        <v>2134</v>
      </c>
      <c r="AL270" s="14" t="s">
        <v>1391</v>
      </c>
      <c r="AM270" s="14" t="s">
        <v>2136</v>
      </c>
      <c r="AN270" s="14" t="s">
        <v>2597</v>
      </c>
      <c r="AO270" s="14">
        <v>2</v>
      </c>
      <c r="AP270" t="s">
        <v>775</v>
      </c>
    </row>
    <row r="271" spans="1:42">
      <c r="A271" s="4">
        <f t="shared" si="16"/>
        <v>1</v>
      </c>
      <c r="B271" s="4">
        <f t="shared" si="17"/>
        <v>1</v>
      </c>
      <c r="C271" s="4">
        <f t="shared" si="18"/>
        <v>1</v>
      </c>
      <c r="D271" s="4">
        <f t="shared" si="19"/>
        <v>1</v>
      </c>
      <c r="E271" s="4" t="s">
        <v>2598</v>
      </c>
      <c r="F271" s="4">
        <v>99.93</v>
      </c>
      <c r="G271" s="4" t="s">
        <v>26</v>
      </c>
      <c r="H271" s="4" t="s">
        <v>27</v>
      </c>
      <c r="I271" s="4">
        <v>1366</v>
      </c>
      <c r="J271" s="7">
        <v>820</v>
      </c>
      <c r="K271" s="7" t="s">
        <v>432</v>
      </c>
      <c r="L271" s="7">
        <v>1</v>
      </c>
      <c r="M271" s="7">
        <v>1</v>
      </c>
      <c r="N271" s="8">
        <v>820</v>
      </c>
      <c r="O271" s="8" t="s">
        <v>2599</v>
      </c>
      <c r="P271" s="8" t="s">
        <v>2600</v>
      </c>
      <c r="Q271" s="8" t="s">
        <v>2601</v>
      </c>
      <c r="R271" s="8" t="s">
        <v>2602</v>
      </c>
      <c r="S271" s="8">
        <v>3</v>
      </c>
      <c r="T271" s="10">
        <v>820</v>
      </c>
      <c r="U271" s="10" t="s">
        <v>2599</v>
      </c>
      <c r="V271" s="10" t="s">
        <v>2603</v>
      </c>
      <c r="W271" s="10" t="s">
        <v>2601</v>
      </c>
      <c r="X271" s="10" t="s">
        <v>2604</v>
      </c>
      <c r="Y271" s="10">
        <v>3</v>
      </c>
      <c r="Z271" s="12">
        <v>820</v>
      </c>
      <c r="AA271" s="12">
        <v>8257</v>
      </c>
      <c r="AB271" s="12">
        <v>90</v>
      </c>
      <c r="AC271" s="12" t="s">
        <v>2599</v>
      </c>
      <c r="AD271" s="12" t="s">
        <v>2605</v>
      </c>
      <c r="AE271" s="12" t="s">
        <v>2601</v>
      </c>
      <c r="AF271" s="12" t="s">
        <v>2606</v>
      </c>
      <c r="AG271" s="12">
        <v>3</v>
      </c>
      <c r="AH271" s="14">
        <v>820</v>
      </c>
      <c r="AI271" s="14">
        <v>754</v>
      </c>
      <c r="AJ271" s="14">
        <v>90</v>
      </c>
      <c r="AK271" s="14" t="s">
        <v>2599</v>
      </c>
      <c r="AL271" s="14" t="s">
        <v>2607</v>
      </c>
      <c r="AM271" s="14" t="s">
        <v>2601</v>
      </c>
      <c r="AN271" s="14" t="s">
        <v>2608</v>
      </c>
      <c r="AO271" s="14">
        <v>3</v>
      </c>
      <c r="AP271" t="s">
        <v>775</v>
      </c>
    </row>
    <row r="272" spans="1:42">
      <c r="A272" s="4">
        <f t="shared" si="16"/>
        <v>1</v>
      </c>
      <c r="B272" s="4">
        <f t="shared" si="17"/>
        <v>1</v>
      </c>
      <c r="C272" s="4">
        <f t="shared" si="18"/>
        <v>1</v>
      </c>
      <c r="D272" s="4">
        <f t="shared" si="19"/>
        <v>1</v>
      </c>
      <c r="E272" s="4" t="s">
        <v>2609</v>
      </c>
      <c r="F272" s="4">
        <v>99.42</v>
      </c>
      <c r="G272" s="4" t="s">
        <v>26</v>
      </c>
      <c r="H272" s="4" t="s">
        <v>27</v>
      </c>
      <c r="I272" s="4">
        <v>1369</v>
      </c>
      <c r="J272" s="7">
        <v>285</v>
      </c>
      <c r="K272" s="7" t="s">
        <v>337</v>
      </c>
      <c r="L272" s="7">
        <v>1</v>
      </c>
      <c r="M272" s="7">
        <v>1</v>
      </c>
      <c r="N272" s="8">
        <v>285</v>
      </c>
      <c r="O272" s="8" t="s">
        <v>2186</v>
      </c>
      <c r="P272" s="8" t="s">
        <v>2610</v>
      </c>
      <c r="Q272" s="8" t="s">
        <v>2188</v>
      </c>
      <c r="R272" s="8" t="s">
        <v>2611</v>
      </c>
      <c r="S272" s="8">
        <v>3</v>
      </c>
      <c r="T272" s="10">
        <v>285</v>
      </c>
      <c r="U272" s="10" t="s">
        <v>2190</v>
      </c>
      <c r="V272" s="10" t="s">
        <v>2612</v>
      </c>
      <c r="W272" s="10" t="s">
        <v>2192</v>
      </c>
      <c r="X272" s="10" t="s">
        <v>2613</v>
      </c>
      <c r="Y272" s="10">
        <v>4</v>
      </c>
      <c r="Z272" s="12">
        <v>285</v>
      </c>
      <c r="AA272" s="12">
        <v>7456</v>
      </c>
      <c r="AB272" s="12">
        <v>85</v>
      </c>
      <c r="AC272" s="12" t="s">
        <v>2614</v>
      </c>
      <c r="AD272" s="12" t="s">
        <v>2615</v>
      </c>
      <c r="AE272" s="12" t="s">
        <v>2616</v>
      </c>
      <c r="AF272" s="12" t="s">
        <v>2617</v>
      </c>
      <c r="AG272" s="12">
        <v>3</v>
      </c>
      <c r="AH272" s="14">
        <v>285</v>
      </c>
      <c r="AI272" s="14">
        <v>574</v>
      </c>
      <c r="AJ272" s="14">
        <v>85</v>
      </c>
      <c r="AK272" s="14" t="s">
        <v>2042</v>
      </c>
      <c r="AL272" s="14" t="s">
        <v>2213</v>
      </c>
      <c r="AM272" s="14" t="s">
        <v>2044</v>
      </c>
      <c r="AN272" s="14" t="s">
        <v>2618</v>
      </c>
      <c r="AO272" s="14">
        <v>2</v>
      </c>
      <c r="AP272" t="s">
        <v>775</v>
      </c>
    </row>
    <row r="273" spans="1:42">
      <c r="A273" s="4">
        <f t="shared" si="16"/>
        <v>1</v>
      </c>
      <c r="B273" s="4">
        <f t="shared" si="17"/>
        <v>1</v>
      </c>
      <c r="C273" s="4">
        <f t="shared" si="18"/>
        <v>1</v>
      </c>
      <c r="D273" s="4">
        <f t="shared" si="19"/>
        <v>1</v>
      </c>
      <c r="E273" s="4" t="s">
        <v>2619</v>
      </c>
      <c r="F273" s="4">
        <v>100</v>
      </c>
      <c r="G273" s="4" t="s">
        <v>26</v>
      </c>
      <c r="H273" s="4" t="s">
        <v>35</v>
      </c>
      <c r="I273" s="4">
        <v>1040</v>
      </c>
      <c r="J273" s="7">
        <v>817</v>
      </c>
      <c r="K273" s="7" t="s">
        <v>540</v>
      </c>
      <c r="L273" s="7">
        <v>1</v>
      </c>
      <c r="M273" s="7">
        <v>1</v>
      </c>
      <c r="N273" s="8">
        <v>817</v>
      </c>
      <c r="O273" s="8" t="s">
        <v>541</v>
      </c>
      <c r="P273" s="8" t="s">
        <v>457</v>
      </c>
      <c r="Q273" s="8" t="s">
        <v>543</v>
      </c>
      <c r="R273" s="8" t="s">
        <v>2620</v>
      </c>
      <c r="S273" s="8">
        <v>2</v>
      </c>
      <c r="T273" s="10">
        <v>817</v>
      </c>
      <c r="U273" s="10" t="s">
        <v>541</v>
      </c>
      <c r="V273" s="10" t="s">
        <v>797</v>
      </c>
      <c r="W273" s="10" t="s">
        <v>543</v>
      </c>
      <c r="X273" s="10" t="s">
        <v>2621</v>
      </c>
      <c r="Y273" s="10">
        <v>2</v>
      </c>
      <c r="Z273" s="12">
        <v>817</v>
      </c>
      <c r="AA273" s="12">
        <v>5641</v>
      </c>
      <c r="AB273" s="12">
        <v>99</v>
      </c>
      <c r="AC273" s="12">
        <v>817</v>
      </c>
      <c r="AD273" s="12">
        <v>99</v>
      </c>
      <c r="AE273" s="12" t="s">
        <v>540</v>
      </c>
      <c r="AF273" s="12">
        <v>5641</v>
      </c>
      <c r="AG273" s="12">
        <v>1</v>
      </c>
      <c r="AH273" s="14">
        <v>817</v>
      </c>
      <c r="AI273" s="14">
        <v>1088</v>
      </c>
      <c r="AJ273" s="14">
        <v>100</v>
      </c>
      <c r="AK273" s="14">
        <v>817</v>
      </c>
      <c r="AL273" s="14">
        <v>100</v>
      </c>
      <c r="AM273" s="14" t="s">
        <v>540</v>
      </c>
      <c r="AN273" s="14">
        <v>1088</v>
      </c>
      <c r="AO273" s="14">
        <v>1</v>
      </c>
      <c r="AP273" t="s">
        <v>775</v>
      </c>
    </row>
    <row r="274" spans="1:42">
      <c r="A274" s="4">
        <f t="shared" si="16"/>
        <v>1</v>
      </c>
      <c r="B274" s="4">
        <f t="shared" si="17"/>
        <v>1</v>
      </c>
      <c r="C274" s="4">
        <f t="shared" si="18"/>
        <v>1</v>
      </c>
      <c r="D274" s="4">
        <f t="shared" si="19"/>
        <v>1</v>
      </c>
      <c r="E274" s="4" t="s">
        <v>2622</v>
      </c>
      <c r="F274" s="4">
        <v>99.93</v>
      </c>
      <c r="G274" s="4" t="s">
        <v>26</v>
      </c>
      <c r="H274" s="4" t="s">
        <v>27</v>
      </c>
      <c r="I274" s="4">
        <v>1409</v>
      </c>
      <c r="J274" s="7">
        <v>33945</v>
      </c>
      <c r="K274" s="7" t="s">
        <v>1674</v>
      </c>
      <c r="L274" s="7">
        <v>1</v>
      </c>
      <c r="M274" s="7">
        <v>1</v>
      </c>
      <c r="N274" s="8">
        <v>33945</v>
      </c>
      <c r="O274" s="8" t="s">
        <v>2623</v>
      </c>
      <c r="P274" s="8" t="s">
        <v>2135</v>
      </c>
      <c r="Q274" s="8" t="s">
        <v>2624</v>
      </c>
      <c r="R274" s="8" t="s">
        <v>2625</v>
      </c>
      <c r="S274" s="8">
        <v>2</v>
      </c>
      <c r="T274" s="10">
        <v>33945</v>
      </c>
      <c r="U274" s="10" t="s">
        <v>2626</v>
      </c>
      <c r="V274" s="10" t="s">
        <v>2627</v>
      </c>
      <c r="W274" s="10" t="s">
        <v>2628</v>
      </c>
      <c r="X274" s="10" t="s">
        <v>2629</v>
      </c>
      <c r="Y274" s="10">
        <v>12</v>
      </c>
      <c r="Z274" s="12">
        <v>33945</v>
      </c>
      <c r="AA274" s="12">
        <v>18742</v>
      </c>
      <c r="AB274" s="12">
        <v>95</v>
      </c>
      <c r="AC274" s="12" t="s">
        <v>2623</v>
      </c>
      <c r="AD274" s="12" t="s">
        <v>1643</v>
      </c>
      <c r="AE274" s="12" t="s">
        <v>2624</v>
      </c>
      <c r="AF274" s="12" t="s">
        <v>2630</v>
      </c>
      <c r="AG274" s="12">
        <v>2</v>
      </c>
      <c r="AH274" s="14">
        <v>33945</v>
      </c>
      <c r="AI274" s="14">
        <v>1870</v>
      </c>
      <c r="AJ274" s="14">
        <v>96</v>
      </c>
      <c r="AK274" s="14" t="s">
        <v>2623</v>
      </c>
      <c r="AL274" s="14" t="s">
        <v>729</v>
      </c>
      <c r="AM274" s="14" t="s">
        <v>2624</v>
      </c>
      <c r="AN274" s="14" t="s">
        <v>2631</v>
      </c>
      <c r="AO274" s="14">
        <v>2</v>
      </c>
      <c r="AP274" t="s">
        <v>775</v>
      </c>
    </row>
    <row r="275" spans="1:42">
      <c r="A275" s="4">
        <f t="shared" si="16"/>
        <v>1</v>
      </c>
      <c r="B275" s="4">
        <f t="shared" si="17"/>
        <v>1</v>
      </c>
      <c r="C275" s="4">
        <f t="shared" si="18"/>
        <v>1</v>
      </c>
      <c r="D275" s="4">
        <f t="shared" si="19"/>
        <v>1</v>
      </c>
      <c r="E275" s="4" t="s">
        <v>2632</v>
      </c>
      <c r="F275" s="4">
        <v>99.78</v>
      </c>
      <c r="G275" s="4" t="s">
        <v>26</v>
      </c>
      <c r="H275" s="4" t="s">
        <v>35</v>
      </c>
      <c r="I275" s="4">
        <v>1231</v>
      </c>
      <c r="J275" s="7">
        <v>562</v>
      </c>
      <c r="K275" s="7" t="s">
        <v>301</v>
      </c>
      <c r="L275" s="7">
        <v>1</v>
      </c>
      <c r="M275" s="7">
        <v>1</v>
      </c>
      <c r="N275" s="8">
        <v>562</v>
      </c>
      <c r="O275" s="8" t="s">
        <v>2633</v>
      </c>
      <c r="P275" s="8" t="s">
        <v>2634</v>
      </c>
      <c r="Q275" s="8" t="s">
        <v>2635</v>
      </c>
      <c r="R275" s="8" t="s">
        <v>2636</v>
      </c>
      <c r="S275" s="8">
        <v>6</v>
      </c>
      <c r="T275" s="10">
        <v>562</v>
      </c>
      <c r="U275" s="10" t="s">
        <v>2637</v>
      </c>
      <c r="V275" s="10" t="s">
        <v>2638</v>
      </c>
      <c r="W275" s="10" t="s">
        <v>2639</v>
      </c>
      <c r="X275" s="10" t="s">
        <v>2640</v>
      </c>
      <c r="Y275" s="10">
        <v>8</v>
      </c>
      <c r="Z275" s="12">
        <v>562</v>
      </c>
      <c r="AA275" s="12">
        <v>7657</v>
      </c>
      <c r="AB275" s="12">
        <v>99</v>
      </c>
      <c r="AC275" s="12">
        <v>562</v>
      </c>
      <c r="AD275" s="12">
        <v>99</v>
      </c>
      <c r="AE275" s="12" t="s">
        <v>301</v>
      </c>
      <c r="AF275" s="12">
        <v>7657</v>
      </c>
      <c r="AG275" s="12">
        <v>1</v>
      </c>
      <c r="AH275" s="14">
        <v>562</v>
      </c>
      <c r="AI275" s="14">
        <v>1281</v>
      </c>
      <c r="AJ275" s="14">
        <v>97</v>
      </c>
      <c r="AK275" s="14" t="s">
        <v>1148</v>
      </c>
      <c r="AL275" s="14" t="s">
        <v>428</v>
      </c>
      <c r="AM275" s="14" t="s">
        <v>1149</v>
      </c>
      <c r="AN275" s="14" t="s">
        <v>2641</v>
      </c>
      <c r="AO275" s="14">
        <v>2</v>
      </c>
      <c r="AP275" t="s">
        <v>775</v>
      </c>
    </row>
    <row r="276" hidden="1" spans="1:42">
      <c r="A276" s="4">
        <f t="shared" si="16"/>
        <v>1</v>
      </c>
      <c r="B276" s="4">
        <f t="shared" si="17"/>
        <v>1</v>
      </c>
      <c r="C276" s="4">
        <f t="shared" si="18"/>
        <v>1</v>
      </c>
      <c r="D276" s="4">
        <f t="shared" si="19"/>
        <v>1</v>
      </c>
      <c r="E276" s="4" t="s">
        <v>2642</v>
      </c>
      <c r="F276" s="4">
        <v>96.67</v>
      </c>
      <c r="G276" s="4" t="s">
        <v>26</v>
      </c>
      <c r="H276" s="4" t="s">
        <v>27</v>
      </c>
      <c r="I276" s="4">
        <v>1378</v>
      </c>
      <c r="J276" s="7">
        <v>562</v>
      </c>
      <c r="K276" s="7" t="s">
        <v>301</v>
      </c>
      <c r="L276" s="7">
        <v>1</v>
      </c>
      <c r="M276" s="7">
        <v>1</v>
      </c>
      <c r="N276" s="8">
        <v>562</v>
      </c>
      <c r="O276" s="8" t="s">
        <v>2643</v>
      </c>
      <c r="P276" s="8" t="s">
        <v>2644</v>
      </c>
      <c r="Q276" s="8" t="s">
        <v>2645</v>
      </c>
      <c r="R276" s="8" t="s">
        <v>2646</v>
      </c>
      <c r="S276" s="8">
        <v>13</v>
      </c>
      <c r="T276" s="10">
        <v>562</v>
      </c>
      <c r="U276" s="10" t="s">
        <v>2647</v>
      </c>
      <c r="V276" s="10" t="s">
        <v>2648</v>
      </c>
      <c r="W276" s="10" t="s">
        <v>2649</v>
      </c>
      <c r="X276" s="10" t="s">
        <v>2650</v>
      </c>
      <c r="Y276" s="10">
        <v>11</v>
      </c>
      <c r="Z276" s="12">
        <v>562</v>
      </c>
      <c r="AA276" s="12">
        <v>3748</v>
      </c>
      <c r="AB276" s="12">
        <v>82</v>
      </c>
      <c r="AC276" s="12" t="s">
        <v>2651</v>
      </c>
      <c r="AD276" s="12" t="s">
        <v>2652</v>
      </c>
      <c r="AE276" s="12" t="s">
        <v>2653</v>
      </c>
      <c r="AF276" s="12" t="s">
        <v>2654</v>
      </c>
      <c r="AG276" s="12">
        <v>6</v>
      </c>
      <c r="AH276" s="14">
        <v>562</v>
      </c>
      <c r="AI276" s="14">
        <v>509</v>
      </c>
      <c r="AJ276" s="14">
        <v>79</v>
      </c>
      <c r="AK276" s="14" t="s">
        <v>2655</v>
      </c>
      <c r="AL276" s="14" t="s">
        <v>2656</v>
      </c>
      <c r="AM276" s="14" t="s">
        <v>2657</v>
      </c>
      <c r="AN276" s="14" t="s">
        <v>2658</v>
      </c>
      <c r="AO276" s="14">
        <v>5</v>
      </c>
      <c r="AP276" t="s">
        <v>33</v>
      </c>
    </row>
    <row r="277" spans="1:42">
      <c r="A277" s="4">
        <f t="shared" si="16"/>
        <v>0</v>
      </c>
      <c r="B277" s="4">
        <f t="shared" si="17"/>
        <v>0</v>
      </c>
      <c r="C277" s="4">
        <f t="shared" si="18"/>
        <v>0</v>
      </c>
      <c r="D277" s="4">
        <f t="shared" si="19"/>
        <v>1</v>
      </c>
      <c r="E277" s="4" t="s">
        <v>2659</v>
      </c>
      <c r="F277" s="4">
        <v>99.86</v>
      </c>
      <c r="G277" s="4" t="s">
        <v>26</v>
      </c>
      <c r="H277" s="4" t="s">
        <v>27</v>
      </c>
      <c r="I277" s="4">
        <v>1392</v>
      </c>
      <c r="J277" s="7">
        <v>1282</v>
      </c>
      <c r="K277" s="7" t="s">
        <v>186</v>
      </c>
      <c r="L277" s="7">
        <v>1</v>
      </c>
      <c r="M277" s="7">
        <v>1</v>
      </c>
      <c r="N277" s="8">
        <v>216816</v>
      </c>
      <c r="O277" s="8" t="s">
        <v>2660</v>
      </c>
      <c r="P277" s="8" t="s">
        <v>2661</v>
      </c>
      <c r="Q277" s="8" t="s">
        <v>2662</v>
      </c>
      <c r="R277" s="8" t="s">
        <v>2663</v>
      </c>
      <c r="S277" s="8">
        <v>2</v>
      </c>
      <c r="T277" s="10">
        <v>216816</v>
      </c>
      <c r="U277" s="10" t="s">
        <v>2664</v>
      </c>
      <c r="V277" s="10" t="s">
        <v>2665</v>
      </c>
      <c r="W277" s="10" t="s">
        <v>2666</v>
      </c>
      <c r="X277" s="10" t="s">
        <v>2667</v>
      </c>
      <c r="Y277" s="10">
        <v>6</v>
      </c>
      <c r="Z277" s="12">
        <v>216816</v>
      </c>
      <c r="AA277" s="12">
        <v>5867</v>
      </c>
      <c r="AB277" s="12">
        <v>51</v>
      </c>
      <c r="AC277" s="12" t="s">
        <v>959</v>
      </c>
      <c r="AD277" s="12" t="s">
        <v>2668</v>
      </c>
      <c r="AE277" s="12" t="s">
        <v>961</v>
      </c>
      <c r="AF277" s="12" t="s">
        <v>2669</v>
      </c>
      <c r="AG277" s="12">
        <v>3</v>
      </c>
      <c r="AH277" s="14">
        <v>1282</v>
      </c>
      <c r="AI277" s="14">
        <v>756</v>
      </c>
      <c r="AJ277" s="14">
        <v>49</v>
      </c>
      <c r="AK277" s="14" t="s">
        <v>2670</v>
      </c>
      <c r="AL277" s="14" t="s">
        <v>2496</v>
      </c>
      <c r="AM277" s="14" t="s">
        <v>2671</v>
      </c>
      <c r="AN277" s="14" t="s">
        <v>2672</v>
      </c>
      <c r="AO277" s="14">
        <v>3</v>
      </c>
      <c r="AP277" t="s">
        <v>775</v>
      </c>
    </row>
    <row r="278" spans="1:42">
      <c r="A278" s="4">
        <f t="shared" si="16"/>
        <v>1</v>
      </c>
      <c r="B278" s="4">
        <f t="shared" si="17"/>
        <v>1</v>
      </c>
      <c r="C278" s="4">
        <f t="shared" si="18"/>
        <v>1</v>
      </c>
      <c r="D278" s="4">
        <f t="shared" si="19"/>
        <v>1</v>
      </c>
      <c r="E278" s="4" t="s">
        <v>2673</v>
      </c>
      <c r="F278" s="4">
        <v>99.63</v>
      </c>
      <c r="G278" s="4" t="s">
        <v>26</v>
      </c>
      <c r="H278" s="4" t="s">
        <v>27</v>
      </c>
      <c r="I278" s="4">
        <v>1358</v>
      </c>
      <c r="J278" s="7">
        <v>562</v>
      </c>
      <c r="K278" s="7" t="s">
        <v>301</v>
      </c>
      <c r="L278" s="7">
        <v>1</v>
      </c>
      <c r="M278" s="7">
        <v>1</v>
      </c>
      <c r="N278" s="8">
        <v>562</v>
      </c>
      <c r="O278" s="8" t="s">
        <v>2674</v>
      </c>
      <c r="P278" s="8" t="s">
        <v>2675</v>
      </c>
      <c r="Q278" s="8" t="s">
        <v>2676</v>
      </c>
      <c r="R278" s="8" t="s">
        <v>2677</v>
      </c>
      <c r="S278" s="8">
        <v>5</v>
      </c>
      <c r="T278" s="10">
        <v>562</v>
      </c>
      <c r="U278" s="10" t="s">
        <v>2678</v>
      </c>
      <c r="V278" s="10" t="s">
        <v>2679</v>
      </c>
      <c r="W278" s="10" t="s">
        <v>2680</v>
      </c>
      <c r="X278" s="10" t="s">
        <v>2681</v>
      </c>
      <c r="Y278" s="10">
        <v>8</v>
      </c>
      <c r="Z278" s="12">
        <v>562</v>
      </c>
      <c r="AA278" s="12">
        <v>15868</v>
      </c>
      <c r="AB278" s="12">
        <v>98</v>
      </c>
      <c r="AC278" s="12" t="s">
        <v>2682</v>
      </c>
      <c r="AD278" s="12" t="s">
        <v>132</v>
      </c>
      <c r="AE278" s="12" t="s">
        <v>2683</v>
      </c>
      <c r="AF278" s="12" t="s">
        <v>2684</v>
      </c>
      <c r="AG278" s="12">
        <v>2</v>
      </c>
      <c r="AH278" s="14">
        <v>562</v>
      </c>
      <c r="AI278" s="14">
        <v>2058</v>
      </c>
      <c r="AJ278" s="14">
        <v>96</v>
      </c>
      <c r="AK278" s="14" t="s">
        <v>2685</v>
      </c>
      <c r="AL278" s="14" t="s">
        <v>747</v>
      </c>
      <c r="AM278" s="14" t="s">
        <v>2686</v>
      </c>
      <c r="AN278" s="14" t="s">
        <v>2687</v>
      </c>
      <c r="AO278" s="14">
        <v>3</v>
      </c>
      <c r="AP278" t="s">
        <v>775</v>
      </c>
    </row>
    <row r="279" hidden="1" spans="1:42">
      <c r="A279" s="4">
        <f t="shared" si="16"/>
        <v>0</v>
      </c>
      <c r="B279" s="4">
        <f t="shared" si="17"/>
        <v>0</v>
      </c>
      <c r="C279" s="4">
        <f t="shared" si="18"/>
        <v>0</v>
      </c>
      <c r="D279" s="4">
        <f t="shared" si="19"/>
        <v>0</v>
      </c>
      <c r="E279" s="4" t="s">
        <v>2688</v>
      </c>
      <c r="F279" s="4">
        <v>99.49</v>
      </c>
      <c r="G279" s="4" t="s">
        <v>26</v>
      </c>
      <c r="H279" s="4" t="s">
        <v>27</v>
      </c>
      <c r="I279" s="4">
        <v>1380</v>
      </c>
      <c r="J279" s="7" t="s">
        <v>26</v>
      </c>
      <c r="K279" s="7" t="s">
        <v>26</v>
      </c>
      <c r="L279" s="7" t="s">
        <v>26</v>
      </c>
      <c r="M279" s="7" t="s">
        <v>26</v>
      </c>
      <c r="N279" s="8">
        <v>562</v>
      </c>
      <c r="O279" s="8" t="s">
        <v>1664</v>
      </c>
      <c r="P279" s="8" t="s">
        <v>2689</v>
      </c>
      <c r="Q279" s="8" t="s">
        <v>1666</v>
      </c>
      <c r="R279" s="8" t="s">
        <v>2690</v>
      </c>
      <c r="S279" s="8">
        <v>6</v>
      </c>
      <c r="T279" s="10">
        <v>562</v>
      </c>
      <c r="U279" s="10" t="s">
        <v>293</v>
      </c>
      <c r="V279" s="10" t="s">
        <v>1484</v>
      </c>
      <c r="W279" s="10" t="s">
        <v>295</v>
      </c>
      <c r="X279" s="10" t="s">
        <v>2691</v>
      </c>
      <c r="Y279" s="10">
        <v>7</v>
      </c>
      <c r="Z279" s="12">
        <v>562</v>
      </c>
      <c r="AA279" s="12">
        <v>12816</v>
      </c>
      <c r="AB279" s="12">
        <v>100</v>
      </c>
      <c r="AC279" s="12">
        <v>562</v>
      </c>
      <c r="AD279" s="12">
        <v>100</v>
      </c>
      <c r="AE279" s="12" t="s">
        <v>301</v>
      </c>
      <c r="AF279" s="12">
        <v>12816</v>
      </c>
      <c r="AG279" s="12">
        <v>1</v>
      </c>
      <c r="AH279" s="14">
        <v>562</v>
      </c>
      <c r="AI279" s="14">
        <v>1941</v>
      </c>
      <c r="AJ279" s="14">
        <v>95</v>
      </c>
      <c r="AK279" s="14" t="s">
        <v>427</v>
      </c>
      <c r="AL279" s="14" t="s">
        <v>970</v>
      </c>
      <c r="AM279" s="14" t="s">
        <v>429</v>
      </c>
      <c r="AN279" s="14" t="s">
        <v>2692</v>
      </c>
      <c r="AO279" s="14">
        <v>2</v>
      </c>
      <c r="AP279" t="s">
        <v>33</v>
      </c>
    </row>
    <row r="280" spans="1:42">
      <c r="A280" s="4">
        <f t="shared" si="16"/>
        <v>1</v>
      </c>
      <c r="B280" s="4">
        <f t="shared" si="17"/>
        <v>1</v>
      </c>
      <c r="C280" s="4">
        <f t="shared" si="18"/>
        <v>1</v>
      </c>
      <c r="D280" s="4">
        <f t="shared" si="19"/>
        <v>1</v>
      </c>
      <c r="E280" s="4" t="s">
        <v>2693</v>
      </c>
      <c r="F280" s="4">
        <v>99.63</v>
      </c>
      <c r="G280" s="4" t="s">
        <v>26</v>
      </c>
      <c r="H280" s="4" t="s">
        <v>27</v>
      </c>
      <c r="I280" s="4">
        <v>1350</v>
      </c>
      <c r="J280" s="7">
        <v>562</v>
      </c>
      <c r="K280" s="7" t="s">
        <v>301</v>
      </c>
      <c r="L280" s="7">
        <v>1</v>
      </c>
      <c r="M280" s="7">
        <v>1</v>
      </c>
      <c r="N280" s="8">
        <v>562</v>
      </c>
      <c r="O280" s="8" t="s">
        <v>2694</v>
      </c>
      <c r="P280" s="8" t="s">
        <v>2695</v>
      </c>
      <c r="Q280" s="8" t="s">
        <v>2696</v>
      </c>
      <c r="R280" s="8" t="s">
        <v>2697</v>
      </c>
      <c r="S280" s="8">
        <v>5</v>
      </c>
      <c r="T280" s="10">
        <v>562</v>
      </c>
      <c r="U280" s="10" t="s">
        <v>1346</v>
      </c>
      <c r="V280" s="10" t="s">
        <v>2698</v>
      </c>
      <c r="W280" s="10" t="s">
        <v>1348</v>
      </c>
      <c r="X280" s="10" t="s">
        <v>2699</v>
      </c>
      <c r="Y280" s="10">
        <v>7</v>
      </c>
      <c r="Z280" s="12">
        <v>562</v>
      </c>
      <c r="AA280" s="12">
        <v>7479</v>
      </c>
      <c r="AB280" s="12">
        <v>99</v>
      </c>
      <c r="AC280" s="12">
        <v>562</v>
      </c>
      <c r="AD280" s="12">
        <v>99</v>
      </c>
      <c r="AE280" s="12" t="s">
        <v>301</v>
      </c>
      <c r="AF280" s="12">
        <v>7479</v>
      </c>
      <c r="AG280" s="12">
        <v>1</v>
      </c>
      <c r="AH280" s="14">
        <v>562</v>
      </c>
      <c r="AI280" s="14">
        <v>791</v>
      </c>
      <c r="AJ280" s="14">
        <v>96</v>
      </c>
      <c r="AK280" s="14" t="s">
        <v>1148</v>
      </c>
      <c r="AL280" s="14" t="s">
        <v>136</v>
      </c>
      <c r="AM280" s="14" t="s">
        <v>1149</v>
      </c>
      <c r="AN280" s="14" t="s">
        <v>2700</v>
      </c>
      <c r="AO280" s="14">
        <v>2</v>
      </c>
      <c r="AP280" t="s">
        <v>775</v>
      </c>
    </row>
    <row r="281" spans="1:42">
      <c r="A281" s="4">
        <f t="shared" si="16"/>
        <v>0</v>
      </c>
      <c r="B281" s="4">
        <f t="shared" si="17"/>
        <v>0</v>
      </c>
      <c r="C281" s="4">
        <f t="shared" si="18"/>
        <v>0</v>
      </c>
      <c r="D281" s="4">
        <f t="shared" si="19"/>
        <v>0</v>
      </c>
      <c r="E281" s="4" t="s">
        <v>2701</v>
      </c>
      <c r="F281" s="4">
        <v>100</v>
      </c>
      <c r="G281" s="4" t="s">
        <v>26</v>
      </c>
      <c r="H281" s="4" t="s">
        <v>27</v>
      </c>
      <c r="I281" s="4">
        <v>1392</v>
      </c>
      <c r="J281" s="7">
        <v>1282</v>
      </c>
      <c r="K281" s="7" t="s">
        <v>186</v>
      </c>
      <c r="L281" s="7">
        <v>1</v>
      </c>
      <c r="M281" s="7">
        <v>1</v>
      </c>
      <c r="N281" s="8">
        <v>216816</v>
      </c>
      <c r="O281" s="8" t="s">
        <v>2702</v>
      </c>
      <c r="P281" s="8" t="s">
        <v>2703</v>
      </c>
      <c r="Q281" s="8" t="s">
        <v>2704</v>
      </c>
      <c r="R281" s="8" t="s">
        <v>2705</v>
      </c>
      <c r="S281" s="8">
        <v>3</v>
      </c>
      <c r="T281" s="10">
        <v>216816</v>
      </c>
      <c r="U281" s="10" t="s">
        <v>2706</v>
      </c>
      <c r="V281" s="10" t="s">
        <v>2707</v>
      </c>
      <c r="W281" s="10" t="s">
        <v>2708</v>
      </c>
      <c r="X281" s="10" t="s">
        <v>2709</v>
      </c>
      <c r="Y281" s="10">
        <v>5</v>
      </c>
      <c r="Z281" s="12">
        <v>216816</v>
      </c>
      <c r="AA281" s="12">
        <v>11405</v>
      </c>
      <c r="AB281" s="12">
        <v>65</v>
      </c>
      <c r="AC281" s="12" t="s">
        <v>2660</v>
      </c>
      <c r="AD281" s="12" t="s">
        <v>2710</v>
      </c>
      <c r="AE281" s="12" t="s">
        <v>2662</v>
      </c>
      <c r="AF281" s="12" t="s">
        <v>2711</v>
      </c>
      <c r="AG281" s="12">
        <v>2</v>
      </c>
      <c r="AH281" s="14">
        <v>216816</v>
      </c>
      <c r="AI281" s="14">
        <v>1276</v>
      </c>
      <c r="AJ281" s="14">
        <v>63</v>
      </c>
      <c r="AK281" s="14" t="s">
        <v>959</v>
      </c>
      <c r="AL281" s="14" t="s">
        <v>68</v>
      </c>
      <c r="AM281" s="14" t="s">
        <v>961</v>
      </c>
      <c r="AN281" s="14" t="s">
        <v>2712</v>
      </c>
      <c r="AO281" s="14">
        <v>3</v>
      </c>
      <c r="AP281" t="s">
        <v>1118</v>
      </c>
    </row>
    <row r="282" spans="1:42">
      <c r="A282" s="4">
        <f t="shared" si="16"/>
        <v>1</v>
      </c>
      <c r="B282" s="4">
        <f t="shared" si="17"/>
        <v>1</v>
      </c>
      <c r="C282" s="4">
        <f t="shared" si="18"/>
        <v>1</v>
      </c>
      <c r="D282" s="4">
        <f t="shared" si="19"/>
        <v>1</v>
      </c>
      <c r="E282" s="4" t="s">
        <v>2713</v>
      </c>
      <c r="F282" s="4">
        <v>99.85</v>
      </c>
      <c r="G282" s="4" t="s">
        <v>26</v>
      </c>
      <c r="H282" s="4" t="s">
        <v>27</v>
      </c>
      <c r="I282" s="4">
        <v>1379</v>
      </c>
      <c r="J282" s="7">
        <v>33945</v>
      </c>
      <c r="K282" s="7" t="s">
        <v>1674</v>
      </c>
      <c r="L282" s="7">
        <v>1</v>
      </c>
      <c r="M282" s="7">
        <v>1</v>
      </c>
      <c r="N282" s="8">
        <v>33945</v>
      </c>
      <c r="O282" s="8">
        <v>33945</v>
      </c>
      <c r="P282" s="8">
        <v>97</v>
      </c>
      <c r="Q282" s="8" t="s">
        <v>1674</v>
      </c>
      <c r="R282" s="8">
        <v>3297</v>
      </c>
      <c r="S282" s="8">
        <v>1</v>
      </c>
      <c r="T282" s="10">
        <v>33945</v>
      </c>
      <c r="U282" s="10" t="s">
        <v>2714</v>
      </c>
      <c r="V282" s="10" t="s">
        <v>2715</v>
      </c>
      <c r="W282" s="10" t="s">
        <v>2716</v>
      </c>
      <c r="X282" s="10" t="s">
        <v>2717</v>
      </c>
      <c r="Y282" s="10">
        <v>10</v>
      </c>
      <c r="Z282" s="12">
        <v>33945</v>
      </c>
      <c r="AA282" s="12">
        <v>5086</v>
      </c>
      <c r="AB282" s="12">
        <v>99</v>
      </c>
      <c r="AC282" s="12">
        <v>33945</v>
      </c>
      <c r="AD282" s="12">
        <v>99</v>
      </c>
      <c r="AE282" s="12" t="s">
        <v>1674</v>
      </c>
      <c r="AF282" s="12">
        <v>5086</v>
      </c>
      <c r="AG282" s="12">
        <v>1</v>
      </c>
      <c r="AH282" s="14">
        <v>33945</v>
      </c>
      <c r="AI282" s="14">
        <v>1083</v>
      </c>
      <c r="AJ282" s="14">
        <v>100</v>
      </c>
      <c r="AK282" s="14">
        <v>33945</v>
      </c>
      <c r="AL282" s="14">
        <v>100</v>
      </c>
      <c r="AM282" s="14" t="s">
        <v>1674</v>
      </c>
      <c r="AN282" s="14">
        <v>1083</v>
      </c>
      <c r="AO282" s="14">
        <v>1</v>
      </c>
      <c r="AP282" t="s">
        <v>775</v>
      </c>
    </row>
    <row r="283" hidden="1" spans="1:42">
      <c r="A283" s="4">
        <f t="shared" si="16"/>
        <v>0</v>
      </c>
      <c r="B283" s="4">
        <f t="shared" si="17"/>
        <v>0</v>
      </c>
      <c r="C283" s="4">
        <f t="shared" si="18"/>
        <v>0</v>
      </c>
      <c r="D283" s="4">
        <f t="shared" si="19"/>
        <v>0</v>
      </c>
      <c r="E283" s="4" t="s">
        <v>2718</v>
      </c>
      <c r="F283" s="4">
        <v>100</v>
      </c>
      <c r="G283" s="4" t="s">
        <v>26</v>
      </c>
      <c r="H283" s="4" t="s">
        <v>27</v>
      </c>
      <c r="I283" s="4">
        <v>1381</v>
      </c>
      <c r="J283" s="7" t="s">
        <v>26</v>
      </c>
      <c r="K283" s="7" t="s">
        <v>26</v>
      </c>
      <c r="L283" s="7" t="s">
        <v>26</v>
      </c>
      <c r="M283" s="7" t="s">
        <v>26</v>
      </c>
      <c r="N283" s="8">
        <v>1396</v>
      </c>
      <c r="O283" s="8" t="s">
        <v>2719</v>
      </c>
      <c r="P283" s="8" t="s">
        <v>2720</v>
      </c>
      <c r="Q283" s="8" t="s">
        <v>2721</v>
      </c>
      <c r="R283" s="8" t="s">
        <v>2722</v>
      </c>
      <c r="S283" s="8">
        <v>7</v>
      </c>
      <c r="T283" s="10">
        <v>84112</v>
      </c>
      <c r="U283" s="10" t="s">
        <v>2723</v>
      </c>
      <c r="V283" s="10" t="s">
        <v>2724</v>
      </c>
      <c r="W283" s="10" t="s">
        <v>2725</v>
      </c>
      <c r="X283" s="10" t="s">
        <v>2726</v>
      </c>
      <c r="Y283" s="10">
        <v>8</v>
      </c>
      <c r="Z283" s="12">
        <v>1396</v>
      </c>
      <c r="AA283" s="12">
        <v>3727</v>
      </c>
      <c r="AB283" s="12">
        <v>42</v>
      </c>
      <c r="AC283" s="12" t="s">
        <v>2727</v>
      </c>
      <c r="AD283" s="12" t="s">
        <v>2728</v>
      </c>
      <c r="AE283" s="12" t="s">
        <v>2729</v>
      </c>
      <c r="AF283" s="12" t="s">
        <v>2730</v>
      </c>
      <c r="AG283" s="12">
        <v>4</v>
      </c>
      <c r="AH283" s="14">
        <v>1396</v>
      </c>
      <c r="AI283" s="14">
        <v>1232</v>
      </c>
      <c r="AJ283" s="14">
        <v>53</v>
      </c>
      <c r="AK283" s="14" t="s">
        <v>2727</v>
      </c>
      <c r="AL283" s="14" t="s">
        <v>2731</v>
      </c>
      <c r="AM283" s="14" t="s">
        <v>2729</v>
      </c>
      <c r="AN283" s="14" t="s">
        <v>2732</v>
      </c>
      <c r="AO283" s="14">
        <v>4</v>
      </c>
      <c r="AP283" t="s">
        <v>33</v>
      </c>
    </row>
    <row r="284" spans="1:42">
      <c r="A284" s="4">
        <f t="shared" si="16"/>
        <v>0</v>
      </c>
      <c r="B284" s="4">
        <f t="shared" si="17"/>
        <v>0</v>
      </c>
      <c r="C284" s="4">
        <f t="shared" si="18"/>
        <v>0</v>
      </c>
      <c r="D284" s="4">
        <f t="shared" si="19"/>
        <v>1</v>
      </c>
      <c r="E284" s="4" t="s">
        <v>2733</v>
      </c>
      <c r="F284" s="4">
        <v>99.78</v>
      </c>
      <c r="G284" s="4" t="s">
        <v>26</v>
      </c>
      <c r="H284" s="4" t="s">
        <v>35</v>
      </c>
      <c r="I284" s="4">
        <v>1074</v>
      </c>
      <c r="J284" s="7">
        <v>1463165</v>
      </c>
      <c r="K284" s="7" t="s">
        <v>2156</v>
      </c>
      <c r="L284" s="7">
        <v>1</v>
      </c>
      <c r="M284" s="7">
        <v>1</v>
      </c>
      <c r="N284" s="8">
        <v>158836</v>
      </c>
      <c r="O284" s="8" t="s">
        <v>2734</v>
      </c>
      <c r="P284" s="8" t="s">
        <v>2735</v>
      </c>
      <c r="Q284" s="8" t="s">
        <v>2736</v>
      </c>
      <c r="R284" s="8" t="s">
        <v>2737</v>
      </c>
      <c r="S284" s="8">
        <v>17</v>
      </c>
      <c r="T284" s="10">
        <v>61646</v>
      </c>
      <c r="U284" s="10" t="s">
        <v>2738</v>
      </c>
      <c r="V284" s="10" t="s">
        <v>2739</v>
      </c>
      <c r="W284" s="10" t="s">
        <v>2740</v>
      </c>
      <c r="X284" s="10" t="s">
        <v>2741</v>
      </c>
      <c r="Y284" s="10">
        <v>6</v>
      </c>
      <c r="Z284" s="12">
        <v>2052938</v>
      </c>
      <c r="AA284" s="12">
        <v>4942</v>
      </c>
      <c r="AB284" s="12">
        <v>36</v>
      </c>
      <c r="AC284" s="12" t="s">
        <v>2742</v>
      </c>
      <c r="AD284" s="12" t="s">
        <v>2743</v>
      </c>
      <c r="AE284" s="12" t="s">
        <v>2744</v>
      </c>
      <c r="AF284" s="12" t="s">
        <v>2745</v>
      </c>
      <c r="AG284" s="12">
        <v>4</v>
      </c>
      <c r="AH284" s="14">
        <v>1463165</v>
      </c>
      <c r="AI284" s="14">
        <v>896</v>
      </c>
      <c r="AJ284" s="14">
        <v>50</v>
      </c>
      <c r="AK284" s="14" t="s">
        <v>2746</v>
      </c>
      <c r="AL284" s="14" t="s">
        <v>2747</v>
      </c>
      <c r="AM284" s="14" t="s">
        <v>2748</v>
      </c>
      <c r="AN284" s="14" t="s">
        <v>2749</v>
      </c>
      <c r="AO284" s="14">
        <v>4</v>
      </c>
      <c r="AP284" t="s">
        <v>775</v>
      </c>
    </row>
    <row r="285" spans="1:42">
      <c r="A285" s="4">
        <f t="shared" si="16"/>
        <v>1</v>
      </c>
      <c r="B285" s="4">
        <f t="shared" si="17"/>
        <v>0</v>
      </c>
      <c r="C285" s="4">
        <f t="shared" si="18"/>
        <v>1</v>
      </c>
      <c r="D285" s="4">
        <f t="shared" si="19"/>
        <v>1</v>
      </c>
      <c r="E285" s="4" t="s">
        <v>2750</v>
      </c>
      <c r="F285" s="4">
        <v>99.79</v>
      </c>
      <c r="G285" s="4" t="s">
        <v>26</v>
      </c>
      <c r="H285" s="4" t="s">
        <v>27</v>
      </c>
      <c r="I285" s="4">
        <v>1411</v>
      </c>
      <c r="J285" s="7">
        <v>33945</v>
      </c>
      <c r="K285" s="7" t="s">
        <v>1674</v>
      </c>
      <c r="L285" s="7">
        <v>1</v>
      </c>
      <c r="M285" s="7">
        <v>1</v>
      </c>
      <c r="N285" s="8">
        <v>33945</v>
      </c>
      <c r="O285" s="8" t="s">
        <v>2751</v>
      </c>
      <c r="P285" s="8" t="s">
        <v>721</v>
      </c>
      <c r="Q285" s="8" t="s">
        <v>2752</v>
      </c>
      <c r="R285" s="8" t="s">
        <v>2753</v>
      </c>
      <c r="S285" s="8">
        <v>2</v>
      </c>
      <c r="T285" s="10">
        <v>84112</v>
      </c>
      <c r="U285" s="10" t="s">
        <v>2754</v>
      </c>
      <c r="V285" s="10" t="s">
        <v>2755</v>
      </c>
      <c r="W285" s="10" t="s">
        <v>2756</v>
      </c>
      <c r="X285" s="10" t="s">
        <v>2757</v>
      </c>
      <c r="Y285" s="10">
        <v>10</v>
      </c>
      <c r="Z285" s="12">
        <v>33945</v>
      </c>
      <c r="AA285" s="12">
        <v>9948</v>
      </c>
      <c r="AB285" s="12">
        <v>93</v>
      </c>
      <c r="AC285" s="12" t="s">
        <v>2751</v>
      </c>
      <c r="AD285" s="12" t="s">
        <v>1455</v>
      </c>
      <c r="AE285" s="12" t="s">
        <v>2752</v>
      </c>
      <c r="AF285" s="12" t="s">
        <v>2758</v>
      </c>
      <c r="AG285" s="12">
        <v>2</v>
      </c>
      <c r="AH285" s="14">
        <v>33945</v>
      </c>
      <c r="AI285" s="14">
        <v>2066</v>
      </c>
      <c r="AJ285" s="14">
        <v>94</v>
      </c>
      <c r="AK285" s="14" t="s">
        <v>2751</v>
      </c>
      <c r="AL285" s="14" t="s">
        <v>1391</v>
      </c>
      <c r="AM285" s="14" t="s">
        <v>2752</v>
      </c>
      <c r="AN285" s="14" t="s">
        <v>2759</v>
      </c>
      <c r="AO285" s="14">
        <v>2</v>
      </c>
      <c r="AP285" t="s">
        <v>775</v>
      </c>
    </row>
    <row r="286" spans="1:42">
      <c r="A286" s="4">
        <f t="shared" si="16"/>
        <v>1</v>
      </c>
      <c r="B286" s="4">
        <f t="shared" si="17"/>
        <v>1</v>
      </c>
      <c r="C286" s="4">
        <f t="shared" si="18"/>
        <v>1</v>
      </c>
      <c r="D286" s="4">
        <f t="shared" si="19"/>
        <v>1</v>
      </c>
      <c r="E286" s="4" t="s">
        <v>2760</v>
      </c>
      <c r="F286" s="4">
        <v>100</v>
      </c>
      <c r="G286" s="4" t="s">
        <v>26</v>
      </c>
      <c r="H286" s="4" t="s">
        <v>35</v>
      </c>
      <c r="I286" s="4">
        <v>1294</v>
      </c>
      <c r="J286" s="7">
        <v>33945</v>
      </c>
      <c r="K286" s="7" t="s">
        <v>1674</v>
      </c>
      <c r="L286" s="7">
        <v>1</v>
      </c>
      <c r="M286" s="7">
        <v>1</v>
      </c>
      <c r="N286" s="8">
        <v>33945</v>
      </c>
      <c r="O286" s="8" t="s">
        <v>2761</v>
      </c>
      <c r="P286" s="8" t="s">
        <v>2762</v>
      </c>
      <c r="Q286" s="8" t="s">
        <v>2763</v>
      </c>
      <c r="R286" s="8" t="s">
        <v>2764</v>
      </c>
      <c r="S286" s="8">
        <v>3</v>
      </c>
      <c r="T286" s="10">
        <v>33945</v>
      </c>
      <c r="U286" s="10" t="s">
        <v>2765</v>
      </c>
      <c r="V286" s="10" t="s">
        <v>2766</v>
      </c>
      <c r="W286" s="10" t="s">
        <v>2767</v>
      </c>
      <c r="X286" s="10" t="s">
        <v>2768</v>
      </c>
      <c r="Y286" s="10">
        <v>12</v>
      </c>
      <c r="Z286" s="12">
        <v>33945</v>
      </c>
      <c r="AA286" s="12">
        <v>5243</v>
      </c>
      <c r="AB286" s="12">
        <v>90</v>
      </c>
      <c r="AC286" s="12" t="s">
        <v>2769</v>
      </c>
      <c r="AD286" s="12" t="s">
        <v>2770</v>
      </c>
      <c r="AE286" s="12" t="s">
        <v>2771</v>
      </c>
      <c r="AF286" s="12" t="s">
        <v>2772</v>
      </c>
      <c r="AG286" s="12">
        <v>3</v>
      </c>
      <c r="AH286" s="14">
        <v>33945</v>
      </c>
      <c r="AI286" s="14">
        <v>878</v>
      </c>
      <c r="AJ286" s="14">
        <v>88</v>
      </c>
      <c r="AK286" s="14" t="s">
        <v>2769</v>
      </c>
      <c r="AL286" s="14" t="s">
        <v>320</v>
      </c>
      <c r="AM286" s="14" t="s">
        <v>2771</v>
      </c>
      <c r="AN286" s="14" t="s">
        <v>2773</v>
      </c>
      <c r="AO286" s="14">
        <v>3</v>
      </c>
      <c r="AP286" t="s">
        <v>775</v>
      </c>
    </row>
    <row r="287" spans="1:42">
      <c r="A287" s="4">
        <f t="shared" si="16"/>
        <v>1</v>
      </c>
      <c r="B287" s="4">
        <f t="shared" si="17"/>
        <v>1</v>
      </c>
      <c r="C287" s="4">
        <f t="shared" si="18"/>
        <v>1</v>
      </c>
      <c r="D287" s="4">
        <f t="shared" si="19"/>
        <v>1</v>
      </c>
      <c r="E287" s="4" t="s">
        <v>2774</v>
      </c>
      <c r="F287" s="4">
        <v>99.41</v>
      </c>
      <c r="G287" s="4" t="s">
        <v>26</v>
      </c>
      <c r="H287" s="4" t="s">
        <v>27</v>
      </c>
      <c r="I287" s="4">
        <v>1363</v>
      </c>
      <c r="J287" s="7">
        <v>216816</v>
      </c>
      <c r="K287" s="7" t="s">
        <v>80</v>
      </c>
      <c r="L287" s="7">
        <v>1</v>
      </c>
      <c r="M287" s="7">
        <v>1</v>
      </c>
      <c r="N287" s="8">
        <v>216816</v>
      </c>
      <c r="O287" s="8">
        <v>216816</v>
      </c>
      <c r="P287" s="8">
        <v>99</v>
      </c>
      <c r="Q287" s="8" t="s">
        <v>80</v>
      </c>
      <c r="R287" s="8">
        <v>6127</v>
      </c>
      <c r="S287" s="8">
        <v>1</v>
      </c>
      <c r="T287" s="10">
        <v>216816</v>
      </c>
      <c r="U287" s="10" t="s">
        <v>127</v>
      </c>
      <c r="V287" s="10" t="s">
        <v>2775</v>
      </c>
      <c r="W287" s="10" t="s">
        <v>129</v>
      </c>
      <c r="X287" s="10" t="s">
        <v>2776</v>
      </c>
      <c r="Y287" s="10">
        <v>3</v>
      </c>
      <c r="Z287" s="12">
        <v>216816</v>
      </c>
      <c r="AA287" s="12">
        <v>14108</v>
      </c>
      <c r="AB287" s="12">
        <v>95</v>
      </c>
      <c r="AC287" s="12" t="s">
        <v>2777</v>
      </c>
      <c r="AD287" s="12" t="s">
        <v>2778</v>
      </c>
      <c r="AE287" s="12" t="s">
        <v>2779</v>
      </c>
      <c r="AF287" s="12" t="s">
        <v>2780</v>
      </c>
      <c r="AG287" s="12">
        <v>4</v>
      </c>
      <c r="AH287" s="14">
        <v>216816</v>
      </c>
      <c r="AI287" s="14">
        <v>2166</v>
      </c>
      <c r="AJ287" s="14">
        <v>95</v>
      </c>
      <c r="AK287" s="14" t="s">
        <v>2781</v>
      </c>
      <c r="AL287" s="14" t="s">
        <v>2778</v>
      </c>
      <c r="AM287" s="14" t="s">
        <v>2782</v>
      </c>
      <c r="AN287" s="14" t="s">
        <v>2783</v>
      </c>
      <c r="AO287" s="14">
        <v>4</v>
      </c>
      <c r="AP287" t="s">
        <v>775</v>
      </c>
    </row>
    <row r="288" spans="1:42">
      <c r="A288" s="4">
        <f t="shared" si="16"/>
        <v>1</v>
      </c>
      <c r="B288" s="4">
        <f t="shared" si="17"/>
        <v>1</v>
      </c>
      <c r="C288" s="4">
        <f t="shared" si="18"/>
        <v>1</v>
      </c>
      <c r="D288" s="4">
        <f t="shared" si="19"/>
        <v>1</v>
      </c>
      <c r="E288" s="4" t="s">
        <v>2784</v>
      </c>
      <c r="F288" s="4">
        <v>100</v>
      </c>
      <c r="G288" s="4" t="s">
        <v>26</v>
      </c>
      <c r="H288" s="4" t="s">
        <v>27</v>
      </c>
      <c r="I288" s="4">
        <v>1366</v>
      </c>
      <c r="J288" s="7">
        <v>562</v>
      </c>
      <c r="K288" s="7" t="s">
        <v>301</v>
      </c>
      <c r="L288" s="7">
        <v>1</v>
      </c>
      <c r="M288" s="7">
        <v>1</v>
      </c>
      <c r="N288" s="8">
        <v>562</v>
      </c>
      <c r="O288" s="8" t="s">
        <v>2633</v>
      </c>
      <c r="P288" s="8" t="s">
        <v>2785</v>
      </c>
      <c r="Q288" s="8" t="s">
        <v>2635</v>
      </c>
      <c r="R288" s="8" t="s">
        <v>2786</v>
      </c>
      <c r="S288" s="8">
        <v>6</v>
      </c>
      <c r="T288" s="10">
        <v>562</v>
      </c>
      <c r="U288" s="10" t="s">
        <v>2787</v>
      </c>
      <c r="V288" s="10" t="s">
        <v>2788</v>
      </c>
      <c r="W288" s="10" t="s">
        <v>2789</v>
      </c>
      <c r="X288" s="10" t="s">
        <v>2790</v>
      </c>
      <c r="Y288" s="10">
        <v>7</v>
      </c>
      <c r="Z288" s="12">
        <v>562</v>
      </c>
      <c r="AA288" s="12">
        <v>8566</v>
      </c>
      <c r="AB288" s="12">
        <v>97</v>
      </c>
      <c r="AC288" s="12">
        <v>562</v>
      </c>
      <c r="AD288" s="12">
        <v>97</v>
      </c>
      <c r="AE288" s="12" t="s">
        <v>301</v>
      </c>
      <c r="AF288" s="12">
        <v>8566</v>
      </c>
      <c r="AG288" s="12">
        <v>1</v>
      </c>
      <c r="AH288" s="14">
        <v>562</v>
      </c>
      <c r="AI288" s="14">
        <v>1750</v>
      </c>
      <c r="AJ288" s="14">
        <v>90</v>
      </c>
      <c r="AK288" s="14" t="s">
        <v>2791</v>
      </c>
      <c r="AL288" s="14" t="s">
        <v>2792</v>
      </c>
      <c r="AM288" s="14" t="s">
        <v>2793</v>
      </c>
      <c r="AN288" s="14" t="s">
        <v>2794</v>
      </c>
      <c r="AO288" s="14">
        <v>6</v>
      </c>
      <c r="AP288" t="s">
        <v>775</v>
      </c>
    </row>
    <row r="289" spans="1:42">
      <c r="A289" s="4">
        <f t="shared" si="16"/>
        <v>0</v>
      </c>
      <c r="B289" s="4">
        <f t="shared" si="17"/>
        <v>0</v>
      </c>
      <c r="C289" s="4">
        <f t="shared" si="18"/>
        <v>0</v>
      </c>
      <c r="D289" s="4">
        <f t="shared" si="19"/>
        <v>1</v>
      </c>
      <c r="E289" s="4" t="s">
        <v>2795</v>
      </c>
      <c r="F289" s="4">
        <v>100</v>
      </c>
      <c r="G289" s="4" t="s">
        <v>26</v>
      </c>
      <c r="H289" s="4" t="s">
        <v>27</v>
      </c>
      <c r="I289" s="4">
        <v>1405</v>
      </c>
      <c r="J289" s="7">
        <v>2582830</v>
      </c>
      <c r="K289" s="7" t="s">
        <v>2796</v>
      </c>
      <c r="L289" s="7">
        <v>1</v>
      </c>
      <c r="M289" s="7">
        <v>1</v>
      </c>
      <c r="N289" s="8">
        <v>1353</v>
      </c>
      <c r="O289" s="8" t="s">
        <v>2797</v>
      </c>
      <c r="P289" s="8" t="s">
        <v>2798</v>
      </c>
      <c r="Q289" s="8" t="s">
        <v>2799</v>
      </c>
      <c r="R289" s="8" t="s">
        <v>2800</v>
      </c>
      <c r="S289" s="8">
        <v>4</v>
      </c>
      <c r="T289" s="10">
        <v>37734</v>
      </c>
      <c r="U289" s="10" t="s">
        <v>2801</v>
      </c>
      <c r="V289" s="10" t="s">
        <v>2802</v>
      </c>
      <c r="W289" s="10" t="s">
        <v>2803</v>
      </c>
      <c r="X289" s="10" t="s">
        <v>2804</v>
      </c>
      <c r="Y289" s="10">
        <v>9</v>
      </c>
      <c r="Z289" s="12">
        <v>2420313</v>
      </c>
      <c r="AA289" s="12">
        <v>2519</v>
      </c>
      <c r="AB289" s="12">
        <v>47</v>
      </c>
      <c r="AC289" s="12" t="s">
        <v>2805</v>
      </c>
      <c r="AD289" s="12" t="s">
        <v>2806</v>
      </c>
      <c r="AE289" s="12" t="s">
        <v>2807</v>
      </c>
      <c r="AF289" s="12" t="s">
        <v>2808</v>
      </c>
      <c r="AG289" s="12">
        <v>3</v>
      </c>
      <c r="AH289" s="14">
        <v>2582830</v>
      </c>
      <c r="AI289" s="14">
        <v>333</v>
      </c>
      <c r="AJ289" s="14">
        <v>42</v>
      </c>
      <c r="AK289" s="14" t="s">
        <v>2809</v>
      </c>
      <c r="AL289" s="14" t="s">
        <v>2810</v>
      </c>
      <c r="AM289" s="14" t="s">
        <v>2811</v>
      </c>
      <c r="AN289" s="14" t="s">
        <v>2812</v>
      </c>
      <c r="AO289" s="14">
        <v>3</v>
      </c>
      <c r="AP289" t="s">
        <v>775</v>
      </c>
    </row>
    <row r="290" spans="1:42">
      <c r="A290" s="4">
        <f t="shared" si="16"/>
        <v>1</v>
      </c>
      <c r="B290" s="4">
        <f t="shared" si="17"/>
        <v>1</v>
      </c>
      <c r="C290" s="4">
        <f t="shared" si="18"/>
        <v>1</v>
      </c>
      <c r="D290" s="4">
        <f t="shared" si="19"/>
        <v>1</v>
      </c>
      <c r="E290" s="4" t="s">
        <v>2813</v>
      </c>
      <c r="F290" s="4">
        <v>99.7</v>
      </c>
      <c r="G290" s="4" t="s">
        <v>26</v>
      </c>
      <c r="H290" s="4" t="s">
        <v>27</v>
      </c>
      <c r="I290" s="4">
        <v>1343</v>
      </c>
      <c r="J290" s="7">
        <v>562</v>
      </c>
      <c r="K290" s="7" t="s">
        <v>301</v>
      </c>
      <c r="L290" s="7">
        <v>1</v>
      </c>
      <c r="M290" s="7">
        <v>1</v>
      </c>
      <c r="N290" s="8">
        <v>562</v>
      </c>
      <c r="O290" s="8" t="s">
        <v>2814</v>
      </c>
      <c r="P290" s="8" t="s">
        <v>2815</v>
      </c>
      <c r="Q290" s="8" t="s">
        <v>2816</v>
      </c>
      <c r="R290" s="8" t="s">
        <v>2817</v>
      </c>
      <c r="S290" s="8">
        <v>6</v>
      </c>
      <c r="T290" s="10">
        <v>562</v>
      </c>
      <c r="U290" s="10" t="s">
        <v>2818</v>
      </c>
      <c r="V290" s="10" t="s">
        <v>2819</v>
      </c>
      <c r="W290" s="10" t="s">
        <v>2820</v>
      </c>
      <c r="X290" s="10" t="s">
        <v>2821</v>
      </c>
      <c r="Y290" s="10">
        <v>8</v>
      </c>
      <c r="Z290" s="12">
        <v>562</v>
      </c>
      <c r="AA290" s="12">
        <v>10433</v>
      </c>
      <c r="AB290" s="12">
        <v>97</v>
      </c>
      <c r="AC290" s="12" t="s">
        <v>2822</v>
      </c>
      <c r="AD290" s="12" t="s">
        <v>773</v>
      </c>
      <c r="AE290" s="12" t="s">
        <v>2823</v>
      </c>
      <c r="AF290" s="12" t="s">
        <v>2824</v>
      </c>
      <c r="AG290" s="12">
        <v>3</v>
      </c>
      <c r="AH290" s="14">
        <v>562</v>
      </c>
      <c r="AI290" s="14">
        <v>874</v>
      </c>
      <c r="AJ290" s="14">
        <v>92</v>
      </c>
      <c r="AK290" s="14" t="s">
        <v>2825</v>
      </c>
      <c r="AL290" s="14" t="s">
        <v>2826</v>
      </c>
      <c r="AM290" s="14" t="s">
        <v>2827</v>
      </c>
      <c r="AN290" s="14" t="s">
        <v>2828</v>
      </c>
      <c r="AO290" s="14">
        <v>5</v>
      </c>
      <c r="AP290" t="s">
        <v>775</v>
      </c>
    </row>
    <row r="291" spans="1:42">
      <c r="A291" s="4">
        <f t="shared" si="16"/>
        <v>1</v>
      </c>
      <c r="B291" s="4">
        <f t="shared" si="17"/>
        <v>1</v>
      </c>
      <c r="C291" s="4">
        <f t="shared" si="18"/>
        <v>1</v>
      </c>
      <c r="D291" s="4">
        <f t="shared" si="19"/>
        <v>1</v>
      </c>
      <c r="E291" s="4" t="s">
        <v>2829</v>
      </c>
      <c r="F291" s="4">
        <v>99.78</v>
      </c>
      <c r="G291" s="4" t="s">
        <v>26</v>
      </c>
      <c r="H291" s="4" t="s">
        <v>27</v>
      </c>
      <c r="I291" s="4">
        <v>1360</v>
      </c>
      <c r="J291" s="7">
        <v>562</v>
      </c>
      <c r="K291" s="7" t="s">
        <v>301</v>
      </c>
      <c r="L291" s="7">
        <v>1</v>
      </c>
      <c r="M291" s="7">
        <v>1</v>
      </c>
      <c r="N291" s="8">
        <v>562</v>
      </c>
      <c r="O291" s="8" t="s">
        <v>2830</v>
      </c>
      <c r="P291" s="8" t="s">
        <v>2831</v>
      </c>
      <c r="Q291" s="8" t="s">
        <v>2832</v>
      </c>
      <c r="R291" s="8" t="s">
        <v>2833</v>
      </c>
      <c r="S291" s="8">
        <v>6</v>
      </c>
      <c r="T291" s="10">
        <v>562</v>
      </c>
      <c r="U291" s="10" t="s">
        <v>2637</v>
      </c>
      <c r="V291" s="10" t="s">
        <v>2834</v>
      </c>
      <c r="W291" s="10" t="s">
        <v>2639</v>
      </c>
      <c r="X291" s="10" t="s">
        <v>2835</v>
      </c>
      <c r="Y291" s="10">
        <v>8</v>
      </c>
      <c r="Z291" s="12">
        <v>562</v>
      </c>
      <c r="AA291" s="12">
        <v>10957</v>
      </c>
      <c r="AB291" s="12">
        <v>97</v>
      </c>
      <c r="AC291" s="12" t="s">
        <v>1025</v>
      </c>
      <c r="AD291" s="12" t="s">
        <v>559</v>
      </c>
      <c r="AE291" s="12" t="s">
        <v>1026</v>
      </c>
      <c r="AF291" s="12" t="s">
        <v>2836</v>
      </c>
      <c r="AG291" s="12">
        <v>2</v>
      </c>
      <c r="AH291" s="14">
        <v>562</v>
      </c>
      <c r="AI291" s="14">
        <v>809</v>
      </c>
      <c r="AJ291" s="14">
        <v>93</v>
      </c>
      <c r="AK291" s="14" t="s">
        <v>1025</v>
      </c>
      <c r="AL291" s="14" t="s">
        <v>2837</v>
      </c>
      <c r="AM291" s="14" t="s">
        <v>1026</v>
      </c>
      <c r="AN291" s="14" t="s">
        <v>2838</v>
      </c>
      <c r="AO291" s="14">
        <v>2</v>
      </c>
      <c r="AP291" t="s">
        <v>775</v>
      </c>
    </row>
    <row r="292" spans="1:42">
      <c r="A292" s="4">
        <f t="shared" si="16"/>
        <v>1</v>
      </c>
      <c r="B292" s="4">
        <f t="shared" si="17"/>
        <v>1</v>
      </c>
      <c r="C292" s="4">
        <f t="shared" si="18"/>
        <v>1</v>
      </c>
      <c r="D292" s="4">
        <f t="shared" si="19"/>
        <v>1</v>
      </c>
      <c r="E292" s="4" t="s">
        <v>2839</v>
      </c>
      <c r="F292" s="4">
        <v>99.78</v>
      </c>
      <c r="G292" s="4" t="s">
        <v>26</v>
      </c>
      <c r="H292" s="4" t="s">
        <v>27</v>
      </c>
      <c r="I292" s="4">
        <v>1355</v>
      </c>
      <c r="J292" s="7">
        <v>216816</v>
      </c>
      <c r="K292" s="7" t="s">
        <v>80</v>
      </c>
      <c r="L292" s="7">
        <v>1</v>
      </c>
      <c r="M292" s="7">
        <v>1</v>
      </c>
      <c r="N292" s="8">
        <v>216816</v>
      </c>
      <c r="O292" s="8" t="s">
        <v>239</v>
      </c>
      <c r="P292" s="8" t="s">
        <v>970</v>
      </c>
      <c r="Q292" s="8" t="s">
        <v>241</v>
      </c>
      <c r="R292" s="8" t="s">
        <v>2840</v>
      </c>
      <c r="S292" s="8">
        <v>2</v>
      </c>
      <c r="T292" s="10">
        <v>216816</v>
      </c>
      <c r="U292" s="10" t="s">
        <v>243</v>
      </c>
      <c r="V292" s="10" t="s">
        <v>2841</v>
      </c>
      <c r="W292" s="10" t="s">
        <v>245</v>
      </c>
      <c r="X292" s="10" t="s">
        <v>2842</v>
      </c>
      <c r="Y292" s="10">
        <v>4</v>
      </c>
      <c r="Z292" s="12">
        <v>216816</v>
      </c>
      <c r="AA292" s="12">
        <v>2106</v>
      </c>
      <c r="AB292" s="12">
        <v>88</v>
      </c>
      <c r="AC292" s="12" t="s">
        <v>2843</v>
      </c>
      <c r="AD292" s="12" t="s">
        <v>578</v>
      </c>
      <c r="AE292" s="12" t="s">
        <v>2844</v>
      </c>
      <c r="AF292" s="12" t="s">
        <v>2845</v>
      </c>
      <c r="AG292" s="12">
        <v>3</v>
      </c>
      <c r="AH292" s="14">
        <v>216816</v>
      </c>
      <c r="AI292" s="14">
        <v>264</v>
      </c>
      <c r="AJ292" s="14">
        <v>87</v>
      </c>
      <c r="AK292" s="14" t="s">
        <v>2846</v>
      </c>
      <c r="AL292" s="14" t="s">
        <v>2847</v>
      </c>
      <c r="AM292" s="14" t="s">
        <v>2848</v>
      </c>
      <c r="AN292" s="14" t="s">
        <v>2849</v>
      </c>
      <c r="AO292" s="14">
        <v>4</v>
      </c>
      <c r="AP292" t="s">
        <v>775</v>
      </c>
    </row>
    <row r="293" spans="1:42">
      <c r="A293" s="4">
        <f t="shared" si="16"/>
        <v>1</v>
      </c>
      <c r="B293" s="4">
        <f t="shared" si="17"/>
        <v>1</v>
      </c>
      <c r="C293" s="4">
        <f t="shared" si="18"/>
        <v>1</v>
      </c>
      <c r="D293" s="4">
        <f t="shared" si="19"/>
        <v>1</v>
      </c>
      <c r="E293" s="4" t="s">
        <v>2850</v>
      </c>
      <c r="F293" s="4">
        <v>99.7</v>
      </c>
      <c r="G293" s="4" t="s">
        <v>26</v>
      </c>
      <c r="H293" s="4" t="s">
        <v>27</v>
      </c>
      <c r="I293" s="4">
        <v>1351</v>
      </c>
      <c r="J293" s="7">
        <v>562</v>
      </c>
      <c r="K293" s="7" t="s">
        <v>301</v>
      </c>
      <c r="L293" s="7">
        <v>1</v>
      </c>
      <c r="M293" s="7">
        <v>1</v>
      </c>
      <c r="N293" s="8">
        <v>562</v>
      </c>
      <c r="O293" s="8" t="s">
        <v>2308</v>
      </c>
      <c r="P293" s="8" t="s">
        <v>2851</v>
      </c>
      <c r="Q293" s="8" t="s">
        <v>2310</v>
      </c>
      <c r="R293" s="8" t="s">
        <v>2852</v>
      </c>
      <c r="S293" s="8">
        <v>5</v>
      </c>
      <c r="T293" s="10">
        <v>562</v>
      </c>
      <c r="U293" s="10" t="s">
        <v>838</v>
      </c>
      <c r="V293" s="10" t="s">
        <v>2853</v>
      </c>
      <c r="W293" s="10" t="s">
        <v>840</v>
      </c>
      <c r="X293" s="10" t="s">
        <v>2854</v>
      </c>
      <c r="Y293" s="10">
        <v>6</v>
      </c>
      <c r="Z293" s="12">
        <v>562</v>
      </c>
      <c r="AA293" s="12">
        <v>17707</v>
      </c>
      <c r="AB293" s="12">
        <v>98</v>
      </c>
      <c r="AC293" s="12" t="s">
        <v>1025</v>
      </c>
      <c r="AD293" s="12" t="s">
        <v>132</v>
      </c>
      <c r="AE293" s="12" t="s">
        <v>1026</v>
      </c>
      <c r="AF293" s="12" t="s">
        <v>2855</v>
      </c>
      <c r="AG293" s="12">
        <v>2</v>
      </c>
      <c r="AH293" s="14">
        <v>562</v>
      </c>
      <c r="AI293" s="14">
        <v>2029</v>
      </c>
      <c r="AJ293" s="14">
        <v>97</v>
      </c>
      <c r="AK293" s="14" t="s">
        <v>1025</v>
      </c>
      <c r="AL293" s="14" t="s">
        <v>428</v>
      </c>
      <c r="AM293" s="14" t="s">
        <v>1026</v>
      </c>
      <c r="AN293" s="14" t="s">
        <v>2856</v>
      </c>
      <c r="AO293" s="14">
        <v>2</v>
      </c>
      <c r="AP293" t="s">
        <v>775</v>
      </c>
    </row>
    <row r="294" spans="1:42">
      <c r="A294" s="4">
        <f t="shared" si="16"/>
        <v>1</v>
      </c>
      <c r="B294" s="4">
        <f t="shared" si="17"/>
        <v>1</v>
      </c>
      <c r="C294" s="4">
        <f t="shared" si="18"/>
        <v>1</v>
      </c>
      <c r="D294" s="4">
        <f t="shared" si="19"/>
        <v>1</v>
      </c>
      <c r="E294" s="4" t="s">
        <v>2857</v>
      </c>
      <c r="F294" s="4">
        <v>99.78</v>
      </c>
      <c r="G294" s="4" t="s">
        <v>26</v>
      </c>
      <c r="H294" s="4" t="s">
        <v>27</v>
      </c>
      <c r="I294" s="4">
        <v>1365</v>
      </c>
      <c r="J294" s="7">
        <v>562</v>
      </c>
      <c r="K294" s="7" t="s">
        <v>301</v>
      </c>
      <c r="L294" s="7">
        <v>1</v>
      </c>
      <c r="M294" s="7">
        <v>1</v>
      </c>
      <c r="N294" s="8">
        <v>562</v>
      </c>
      <c r="O294" s="8" t="s">
        <v>2858</v>
      </c>
      <c r="P294" s="8" t="s">
        <v>2859</v>
      </c>
      <c r="Q294" s="8" t="s">
        <v>2860</v>
      </c>
      <c r="R294" s="8" t="s">
        <v>2861</v>
      </c>
      <c r="S294" s="8">
        <v>7</v>
      </c>
      <c r="T294" s="10">
        <v>562</v>
      </c>
      <c r="U294" s="10" t="s">
        <v>2862</v>
      </c>
      <c r="V294" s="10" t="s">
        <v>2863</v>
      </c>
      <c r="W294" s="10" t="s">
        <v>2864</v>
      </c>
      <c r="X294" s="10" t="s">
        <v>2865</v>
      </c>
      <c r="Y294" s="10">
        <v>8</v>
      </c>
      <c r="Z294" s="12">
        <v>562</v>
      </c>
      <c r="AA294" s="12">
        <v>6998</v>
      </c>
      <c r="AB294" s="12">
        <v>98</v>
      </c>
      <c r="AC294" s="12">
        <v>562</v>
      </c>
      <c r="AD294" s="12">
        <v>98</v>
      </c>
      <c r="AE294" s="12" t="s">
        <v>301</v>
      </c>
      <c r="AF294" s="12">
        <v>6998</v>
      </c>
      <c r="AG294" s="12">
        <v>1</v>
      </c>
      <c r="AH294" s="14">
        <v>562</v>
      </c>
      <c r="AI294" s="14">
        <v>1184</v>
      </c>
      <c r="AJ294" s="14">
        <v>98</v>
      </c>
      <c r="AK294" s="14" t="s">
        <v>1025</v>
      </c>
      <c r="AL294" s="14" t="s">
        <v>132</v>
      </c>
      <c r="AM294" s="14" t="s">
        <v>1026</v>
      </c>
      <c r="AN294" s="14" t="s">
        <v>2866</v>
      </c>
      <c r="AO294" s="14">
        <v>2</v>
      </c>
      <c r="AP294" t="s">
        <v>775</v>
      </c>
    </row>
    <row r="295" spans="1:42">
      <c r="A295" s="4">
        <f t="shared" si="16"/>
        <v>0</v>
      </c>
      <c r="B295" s="4">
        <f t="shared" si="17"/>
        <v>0</v>
      </c>
      <c r="C295" s="4">
        <f t="shared" si="18"/>
        <v>0</v>
      </c>
      <c r="D295" s="4">
        <f t="shared" si="19"/>
        <v>0</v>
      </c>
      <c r="E295" s="4" t="s">
        <v>2867</v>
      </c>
      <c r="F295" s="4">
        <v>99.64</v>
      </c>
      <c r="G295" s="4" t="s">
        <v>26</v>
      </c>
      <c r="H295" s="4" t="s">
        <v>27</v>
      </c>
      <c r="I295" s="4">
        <v>1393</v>
      </c>
      <c r="J295" s="7">
        <v>1282</v>
      </c>
      <c r="K295" s="7" t="s">
        <v>186</v>
      </c>
      <c r="L295" s="7">
        <v>1</v>
      </c>
      <c r="M295" s="7">
        <v>1</v>
      </c>
      <c r="N295" s="8">
        <v>216816</v>
      </c>
      <c r="O295" s="8">
        <v>216816</v>
      </c>
      <c r="P295" s="8">
        <v>98</v>
      </c>
      <c r="Q295" s="8" t="s">
        <v>80</v>
      </c>
      <c r="R295" s="8">
        <v>3844</v>
      </c>
      <c r="S295" s="8">
        <v>1</v>
      </c>
      <c r="T295" s="10">
        <v>216816</v>
      </c>
      <c r="U295" s="10" t="s">
        <v>191</v>
      </c>
      <c r="V295" s="10" t="s">
        <v>2868</v>
      </c>
      <c r="W295" s="10" t="s">
        <v>193</v>
      </c>
      <c r="X295" s="10" t="s">
        <v>2869</v>
      </c>
      <c r="Y295" s="10">
        <v>4</v>
      </c>
      <c r="Z295" s="12">
        <v>216816</v>
      </c>
      <c r="AA295" s="12">
        <v>1871</v>
      </c>
      <c r="AB295" s="12">
        <v>93</v>
      </c>
      <c r="AC295" s="12" t="s">
        <v>2660</v>
      </c>
      <c r="AD295" s="12" t="s">
        <v>1455</v>
      </c>
      <c r="AE295" s="12" t="s">
        <v>2662</v>
      </c>
      <c r="AF295" s="12" t="s">
        <v>2870</v>
      </c>
      <c r="AG295" s="12">
        <v>2</v>
      </c>
      <c r="AH295" s="14">
        <v>216816</v>
      </c>
      <c r="AI295" s="14">
        <v>270</v>
      </c>
      <c r="AJ295" s="14">
        <v>89</v>
      </c>
      <c r="AK295" s="14" t="s">
        <v>2660</v>
      </c>
      <c r="AL295" s="14" t="s">
        <v>457</v>
      </c>
      <c r="AM295" s="14" t="s">
        <v>2662</v>
      </c>
      <c r="AN295" s="14" t="s">
        <v>2871</v>
      </c>
      <c r="AO295" s="14">
        <v>2</v>
      </c>
      <c r="AP295" t="s">
        <v>1118</v>
      </c>
    </row>
    <row r="296" spans="1:42">
      <c r="A296" s="4">
        <f t="shared" si="16"/>
        <v>1</v>
      </c>
      <c r="B296" s="4">
        <f t="shared" si="17"/>
        <v>1</v>
      </c>
      <c r="C296" s="4">
        <f t="shared" si="18"/>
        <v>1</v>
      </c>
      <c r="D296" s="4">
        <f t="shared" si="19"/>
        <v>1</v>
      </c>
      <c r="E296" s="4" t="s">
        <v>2872</v>
      </c>
      <c r="F296" s="4">
        <v>100</v>
      </c>
      <c r="G296" s="4" t="s">
        <v>26</v>
      </c>
      <c r="H296" s="4" t="s">
        <v>27</v>
      </c>
      <c r="I296" s="4">
        <v>1369</v>
      </c>
      <c r="J296" s="7">
        <v>562</v>
      </c>
      <c r="K296" s="7" t="s">
        <v>301</v>
      </c>
      <c r="L296" s="7">
        <v>1</v>
      </c>
      <c r="M296" s="7">
        <v>1</v>
      </c>
      <c r="N296" s="8">
        <v>562</v>
      </c>
      <c r="O296" s="8" t="s">
        <v>1866</v>
      </c>
      <c r="P296" s="8" t="s">
        <v>2873</v>
      </c>
      <c r="Q296" s="8" t="s">
        <v>1868</v>
      </c>
      <c r="R296" s="8" t="s">
        <v>2874</v>
      </c>
      <c r="S296" s="8">
        <v>7</v>
      </c>
      <c r="T296" s="10">
        <v>562</v>
      </c>
      <c r="U296" s="10" t="s">
        <v>736</v>
      </c>
      <c r="V296" s="10" t="s">
        <v>2875</v>
      </c>
      <c r="W296" s="10" t="s">
        <v>738</v>
      </c>
      <c r="X296" s="10" t="s">
        <v>2876</v>
      </c>
      <c r="Y296" s="10">
        <v>6</v>
      </c>
      <c r="Z296" s="12">
        <v>562</v>
      </c>
      <c r="AA296" s="12">
        <v>7580</v>
      </c>
      <c r="AB296" s="12">
        <v>99</v>
      </c>
      <c r="AC296" s="12">
        <v>562</v>
      </c>
      <c r="AD296" s="12">
        <v>99</v>
      </c>
      <c r="AE296" s="12" t="s">
        <v>301</v>
      </c>
      <c r="AF296" s="12">
        <v>7580</v>
      </c>
      <c r="AG296" s="12">
        <v>1</v>
      </c>
      <c r="AH296" s="14">
        <v>562</v>
      </c>
      <c r="AI296" s="14">
        <v>1268</v>
      </c>
      <c r="AJ296" s="14">
        <v>91</v>
      </c>
      <c r="AK296" s="14" t="s">
        <v>2877</v>
      </c>
      <c r="AL296" s="14" t="s">
        <v>2878</v>
      </c>
      <c r="AM296" s="14" t="s">
        <v>2879</v>
      </c>
      <c r="AN296" s="14" t="s">
        <v>2880</v>
      </c>
      <c r="AO296" s="14">
        <v>5</v>
      </c>
      <c r="AP296" t="s">
        <v>775</v>
      </c>
    </row>
    <row r="297" spans="1:42">
      <c r="A297" s="4">
        <f t="shared" si="16"/>
        <v>0</v>
      </c>
      <c r="B297" s="4">
        <f t="shared" si="17"/>
        <v>0</v>
      </c>
      <c r="C297" s="4">
        <f t="shared" si="18"/>
        <v>1</v>
      </c>
      <c r="D297" s="4">
        <f t="shared" si="19"/>
        <v>0</v>
      </c>
      <c r="E297" s="4" t="s">
        <v>2881</v>
      </c>
      <c r="F297" s="4">
        <v>100</v>
      </c>
      <c r="G297" s="4" t="s">
        <v>26</v>
      </c>
      <c r="H297" s="4" t="s">
        <v>27</v>
      </c>
      <c r="I297" s="4">
        <v>1381</v>
      </c>
      <c r="J297" s="7">
        <v>2582830</v>
      </c>
      <c r="K297" s="7" t="s">
        <v>2796</v>
      </c>
      <c r="L297" s="7">
        <v>1</v>
      </c>
      <c r="M297" s="7">
        <v>1</v>
      </c>
      <c r="N297" s="8">
        <v>1353</v>
      </c>
      <c r="O297" s="8" t="s">
        <v>2882</v>
      </c>
      <c r="P297" s="8" t="s">
        <v>2883</v>
      </c>
      <c r="Q297" s="8" t="s">
        <v>2884</v>
      </c>
      <c r="R297" s="8" t="s">
        <v>2885</v>
      </c>
      <c r="S297" s="8">
        <v>5</v>
      </c>
      <c r="T297" s="10">
        <v>37734</v>
      </c>
      <c r="U297" s="10" t="s">
        <v>2886</v>
      </c>
      <c r="V297" s="10" t="s">
        <v>2887</v>
      </c>
      <c r="W297" s="10" t="s">
        <v>2888</v>
      </c>
      <c r="X297" s="10" t="s">
        <v>2889</v>
      </c>
      <c r="Y297" s="10">
        <v>10</v>
      </c>
      <c r="Z297" s="12">
        <v>2582830</v>
      </c>
      <c r="AA297" s="12">
        <v>959</v>
      </c>
      <c r="AB297" s="12">
        <v>47</v>
      </c>
      <c r="AC297" s="12" t="s">
        <v>2809</v>
      </c>
      <c r="AD297" s="12" t="s">
        <v>2806</v>
      </c>
      <c r="AE297" s="12" t="s">
        <v>2811</v>
      </c>
      <c r="AF297" s="12" t="s">
        <v>2890</v>
      </c>
      <c r="AG297" s="12">
        <v>3</v>
      </c>
      <c r="AH297" s="14">
        <v>2420313</v>
      </c>
      <c r="AI297" s="14">
        <v>144</v>
      </c>
      <c r="AJ297" s="14">
        <v>48</v>
      </c>
      <c r="AK297" s="14" t="s">
        <v>2891</v>
      </c>
      <c r="AL297" s="14" t="s">
        <v>2892</v>
      </c>
      <c r="AM297" s="14" t="s">
        <v>2893</v>
      </c>
      <c r="AN297" s="14" t="s">
        <v>2894</v>
      </c>
      <c r="AO297" s="14">
        <v>4</v>
      </c>
      <c r="AP297" t="s">
        <v>775</v>
      </c>
    </row>
    <row r="298" spans="1:42">
      <c r="A298" s="4">
        <f t="shared" si="16"/>
        <v>1</v>
      </c>
      <c r="B298" s="4">
        <f t="shared" si="17"/>
        <v>1</v>
      </c>
      <c r="C298" s="4">
        <f t="shared" si="18"/>
        <v>1</v>
      </c>
      <c r="D298" s="4">
        <f t="shared" si="19"/>
        <v>1</v>
      </c>
      <c r="E298" s="4" t="s">
        <v>2895</v>
      </c>
      <c r="F298" s="4">
        <v>99.71</v>
      </c>
      <c r="G298" s="4" t="s">
        <v>26</v>
      </c>
      <c r="H298" s="4" t="s">
        <v>27</v>
      </c>
      <c r="I298" s="4">
        <v>1360</v>
      </c>
      <c r="J298" s="7">
        <v>562</v>
      </c>
      <c r="K298" s="7" t="s">
        <v>301</v>
      </c>
      <c r="L298" s="7">
        <v>1</v>
      </c>
      <c r="M298" s="7">
        <v>1</v>
      </c>
      <c r="N298" s="8">
        <v>562</v>
      </c>
      <c r="O298" s="8" t="s">
        <v>2633</v>
      </c>
      <c r="P298" s="8" t="s">
        <v>2896</v>
      </c>
      <c r="Q298" s="8" t="s">
        <v>2635</v>
      </c>
      <c r="R298" s="8" t="s">
        <v>2897</v>
      </c>
      <c r="S298" s="8">
        <v>6</v>
      </c>
      <c r="T298" s="10">
        <v>562</v>
      </c>
      <c r="U298" s="10" t="s">
        <v>2898</v>
      </c>
      <c r="V298" s="10" t="s">
        <v>2899</v>
      </c>
      <c r="W298" s="10" t="s">
        <v>2900</v>
      </c>
      <c r="X298" s="10" t="s">
        <v>2901</v>
      </c>
      <c r="Y298" s="10">
        <v>8</v>
      </c>
      <c r="Z298" s="12">
        <v>562</v>
      </c>
      <c r="AA298" s="12">
        <v>8200</v>
      </c>
      <c r="AB298" s="12">
        <v>99</v>
      </c>
      <c r="AC298" s="12">
        <v>562</v>
      </c>
      <c r="AD298" s="12">
        <v>99</v>
      </c>
      <c r="AE298" s="12" t="s">
        <v>301</v>
      </c>
      <c r="AF298" s="12">
        <v>8200</v>
      </c>
      <c r="AG298" s="12">
        <v>1</v>
      </c>
      <c r="AH298" s="14">
        <v>562</v>
      </c>
      <c r="AI298" s="14">
        <v>1049</v>
      </c>
      <c r="AJ298" s="14">
        <v>98</v>
      </c>
      <c r="AK298" s="14" t="s">
        <v>1148</v>
      </c>
      <c r="AL298" s="14" t="s">
        <v>132</v>
      </c>
      <c r="AM298" s="14" t="s">
        <v>1149</v>
      </c>
      <c r="AN298" s="14" t="s">
        <v>2902</v>
      </c>
      <c r="AO298" s="14">
        <v>2</v>
      </c>
      <c r="AP298" t="s">
        <v>775</v>
      </c>
    </row>
    <row r="299" spans="1:42">
      <c r="A299" s="4">
        <f t="shared" si="16"/>
        <v>1</v>
      </c>
      <c r="B299" s="4">
        <f t="shared" si="17"/>
        <v>1</v>
      </c>
      <c r="C299" s="4">
        <f t="shared" si="18"/>
        <v>1</v>
      </c>
      <c r="D299" s="4">
        <f t="shared" si="19"/>
        <v>1</v>
      </c>
      <c r="E299" s="4" t="s">
        <v>2903</v>
      </c>
      <c r="F299" s="4">
        <v>99.93</v>
      </c>
      <c r="G299" s="4" t="s">
        <v>26</v>
      </c>
      <c r="H299" s="4" t="s">
        <v>27</v>
      </c>
      <c r="I299" s="4">
        <v>1400</v>
      </c>
      <c r="J299" s="7">
        <v>33945</v>
      </c>
      <c r="K299" s="7" t="s">
        <v>1674</v>
      </c>
      <c r="L299" s="7">
        <v>1</v>
      </c>
      <c r="M299" s="7">
        <v>1</v>
      </c>
      <c r="N299" s="8">
        <v>33945</v>
      </c>
      <c r="O299" s="8" t="s">
        <v>2761</v>
      </c>
      <c r="P299" s="8" t="s">
        <v>2904</v>
      </c>
      <c r="Q299" s="8" t="s">
        <v>2763</v>
      </c>
      <c r="R299" s="8" t="s">
        <v>2905</v>
      </c>
      <c r="S299" s="8">
        <v>3</v>
      </c>
      <c r="T299" s="10">
        <v>33945</v>
      </c>
      <c r="U299" s="10" t="s">
        <v>2906</v>
      </c>
      <c r="V299" s="10" t="s">
        <v>2907</v>
      </c>
      <c r="W299" s="10" t="s">
        <v>2908</v>
      </c>
      <c r="X299" s="10" t="s">
        <v>2909</v>
      </c>
      <c r="Y299" s="10">
        <v>12</v>
      </c>
      <c r="Z299" s="12">
        <v>33945</v>
      </c>
      <c r="AA299" s="12">
        <v>3950</v>
      </c>
      <c r="AB299" s="12">
        <v>95</v>
      </c>
      <c r="AC299" s="12" t="s">
        <v>2751</v>
      </c>
      <c r="AD299" s="12" t="s">
        <v>970</v>
      </c>
      <c r="AE299" s="12" t="s">
        <v>2752</v>
      </c>
      <c r="AF299" s="12" t="s">
        <v>2910</v>
      </c>
      <c r="AG299" s="12">
        <v>2</v>
      </c>
      <c r="AH299" s="14">
        <v>33945</v>
      </c>
      <c r="AI299" s="14">
        <v>482</v>
      </c>
      <c r="AJ299" s="14">
        <v>95</v>
      </c>
      <c r="AK299" s="14" t="s">
        <v>2751</v>
      </c>
      <c r="AL299" s="14" t="s">
        <v>970</v>
      </c>
      <c r="AM299" s="14" t="s">
        <v>2752</v>
      </c>
      <c r="AN299" s="14" t="s">
        <v>2911</v>
      </c>
      <c r="AO299" s="14">
        <v>2</v>
      </c>
      <c r="AP299" t="s">
        <v>775</v>
      </c>
    </row>
    <row r="300" spans="1:42">
      <c r="A300" s="4">
        <f t="shared" si="16"/>
        <v>1</v>
      </c>
      <c r="B300" s="4">
        <f t="shared" si="17"/>
        <v>1</v>
      </c>
      <c r="C300" s="4">
        <f t="shared" si="18"/>
        <v>1</v>
      </c>
      <c r="D300" s="4">
        <f t="shared" si="19"/>
        <v>1</v>
      </c>
      <c r="E300" s="4" t="s">
        <v>2912</v>
      </c>
      <c r="F300" s="4">
        <v>99.71</v>
      </c>
      <c r="G300" s="4" t="s">
        <v>26</v>
      </c>
      <c r="H300" s="4" t="s">
        <v>27</v>
      </c>
      <c r="I300" s="4">
        <v>1359</v>
      </c>
      <c r="J300" s="7">
        <v>562</v>
      </c>
      <c r="K300" s="7" t="s">
        <v>301</v>
      </c>
      <c r="L300" s="7">
        <v>1</v>
      </c>
      <c r="M300" s="7">
        <v>1</v>
      </c>
      <c r="N300" s="8">
        <v>562</v>
      </c>
      <c r="O300" s="8" t="s">
        <v>2913</v>
      </c>
      <c r="P300" s="8" t="s">
        <v>2914</v>
      </c>
      <c r="Q300" s="8" t="s">
        <v>2915</v>
      </c>
      <c r="R300" s="8" t="s">
        <v>2916</v>
      </c>
      <c r="S300" s="8">
        <v>6</v>
      </c>
      <c r="T300" s="10">
        <v>562</v>
      </c>
      <c r="U300" s="10" t="s">
        <v>1009</v>
      </c>
      <c r="V300" s="10" t="s">
        <v>2917</v>
      </c>
      <c r="W300" s="10" t="s">
        <v>1011</v>
      </c>
      <c r="X300" s="10" t="s">
        <v>2918</v>
      </c>
      <c r="Y300" s="10">
        <v>7</v>
      </c>
      <c r="Z300" s="12">
        <v>562</v>
      </c>
      <c r="AA300" s="12">
        <v>7669</v>
      </c>
      <c r="AB300" s="12">
        <v>99</v>
      </c>
      <c r="AC300" s="12">
        <v>562</v>
      </c>
      <c r="AD300" s="12">
        <v>99</v>
      </c>
      <c r="AE300" s="12" t="s">
        <v>301</v>
      </c>
      <c r="AF300" s="12">
        <v>7669</v>
      </c>
      <c r="AG300" s="12">
        <v>1</v>
      </c>
      <c r="AH300" s="14">
        <v>562</v>
      </c>
      <c r="AI300" s="14">
        <v>1387</v>
      </c>
      <c r="AJ300" s="14">
        <v>98</v>
      </c>
      <c r="AK300" s="14" t="s">
        <v>1148</v>
      </c>
      <c r="AL300" s="14" t="s">
        <v>132</v>
      </c>
      <c r="AM300" s="14" t="s">
        <v>1149</v>
      </c>
      <c r="AN300" s="14" t="s">
        <v>2919</v>
      </c>
      <c r="AO300" s="14">
        <v>2</v>
      </c>
      <c r="AP300" t="s">
        <v>775</v>
      </c>
    </row>
    <row r="301" spans="1:42">
      <c r="A301" s="4">
        <f t="shared" si="16"/>
        <v>1</v>
      </c>
      <c r="B301" s="4">
        <f t="shared" si="17"/>
        <v>1</v>
      </c>
      <c r="C301" s="4">
        <f t="shared" si="18"/>
        <v>1</v>
      </c>
      <c r="D301" s="4">
        <f t="shared" si="19"/>
        <v>1</v>
      </c>
      <c r="E301" s="4" t="s">
        <v>2920</v>
      </c>
      <c r="F301" s="4">
        <v>99.71</v>
      </c>
      <c r="G301" s="4" t="s">
        <v>26</v>
      </c>
      <c r="H301" s="4" t="s">
        <v>27</v>
      </c>
      <c r="I301" s="4">
        <v>1365</v>
      </c>
      <c r="J301" s="7">
        <v>562</v>
      </c>
      <c r="K301" s="7" t="s">
        <v>301</v>
      </c>
      <c r="L301" s="7">
        <v>1</v>
      </c>
      <c r="M301" s="7">
        <v>1</v>
      </c>
      <c r="N301" s="8">
        <v>562</v>
      </c>
      <c r="O301" s="8" t="s">
        <v>2814</v>
      </c>
      <c r="P301" s="8" t="s">
        <v>2921</v>
      </c>
      <c r="Q301" s="8" t="s">
        <v>2816</v>
      </c>
      <c r="R301" s="8" t="s">
        <v>2922</v>
      </c>
      <c r="S301" s="8">
        <v>6</v>
      </c>
      <c r="T301" s="10">
        <v>562</v>
      </c>
      <c r="U301" s="10" t="s">
        <v>2923</v>
      </c>
      <c r="V301" s="10" t="s">
        <v>2924</v>
      </c>
      <c r="W301" s="10" t="s">
        <v>2925</v>
      </c>
      <c r="X301" s="10" t="s">
        <v>2926</v>
      </c>
      <c r="Y301" s="10">
        <v>8</v>
      </c>
      <c r="Z301" s="12">
        <v>562</v>
      </c>
      <c r="AA301" s="12">
        <v>6961</v>
      </c>
      <c r="AB301" s="12">
        <v>99</v>
      </c>
      <c r="AC301" s="12">
        <v>562</v>
      </c>
      <c r="AD301" s="12">
        <v>99</v>
      </c>
      <c r="AE301" s="12" t="s">
        <v>301</v>
      </c>
      <c r="AF301" s="12">
        <v>6961</v>
      </c>
      <c r="AG301" s="12">
        <v>1</v>
      </c>
      <c r="AH301" s="14">
        <v>562</v>
      </c>
      <c r="AI301" s="14">
        <v>1303</v>
      </c>
      <c r="AJ301" s="14">
        <v>98</v>
      </c>
      <c r="AK301" s="14" t="s">
        <v>1148</v>
      </c>
      <c r="AL301" s="14" t="s">
        <v>132</v>
      </c>
      <c r="AM301" s="14" t="s">
        <v>1149</v>
      </c>
      <c r="AN301" s="14" t="s">
        <v>2927</v>
      </c>
      <c r="AO301" s="14">
        <v>2</v>
      </c>
      <c r="AP301" t="s">
        <v>775</v>
      </c>
    </row>
    <row r="302" hidden="1" spans="1:42">
      <c r="A302" s="4">
        <f t="shared" si="16"/>
        <v>0</v>
      </c>
      <c r="B302" s="4">
        <f t="shared" si="17"/>
        <v>0</v>
      </c>
      <c r="C302" s="4">
        <f t="shared" si="18"/>
        <v>0</v>
      </c>
      <c r="D302" s="4">
        <f t="shared" si="19"/>
        <v>0</v>
      </c>
      <c r="E302" s="4" t="s">
        <v>2928</v>
      </c>
      <c r="F302" s="4" t="s">
        <v>26</v>
      </c>
      <c r="G302" s="4" t="s">
        <v>26</v>
      </c>
      <c r="H302" s="4" t="s">
        <v>35</v>
      </c>
      <c r="I302" s="4">
        <v>1389</v>
      </c>
      <c r="J302" s="7" t="s">
        <v>26</v>
      </c>
      <c r="K302" s="7" t="s">
        <v>26</v>
      </c>
      <c r="L302" s="7" t="s">
        <v>26</v>
      </c>
      <c r="M302" s="7" t="s">
        <v>26</v>
      </c>
      <c r="N302" s="8">
        <v>216816</v>
      </c>
      <c r="O302" s="8" t="s">
        <v>239</v>
      </c>
      <c r="P302" s="8" t="s">
        <v>240</v>
      </c>
      <c r="Q302" s="8" t="s">
        <v>241</v>
      </c>
      <c r="R302" s="8" t="s">
        <v>2929</v>
      </c>
      <c r="S302" s="8">
        <v>2</v>
      </c>
      <c r="T302" s="10">
        <v>216816</v>
      </c>
      <c r="U302" s="10" t="s">
        <v>243</v>
      </c>
      <c r="V302" s="10" t="s">
        <v>505</v>
      </c>
      <c r="W302" s="10" t="s">
        <v>245</v>
      </c>
      <c r="X302" s="10" t="s">
        <v>2930</v>
      </c>
      <c r="Y302" s="10">
        <v>4</v>
      </c>
      <c r="Z302" s="12">
        <v>84112</v>
      </c>
      <c r="AA302" s="12">
        <v>383</v>
      </c>
      <c r="AB302" s="12">
        <v>52</v>
      </c>
      <c r="AC302" s="12" t="s">
        <v>2931</v>
      </c>
      <c r="AD302" s="12" t="s">
        <v>2932</v>
      </c>
      <c r="AE302" s="12" t="s">
        <v>2933</v>
      </c>
      <c r="AF302" s="12" t="s">
        <v>2934</v>
      </c>
      <c r="AG302" s="12">
        <v>5</v>
      </c>
      <c r="AH302" s="14">
        <v>84112</v>
      </c>
      <c r="AI302" s="14">
        <v>93</v>
      </c>
      <c r="AJ302" s="14">
        <v>59</v>
      </c>
      <c r="AK302" s="14" t="s">
        <v>2935</v>
      </c>
      <c r="AL302" s="14" t="s">
        <v>2936</v>
      </c>
      <c r="AM302" s="14" t="s">
        <v>2937</v>
      </c>
      <c r="AN302" s="14" t="s">
        <v>2938</v>
      </c>
      <c r="AO302" s="14">
        <v>4</v>
      </c>
      <c r="AP302" t="s">
        <v>33</v>
      </c>
    </row>
    <row r="303" spans="1:42">
      <c r="A303" s="4">
        <f t="shared" si="16"/>
        <v>1</v>
      </c>
      <c r="B303" s="4">
        <f t="shared" si="17"/>
        <v>1</v>
      </c>
      <c r="C303" s="4">
        <f t="shared" si="18"/>
        <v>1</v>
      </c>
      <c r="D303" s="4">
        <f t="shared" si="19"/>
        <v>1</v>
      </c>
      <c r="E303" s="4" t="s">
        <v>2939</v>
      </c>
      <c r="F303" s="4">
        <v>99.71</v>
      </c>
      <c r="G303" s="4" t="s">
        <v>26</v>
      </c>
      <c r="H303" s="4" t="s">
        <v>27</v>
      </c>
      <c r="I303" s="4">
        <v>1362</v>
      </c>
      <c r="J303" s="7">
        <v>562</v>
      </c>
      <c r="K303" s="7" t="s">
        <v>301</v>
      </c>
      <c r="L303" s="7">
        <v>1</v>
      </c>
      <c r="M303" s="7">
        <v>1</v>
      </c>
      <c r="N303" s="8">
        <v>562</v>
      </c>
      <c r="O303" s="8" t="s">
        <v>2940</v>
      </c>
      <c r="P303" s="8" t="s">
        <v>2941</v>
      </c>
      <c r="Q303" s="8" t="s">
        <v>2942</v>
      </c>
      <c r="R303" s="8" t="s">
        <v>2943</v>
      </c>
      <c r="S303" s="8">
        <v>8</v>
      </c>
      <c r="T303" s="10">
        <v>562</v>
      </c>
      <c r="U303" s="10" t="s">
        <v>2944</v>
      </c>
      <c r="V303" s="10" t="s">
        <v>2945</v>
      </c>
      <c r="W303" s="10" t="s">
        <v>2946</v>
      </c>
      <c r="X303" s="10" t="s">
        <v>2947</v>
      </c>
      <c r="Y303" s="10">
        <v>8</v>
      </c>
      <c r="Z303" s="12">
        <v>562</v>
      </c>
      <c r="AA303" s="12">
        <v>3707</v>
      </c>
      <c r="AB303" s="12">
        <v>99</v>
      </c>
      <c r="AC303" s="12">
        <v>562</v>
      </c>
      <c r="AD303" s="12">
        <v>99</v>
      </c>
      <c r="AE303" s="12" t="s">
        <v>301</v>
      </c>
      <c r="AF303" s="12">
        <v>3707</v>
      </c>
      <c r="AG303" s="12">
        <v>1</v>
      </c>
      <c r="AH303" s="14">
        <v>562</v>
      </c>
      <c r="AI303" s="14">
        <v>897</v>
      </c>
      <c r="AJ303" s="14">
        <v>96</v>
      </c>
      <c r="AK303" s="14" t="s">
        <v>427</v>
      </c>
      <c r="AL303" s="14" t="s">
        <v>136</v>
      </c>
      <c r="AM303" s="14" t="s">
        <v>429</v>
      </c>
      <c r="AN303" s="14" t="s">
        <v>2948</v>
      </c>
      <c r="AO303" s="14">
        <v>2</v>
      </c>
      <c r="AP303" t="s">
        <v>775</v>
      </c>
    </row>
    <row r="304" spans="1:42">
      <c r="A304" s="4">
        <f t="shared" si="16"/>
        <v>1</v>
      </c>
      <c r="B304" s="4">
        <f t="shared" si="17"/>
        <v>1</v>
      </c>
      <c r="C304" s="4">
        <f t="shared" si="18"/>
        <v>1</v>
      </c>
      <c r="D304" s="4">
        <f t="shared" si="19"/>
        <v>1</v>
      </c>
      <c r="E304" s="4" t="s">
        <v>2949</v>
      </c>
      <c r="F304" s="4">
        <v>99.34</v>
      </c>
      <c r="G304" s="4" t="s">
        <v>26</v>
      </c>
      <c r="H304" s="4" t="s">
        <v>27</v>
      </c>
      <c r="I304" s="4">
        <v>1371</v>
      </c>
      <c r="J304" s="7">
        <v>562</v>
      </c>
      <c r="K304" s="7" t="s">
        <v>301</v>
      </c>
      <c r="L304" s="7">
        <v>1</v>
      </c>
      <c r="M304" s="7">
        <v>1</v>
      </c>
      <c r="N304" s="8">
        <v>562</v>
      </c>
      <c r="O304" s="8" t="s">
        <v>2950</v>
      </c>
      <c r="P304" s="8" t="s">
        <v>2951</v>
      </c>
      <c r="Q304" s="8" t="s">
        <v>2952</v>
      </c>
      <c r="R304" s="8" t="s">
        <v>2953</v>
      </c>
      <c r="S304" s="8">
        <v>8</v>
      </c>
      <c r="T304" s="10">
        <v>562</v>
      </c>
      <c r="U304" s="10" t="s">
        <v>2954</v>
      </c>
      <c r="V304" s="10" t="s">
        <v>2955</v>
      </c>
      <c r="W304" s="10" t="s">
        <v>2956</v>
      </c>
      <c r="X304" s="10" t="s">
        <v>2957</v>
      </c>
      <c r="Y304" s="10">
        <v>9</v>
      </c>
      <c r="Z304" s="12">
        <v>562</v>
      </c>
      <c r="AA304" s="12">
        <v>6113</v>
      </c>
      <c r="AB304" s="12">
        <v>99</v>
      </c>
      <c r="AC304" s="12">
        <v>562</v>
      </c>
      <c r="AD304" s="12">
        <v>99</v>
      </c>
      <c r="AE304" s="12" t="s">
        <v>301</v>
      </c>
      <c r="AF304" s="12">
        <v>6113</v>
      </c>
      <c r="AG304" s="12">
        <v>1</v>
      </c>
      <c r="AH304" s="14">
        <v>562</v>
      </c>
      <c r="AI304" s="14">
        <v>896</v>
      </c>
      <c r="AJ304" s="14">
        <v>90</v>
      </c>
      <c r="AK304" s="14" t="s">
        <v>2958</v>
      </c>
      <c r="AL304" s="14" t="s">
        <v>2959</v>
      </c>
      <c r="AM304" s="14" t="s">
        <v>2960</v>
      </c>
      <c r="AN304" s="14" t="s">
        <v>2961</v>
      </c>
      <c r="AO304" s="14">
        <v>5</v>
      </c>
      <c r="AP304" t="s">
        <v>775</v>
      </c>
    </row>
    <row r="305" spans="1:42">
      <c r="A305" s="4">
        <f t="shared" si="16"/>
        <v>1</v>
      </c>
      <c r="B305" s="4">
        <f t="shared" si="17"/>
        <v>0</v>
      </c>
      <c r="C305" s="4">
        <f t="shared" si="18"/>
        <v>1</v>
      </c>
      <c r="D305" s="4">
        <f t="shared" si="19"/>
        <v>1</v>
      </c>
      <c r="E305" s="4" t="s">
        <v>2962</v>
      </c>
      <c r="F305" s="4">
        <v>100</v>
      </c>
      <c r="G305" s="4" t="s">
        <v>26</v>
      </c>
      <c r="H305" s="4" t="s">
        <v>27</v>
      </c>
      <c r="I305" s="4">
        <v>1373</v>
      </c>
      <c r="J305" s="7">
        <v>33945</v>
      </c>
      <c r="K305" s="7" t="s">
        <v>1674</v>
      </c>
      <c r="L305" s="7">
        <v>1</v>
      </c>
      <c r="M305" s="7">
        <v>1</v>
      </c>
      <c r="N305" s="8">
        <v>33945</v>
      </c>
      <c r="O305" s="8" t="s">
        <v>2769</v>
      </c>
      <c r="P305" s="8" t="s">
        <v>2963</v>
      </c>
      <c r="Q305" s="8" t="s">
        <v>2771</v>
      </c>
      <c r="R305" s="8" t="s">
        <v>2964</v>
      </c>
      <c r="S305" s="8">
        <v>3</v>
      </c>
      <c r="T305" s="10">
        <v>84112</v>
      </c>
      <c r="U305" s="10" t="s">
        <v>2965</v>
      </c>
      <c r="V305" s="10" t="s">
        <v>2966</v>
      </c>
      <c r="W305" s="10" t="s">
        <v>2967</v>
      </c>
      <c r="X305" s="10" t="s">
        <v>2968</v>
      </c>
      <c r="Y305" s="10">
        <v>12</v>
      </c>
      <c r="Z305" s="12">
        <v>33945</v>
      </c>
      <c r="AA305" s="12">
        <v>5914</v>
      </c>
      <c r="AB305" s="12">
        <v>96</v>
      </c>
      <c r="AC305" s="12" t="s">
        <v>2751</v>
      </c>
      <c r="AD305" s="12" t="s">
        <v>729</v>
      </c>
      <c r="AE305" s="12" t="s">
        <v>2752</v>
      </c>
      <c r="AF305" s="12" t="s">
        <v>2969</v>
      </c>
      <c r="AG305" s="12">
        <v>2</v>
      </c>
      <c r="AH305" s="14">
        <v>33945</v>
      </c>
      <c r="AI305" s="14">
        <v>1386</v>
      </c>
      <c r="AJ305" s="14">
        <v>97</v>
      </c>
      <c r="AK305" s="14" t="s">
        <v>2751</v>
      </c>
      <c r="AL305" s="14" t="s">
        <v>559</v>
      </c>
      <c r="AM305" s="14" t="s">
        <v>2752</v>
      </c>
      <c r="AN305" s="14" t="s">
        <v>2970</v>
      </c>
      <c r="AO305" s="14">
        <v>2</v>
      </c>
      <c r="AP305" t="s">
        <v>775</v>
      </c>
    </row>
    <row r="306" spans="1:42">
      <c r="A306" s="4">
        <f t="shared" si="16"/>
        <v>1</v>
      </c>
      <c r="B306" s="4">
        <f t="shared" si="17"/>
        <v>1</v>
      </c>
      <c r="C306" s="4">
        <f t="shared" si="18"/>
        <v>1</v>
      </c>
      <c r="D306" s="4">
        <f t="shared" si="19"/>
        <v>1</v>
      </c>
      <c r="E306" s="4" t="s">
        <v>2971</v>
      </c>
      <c r="F306" s="4">
        <v>99.49</v>
      </c>
      <c r="G306" s="4" t="s">
        <v>26</v>
      </c>
      <c r="H306" s="4" t="s">
        <v>27</v>
      </c>
      <c r="I306" s="4">
        <v>1364</v>
      </c>
      <c r="J306" s="7">
        <v>562</v>
      </c>
      <c r="K306" s="7" t="s">
        <v>301</v>
      </c>
      <c r="L306" s="7">
        <v>1</v>
      </c>
      <c r="M306" s="7">
        <v>1</v>
      </c>
      <c r="N306" s="8">
        <v>562</v>
      </c>
      <c r="O306" s="8" t="s">
        <v>2972</v>
      </c>
      <c r="P306" s="8" t="s">
        <v>2973</v>
      </c>
      <c r="Q306" s="8" t="s">
        <v>2974</v>
      </c>
      <c r="R306" s="8" t="s">
        <v>2975</v>
      </c>
      <c r="S306" s="8">
        <v>8</v>
      </c>
      <c r="T306" s="10">
        <v>562</v>
      </c>
      <c r="U306" s="10" t="s">
        <v>2976</v>
      </c>
      <c r="V306" s="10" t="s">
        <v>2977</v>
      </c>
      <c r="W306" s="10" t="s">
        <v>2978</v>
      </c>
      <c r="X306" s="10" t="s">
        <v>2979</v>
      </c>
      <c r="Y306" s="10">
        <v>8</v>
      </c>
      <c r="Z306" s="12">
        <v>562</v>
      </c>
      <c r="AA306" s="12">
        <v>7884</v>
      </c>
      <c r="AB306" s="12">
        <v>99</v>
      </c>
      <c r="AC306" s="12">
        <v>562</v>
      </c>
      <c r="AD306" s="12">
        <v>99</v>
      </c>
      <c r="AE306" s="12" t="s">
        <v>301</v>
      </c>
      <c r="AF306" s="12">
        <v>7884</v>
      </c>
      <c r="AG306" s="12">
        <v>1</v>
      </c>
      <c r="AH306" s="14">
        <v>562</v>
      </c>
      <c r="AI306" s="14">
        <v>1270</v>
      </c>
      <c r="AJ306" s="14">
        <v>98</v>
      </c>
      <c r="AK306" s="14" t="s">
        <v>1148</v>
      </c>
      <c r="AL306" s="14" t="s">
        <v>132</v>
      </c>
      <c r="AM306" s="14" t="s">
        <v>1149</v>
      </c>
      <c r="AN306" s="14" t="s">
        <v>2980</v>
      </c>
      <c r="AO306" s="14">
        <v>2</v>
      </c>
      <c r="AP306" t="s">
        <v>775</v>
      </c>
    </row>
    <row r="307" spans="1:42">
      <c r="A307" s="4">
        <f t="shared" si="16"/>
        <v>1</v>
      </c>
      <c r="B307" s="4">
        <f t="shared" si="17"/>
        <v>1</v>
      </c>
      <c r="C307" s="4">
        <f t="shared" si="18"/>
        <v>1</v>
      </c>
      <c r="D307" s="4">
        <f t="shared" si="19"/>
        <v>1</v>
      </c>
      <c r="E307" s="4" t="s">
        <v>2981</v>
      </c>
      <c r="F307" s="4">
        <v>99.7</v>
      </c>
      <c r="G307" s="4" t="s">
        <v>26</v>
      </c>
      <c r="H307" s="4" t="s">
        <v>27</v>
      </c>
      <c r="I307" s="4">
        <v>1353</v>
      </c>
      <c r="J307" s="7">
        <v>562</v>
      </c>
      <c r="K307" s="7" t="s">
        <v>301</v>
      </c>
      <c r="L307" s="7">
        <v>1</v>
      </c>
      <c r="M307" s="7">
        <v>1</v>
      </c>
      <c r="N307" s="8">
        <v>562</v>
      </c>
      <c r="O307" s="8" t="s">
        <v>2982</v>
      </c>
      <c r="P307" s="8" t="s">
        <v>2983</v>
      </c>
      <c r="Q307" s="8" t="s">
        <v>2984</v>
      </c>
      <c r="R307" s="8" t="s">
        <v>2985</v>
      </c>
      <c r="S307" s="8">
        <v>5</v>
      </c>
      <c r="T307" s="10">
        <v>562</v>
      </c>
      <c r="U307" s="10" t="s">
        <v>2986</v>
      </c>
      <c r="V307" s="10" t="s">
        <v>2987</v>
      </c>
      <c r="W307" s="10" t="s">
        <v>2988</v>
      </c>
      <c r="X307" s="10" t="s">
        <v>2989</v>
      </c>
      <c r="Y307" s="10">
        <v>8</v>
      </c>
      <c r="Z307" s="12">
        <v>562</v>
      </c>
      <c r="AA307" s="12">
        <v>10436</v>
      </c>
      <c r="AB307" s="12">
        <v>98</v>
      </c>
      <c r="AC307" s="12">
        <v>562</v>
      </c>
      <c r="AD307" s="12">
        <v>98</v>
      </c>
      <c r="AE307" s="12" t="s">
        <v>301</v>
      </c>
      <c r="AF307" s="12">
        <v>10436</v>
      </c>
      <c r="AG307" s="12">
        <v>1</v>
      </c>
      <c r="AH307" s="14">
        <v>562</v>
      </c>
      <c r="AI307" s="14">
        <v>997</v>
      </c>
      <c r="AJ307" s="14">
        <v>98</v>
      </c>
      <c r="AK307" s="14" t="s">
        <v>427</v>
      </c>
      <c r="AL307" s="14" t="s">
        <v>132</v>
      </c>
      <c r="AM307" s="14" t="s">
        <v>429</v>
      </c>
      <c r="AN307" s="14" t="s">
        <v>2990</v>
      </c>
      <c r="AO307" s="14">
        <v>2</v>
      </c>
      <c r="AP307" t="s">
        <v>775</v>
      </c>
    </row>
    <row r="308" spans="1:42">
      <c r="A308" s="4">
        <f t="shared" si="16"/>
        <v>0</v>
      </c>
      <c r="B308" s="4">
        <f t="shared" si="17"/>
        <v>0</v>
      </c>
      <c r="C308" s="4">
        <f t="shared" si="18"/>
        <v>0</v>
      </c>
      <c r="D308" s="4">
        <f t="shared" si="19"/>
        <v>1</v>
      </c>
      <c r="E308" s="4" t="s">
        <v>2991</v>
      </c>
      <c r="F308" s="4">
        <v>99.93</v>
      </c>
      <c r="G308" s="4" t="s">
        <v>26</v>
      </c>
      <c r="H308" s="4" t="s">
        <v>27</v>
      </c>
      <c r="I308" s="4">
        <v>1372</v>
      </c>
      <c r="J308" s="7">
        <v>1463165</v>
      </c>
      <c r="K308" s="7" t="s">
        <v>2156</v>
      </c>
      <c r="L308" s="7">
        <v>1</v>
      </c>
      <c r="M308" s="7">
        <v>1</v>
      </c>
      <c r="N308" s="8">
        <v>158836</v>
      </c>
      <c r="O308" s="8" t="s">
        <v>2992</v>
      </c>
      <c r="P308" s="8" t="s">
        <v>2993</v>
      </c>
      <c r="Q308" s="8" t="s">
        <v>2994</v>
      </c>
      <c r="R308" s="8" t="s">
        <v>2995</v>
      </c>
      <c r="S308" s="8">
        <v>18</v>
      </c>
      <c r="T308" s="10">
        <v>61646</v>
      </c>
      <c r="U308" s="10" t="s">
        <v>2996</v>
      </c>
      <c r="V308" s="10" t="s">
        <v>2997</v>
      </c>
      <c r="W308" s="10" t="s">
        <v>2998</v>
      </c>
      <c r="X308" s="10" t="s">
        <v>2999</v>
      </c>
      <c r="Y308" s="10">
        <v>7</v>
      </c>
      <c r="Z308" s="12">
        <v>2052938</v>
      </c>
      <c r="AA308" s="12">
        <v>1777</v>
      </c>
      <c r="AB308" s="12">
        <v>34</v>
      </c>
      <c r="AC308" s="12" t="s">
        <v>2742</v>
      </c>
      <c r="AD308" s="12" t="s">
        <v>3000</v>
      </c>
      <c r="AE308" s="12" t="s">
        <v>2744</v>
      </c>
      <c r="AF308" s="12" t="s">
        <v>3001</v>
      </c>
      <c r="AG308" s="12">
        <v>4</v>
      </c>
      <c r="AH308" s="14">
        <v>1463165</v>
      </c>
      <c r="AI308" s="14">
        <v>305</v>
      </c>
      <c r="AJ308" s="14">
        <v>41</v>
      </c>
      <c r="AK308" s="14" t="s">
        <v>2746</v>
      </c>
      <c r="AL308" s="14" t="s">
        <v>3002</v>
      </c>
      <c r="AM308" s="14" t="s">
        <v>2748</v>
      </c>
      <c r="AN308" s="14" t="s">
        <v>3003</v>
      </c>
      <c r="AO308" s="14">
        <v>4</v>
      </c>
      <c r="AP308" t="s">
        <v>775</v>
      </c>
    </row>
    <row r="309" spans="1:42">
      <c r="A309" s="4">
        <f t="shared" si="16"/>
        <v>1</v>
      </c>
      <c r="B309" s="4">
        <f t="shared" si="17"/>
        <v>1</v>
      </c>
      <c r="C309" s="4">
        <f t="shared" si="18"/>
        <v>1</v>
      </c>
      <c r="D309" s="4">
        <f t="shared" si="19"/>
        <v>1</v>
      </c>
      <c r="E309" s="4" t="s">
        <v>3004</v>
      </c>
      <c r="F309" s="4">
        <v>99.78</v>
      </c>
      <c r="G309" s="4" t="s">
        <v>26</v>
      </c>
      <c r="H309" s="4" t="s">
        <v>27</v>
      </c>
      <c r="I309" s="4">
        <v>1347</v>
      </c>
      <c r="J309" s="7">
        <v>562</v>
      </c>
      <c r="K309" s="7" t="s">
        <v>301</v>
      </c>
      <c r="L309" s="7">
        <v>1</v>
      </c>
      <c r="M309" s="7">
        <v>1</v>
      </c>
      <c r="N309" s="8">
        <v>562</v>
      </c>
      <c r="O309" s="8" t="s">
        <v>2633</v>
      </c>
      <c r="P309" s="8" t="s">
        <v>3005</v>
      </c>
      <c r="Q309" s="8" t="s">
        <v>2635</v>
      </c>
      <c r="R309" s="8" t="s">
        <v>3006</v>
      </c>
      <c r="S309" s="8">
        <v>6</v>
      </c>
      <c r="T309" s="10">
        <v>562</v>
      </c>
      <c r="U309" s="10" t="s">
        <v>2862</v>
      </c>
      <c r="V309" s="10" t="s">
        <v>3007</v>
      </c>
      <c r="W309" s="10" t="s">
        <v>2864</v>
      </c>
      <c r="X309" s="10" t="s">
        <v>3008</v>
      </c>
      <c r="Y309" s="10">
        <v>8</v>
      </c>
      <c r="Z309" s="12">
        <v>562</v>
      </c>
      <c r="AA309" s="12">
        <v>7775</v>
      </c>
      <c r="AB309" s="12">
        <v>99</v>
      </c>
      <c r="AC309" s="12">
        <v>562</v>
      </c>
      <c r="AD309" s="12">
        <v>99</v>
      </c>
      <c r="AE309" s="12" t="s">
        <v>301</v>
      </c>
      <c r="AF309" s="12">
        <v>7775</v>
      </c>
      <c r="AG309" s="12">
        <v>1</v>
      </c>
      <c r="AH309" s="14">
        <v>562</v>
      </c>
      <c r="AI309" s="14">
        <v>1144</v>
      </c>
      <c r="AJ309" s="14">
        <v>98</v>
      </c>
      <c r="AK309" s="14" t="s">
        <v>1148</v>
      </c>
      <c r="AL309" s="14" t="s">
        <v>132</v>
      </c>
      <c r="AM309" s="14" t="s">
        <v>1149</v>
      </c>
      <c r="AN309" s="14" t="s">
        <v>3009</v>
      </c>
      <c r="AO309" s="14">
        <v>2</v>
      </c>
      <c r="AP309" t="s">
        <v>775</v>
      </c>
    </row>
    <row r="310" spans="1:42">
      <c r="A310" s="4">
        <f t="shared" si="16"/>
        <v>0</v>
      </c>
      <c r="B310" s="4">
        <f t="shared" si="17"/>
        <v>0</v>
      </c>
      <c r="C310" s="4">
        <f t="shared" si="18"/>
        <v>0</v>
      </c>
      <c r="D310" s="4">
        <f t="shared" si="19"/>
        <v>0</v>
      </c>
      <c r="E310" s="4" t="s">
        <v>3010</v>
      </c>
      <c r="F310" s="4">
        <v>100</v>
      </c>
      <c r="G310" s="4" t="s">
        <v>26</v>
      </c>
      <c r="H310" s="4" t="s">
        <v>27</v>
      </c>
      <c r="I310" s="4">
        <v>1393</v>
      </c>
      <c r="J310" s="7">
        <v>1282</v>
      </c>
      <c r="K310" s="7" t="s">
        <v>186</v>
      </c>
      <c r="L310" s="7">
        <v>1</v>
      </c>
      <c r="M310" s="7">
        <v>1</v>
      </c>
      <c r="N310" s="8">
        <v>216816</v>
      </c>
      <c r="O310" s="8" t="s">
        <v>2660</v>
      </c>
      <c r="P310" s="8" t="s">
        <v>2061</v>
      </c>
      <c r="Q310" s="8" t="s">
        <v>2662</v>
      </c>
      <c r="R310" s="8" t="s">
        <v>3011</v>
      </c>
      <c r="S310" s="8">
        <v>2</v>
      </c>
      <c r="T310" s="10">
        <v>216816</v>
      </c>
      <c r="U310" s="10" t="s">
        <v>191</v>
      </c>
      <c r="V310" s="10" t="s">
        <v>3012</v>
      </c>
      <c r="W310" s="10" t="s">
        <v>193</v>
      </c>
      <c r="X310" s="10" t="s">
        <v>3013</v>
      </c>
      <c r="Y310" s="10">
        <v>4</v>
      </c>
      <c r="Z310" s="12">
        <v>216816</v>
      </c>
      <c r="AA310" s="12">
        <v>1436</v>
      </c>
      <c r="AB310" s="12">
        <v>57</v>
      </c>
      <c r="AC310" s="12" t="s">
        <v>3014</v>
      </c>
      <c r="AD310" s="12" t="s">
        <v>3015</v>
      </c>
      <c r="AE310" s="12" t="s">
        <v>3016</v>
      </c>
      <c r="AF310" s="12" t="s">
        <v>3017</v>
      </c>
      <c r="AG310" s="12">
        <v>3</v>
      </c>
      <c r="AH310" s="14">
        <v>216816</v>
      </c>
      <c r="AI310" s="14">
        <v>256</v>
      </c>
      <c r="AJ310" s="14">
        <v>51</v>
      </c>
      <c r="AK310" s="14" t="s">
        <v>3014</v>
      </c>
      <c r="AL310" s="14" t="s">
        <v>2668</v>
      </c>
      <c r="AM310" s="14" t="s">
        <v>3016</v>
      </c>
      <c r="AN310" s="14" t="s">
        <v>3018</v>
      </c>
      <c r="AO310" s="14">
        <v>3</v>
      </c>
      <c r="AP310" t="s">
        <v>1118</v>
      </c>
    </row>
    <row r="311" spans="1:42">
      <c r="A311" s="4">
        <f t="shared" si="16"/>
        <v>0</v>
      </c>
      <c r="B311" s="4">
        <f t="shared" si="17"/>
        <v>0</v>
      </c>
      <c r="C311" s="4">
        <f t="shared" si="18"/>
        <v>0</v>
      </c>
      <c r="D311" s="4">
        <f t="shared" si="19"/>
        <v>0</v>
      </c>
      <c r="E311" s="4" t="s">
        <v>3019</v>
      </c>
      <c r="F311" s="4">
        <v>99.85</v>
      </c>
      <c r="G311" s="4" t="s">
        <v>26</v>
      </c>
      <c r="H311" s="4" t="s">
        <v>27</v>
      </c>
      <c r="I311" s="4">
        <v>1372</v>
      </c>
      <c r="J311" s="7">
        <v>562</v>
      </c>
      <c r="K311" s="7" t="s">
        <v>301</v>
      </c>
      <c r="L311" s="7">
        <v>1</v>
      </c>
      <c r="M311" s="7">
        <v>1</v>
      </c>
      <c r="N311" s="8">
        <v>573</v>
      </c>
      <c r="O311" s="8" t="s">
        <v>3020</v>
      </c>
      <c r="P311" s="8" t="s">
        <v>3021</v>
      </c>
      <c r="Q311" s="8" t="s">
        <v>3022</v>
      </c>
      <c r="R311" s="8" t="s">
        <v>3023</v>
      </c>
      <c r="S311" s="8">
        <v>6</v>
      </c>
      <c r="T311" s="10">
        <v>61646</v>
      </c>
      <c r="U311" s="10" t="s">
        <v>3024</v>
      </c>
      <c r="V311" s="10" t="s">
        <v>3025</v>
      </c>
      <c r="W311" s="10" t="s">
        <v>3026</v>
      </c>
      <c r="X311" s="10" t="s">
        <v>3027</v>
      </c>
      <c r="Y311" s="10">
        <v>8</v>
      </c>
      <c r="Z311" s="12">
        <v>573</v>
      </c>
      <c r="AA311" s="12">
        <v>7592</v>
      </c>
      <c r="AB311" s="12">
        <v>99</v>
      </c>
      <c r="AC311" s="12">
        <v>573</v>
      </c>
      <c r="AD311" s="12">
        <v>99</v>
      </c>
      <c r="AE311" s="12" t="s">
        <v>3028</v>
      </c>
      <c r="AF311" s="12">
        <v>7592</v>
      </c>
      <c r="AG311" s="12">
        <v>1</v>
      </c>
      <c r="AH311" s="14">
        <v>573</v>
      </c>
      <c r="AI311" s="14">
        <v>1828</v>
      </c>
      <c r="AJ311" s="14">
        <v>100</v>
      </c>
      <c r="AK311" s="14">
        <v>573</v>
      </c>
      <c r="AL311" s="14">
        <v>100</v>
      </c>
      <c r="AM311" s="14" t="s">
        <v>3028</v>
      </c>
      <c r="AN311" s="14">
        <v>1828</v>
      </c>
      <c r="AO311" s="14">
        <v>1</v>
      </c>
      <c r="AP311" t="s">
        <v>1118</v>
      </c>
    </row>
    <row r="312" spans="1:42">
      <c r="A312" s="4">
        <f t="shared" si="16"/>
        <v>1</v>
      </c>
      <c r="B312" s="4">
        <f t="shared" si="17"/>
        <v>1</v>
      </c>
      <c r="C312" s="4">
        <f t="shared" si="18"/>
        <v>1</v>
      </c>
      <c r="D312" s="4">
        <f t="shared" si="19"/>
        <v>1</v>
      </c>
      <c r="E312" s="4" t="s">
        <v>3029</v>
      </c>
      <c r="F312" s="4">
        <v>99.78</v>
      </c>
      <c r="G312" s="4" t="s">
        <v>26</v>
      </c>
      <c r="H312" s="4" t="s">
        <v>27</v>
      </c>
      <c r="I312" s="4">
        <v>1348</v>
      </c>
      <c r="J312" s="7">
        <v>562</v>
      </c>
      <c r="K312" s="7" t="s">
        <v>301</v>
      </c>
      <c r="L312" s="7">
        <v>1</v>
      </c>
      <c r="M312" s="7">
        <v>1</v>
      </c>
      <c r="N312" s="8">
        <v>562</v>
      </c>
      <c r="O312" s="8" t="s">
        <v>2674</v>
      </c>
      <c r="P312" s="8" t="s">
        <v>3030</v>
      </c>
      <c r="Q312" s="8" t="s">
        <v>2676</v>
      </c>
      <c r="R312" s="8" t="s">
        <v>3031</v>
      </c>
      <c r="S312" s="8">
        <v>5</v>
      </c>
      <c r="T312" s="10">
        <v>562</v>
      </c>
      <c r="U312" s="10" t="s">
        <v>3032</v>
      </c>
      <c r="V312" s="10" t="s">
        <v>3033</v>
      </c>
      <c r="W312" s="10" t="s">
        <v>3034</v>
      </c>
      <c r="X312" s="10" t="s">
        <v>3035</v>
      </c>
      <c r="Y312" s="10">
        <v>7</v>
      </c>
      <c r="Z312" s="12">
        <v>562</v>
      </c>
      <c r="AA312" s="12">
        <v>9071</v>
      </c>
      <c r="AB312" s="12">
        <v>98</v>
      </c>
      <c r="AC312" s="12">
        <v>562</v>
      </c>
      <c r="AD312" s="12">
        <v>98</v>
      </c>
      <c r="AE312" s="12" t="s">
        <v>301</v>
      </c>
      <c r="AF312" s="12">
        <v>9071</v>
      </c>
      <c r="AG312" s="12">
        <v>1</v>
      </c>
      <c r="AH312" s="14">
        <v>562</v>
      </c>
      <c r="AI312" s="14">
        <v>1522</v>
      </c>
      <c r="AJ312" s="14">
        <v>96</v>
      </c>
      <c r="AK312" s="14" t="s">
        <v>1148</v>
      </c>
      <c r="AL312" s="14" t="s">
        <v>136</v>
      </c>
      <c r="AM312" s="14" t="s">
        <v>1149</v>
      </c>
      <c r="AN312" s="14" t="s">
        <v>3036</v>
      </c>
      <c r="AO312" s="14">
        <v>2</v>
      </c>
      <c r="AP312" t="s">
        <v>775</v>
      </c>
    </row>
    <row r="313" spans="1:42">
      <c r="A313" s="4">
        <f t="shared" si="16"/>
        <v>1</v>
      </c>
      <c r="B313" s="4">
        <f t="shared" si="17"/>
        <v>1</v>
      </c>
      <c r="C313" s="4">
        <f t="shared" si="18"/>
        <v>1</v>
      </c>
      <c r="D313" s="4">
        <f t="shared" si="19"/>
        <v>1</v>
      </c>
      <c r="E313" s="4" t="s">
        <v>3037</v>
      </c>
      <c r="F313" s="4">
        <v>99.78</v>
      </c>
      <c r="G313" s="4" t="s">
        <v>26</v>
      </c>
      <c r="H313" s="4" t="s">
        <v>27</v>
      </c>
      <c r="I313" s="4">
        <v>1354</v>
      </c>
      <c r="J313" s="7">
        <v>562</v>
      </c>
      <c r="K313" s="7" t="s">
        <v>301</v>
      </c>
      <c r="L313" s="7">
        <v>1</v>
      </c>
      <c r="M313" s="7">
        <v>1</v>
      </c>
      <c r="N313" s="8">
        <v>562</v>
      </c>
      <c r="O313" s="8" t="s">
        <v>2982</v>
      </c>
      <c r="P313" s="8" t="s">
        <v>3038</v>
      </c>
      <c r="Q313" s="8" t="s">
        <v>2984</v>
      </c>
      <c r="R313" s="8" t="s">
        <v>3039</v>
      </c>
      <c r="S313" s="8">
        <v>5</v>
      </c>
      <c r="T313" s="10">
        <v>562</v>
      </c>
      <c r="U313" s="10" t="s">
        <v>3040</v>
      </c>
      <c r="V313" s="10" t="s">
        <v>3041</v>
      </c>
      <c r="W313" s="10" t="s">
        <v>3042</v>
      </c>
      <c r="X313" s="10" t="s">
        <v>3043</v>
      </c>
      <c r="Y313" s="10">
        <v>8</v>
      </c>
      <c r="Z313" s="12">
        <v>562</v>
      </c>
      <c r="AA313" s="12">
        <v>9712</v>
      </c>
      <c r="AB313" s="12">
        <v>99</v>
      </c>
      <c r="AC313" s="12">
        <v>562</v>
      </c>
      <c r="AD313" s="12">
        <v>99</v>
      </c>
      <c r="AE313" s="12" t="s">
        <v>301</v>
      </c>
      <c r="AF313" s="12">
        <v>9712</v>
      </c>
      <c r="AG313" s="12">
        <v>1</v>
      </c>
      <c r="AH313" s="14">
        <v>562</v>
      </c>
      <c r="AI313" s="14">
        <v>1687</v>
      </c>
      <c r="AJ313" s="14">
        <v>96</v>
      </c>
      <c r="AK313" s="14" t="s">
        <v>1148</v>
      </c>
      <c r="AL313" s="14" t="s">
        <v>136</v>
      </c>
      <c r="AM313" s="14" t="s">
        <v>1149</v>
      </c>
      <c r="AN313" s="14" t="s">
        <v>3044</v>
      </c>
      <c r="AO313" s="14">
        <v>2</v>
      </c>
      <c r="AP313" t="s">
        <v>775</v>
      </c>
    </row>
    <row r="314" spans="1:42">
      <c r="A314" s="4">
        <f t="shared" si="16"/>
        <v>1</v>
      </c>
      <c r="B314" s="4">
        <f t="shared" si="17"/>
        <v>1</v>
      </c>
      <c r="C314" s="4">
        <f t="shared" si="18"/>
        <v>1</v>
      </c>
      <c r="D314" s="4">
        <f t="shared" si="19"/>
        <v>1</v>
      </c>
      <c r="E314" s="4" t="s">
        <v>3045</v>
      </c>
      <c r="F314" s="4">
        <v>99.7</v>
      </c>
      <c r="G314" s="4" t="s">
        <v>26</v>
      </c>
      <c r="H314" s="4" t="s">
        <v>27</v>
      </c>
      <c r="I314" s="4">
        <v>1349</v>
      </c>
      <c r="J314" s="7">
        <v>562</v>
      </c>
      <c r="K314" s="7" t="s">
        <v>301</v>
      </c>
      <c r="L314" s="7">
        <v>1</v>
      </c>
      <c r="M314" s="7">
        <v>1</v>
      </c>
      <c r="N314" s="8">
        <v>562</v>
      </c>
      <c r="O314" s="8" t="s">
        <v>3046</v>
      </c>
      <c r="P314" s="8" t="s">
        <v>3047</v>
      </c>
      <c r="Q314" s="8" t="s">
        <v>3048</v>
      </c>
      <c r="R314" s="8" t="s">
        <v>3049</v>
      </c>
      <c r="S314" s="8">
        <v>6</v>
      </c>
      <c r="T314" s="10">
        <v>562</v>
      </c>
      <c r="U314" s="10" t="s">
        <v>1195</v>
      </c>
      <c r="V314" s="10" t="s">
        <v>3050</v>
      </c>
      <c r="W314" s="10" t="s">
        <v>1197</v>
      </c>
      <c r="X314" s="10" t="s">
        <v>3051</v>
      </c>
      <c r="Y314" s="10">
        <v>7</v>
      </c>
      <c r="Z314" s="12">
        <v>562</v>
      </c>
      <c r="AA314" s="12">
        <v>4483</v>
      </c>
      <c r="AB314" s="12">
        <v>100</v>
      </c>
      <c r="AC314" s="12">
        <v>562</v>
      </c>
      <c r="AD314" s="12">
        <v>100</v>
      </c>
      <c r="AE314" s="12" t="s">
        <v>301</v>
      </c>
      <c r="AF314" s="12">
        <v>4483</v>
      </c>
      <c r="AG314" s="12">
        <v>1</v>
      </c>
      <c r="AH314" s="14">
        <v>562</v>
      </c>
      <c r="AI314" s="14">
        <v>619</v>
      </c>
      <c r="AJ314" s="14">
        <v>95</v>
      </c>
      <c r="AK314" s="14" t="s">
        <v>1148</v>
      </c>
      <c r="AL314" s="14" t="s">
        <v>3052</v>
      </c>
      <c r="AM314" s="14" t="s">
        <v>1149</v>
      </c>
      <c r="AN314" s="14" t="s">
        <v>3053</v>
      </c>
      <c r="AO314" s="14">
        <v>2</v>
      </c>
      <c r="AP314" t="s">
        <v>775</v>
      </c>
    </row>
    <row r="315" spans="1:42">
      <c r="A315" s="4">
        <f t="shared" si="16"/>
        <v>1</v>
      </c>
      <c r="B315" s="4">
        <f t="shared" si="17"/>
        <v>1</v>
      </c>
      <c r="C315" s="4">
        <f t="shared" si="18"/>
        <v>1</v>
      </c>
      <c r="D315" s="4">
        <f t="shared" si="19"/>
        <v>1</v>
      </c>
      <c r="E315" s="4" t="s">
        <v>3054</v>
      </c>
      <c r="F315" s="4">
        <v>99.56</v>
      </c>
      <c r="G315" s="4" t="s">
        <v>26</v>
      </c>
      <c r="H315" s="4" t="s">
        <v>27</v>
      </c>
      <c r="I315" s="4">
        <v>1350</v>
      </c>
      <c r="J315" s="7">
        <v>562</v>
      </c>
      <c r="K315" s="7" t="s">
        <v>301</v>
      </c>
      <c r="L315" s="7">
        <v>1</v>
      </c>
      <c r="M315" s="7">
        <v>1</v>
      </c>
      <c r="N315" s="8">
        <v>562</v>
      </c>
      <c r="O315" s="8" t="s">
        <v>2694</v>
      </c>
      <c r="P315" s="8" t="s">
        <v>3055</v>
      </c>
      <c r="Q315" s="8" t="s">
        <v>2696</v>
      </c>
      <c r="R315" s="8" t="s">
        <v>3056</v>
      </c>
      <c r="S315" s="8">
        <v>5</v>
      </c>
      <c r="T315" s="10">
        <v>562</v>
      </c>
      <c r="U315" s="10" t="s">
        <v>1429</v>
      </c>
      <c r="V315" s="10" t="s">
        <v>1628</v>
      </c>
      <c r="W315" s="10" t="s">
        <v>1430</v>
      </c>
      <c r="X315" s="10" t="s">
        <v>3057</v>
      </c>
      <c r="Y315" s="10">
        <v>8</v>
      </c>
      <c r="Z315" s="12">
        <v>562</v>
      </c>
      <c r="AA315" s="12">
        <v>8352</v>
      </c>
      <c r="AB315" s="12">
        <v>99</v>
      </c>
      <c r="AC315" s="12">
        <v>562</v>
      </c>
      <c r="AD315" s="12">
        <v>99</v>
      </c>
      <c r="AE315" s="12" t="s">
        <v>301</v>
      </c>
      <c r="AF315" s="12">
        <v>8352</v>
      </c>
      <c r="AG315" s="12">
        <v>1</v>
      </c>
      <c r="AH315" s="14">
        <v>562</v>
      </c>
      <c r="AI315" s="14">
        <v>1431</v>
      </c>
      <c r="AJ315" s="14">
        <v>98</v>
      </c>
      <c r="AK315" s="14" t="s">
        <v>1148</v>
      </c>
      <c r="AL315" s="14" t="s">
        <v>132</v>
      </c>
      <c r="AM315" s="14" t="s">
        <v>1149</v>
      </c>
      <c r="AN315" s="14" t="s">
        <v>3058</v>
      </c>
      <c r="AO315" s="14">
        <v>2</v>
      </c>
      <c r="AP315" t="s">
        <v>775</v>
      </c>
    </row>
    <row r="316" spans="1:42">
      <c r="A316" s="4">
        <f t="shared" si="16"/>
        <v>1</v>
      </c>
      <c r="B316" s="4">
        <f t="shared" si="17"/>
        <v>1</v>
      </c>
      <c r="C316" s="4">
        <f t="shared" si="18"/>
        <v>1</v>
      </c>
      <c r="D316" s="4">
        <f t="shared" si="19"/>
        <v>1</v>
      </c>
      <c r="E316" s="4" t="s">
        <v>3059</v>
      </c>
      <c r="F316" s="4">
        <v>99.71</v>
      </c>
      <c r="G316" s="4" t="s">
        <v>26</v>
      </c>
      <c r="H316" s="4" t="s">
        <v>27</v>
      </c>
      <c r="I316" s="4">
        <v>1370</v>
      </c>
      <c r="J316" s="7">
        <v>562</v>
      </c>
      <c r="K316" s="7" t="s">
        <v>301</v>
      </c>
      <c r="L316" s="7">
        <v>1</v>
      </c>
      <c r="M316" s="7">
        <v>1</v>
      </c>
      <c r="N316" s="8">
        <v>562</v>
      </c>
      <c r="O316" s="8" t="s">
        <v>2814</v>
      </c>
      <c r="P316" s="8" t="s">
        <v>3060</v>
      </c>
      <c r="Q316" s="8" t="s">
        <v>2816</v>
      </c>
      <c r="R316" s="8" t="s">
        <v>3061</v>
      </c>
      <c r="S316" s="8">
        <v>6</v>
      </c>
      <c r="T316" s="10">
        <v>562</v>
      </c>
      <c r="U316" s="10" t="s">
        <v>3062</v>
      </c>
      <c r="V316" s="10" t="s">
        <v>3063</v>
      </c>
      <c r="W316" s="10" t="s">
        <v>3064</v>
      </c>
      <c r="X316" s="10" t="s">
        <v>3065</v>
      </c>
      <c r="Y316" s="10">
        <v>8</v>
      </c>
      <c r="Z316" s="12">
        <v>562</v>
      </c>
      <c r="AA316" s="12">
        <v>6918</v>
      </c>
      <c r="AB316" s="12">
        <v>99</v>
      </c>
      <c r="AC316" s="12">
        <v>562</v>
      </c>
      <c r="AD316" s="12">
        <v>99</v>
      </c>
      <c r="AE316" s="12" t="s">
        <v>301</v>
      </c>
      <c r="AF316" s="12">
        <v>6918</v>
      </c>
      <c r="AG316" s="12">
        <v>1</v>
      </c>
      <c r="AH316" s="14">
        <v>562</v>
      </c>
      <c r="AI316" s="14">
        <v>1094</v>
      </c>
      <c r="AJ316" s="14">
        <v>98</v>
      </c>
      <c r="AK316" s="14" t="s">
        <v>1148</v>
      </c>
      <c r="AL316" s="14" t="s">
        <v>132</v>
      </c>
      <c r="AM316" s="14" t="s">
        <v>1149</v>
      </c>
      <c r="AN316" s="14" t="s">
        <v>3066</v>
      </c>
      <c r="AO316" s="14">
        <v>2</v>
      </c>
      <c r="AP316" t="s">
        <v>775</v>
      </c>
    </row>
    <row r="317" spans="1:42">
      <c r="A317" s="4">
        <f t="shared" si="16"/>
        <v>0</v>
      </c>
      <c r="B317" s="4">
        <f t="shared" si="17"/>
        <v>0</v>
      </c>
      <c r="C317" s="4">
        <f t="shared" si="18"/>
        <v>0</v>
      </c>
      <c r="D317" s="4">
        <f t="shared" si="19"/>
        <v>0</v>
      </c>
      <c r="E317" s="4" t="s">
        <v>3067</v>
      </c>
      <c r="F317" s="4">
        <v>100</v>
      </c>
      <c r="G317" s="4" t="s">
        <v>26</v>
      </c>
      <c r="H317" s="4" t="s">
        <v>27</v>
      </c>
      <c r="I317" s="4">
        <v>1401</v>
      </c>
      <c r="J317" s="7">
        <v>1282</v>
      </c>
      <c r="K317" s="7" t="s">
        <v>186</v>
      </c>
      <c r="L317" s="7">
        <v>1</v>
      </c>
      <c r="M317" s="7">
        <v>1</v>
      </c>
      <c r="N317" s="8">
        <v>216816</v>
      </c>
      <c r="O317" s="8" t="s">
        <v>2660</v>
      </c>
      <c r="P317" s="8" t="s">
        <v>740</v>
      </c>
      <c r="Q317" s="8" t="s">
        <v>2662</v>
      </c>
      <c r="R317" s="8" t="s">
        <v>3068</v>
      </c>
      <c r="S317" s="8">
        <v>2</v>
      </c>
      <c r="T317" s="10">
        <v>216816</v>
      </c>
      <c r="U317" s="10" t="s">
        <v>191</v>
      </c>
      <c r="V317" s="10" t="s">
        <v>3069</v>
      </c>
      <c r="W317" s="10" t="s">
        <v>193</v>
      </c>
      <c r="X317" s="10" t="s">
        <v>3070</v>
      </c>
      <c r="Y317" s="10">
        <v>4</v>
      </c>
      <c r="Z317" s="12">
        <v>216816</v>
      </c>
      <c r="AA317" s="12">
        <v>560</v>
      </c>
      <c r="AB317" s="12">
        <v>54</v>
      </c>
      <c r="AC317" s="12" t="s">
        <v>3071</v>
      </c>
      <c r="AD317" s="12" t="s">
        <v>3072</v>
      </c>
      <c r="AE317" s="12" t="s">
        <v>3073</v>
      </c>
      <c r="AF317" s="12" t="s">
        <v>3074</v>
      </c>
      <c r="AG317" s="12">
        <v>4</v>
      </c>
      <c r="AH317" s="14">
        <v>216816</v>
      </c>
      <c r="AI317" s="14">
        <v>96</v>
      </c>
      <c r="AJ317" s="14">
        <v>58</v>
      </c>
      <c r="AK317" s="14" t="s">
        <v>3071</v>
      </c>
      <c r="AL317" s="14" t="s">
        <v>3075</v>
      </c>
      <c r="AM317" s="14" t="s">
        <v>3073</v>
      </c>
      <c r="AN317" s="14" t="s">
        <v>3076</v>
      </c>
      <c r="AO317" s="14">
        <v>4</v>
      </c>
      <c r="AP317" t="s">
        <v>1118</v>
      </c>
    </row>
    <row r="318" spans="1:42">
      <c r="A318" s="4">
        <f t="shared" si="16"/>
        <v>0</v>
      </c>
      <c r="B318" s="4">
        <f t="shared" si="17"/>
        <v>0</v>
      </c>
      <c r="C318" s="4">
        <f t="shared" si="18"/>
        <v>0</v>
      </c>
      <c r="D318" s="4">
        <f t="shared" si="19"/>
        <v>1</v>
      </c>
      <c r="E318" s="4" t="s">
        <v>3077</v>
      </c>
      <c r="F318" s="4">
        <v>99.85</v>
      </c>
      <c r="G318" s="4" t="s">
        <v>26</v>
      </c>
      <c r="H318" s="4" t="s">
        <v>27</v>
      </c>
      <c r="I318" s="4">
        <v>1364</v>
      </c>
      <c r="J318" s="7">
        <v>1463165</v>
      </c>
      <c r="K318" s="7" t="s">
        <v>2156</v>
      </c>
      <c r="L318" s="7">
        <v>1</v>
      </c>
      <c r="M318" s="7">
        <v>1</v>
      </c>
      <c r="N318" s="8">
        <v>158836</v>
      </c>
      <c r="O318" s="8" t="s">
        <v>3078</v>
      </c>
      <c r="P318" s="8" t="s">
        <v>3079</v>
      </c>
      <c r="Q318" s="8" t="s">
        <v>3080</v>
      </c>
      <c r="R318" s="8" t="s">
        <v>3081</v>
      </c>
      <c r="S318" s="8">
        <v>18</v>
      </c>
      <c r="T318" s="10">
        <v>61646</v>
      </c>
      <c r="U318" s="10" t="s">
        <v>3082</v>
      </c>
      <c r="V318" s="10" t="s">
        <v>3083</v>
      </c>
      <c r="W318" s="10" t="s">
        <v>3084</v>
      </c>
      <c r="X318" s="10" t="s">
        <v>3085</v>
      </c>
      <c r="Y318" s="10">
        <v>8</v>
      </c>
      <c r="Z318" s="12">
        <v>2015795</v>
      </c>
      <c r="AA318" s="12">
        <v>4338</v>
      </c>
      <c r="AB318" s="12">
        <v>33</v>
      </c>
      <c r="AC318" s="12" t="s">
        <v>3086</v>
      </c>
      <c r="AD318" s="12" t="s">
        <v>3087</v>
      </c>
      <c r="AE318" s="12" t="s">
        <v>3088</v>
      </c>
      <c r="AF318" s="12" t="s">
        <v>3089</v>
      </c>
      <c r="AG318" s="12">
        <v>4</v>
      </c>
      <c r="AH318" s="14">
        <v>1463165</v>
      </c>
      <c r="AI318" s="14">
        <v>568</v>
      </c>
      <c r="AJ318" s="14">
        <v>45</v>
      </c>
      <c r="AK318" s="14" t="s">
        <v>3090</v>
      </c>
      <c r="AL318" s="14" t="s">
        <v>3091</v>
      </c>
      <c r="AM318" s="14" t="s">
        <v>3092</v>
      </c>
      <c r="AN318" s="14" t="s">
        <v>3093</v>
      </c>
      <c r="AO318" s="14">
        <v>5</v>
      </c>
      <c r="AP318" t="s">
        <v>775</v>
      </c>
    </row>
    <row r="319" spans="1:42">
      <c r="A319" s="4">
        <f t="shared" si="16"/>
        <v>0</v>
      </c>
      <c r="B319" s="4">
        <f t="shared" si="17"/>
        <v>0</v>
      </c>
      <c r="C319" s="4">
        <f t="shared" si="18"/>
        <v>0</v>
      </c>
      <c r="D319" s="4">
        <f t="shared" si="19"/>
        <v>1</v>
      </c>
      <c r="E319" s="4" t="s">
        <v>3094</v>
      </c>
      <c r="F319" s="4">
        <v>99.85</v>
      </c>
      <c r="G319" s="4" t="s">
        <v>26</v>
      </c>
      <c r="H319" s="4" t="s">
        <v>27</v>
      </c>
      <c r="I319" s="4">
        <v>1373</v>
      </c>
      <c r="J319" s="7">
        <v>1463165</v>
      </c>
      <c r="K319" s="7" t="s">
        <v>2156</v>
      </c>
      <c r="L319" s="7">
        <v>1</v>
      </c>
      <c r="M319" s="7">
        <v>1</v>
      </c>
      <c r="N319" s="8">
        <v>158836</v>
      </c>
      <c r="O319" s="8" t="s">
        <v>3095</v>
      </c>
      <c r="P319" s="8" t="s">
        <v>3096</v>
      </c>
      <c r="Q319" s="8" t="s">
        <v>3097</v>
      </c>
      <c r="R319" s="8" t="s">
        <v>3098</v>
      </c>
      <c r="S319" s="8">
        <v>18</v>
      </c>
      <c r="T319" s="10">
        <v>61646</v>
      </c>
      <c r="U319" s="10" t="s">
        <v>3099</v>
      </c>
      <c r="V319" s="10" t="s">
        <v>3100</v>
      </c>
      <c r="W319" s="10" t="s">
        <v>3101</v>
      </c>
      <c r="X319" s="10" t="s">
        <v>3102</v>
      </c>
      <c r="Y319" s="10">
        <v>7</v>
      </c>
      <c r="Z319" s="12">
        <v>2052938</v>
      </c>
      <c r="AA319" s="12">
        <v>2908</v>
      </c>
      <c r="AB319" s="12">
        <v>34</v>
      </c>
      <c r="AC319" s="12" t="s">
        <v>2742</v>
      </c>
      <c r="AD319" s="12" t="s">
        <v>3103</v>
      </c>
      <c r="AE319" s="12" t="s">
        <v>2744</v>
      </c>
      <c r="AF319" s="12" t="s">
        <v>3104</v>
      </c>
      <c r="AG319" s="12">
        <v>4</v>
      </c>
      <c r="AH319" s="14">
        <v>1463165</v>
      </c>
      <c r="AI319" s="14">
        <v>706</v>
      </c>
      <c r="AJ319" s="14">
        <v>43</v>
      </c>
      <c r="AK319" s="14" t="s">
        <v>2746</v>
      </c>
      <c r="AL319" s="14" t="s">
        <v>3105</v>
      </c>
      <c r="AM319" s="14" t="s">
        <v>2748</v>
      </c>
      <c r="AN319" s="14" t="s">
        <v>3106</v>
      </c>
      <c r="AO319" s="14">
        <v>4</v>
      </c>
      <c r="AP319" t="s">
        <v>775</v>
      </c>
    </row>
    <row r="320" spans="1:42">
      <c r="A320" s="4">
        <f t="shared" si="16"/>
        <v>1</v>
      </c>
      <c r="B320" s="4">
        <f t="shared" si="17"/>
        <v>1</v>
      </c>
      <c r="C320" s="4">
        <f t="shared" si="18"/>
        <v>1</v>
      </c>
      <c r="D320" s="4">
        <f t="shared" si="19"/>
        <v>1</v>
      </c>
      <c r="E320" s="4" t="s">
        <v>3107</v>
      </c>
      <c r="F320" s="4">
        <v>100</v>
      </c>
      <c r="G320" s="4" t="s">
        <v>26</v>
      </c>
      <c r="H320" s="4" t="s">
        <v>27</v>
      </c>
      <c r="I320" s="4">
        <v>1361</v>
      </c>
      <c r="J320" s="7">
        <v>562</v>
      </c>
      <c r="K320" s="7" t="s">
        <v>301</v>
      </c>
      <c r="L320" s="7">
        <v>1</v>
      </c>
      <c r="M320" s="7">
        <v>1</v>
      </c>
      <c r="N320" s="8">
        <v>562</v>
      </c>
      <c r="O320" s="8" t="s">
        <v>3108</v>
      </c>
      <c r="P320" s="8" t="s">
        <v>3109</v>
      </c>
      <c r="Q320" s="8" t="s">
        <v>3110</v>
      </c>
      <c r="R320" s="8" t="s">
        <v>3111</v>
      </c>
      <c r="S320" s="8">
        <v>8</v>
      </c>
      <c r="T320" s="10">
        <v>562</v>
      </c>
      <c r="U320" s="10" t="s">
        <v>3112</v>
      </c>
      <c r="V320" s="10" t="s">
        <v>3113</v>
      </c>
      <c r="W320" s="10" t="s">
        <v>3114</v>
      </c>
      <c r="X320" s="10" t="s">
        <v>3115</v>
      </c>
      <c r="Y320" s="10">
        <v>8</v>
      </c>
      <c r="Z320" s="12">
        <v>562</v>
      </c>
      <c r="AA320" s="12">
        <v>11302</v>
      </c>
      <c r="AB320" s="12">
        <v>98</v>
      </c>
      <c r="AC320" s="12">
        <v>562</v>
      </c>
      <c r="AD320" s="12">
        <v>98</v>
      </c>
      <c r="AE320" s="12" t="s">
        <v>301</v>
      </c>
      <c r="AF320" s="12">
        <v>11302</v>
      </c>
      <c r="AG320" s="12">
        <v>1</v>
      </c>
      <c r="AH320" s="14">
        <v>562</v>
      </c>
      <c r="AI320" s="14">
        <v>1503</v>
      </c>
      <c r="AJ320" s="14">
        <v>91</v>
      </c>
      <c r="AK320" s="14" t="s">
        <v>3116</v>
      </c>
      <c r="AL320" s="14" t="s">
        <v>3117</v>
      </c>
      <c r="AM320" s="14" t="s">
        <v>3118</v>
      </c>
      <c r="AN320" s="14" t="s">
        <v>3119</v>
      </c>
      <c r="AO320" s="14">
        <v>5</v>
      </c>
      <c r="AP320" t="s">
        <v>775</v>
      </c>
    </row>
    <row r="321" spans="1:42">
      <c r="A321" s="4">
        <f t="shared" si="16"/>
        <v>0</v>
      </c>
      <c r="B321" s="4">
        <f t="shared" si="17"/>
        <v>0</v>
      </c>
      <c r="C321" s="4">
        <f t="shared" si="18"/>
        <v>1</v>
      </c>
      <c r="D321" s="4">
        <f t="shared" si="19"/>
        <v>1</v>
      </c>
      <c r="E321" s="4" t="s">
        <v>3120</v>
      </c>
      <c r="F321" s="4">
        <v>99.79</v>
      </c>
      <c r="G321" s="4" t="s">
        <v>26</v>
      </c>
      <c r="H321" s="4" t="s">
        <v>27</v>
      </c>
      <c r="I321" s="4">
        <v>1405</v>
      </c>
      <c r="J321" s="7">
        <v>1282</v>
      </c>
      <c r="K321" s="7" t="s">
        <v>186</v>
      </c>
      <c r="L321" s="7">
        <v>1</v>
      </c>
      <c r="M321" s="7">
        <v>1</v>
      </c>
      <c r="N321" s="8">
        <v>216816</v>
      </c>
      <c r="O321" s="8">
        <v>216816</v>
      </c>
      <c r="P321" s="8">
        <v>98</v>
      </c>
      <c r="Q321" s="8" t="s">
        <v>80</v>
      </c>
      <c r="R321" s="8">
        <v>6183</v>
      </c>
      <c r="S321" s="8">
        <v>1</v>
      </c>
      <c r="T321" s="10">
        <v>1685</v>
      </c>
      <c r="U321" s="10" t="s">
        <v>3121</v>
      </c>
      <c r="V321" s="10" t="s">
        <v>3122</v>
      </c>
      <c r="W321" s="10" t="s">
        <v>3123</v>
      </c>
      <c r="X321" s="10" t="s">
        <v>3124</v>
      </c>
      <c r="Y321" s="10">
        <v>4</v>
      </c>
      <c r="Z321" s="12">
        <v>1282</v>
      </c>
      <c r="AA321" s="12">
        <v>493</v>
      </c>
      <c r="AB321" s="12">
        <v>43</v>
      </c>
      <c r="AC321" s="12" t="s">
        <v>3125</v>
      </c>
      <c r="AD321" s="12" t="s">
        <v>3126</v>
      </c>
      <c r="AE321" s="12" t="s">
        <v>3127</v>
      </c>
      <c r="AF321" s="12" t="s">
        <v>3128</v>
      </c>
      <c r="AG321" s="12">
        <v>5</v>
      </c>
      <c r="AH321" s="14">
        <v>1282</v>
      </c>
      <c r="AI321" s="14">
        <v>47</v>
      </c>
      <c r="AJ321" s="14">
        <v>45</v>
      </c>
      <c r="AK321" s="14" t="s">
        <v>3129</v>
      </c>
      <c r="AL321" s="14" t="s">
        <v>3130</v>
      </c>
      <c r="AM321" s="14" t="s">
        <v>3131</v>
      </c>
      <c r="AN321" s="14" t="s">
        <v>3132</v>
      </c>
      <c r="AO321" s="14">
        <v>5</v>
      </c>
      <c r="AP321" t="s">
        <v>775</v>
      </c>
    </row>
    <row r="322" spans="1:42">
      <c r="A322" s="4">
        <f t="shared" ref="A322:A329" si="20">IF(J322=N322,1,0)</f>
        <v>1</v>
      </c>
      <c r="B322" s="4">
        <f t="shared" ref="B322:B329" si="21">IF(J322=T322,1,0)</f>
        <v>1</v>
      </c>
      <c r="C322" s="4">
        <f t="shared" ref="C322:C329" si="22">IF(J322=Z322,1,0)</f>
        <v>1</v>
      </c>
      <c r="D322" s="4">
        <f t="shared" ref="D322:D329" si="23">IF(J322=AH322,1,0)</f>
        <v>1</v>
      </c>
      <c r="E322" s="4" t="s">
        <v>3133</v>
      </c>
      <c r="F322" s="4">
        <v>99.56</v>
      </c>
      <c r="G322" s="4" t="s">
        <v>26</v>
      </c>
      <c r="H322" s="4" t="s">
        <v>27</v>
      </c>
      <c r="I322" s="4">
        <v>1359</v>
      </c>
      <c r="J322" s="7">
        <v>562</v>
      </c>
      <c r="K322" s="7" t="s">
        <v>301</v>
      </c>
      <c r="L322" s="7">
        <v>1</v>
      </c>
      <c r="M322" s="7">
        <v>1</v>
      </c>
      <c r="N322" s="8">
        <v>562</v>
      </c>
      <c r="O322" s="8" t="s">
        <v>3134</v>
      </c>
      <c r="P322" s="8" t="s">
        <v>3135</v>
      </c>
      <c r="Q322" s="8" t="s">
        <v>3136</v>
      </c>
      <c r="R322" s="8" t="s">
        <v>3137</v>
      </c>
      <c r="S322" s="8">
        <v>6</v>
      </c>
      <c r="T322" s="10">
        <v>562</v>
      </c>
      <c r="U322" s="10" t="s">
        <v>838</v>
      </c>
      <c r="V322" s="10" t="s">
        <v>1964</v>
      </c>
      <c r="W322" s="10" t="s">
        <v>840</v>
      </c>
      <c r="X322" s="10" t="s">
        <v>3138</v>
      </c>
      <c r="Y322" s="10">
        <v>6</v>
      </c>
      <c r="Z322" s="12">
        <v>562</v>
      </c>
      <c r="AA322" s="12">
        <v>12080</v>
      </c>
      <c r="AB322" s="12">
        <v>99</v>
      </c>
      <c r="AC322" s="12">
        <v>562</v>
      </c>
      <c r="AD322" s="12">
        <v>99</v>
      </c>
      <c r="AE322" s="12" t="s">
        <v>301</v>
      </c>
      <c r="AF322" s="12">
        <v>12080</v>
      </c>
      <c r="AG322" s="12">
        <v>1</v>
      </c>
      <c r="AH322" s="14">
        <v>562</v>
      </c>
      <c r="AI322" s="14">
        <v>1838</v>
      </c>
      <c r="AJ322" s="14">
        <v>98</v>
      </c>
      <c r="AK322" s="14" t="s">
        <v>1148</v>
      </c>
      <c r="AL322" s="14" t="s">
        <v>132</v>
      </c>
      <c r="AM322" s="14" t="s">
        <v>1149</v>
      </c>
      <c r="AN322" s="14" t="s">
        <v>3139</v>
      </c>
      <c r="AO322" s="14">
        <v>2</v>
      </c>
      <c r="AP322" t="s">
        <v>775</v>
      </c>
    </row>
    <row r="323" spans="1:42">
      <c r="A323" s="4">
        <f t="shared" si="20"/>
        <v>1</v>
      </c>
      <c r="B323" s="4">
        <f t="shared" si="21"/>
        <v>1</v>
      </c>
      <c r="C323" s="4">
        <f t="shared" si="22"/>
        <v>1</v>
      </c>
      <c r="D323" s="4">
        <f t="shared" si="23"/>
        <v>1</v>
      </c>
      <c r="E323" s="4" t="s">
        <v>3140</v>
      </c>
      <c r="F323" s="4">
        <v>99.78</v>
      </c>
      <c r="G323" s="4" t="s">
        <v>26</v>
      </c>
      <c r="H323" s="4" t="s">
        <v>27</v>
      </c>
      <c r="I323" s="4">
        <v>1347</v>
      </c>
      <c r="J323" s="7">
        <v>562</v>
      </c>
      <c r="K323" s="7" t="s">
        <v>301</v>
      </c>
      <c r="L323" s="7">
        <v>1</v>
      </c>
      <c r="M323" s="7">
        <v>1</v>
      </c>
      <c r="N323" s="8">
        <v>562</v>
      </c>
      <c r="O323" s="8" t="s">
        <v>1618</v>
      </c>
      <c r="P323" s="8" t="s">
        <v>3047</v>
      </c>
      <c r="Q323" s="8" t="s">
        <v>1620</v>
      </c>
      <c r="R323" s="8" t="s">
        <v>3141</v>
      </c>
      <c r="S323" s="8">
        <v>6</v>
      </c>
      <c r="T323" s="10">
        <v>562</v>
      </c>
      <c r="U323" s="10" t="s">
        <v>1013</v>
      </c>
      <c r="V323" s="10" t="s">
        <v>1014</v>
      </c>
      <c r="W323" s="10" t="s">
        <v>1015</v>
      </c>
      <c r="X323" s="10" t="s">
        <v>3142</v>
      </c>
      <c r="Y323" s="10">
        <v>7</v>
      </c>
      <c r="Z323" s="12">
        <v>562</v>
      </c>
      <c r="AA323" s="12">
        <v>5786</v>
      </c>
      <c r="AB323" s="12">
        <v>100</v>
      </c>
      <c r="AC323" s="12">
        <v>562</v>
      </c>
      <c r="AD323" s="12">
        <v>100</v>
      </c>
      <c r="AE323" s="12" t="s">
        <v>301</v>
      </c>
      <c r="AF323" s="12">
        <v>5786</v>
      </c>
      <c r="AG323" s="12">
        <v>1</v>
      </c>
      <c r="AH323" s="14">
        <v>562</v>
      </c>
      <c r="AI323" s="14">
        <v>775</v>
      </c>
      <c r="AJ323" s="14">
        <v>96</v>
      </c>
      <c r="AK323" s="14" t="s">
        <v>1148</v>
      </c>
      <c r="AL323" s="14" t="s">
        <v>136</v>
      </c>
      <c r="AM323" s="14" t="s">
        <v>1149</v>
      </c>
      <c r="AN323" s="14" t="s">
        <v>3143</v>
      </c>
      <c r="AO323" s="14">
        <v>2</v>
      </c>
      <c r="AP323" t="s">
        <v>775</v>
      </c>
    </row>
    <row r="324" spans="1:42">
      <c r="A324" s="4">
        <f t="shared" si="20"/>
        <v>1</v>
      </c>
      <c r="B324" s="4">
        <f t="shared" si="21"/>
        <v>1</v>
      </c>
      <c r="C324" s="4">
        <f t="shared" si="22"/>
        <v>1</v>
      </c>
      <c r="D324" s="4">
        <f t="shared" si="23"/>
        <v>1</v>
      </c>
      <c r="E324" s="4" t="s">
        <v>3144</v>
      </c>
      <c r="F324" s="4">
        <v>99.69</v>
      </c>
      <c r="G324" s="4" t="s">
        <v>26</v>
      </c>
      <c r="H324" s="4" t="s">
        <v>27</v>
      </c>
      <c r="I324" s="4">
        <v>1279</v>
      </c>
      <c r="J324" s="7">
        <v>562</v>
      </c>
      <c r="K324" s="7" t="s">
        <v>301</v>
      </c>
      <c r="L324" s="7">
        <v>1</v>
      </c>
      <c r="M324" s="7">
        <v>1</v>
      </c>
      <c r="N324" s="8">
        <v>562</v>
      </c>
      <c r="O324" s="8" t="s">
        <v>2674</v>
      </c>
      <c r="P324" s="8" t="s">
        <v>3145</v>
      </c>
      <c r="Q324" s="8" t="s">
        <v>2676</v>
      </c>
      <c r="R324" s="8" t="s">
        <v>3146</v>
      </c>
      <c r="S324" s="8">
        <v>5</v>
      </c>
      <c r="T324" s="10">
        <v>562</v>
      </c>
      <c r="U324" s="10" t="s">
        <v>3032</v>
      </c>
      <c r="V324" s="10" t="s">
        <v>3147</v>
      </c>
      <c r="W324" s="10" t="s">
        <v>3034</v>
      </c>
      <c r="X324" s="10" t="s">
        <v>3148</v>
      </c>
      <c r="Y324" s="10">
        <v>7</v>
      </c>
      <c r="Z324" s="12">
        <v>562</v>
      </c>
      <c r="AA324" s="12">
        <v>9385</v>
      </c>
      <c r="AB324" s="12">
        <v>99</v>
      </c>
      <c r="AC324" s="12">
        <v>562</v>
      </c>
      <c r="AD324" s="12">
        <v>99</v>
      </c>
      <c r="AE324" s="12" t="s">
        <v>301</v>
      </c>
      <c r="AF324" s="12">
        <v>9385</v>
      </c>
      <c r="AG324" s="12">
        <v>1</v>
      </c>
      <c r="AH324" s="14">
        <v>562</v>
      </c>
      <c r="AI324" s="14">
        <v>1216</v>
      </c>
      <c r="AJ324" s="14">
        <v>98</v>
      </c>
      <c r="AK324" s="14" t="s">
        <v>1148</v>
      </c>
      <c r="AL324" s="14" t="s">
        <v>132</v>
      </c>
      <c r="AM324" s="14" t="s">
        <v>1149</v>
      </c>
      <c r="AN324" s="14" t="s">
        <v>3149</v>
      </c>
      <c r="AO324" s="14">
        <v>2</v>
      </c>
      <c r="AP324" t="s">
        <v>775</v>
      </c>
    </row>
    <row r="325" spans="1:42">
      <c r="A325" s="4">
        <f t="shared" si="20"/>
        <v>0</v>
      </c>
      <c r="B325" s="4">
        <f t="shared" si="21"/>
        <v>0</v>
      </c>
      <c r="C325" s="4">
        <f t="shared" si="22"/>
        <v>0</v>
      </c>
      <c r="D325" s="4">
        <f t="shared" si="23"/>
        <v>0</v>
      </c>
      <c r="E325" s="4" t="s">
        <v>3150</v>
      </c>
      <c r="F325" s="4">
        <v>99.52</v>
      </c>
      <c r="G325" s="4" t="s">
        <v>26</v>
      </c>
      <c r="H325" s="4" t="s">
        <v>35</v>
      </c>
      <c r="I325" s="4">
        <v>1234</v>
      </c>
      <c r="J325" s="7">
        <v>1282</v>
      </c>
      <c r="K325" s="7" t="s">
        <v>186</v>
      </c>
      <c r="L325" s="7">
        <v>1</v>
      </c>
      <c r="M325" s="7">
        <v>1</v>
      </c>
      <c r="N325" s="8">
        <v>216816</v>
      </c>
      <c r="O325" s="8" t="s">
        <v>2660</v>
      </c>
      <c r="P325" s="8" t="s">
        <v>428</v>
      </c>
      <c r="Q325" s="8" t="s">
        <v>2662</v>
      </c>
      <c r="R325" s="8" t="s">
        <v>3151</v>
      </c>
      <c r="S325" s="8">
        <v>2</v>
      </c>
      <c r="T325" s="10">
        <v>216816</v>
      </c>
      <c r="U325" s="10" t="s">
        <v>191</v>
      </c>
      <c r="V325" s="10" t="s">
        <v>3152</v>
      </c>
      <c r="W325" s="10" t="s">
        <v>193</v>
      </c>
      <c r="X325" s="10" t="s">
        <v>3153</v>
      </c>
      <c r="Y325" s="10">
        <v>4</v>
      </c>
      <c r="Z325" s="12">
        <v>216816</v>
      </c>
      <c r="AA325" s="12">
        <v>814</v>
      </c>
      <c r="AB325" s="12">
        <v>54</v>
      </c>
      <c r="AC325" s="12" t="s">
        <v>3154</v>
      </c>
      <c r="AD325" s="12" t="s">
        <v>3155</v>
      </c>
      <c r="AE325" s="12" t="s">
        <v>3156</v>
      </c>
      <c r="AF325" s="12" t="s">
        <v>3157</v>
      </c>
      <c r="AG325" s="12">
        <v>5</v>
      </c>
      <c r="AH325" s="14">
        <v>216816</v>
      </c>
      <c r="AI325" s="14">
        <v>97</v>
      </c>
      <c r="AJ325" s="14">
        <v>53</v>
      </c>
      <c r="AK325" s="14" t="s">
        <v>3158</v>
      </c>
      <c r="AL325" s="14" t="s">
        <v>3159</v>
      </c>
      <c r="AM325" s="14" t="s">
        <v>3160</v>
      </c>
      <c r="AN325" s="14" t="s">
        <v>3161</v>
      </c>
      <c r="AO325" s="14">
        <v>6</v>
      </c>
      <c r="AP325" t="s">
        <v>1118</v>
      </c>
    </row>
    <row r="326" spans="1:42">
      <c r="A326" s="4">
        <f t="shared" si="20"/>
        <v>1</v>
      </c>
      <c r="B326" s="4">
        <f t="shared" si="21"/>
        <v>1</v>
      </c>
      <c r="C326" s="4">
        <f t="shared" si="22"/>
        <v>1</v>
      </c>
      <c r="D326" s="4">
        <f t="shared" si="23"/>
        <v>1</v>
      </c>
      <c r="E326" s="4" t="s">
        <v>3162</v>
      </c>
      <c r="F326" s="4">
        <v>100</v>
      </c>
      <c r="G326" s="4" t="s">
        <v>26</v>
      </c>
      <c r="H326" s="4" t="s">
        <v>27</v>
      </c>
      <c r="I326" s="4">
        <v>1356</v>
      </c>
      <c r="J326" s="7">
        <v>562</v>
      </c>
      <c r="K326" s="7" t="s">
        <v>301</v>
      </c>
      <c r="L326" s="7">
        <v>1</v>
      </c>
      <c r="M326" s="7">
        <v>1</v>
      </c>
      <c r="N326" s="8">
        <v>562</v>
      </c>
      <c r="O326" s="8" t="s">
        <v>3163</v>
      </c>
      <c r="P326" s="8" t="s">
        <v>3164</v>
      </c>
      <c r="Q326" s="8" t="s">
        <v>3165</v>
      </c>
      <c r="R326" s="8" t="s">
        <v>3166</v>
      </c>
      <c r="S326" s="8">
        <v>7</v>
      </c>
      <c r="T326" s="10">
        <v>562</v>
      </c>
      <c r="U326" s="10" t="s">
        <v>3167</v>
      </c>
      <c r="V326" s="10" t="s">
        <v>3168</v>
      </c>
      <c r="W326" s="10" t="s">
        <v>3169</v>
      </c>
      <c r="X326" s="10" t="s">
        <v>3170</v>
      </c>
      <c r="Y326" s="10">
        <v>7</v>
      </c>
      <c r="Z326" s="12">
        <v>562</v>
      </c>
      <c r="AA326" s="12">
        <v>12474</v>
      </c>
      <c r="AB326" s="12">
        <v>99</v>
      </c>
      <c r="AC326" s="12">
        <v>562</v>
      </c>
      <c r="AD326" s="12">
        <v>99</v>
      </c>
      <c r="AE326" s="12" t="s">
        <v>301</v>
      </c>
      <c r="AF326" s="12">
        <v>12474</v>
      </c>
      <c r="AG326" s="12">
        <v>1</v>
      </c>
      <c r="AH326" s="14">
        <v>562</v>
      </c>
      <c r="AI326" s="14">
        <v>1369</v>
      </c>
      <c r="AJ326" s="14">
        <v>91</v>
      </c>
      <c r="AK326" s="14" t="s">
        <v>3171</v>
      </c>
      <c r="AL326" s="14" t="s">
        <v>691</v>
      </c>
      <c r="AM326" s="14" t="s">
        <v>3172</v>
      </c>
      <c r="AN326" s="14" t="s">
        <v>3173</v>
      </c>
      <c r="AO326" s="14">
        <v>5</v>
      </c>
      <c r="AP326" t="s">
        <v>775</v>
      </c>
    </row>
    <row r="327" hidden="1" spans="1:42">
      <c r="A327" s="4">
        <f t="shared" si="20"/>
        <v>0</v>
      </c>
      <c r="B327" s="4">
        <f t="shared" si="21"/>
        <v>0</v>
      </c>
      <c r="C327" s="4">
        <f t="shared" si="22"/>
        <v>1</v>
      </c>
      <c r="D327" s="4">
        <f t="shared" si="23"/>
        <v>1</v>
      </c>
      <c r="E327" s="4" t="s">
        <v>3174</v>
      </c>
      <c r="F327" s="4">
        <v>92.02</v>
      </c>
      <c r="G327" s="4" t="s">
        <v>26</v>
      </c>
      <c r="H327" s="4" t="s">
        <v>27</v>
      </c>
      <c r="I327" s="4">
        <v>1415</v>
      </c>
      <c r="J327" s="7">
        <v>285</v>
      </c>
      <c r="K327" s="7" t="s">
        <v>337</v>
      </c>
      <c r="L327" s="7">
        <v>1</v>
      </c>
      <c r="M327" s="7">
        <v>1</v>
      </c>
      <c r="N327" s="8">
        <v>820</v>
      </c>
      <c r="O327" s="8" t="s">
        <v>823</v>
      </c>
      <c r="P327" s="8" t="s">
        <v>3175</v>
      </c>
      <c r="Q327" s="8" t="s">
        <v>825</v>
      </c>
      <c r="R327" s="8" t="s">
        <v>3176</v>
      </c>
      <c r="S327" s="8">
        <v>3</v>
      </c>
      <c r="T327" s="10">
        <v>820</v>
      </c>
      <c r="U327" s="10" t="s">
        <v>823</v>
      </c>
      <c r="V327" s="10" t="s">
        <v>3177</v>
      </c>
      <c r="W327" s="10" t="s">
        <v>825</v>
      </c>
      <c r="X327" s="10" t="s">
        <v>3178</v>
      </c>
      <c r="Y327" s="10">
        <v>3</v>
      </c>
      <c r="Z327" s="12">
        <v>285</v>
      </c>
      <c r="AA327" s="12">
        <v>8477</v>
      </c>
      <c r="AB327" s="12">
        <v>72</v>
      </c>
      <c r="AC327" s="12" t="s">
        <v>3179</v>
      </c>
      <c r="AD327" s="12" t="s">
        <v>3180</v>
      </c>
      <c r="AE327" s="12" t="s">
        <v>3181</v>
      </c>
      <c r="AF327" s="12" t="s">
        <v>3182</v>
      </c>
      <c r="AG327" s="12">
        <v>4</v>
      </c>
      <c r="AH327" s="14">
        <v>285</v>
      </c>
      <c r="AI327" s="14">
        <v>1462</v>
      </c>
      <c r="AJ327" s="14">
        <v>76</v>
      </c>
      <c r="AK327" s="14" t="s">
        <v>3179</v>
      </c>
      <c r="AL327" s="14" t="s">
        <v>3183</v>
      </c>
      <c r="AM327" s="14" t="s">
        <v>3181</v>
      </c>
      <c r="AN327" s="14" t="s">
        <v>3184</v>
      </c>
      <c r="AO327" s="14">
        <v>4</v>
      </c>
      <c r="AP327" t="s">
        <v>33</v>
      </c>
    </row>
    <row r="328" hidden="1" spans="1:42">
      <c r="A328" s="4">
        <f t="shared" si="20"/>
        <v>0</v>
      </c>
      <c r="B328" s="4">
        <f t="shared" si="21"/>
        <v>0</v>
      </c>
      <c r="C328" s="4">
        <f t="shared" si="22"/>
        <v>1</v>
      </c>
      <c r="D328" s="4">
        <f t="shared" si="23"/>
        <v>1</v>
      </c>
      <c r="E328" s="4" t="s">
        <v>3185</v>
      </c>
      <c r="F328" s="4">
        <v>90.64</v>
      </c>
      <c r="G328" s="4" t="s">
        <v>26</v>
      </c>
      <c r="H328" s="4" t="s">
        <v>27</v>
      </c>
      <c r="I328" s="4">
        <v>1418</v>
      </c>
      <c r="J328" s="7">
        <v>285</v>
      </c>
      <c r="K328" s="7" t="s">
        <v>337</v>
      </c>
      <c r="L328" s="7">
        <v>1</v>
      </c>
      <c r="M328" s="7">
        <v>1</v>
      </c>
      <c r="N328" s="8">
        <v>820</v>
      </c>
      <c r="O328" s="8" t="s">
        <v>3186</v>
      </c>
      <c r="P328" s="8" t="s">
        <v>3187</v>
      </c>
      <c r="Q328" s="8" t="s">
        <v>3188</v>
      </c>
      <c r="R328" s="8" t="s">
        <v>3189</v>
      </c>
      <c r="S328" s="8">
        <v>4</v>
      </c>
      <c r="T328" s="10">
        <v>820</v>
      </c>
      <c r="U328" s="10" t="s">
        <v>3190</v>
      </c>
      <c r="V328" s="10" t="s">
        <v>3191</v>
      </c>
      <c r="W328" s="10" t="s">
        <v>3192</v>
      </c>
      <c r="X328" s="10" t="s">
        <v>3193</v>
      </c>
      <c r="Y328" s="10">
        <v>5</v>
      </c>
      <c r="Z328" s="12">
        <v>285</v>
      </c>
      <c r="AA328" s="12">
        <v>224</v>
      </c>
      <c r="AB328" s="12">
        <v>73</v>
      </c>
      <c r="AC328" s="12" t="s">
        <v>3194</v>
      </c>
      <c r="AD328" s="12" t="s">
        <v>3195</v>
      </c>
      <c r="AE328" s="12" t="s">
        <v>3196</v>
      </c>
      <c r="AF328" s="12" t="s">
        <v>3197</v>
      </c>
      <c r="AG328" s="12">
        <v>7</v>
      </c>
      <c r="AH328" s="14">
        <v>285</v>
      </c>
      <c r="AI328" s="14">
        <v>29</v>
      </c>
      <c r="AJ328" s="14">
        <v>76</v>
      </c>
      <c r="AK328" s="14" t="s">
        <v>3198</v>
      </c>
      <c r="AL328" s="14" t="s">
        <v>3199</v>
      </c>
      <c r="AM328" s="14" t="s">
        <v>3200</v>
      </c>
      <c r="AN328" s="14" t="s">
        <v>3201</v>
      </c>
      <c r="AO328" s="14">
        <v>4</v>
      </c>
      <c r="AP328" t="s">
        <v>33</v>
      </c>
    </row>
    <row r="329" spans="1:42">
      <c r="A329" s="4">
        <f t="shared" si="20"/>
        <v>0</v>
      </c>
      <c r="B329" s="4">
        <f t="shared" si="21"/>
        <v>0</v>
      </c>
      <c r="C329" s="4">
        <f t="shared" si="22"/>
        <v>0</v>
      </c>
      <c r="D329" s="4">
        <f t="shared" si="23"/>
        <v>0</v>
      </c>
      <c r="E329" s="4" t="s">
        <v>3202</v>
      </c>
      <c r="F329" s="4">
        <v>99.67</v>
      </c>
      <c r="G329" s="4" t="s">
        <v>26</v>
      </c>
      <c r="H329" s="4" t="s">
        <v>35</v>
      </c>
      <c r="I329" s="4">
        <v>1097</v>
      </c>
      <c r="J329" s="7">
        <v>2057791</v>
      </c>
      <c r="K329" s="7" t="s">
        <v>619</v>
      </c>
      <c r="L329" s="7">
        <v>1</v>
      </c>
      <c r="M329" s="7">
        <v>1</v>
      </c>
      <c r="N329" s="8">
        <v>1353</v>
      </c>
      <c r="O329" s="8" t="s">
        <v>3203</v>
      </c>
      <c r="P329" s="8" t="s">
        <v>3204</v>
      </c>
      <c r="Q329" s="8" t="s">
        <v>3205</v>
      </c>
      <c r="R329" s="8" t="s">
        <v>3206</v>
      </c>
      <c r="S329" s="8">
        <v>5</v>
      </c>
      <c r="T329" s="10">
        <v>37734</v>
      </c>
      <c r="U329" s="10" t="s">
        <v>3207</v>
      </c>
      <c r="V329" s="10" t="s">
        <v>3208</v>
      </c>
      <c r="W329" s="10" t="s">
        <v>3209</v>
      </c>
      <c r="X329" s="10" t="s">
        <v>3210</v>
      </c>
      <c r="Y329" s="10">
        <v>12</v>
      </c>
      <c r="Z329" s="12">
        <v>2420313</v>
      </c>
      <c r="AA329" s="12">
        <v>2456</v>
      </c>
      <c r="AB329" s="12">
        <v>47</v>
      </c>
      <c r="AC329" s="12" t="s">
        <v>2805</v>
      </c>
      <c r="AD329" s="12" t="s">
        <v>3211</v>
      </c>
      <c r="AE329" s="12" t="s">
        <v>2807</v>
      </c>
      <c r="AF329" s="12" t="s">
        <v>3212</v>
      </c>
      <c r="AG329" s="12">
        <v>3</v>
      </c>
      <c r="AH329" s="14">
        <v>2582830</v>
      </c>
      <c r="AI329" s="14">
        <v>529</v>
      </c>
      <c r="AJ329" s="14">
        <v>49</v>
      </c>
      <c r="AK329" s="14" t="s">
        <v>2809</v>
      </c>
      <c r="AL329" s="14" t="s">
        <v>3213</v>
      </c>
      <c r="AM329" s="14" t="s">
        <v>2811</v>
      </c>
      <c r="AN329" s="14" t="s">
        <v>3214</v>
      </c>
      <c r="AO329" s="14">
        <v>3</v>
      </c>
      <c r="AP329" t="s">
        <v>1118</v>
      </c>
    </row>
    <row r="330" hidden="1" spans="1:42">
      <c r="A330" s="4">
        <f t="shared" ref="A330:A341" si="24">IF(J330=N330,1,0)</f>
        <v>0</v>
      </c>
      <c r="B330" s="4">
        <f t="shared" ref="B330:B341" si="25">IF(J330=T330,1,0)</f>
        <v>0</v>
      </c>
      <c r="C330" s="4">
        <f t="shared" ref="C330:C341" si="26">IF(J330=Z330,1,0)</f>
        <v>0</v>
      </c>
      <c r="D330" s="4">
        <f t="shared" ref="D330:D341" si="27">IF(J330=AH330,1,0)</f>
        <v>0</v>
      </c>
      <c r="E330" s="4" t="s">
        <v>3215</v>
      </c>
      <c r="F330" s="4">
        <v>98.87</v>
      </c>
      <c r="G330" s="4" t="s">
        <v>26</v>
      </c>
      <c r="H330" s="4" t="s">
        <v>27</v>
      </c>
      <c r="I330" s="4">
        <v>1427</v>
      </c>
      <c r="J330" s="7">
        <v>2060307</v>
      </c>
      <c r="K330" s="7" t="s">
        <v>1158</v>
      </c>
      <c r="L330" s="7">
        <v>1</v>
      </c>
      <c r="M330" s="7">
        <v>1</v>
      </c>
      <c r="N330" s="8">
        <v>84112</v>
      </c>
      <c r="O330" s="8" t="s">
        <v>3216</v>
      </c>
      <c r="P330" s="8" t="s">
        <v>3217</v>
      </c>
      <c r="Q330" s="8" t="s">
        <v>3218</v>
      </c>
      <c r="R330" s="8" t="s">
        <v>3219</v>
      </c>
      <c r="S330" s="8">
        <v>6</v>
      </c>
      <c r="T330" s="10">
        <v>84112</v>
      </c>
      <c r="U330" s="10" t="s">
        <v>3220</v>
      </c>
      <c r="V330" s="10" t="s">
        <v>3221</v>
      </c>
      <c r="W330" s="10" t="s">
        <v>3222</v>
      </c>
      <c r="X330" s="10" t="s">
        <v>3223</v>
      </c>
      <c r="Y330" s="10">
        <v>11</v>
      </c>
      <c r="Z330" s="12">
        <v>37734</v>
      </c>
      <c r="AA330" s="12">
        <v>578</v>
      </c>
      <c r="AB330" s="12">
        <v>63</v>
      </c>
      <c r="AC330" s="12" t="s">
        <v>1097</v>
      </c>
      <c r="AD330" s="12" t="s">
        <v>3224</v>
      </c>
      <c r="AE330" s="12" t="s">
        <v>1099</v>
      </c>
      <c r="AF330" s="12" t="s">
        <v>3225</v>
      </c>
      <c r="AG330" s="12">
        <v>4</v>
      </c>
      <c r="AH330" s="14">
        <v>37734</v>
      </c>
      <c r="AI330" s="14">
        <v>54</v>
      </c>
      <c r="AJ330" s="14">
        <v>55</v>
      </c>
      <c r="AK330" s="14" t="s">
        <v>1101</v>
      </c>
      <c r="AL330" s="14" t="s">
        <v>3226</v>
      </c>
      <c r="AM330" s="14" t="s">
        <v>1103</v>
      </c>
      <c r="AN330" s="14" t="s">
        <v>3227</v>
      </c>
      <c r="AO330" s="14">
        <v>3</v>
      </c>
      <c r="AP330" t="s">
        <v>33</v>
      </c>
    </row>
    <row r="331" hidden="1" spans="1:42">
      <c r="A331" s="4">
        <f t="shared" si="24"/>
        <v>0</v>
      </c>
      <c r="B331" s="4">
        <f t="shared" si="25"/>
        <v>0</v>
      </c>
      <c r="C331" s="4">
        <f t="shared" si="26"/>
        <v>0</v>
      </c>
      <c r="D331" s="4">
        <f t="shared" si="27"/>
        <v>0</v>
      </c>
      <c r="E331" s="4" t="s">
        <v>3228</v>
      </c>
      <c r="F331" s="4" t="s">
        <v>26</v>
      </c>
      <c r="G331" s="4" t="s">
        <v>26</v>
      </c>
      <c r="H331" s="4" t="s">
        <v>35</v>
      </c>
      <c r="I331" s="4">
        <v>1452</v>
      </c>
      <c r="J331" s="7" t="s">
        <v>26</v>
      </c>
      <c r="K331" s="7" t="s">
        <v>26</v>
      </c>
      <c r="L331" s="7" t="s">
        <v>26</v>
      </c>
      <c r="M331" s="7" t="s">
        <v>26</v>
      </c>
      <c r="N331" s="8">
        <v>216816</v>
      </c>
      <c r="O331" s="8">
        <v>216816</v>
      </c>
      <c r="P331" s="8">
        <v>99</v>
      </c>
      <c r="Q331" s="8" t="s">
        <v>80</v>
      </c>
      <c r="R331" s="8">
        <v>5658</v>
      </c>
      <c r="S331" s="8">
        <v>1</v>
      </c>
      <c r="T331" s="10">
        <v>216816</v>
      </c>
      <c r="U331" s="10" t="s">
        <v>127</v>
      </c>
      <c r="V331" s="10" t="s">
        <v>3229</v>
      </c>
      <c r="W331" s="10" t="s">
        <v>129</v>
      </c>
      <c r="X331" s="10" t="s">
        <v>3230</v>
      </c>
      <c r="Y331" s="10">
        <v>3</v>
      </c>
      <c r="Z331" s="12">
        <v>216816</v>
      </c>
      <c r="AA331" s="12">
        <v>3414</v>
      </c>
      <c r="AB331" s="12">
        <v>89</v>
      </c>
      <c r="AC331" s="12" t="s">
        <v>2781</v>
      </c>
      <c r="AD331" s="12" t="s">
        <v>3231</v>
      </c>
      <c r="AE331" s="12" t="s">
        <v>2782</v>
      </c>
      <c r="AF331" s="12" t="s">
        <v>3232</v>
      </c>
      <c r="AG331" s="12">
        <v>4</v>
      </c>
      <c r="AH331" s="14">
        <v>216816</v>
      </c>
      <c r="AI331" s="14">
        <v>357</v>
      </c>
      <c r="AJ331" s="14">
        <v>88</v>
      </c>
      <c r="AK331" s="14" t="s">
        <v>3233</v>
      </c>
      <c r="AL331" s="14" t="s">
        <v>3234</v>
      </c>
      <c r="AM331" s="14" t="s">
        <v>3235</v>
      </c>
      <c r="AN331" s="14" t="s">
        <v>3236</v>
      </c>
      <c r="AO331" s="14">
        <v>5</v>
      </c>
      <c r="AP331" t="s">
        <v>33</v>
      </c>
    </row>
    <row r="332" hidden="1" spans="1:42">
      <c r="A332" s="4">
        <f t="shared" si="24"/>
        <v>0</v>
      </c>
      <c r="B332" s="4">
        <f t="shared" si="25"/>
        <v>0</v>
      </c>
      <c r="C332" s="4">
        <f t="shared" si="26"/>
        <v>0</v>
      </c>
      <c r="D332" s="4">
        <f t="shared" si="27"/>
        <v>0</v>
      </c>
      <c r="E332" s="4" t="s">
        <v>3237</v>
      </c>
      <c r="F332" s="4" t="s">
        <v>26</v>
      </c>
      <c r="G332" s="4" t="s">
        <v>26</v>
      </c>
      <c r="H332" s="4" t="s">
        <v>35</v>
      </c>
      <c r="I332" s="4">
        <v>1457</v>
      </c>
      <c r="J332" s="7" t="s">
        <v>26</v>
      </c>
      <c r="K332" s="7" t="s">
        <v>26</v>
      </c>
      <c r="L332" s="7" t="s">
        <v>26</v>
      </c>
      <c r="M332" s="7" t="s">
        <v>26</v>
      </c>
      <c r="N332" s="8">
        <v>47715</v>
      </c>
      <c r="O332" s="8" t="s">
        <v>3238</v>
      </c>
      <c r="P332" s="8" t="s">
        <v>3239</v>
      </c>
      <c r="Q332" s="8" t="s">
        <v>3240</v>
      </c>
      <c r="R332" s="8" t="s">
        <v>3241</v>
      </c>
      <c r="S332" s="8">
        <v>7</v>
      </c>
      <c r="T332" s="10">
        <v>47715</v>
      </c>
      <c r="U332" s="10" t="s">
        <v>273</v>
      </c>
      <c r="V332" s="10" t="s">
        <v>3242</v>
      </c>
      <c r="W332" s="10" t="s">
        <v>275</v>
      </c>
      <c r="X332" s="10" t="s">
        <v>3243</v>
      </c>
      <c r="Y332" s="10">
        <v>4</v>
      </c>
      <c r="Z332" s="12">
        <v>47715</v>
      </c>
      <c r="AA332" s="12">
        <v>3647</v>
      </c>
      <c r="AB332" s="12">
        <v>54</v>
      </c>
      <c r="AC332" s="12" t="s">
        <v>277</v>
      </c>
      <c r="AD332" s="12" t="s">
        <v>3244</v>
      </c>
      <c r="AE332" s="12" t="s">
        <v>279</v>
      </c>
      <c r="AF332" s="12" t="s">
        <v>3245</v>
      </c>
      <c r="AG332" s="12">
        <v>4</v>
      </c>
      <c r="AH332" s="14">
        <v>47715</v>
      </c>
      <c r="AI332" s="14">
        <v>471</v>
      </c>
      <c r="AJ332" s="14">
        <v>52</v>
      </c>
      <c r="AK332" s="14" t="s">
        <v>3246</v>
      </c>
      <c r="AL332" s="14" t="s">
        <v>3247</v>
      </c>
      <c r="AM332" s="14" t="s">
        <v>3248</v>
      </c>
      <c r="AN332" s="14" t="s">
        <v>3249</v>
      </c>
      <c r="AO332" s="14">
        <v>5</v>
      </c>
      <c r="AP332" t="s">
        <v>33</v>
      </c>
    </row>
    <row r="333" hidden="1" spans="1:42">
      <c r="A333" s="4">
        <f t="shared" si="24"/>
        <v>0</v>
      </c>
      <c r="B333" s="4">
        <f t="shared" si="25"/>
        <v>0</v>
      </c>
      <c r="C333" s="4">
        <f t="shared" si="26"/>
        <v>0</v>
      </c>
      <c r="D333" s="4">
        <f t="shared" si="27"/>
        <v>0</v>
      </c>
      <c r="E333" s="4" t="s">
        <v>3250</v>
      </c>
      <c r="F333" s="4">
        <v>76.91</v>
      </c>
      <c r="G333" s="4" t="s">
        <v>26</v>
      </c>
      <c r="H333" s="4" t="s">
        <v>35</v>
      </c>
      <c r="I333" s="4">
        <v>1507</v>
      </c>
      <c r="J333" s="7" t="s">
        <v>26</v>
      </c>
      <c r="K333" s="7" t="s">
        <v>26</v>
      </c>
      <c r="L333" s="7" t="s">
        <v>26</v>
      </c>
      <c r="M333" s="7" t="s">
        <v>26</v>
      </c>
      <c r="N333" s="8">
        <v>216816</v>
      </c>
      <c r="O333" s="8" t="s">
        <v>239</v>
      </c>
      <c r="P333" s="8" t="s">
        <v>457</v>
      </c>
      <c r="Q333" s="8" t="s">
        <v>241</v>
      </c>
      <c r="R333" s="8" t="s">
        <v>3251</v>
      </c>
      <c r="S333" s="8">
        <v>2</v>
      </c>
      <c r="T333" s="10">
        <v>216816</v>
      </c>
      <c r="U333" s="10" t="s">
        <v>243</v>
      </c>
      <c r="V333" s="10" t="s">
        <v>814</v>
      </c>
      <c r="W333" s="10" t="s">
        <v>245</v>
      </c>
      <c r="X333" s="10" t="s">
        <v>3252</v>
      </c>
      <c r="Y333" s="10">
        <v>4</v>
      </c>
      <c r="Z333" s="12">
        <v>84112</v>
      </c>
      <c r="AA333" s="12">
        <v>593</v>
      </c>
      <c r="AB333" s="12">
        <v>58</v>
      </c>
      <c r="AC333" s="12" t="s">
        <v>780</v>
      </c>
      <c r="AD333" s="12" t="s">
        <v>3253</v>
      </c>
      <c r="AE333" s="12" t="s">
        <v>782</v>
      </c>
      <c r="AF333" s="12" t="s">
        <v>3254</v>
      </c>
      <c r="AG333" s="12">
        <v>5</v>
      </c>
      <c r="AH333" s="14">
        <v>84112</v>
      </c>
      <c r="AI333" s="14">
        <v>106</v>
      </c>
      <c r="AJ333" s="14">
        <v>49</v>
      </c>
      <c r="AK333" s="14" t="s">
        <v>780</v>
      </c>
      <c r="AL333" s="14" t="s">
        <v>3255</v>
      </c>
      <c r="AM333" s="14" t="s">
        <v>782</v>
      </c>
      <c r="AN333" s="14" t="s">
        <v>3256</v>
      </c>
      <c r="AO333" s="14">
        <v>5</v>
      </c>
      <c r="AP333" t="s">
        <v>33</v>
      </c>
    </row>
    <row r="334" hidden="1" spans="1:42">
      <c r="A334" s="4">
        <f t="shared" si="24"/>
        <v>0</v>
      </c>
      <c r="B334" s="4">
        <f t="shared" si="25"/>
        <v>0</v>
      </c>
      <c r="C334" s="4">
        <f t="shared" si="26"/>
        <v>0</v>
      </c>
      <c r="D334" s="4">
        <f t="shared" si="27"/>
        <v>0</v>
      </c>
      <c r="E334" s="4" t="s">
        <v>3257</v>
      </c>
      <c r="F334" s="4" t="s">
        <v>26</v>
      </c>
      <c r="G334" s="4" t="s">
        <v>26</v>
      </c>
      <c r="H334" s="4" t="s">
        <v>35</v>
      </c>
      <c r="I334" s="4">
        <v>1570</v>
      </c>
      <c r="J334" s="7" t="s">
        <v>26</v>
      </c>
      <c r="K334" s="7" t="s">
        <v>26</v>
      </c>
      <c r="L334" s="7" t="s">
        <v>26</v>
      </c>
      <c r="M334" s="7" t="s">
        <v>26</v>
      </c>
      <c r="N334" s="8">
        <v>216816</v>
      </c>
      <c r="O334" s="8" t="s">
        <v>239</v>
      </c>
      <c r="P334" s="8" t="s">
        <v>2061</v>
      </c>
      <c r="Q334" s="8" t="s">
        <v>241</v>
      </c>
      <c r="R334" s="8" t="s">
        <v>3258</v>
      </c>
      <c r="S334" s="8">
        <v>2</v>
      </c>
      <c r="T334" s="10">
        <v>216816</v>
      </c>
      <c r="U334" s="10" t="s">
        <v>3259</v>
      </c>
      <c r="V334" s="10" t="s">
        <v>3260</v>
      </c>
      <c r="W334" s="10" t="s">
        <v>3261</v>
      </c>
      <c r="X334" s="10" t="s">
        <v>3262</v>
      </c>
      <c r="Y334" s="10">
        <v>5</v>
      </c>
      <c r="Z334" s="12">
        <v>84112</v>
      </c>
      <c r="AA334" s="12">
        <v>1714</v>
      </c>
      <c r="AB334" s="12">
        <v>41</v>
      </c>
      <c r="AC334" s="12" t="s">
        <v>780</v>
      </c>
      <c r="AD334" s="12" t="s">
        <v>3263</v>
      </c>
      <c r="AE334" s="12" t="s">
        <v>782</v>
      </c>
      <c r="AF334" s="12" t="s">
        <v>3264</v>
      </c>
      <c r="AG334" s="12">
        <v>5</v>
      </c>
      <c r="AH334" s="14">
        <v>84112</v>
      </c>
      <c r="AI334" s="14">
        <v>157</v>
      </c>
      <c r="AJ334" s="14">
        <v>38</v>
      </c>
      <c r="AK334" s="14" t="s">
        <v>780</v>
      </c>
      <c r="AL334" s="14" t="s">
        <v>3265</v>
      </c>
      <c r="AM334" s="14" t="s">
        <v>782</v>
      </c>
      <c r="AN334" s="14" t="s">
        <v>3266</v>
      </c>
      <c r="AO334" s="14">
        <v>5</v>
      </c>
      <c r="AP334" t="s">
        <v>33</v>
      </c>
    </row>
    <row r="335" hidden="1" spans="1:42">
      <c r="A335" s="4">
        <f t="shared" si="24"/>
        <v>0</v>
      </c>
      <c r="B335" s="4">
        <f t="shared" si="25"/>
        <v>0</v>
      </c>
      <c r="C335" s="4">
        <f t="shared" si="26"/>
        <v>0</v>
      </c>
      <c r="D335" s="4">
        <f t="shared" si="27"/>
        <v>0</v>
      </c>
      <c r="E335" s="4" t="s">
        <v>3267</v>
      </c>
      <c r="F335" s="4">
        <v>84.02</v>
      </c>
      <c r="G335" s="4" t="s">
        <v>26</v>
      </c>
      <c r="H335" s="4" t="s">
        <v>35</v>
      </c>
      <c r="I335" s="4">
        <v>1633</v>
      </c>
      <c r="J335" s="7" t="s">
        <v>26</v>
      </c>
      <c r="K335" s="7" t="s">
        <v>26</v>
      </c>
      <c r="L335" s="7" t="s">
        <v>26</v>
      </c>
      <c r="M335" s="7" t="s">
        <v>26</v>
      </c>
      <c r="N335" s="8">
        <v>84112</v>
      </c>
      <c r="O335" s="8" t="s">
        <v>3268</v>
      </c>
      <c r="P335" s="8" t="s">
        <v>3269</v>
      </c>
      <c r="Q335" s="8" t="s">
        <v>3270</v>
      </c>
      <c r="R335" s="8" t="s">
        <v>3271</v>
      </c>
      <c r="S335" s="8">
        <v>6</v>
      </c>
      <c r="T335" s="10">
        <v>84112</v>
      </c>
      <c r="U335" s="10" t="s">
        <v>3272</v>
      </c>
      <c r="V335" s="10" t="s">
        <v>3273</v>
      </c>
      <c r="W335" s="10" t="s">
        <v>3274</v>
      </c>
      <c r="X335" s="10" t="s">
        <v>3275</v>
      </c>
      <c r="Y335" s="10">
        <v>10</v>
      </c>
      <c r="Z335" s="12">
        <v>37734</v>
      </c>
      <c r="AA335" s="12">
        <v>1712</v>
      </c>
      <c r="AB335" s="12">
        <v>63</v>
      </c>
      <c r="AC335" s="12" t="s">
        <v>3276</v>
      </c>
      <c r="AD335" s="12" t="s">
        <v>3277</v>
      </c>
      <c r="AE335" s="12" t="s">
        <v>3278</v>
      </c>
      <c r="AF335" s="12" t="s">
        <v>3279</v>
      </c>
      <c r="AG335" s="12">
        <v>6</v>
      </c>
      <c r="AH335" s="14">
        <v>37734</v>
      </c>
      <c r="AI335" s="14">
        <v>246</v>
      </c>
      <c r="AJ335" s="14">
        <v>58</v>
      </c>
      <c r="AK335" s="14" t="s">
        <v>3280</v>
      </c>
      <c r="AL335" s="14" t="s">
        <v>3281</v>
      </c>
      <c r="AM335" s="14" t="s">
        <v>3282</v>
      </c>
      <c r="AN335" s="14" t="s">
        <v>3283</v>
      </c>
      <c r="AO335" s="14">
        <v>5</v>
      </c>
      <c r="AP335" t="s">
        <v>33</v>
      </c>
    </row>
    <row r="336" hidden="1" spans="1:42">
      <c r="A336" s="4">
        <f t="shared" si="24"/>
        <v>0</v>
      </c>
      <c r="B336" s="4">
        <f t="shared" si="25"/>
        <v>0</v>
      </c>
      <c r="C336" s="4">
        <f t="shared" si="26"/>
        <v>0</v>
      </c>
      <c r="D336" s="4">
        <f t="shared" si="27"/>
        <v>0</v>
      </c>
      <c r="E336" s="4" t="s">
        <v>3284</v>
      </c>
      <c r="F336" s="4" t="s">
        <v>26</v>
      </c>
      <c r="G336" s="4" t="s">
        <v>26</v>
      </c>
      <c r="H336" s="4" t="s">
        <v>35</v>
      </c>
      <c r="I336" s="4">
        <v>1675</v>
      </c>
      <c r="J336" s="7" t="s">
        <v>26</v>
      </c>
      <c r="K336" s="7" t="s">
        <v>26</v>
      </c>
      <c r="L336" s="7" t="s">
        <v>26</v>
      </c>
      <c r="M336" s="7" t="s">
        <v>26</v>
      </c>
      <c r="N336" s="8">
        <v>216816</v>
      </c>
      <c r="O336" s="8" t="s">
        <v>239</v>
      </c>
      <c r="P336" s="8" t="s">
        <v>240</v>
      </c>
      <c r="Q336" s="8" t="s">
        <v>241</v>
      </c>
      <c r="R336" s="8" t="s">
        <v>3285</v>
      </c>
      <c r="S336" s="8">
        <v>2</v>
      </c>
      <c r="T336" s="10">
        <v>1685</v>
      </c>
      <c r="U336" s="10" t="s">
        <v>326</v>
      </c>
      <c r="V336" s="10" t="s">
        <v>505</v>
      </c>
      <c r="W336" s="10" t="s">
        <v>328</v>
      </c>
      <c r="X336" s="10" t="s">
        <v>3286</v>
      </c>
      <c r="Y336" s="10">
        <v>4</v>
      </c>
      <c r="Z336" s="12">
        <v>216816</v>
      </c>
      <c r="AA336" s="12">
        <v>2791</v>
      </c>
      <c r="AB336" s="12">
        <v>68</v>
      </c>
      <c r="AC336" s="12" t="s">
        <v>605</v>
      </c>
      <c r="AD336" s="12" t="s">
        <v>3287</v>
      </c>
      <c r="AE336" s="12" t="s">
        <v>607</v>
      </c>
      <c r="AF336" s="12" t="s">
        <v>3288</v>
      </c>
      <c r="AG336" s="12">
        <v>3</v>
      </c>
      <c r="AH336" s="14">
        <v>216816</v>
      </c>
      <c r="AI336" s="14">
        <v>202</v>
      </c>
      <c r="AJ336" s="14">
        <v>63</v>
      </c>
      <c r="AK336" s="14" t="s">
        <v>1058</v>
      </c>
      <c r="AL336" s="14" t="s">
        <v>3289</v>
      </c>
      <c r="AM336" s="14" t="s">
        <v>1060</v>
      </c>
      <c r="AN336" s="14" t="s">
        <v>3290</v>
      </c>
      <c r="AO336" s="14">
        <v>4</v>
      </c>
      <c r="AP336" t="s">
        <v>33</v>
      </c>
    </row>
    <row r="337" hidden="1" spans="1:42">
      <c r="A337" s="4">
        <f t="shared" si="24"/>
        <v>0</v>
      </c>
      <c r="B337" s="4">
        <f t="shared" si="25"/>
        <v>0</v>
      </c>
      <c r="C337" s="4">
        <f t="shared" si="26"/>
        <v>0</v>
      </c>
      <c r="D337" s="4">
        <f t="shared" si="27"/>
        <v>0</v>
      </c>
      <c r="E337" s="4" t="s">
        <v>3291</v>
      </c>
      <c r="F337" s="4" t="s">
        <v>26</v>
      </c>
      <c r="G337" s="4" t="s">
        <v>26</v>
      </c>
      <c r="H337" s="4" t="s">
        <v>35</v>
      </c>
      <c r="I337" s="4">
        <v>1698</v>
      </c>
      <c r="J337" s="7" t="s">
        <v>26</v>
      </c>
      <c r="K337" s="7" t="s">
        <v>26</v>
      </c>
      <c r="L337" s="7" t="s">
        <v>26</v>
      </c>
      <c r="M337" s="7" t="s">
        <v>26</v>
      </c>
      <c r="N337" s="8">
        <v>216816</v>
      </c>
      <c r="O337" s="8" t="s">
        <v>239</v>
      </c>
      <c r="P337" s="8" t="s">
        <v>316</v>
      </c>
      <c r="Q337" s="8" t="s">
        <v>241</v>
      </c>
      <c r="R337" s="8" t="s">
        <v>3292</v>
      </c>
      <c r="S337" s="8">
        <v>2</v>
      </c>
      <c r="T337" s="10">
        <v>1685</v>
      </c>
      <c r="U337" s="10" t="s">
        <v>3293</v>
      </c>
      <c r="V337" s="10" t="s">
        <v>3294</v>
      </c>
      <c r="W337" s="10" t="s">
        <v>3295</v>
      </c>
      <c r="X337" s="10" t="s">
        <v>3296</v>
      </c>
      <c r="Y337" s="10">
        <v>5</v>
      </c>
      <c r="Z337" s="12">
        <v>216816</v>
      </c>
      <c r="AA337" s="12">
        <v>5388</v>
      </c>
      <c r="AB337" s="12">
        <v>62</v>
      </c>
      <c r="AC337" s="12" t="s">
        <v>1058</v>
      </c>
      <c r="AD337" s="12" t="s">
        <v>3297</v>
      </c>
      <c r="AE337" s="12" t="s">
        <v>1060</v>
      </c>
      <c r="AF337" s="12" t="s">
        <v>3298</v>
      </c>
      <c r="AG337" s="12">
        <v>4</v>
      </c>
      <c r="AH337" s="14">
        <v>216816</v>
      </c>
      <c r="AI337" s="14">
        <v>983</v>
      </c>
      <c r="AJ337" s="14">
        <v>64</v>
      </c>
      <c r="AK337" s="14" t="s">
        <v>1058</v>
      </c>
      <c r="AL337" s="14" t="s">
        <v>3299</v>
      </c>
      <c r="AM337" s="14" t="s">
        <v>1060</v>
      </c>
      <c r="AN337" s="14" t="s">
        <v>3300</v>
      </c>
      <c r="AO337" s="14">
        <v>4</v>
      </c>
      <c r="AP337" t="s">
        <v>33</v>
      </c>
    </row>
    <row r="338" hidden="1" spans="1:42">
      <c r="A338" s="4">
        <f t="shared" si="24"/>
        <v>0</v>
      </c>
      <c r="B338" s="4">
        <f t="shared" si="25"/>
        <v>0</v>
      </c>
      <c r="C338" s="4">
        <f t="shared" si="26"/>
        <v>0</v>
      </c>
      <c r="D338" s="4">
        <f t="shared" si="27"/>
        <v>0</v>
      </c>
      <c r="E338" s="4" t="s">
        <v>3301</v>
      </c>
      <c r="F338" s="4" t="s">
        <v>26</v>
      </c>
      <c r="G338" s="4" t="s">
        <v>26</v>
      </c>
      <c r="H338" s="4" t="s">
        <v>35</v>
      </c>
      <c r="I338" s="4">
        <v>1724</v>
      </c>
      <c r="J338" s="7" t="s">
        <v>26</v>
      </c>
      <c r="K338" s="7" t="s">
        <v>26</v>
      </c>
      <c r="L338" s="7" t="s">
        <v>26</v>
      </c>
      <c r="M338" s="7" t="s">
        <v>26</v>
      </c>
      <c r="N338" s="8">
        <v>216816</v>
      </c>
      <c r="O338" s="8" t="s">
        <v>239</v>
      </c>
      <c r="P338" s="8" t="s">
        <v>132</v>
      </c>
      <c r="Q338" s="8" t="s">
        <v>241</v>
      </c>
      <c r="R338" s="8" t="s">
        <v>3302</v>
      </c>
      <c r="S338" s="8">
        <v>2</v>
      </c>
      <c r="T338" s="10">
        <v>216816</v>
      </c>
      <c r="U338" s="10" t="s">
        <v>243</v>
      </c>
      <c r="V338" s="10" t="s">
        <v>3303</v>
      </c>
      <c r="W338" s="10" t="s">
        <v>245</v>
      </c>
      <c r="X338" s="10" t="s">
        <v>3304</v>
      </c>
      <c r="Y338" s="10">
        <v>4</v>
      </c>
      <c r="Z338" s="12">
        <v>216816</v>
      </c>
      <c r="AA338" s="12">
        <v>1370</v>
      </c>
      <c r="AB338" s="12">
        <v>74</v>
      </c>
      <c r="AC338" s="12" t="s">
        <v>605</v>
      </c>
      <c r="AD338" s="12" t="s">
        <v>3305</v>
      </c>
      <c r="AE338" s="12" t="s">
        <v>607</v>
      </c>
      <c r="AF338" s="12" t="s">
        <v>3306</v>
      </c>
      <c r="AG338" s="12">
        <v>3</v>
      </c>
      <c r="AH338" s="14">
        <v>216816</v>
      </c>
      <c r="AI338" s="14">
        <v>159</v>
      </c>
      <c r="AJ338" s="14">
        <v>73</v>
      </c>
      <c r="AK338" s="14" t="s">
        <v>3307</v>
      </c>
      <c r="AL338" s="14" t="s">
        <v>2355</v>
      </c>
      <c r="AM338" s="14" t="s">
        <v>3308</v>
      </c>
      <c r="AN338" s="14" t="s">
        <v>3309</v>
      </c>
      <c r="AO338" s="14">
        <v>4</v>
      </c>
      <c r="AP338" t="s">
        <v>33</v>
      </c>
    </row>
    <row r="339" hidden="1" spans="1:42">
      <c r="A339" s="4">
        <f t="shared" si="24"/>
        <v>0</v>
      </c>
      <c r="B339" s="4">
        <f t="shared" si="25"/>
        <v>0</v>
      </c>
      <c r="C339" s="4">
        <f t="shared" si="26"/>
        <v>0</v>
      </c>
      <c r="D339" s="4">
        <f t="shared" si="27"/>
        <v>0</v>
      </c>
      <c r="E339" s="4" t="s">
        <v>3310</v>
      </c>
      <c r="F339" s="4" t="s">
        <v>26</v>
      </c>
      <c r="G339" s="4" t="s">
        <v>26</v>
      </c>
      <c r="H339" s="4" t="s">
        <v>35</v>
      </c>
      <c r="I339" s="4">
        <v>1814</v>
      </c>
      <c r="J339" s="7" t="s">
        <v>26</v>
      </c>
      <c r="K339" s="7" t="s">
        <v>26</v>
      </c>
      <c r="L339" s="7" t="s">
        <v>26</v>
      </c>
      <c r="M339" s="7" t="s">
        <v>26</v>
      </c>
      <c r="N339" s="8">
        <v>216816</v>
      </c>
      <c r="O339" s="8" t="s">
        <v>239</v>
      </c>
      <c r="P339" s="8" t="s">
        <v>457</v>
      </c>
      <c r="Q339" s="8" t="s">
        <v>241</v>
      </c>
      <c r="R339" s="8" t="s">
        <v>3311</v>
      </c>
      <c r="S339" s="8">
        <v>2</v>
      </c>
      <c r="T339" s="10">
        <v>216816</v>
      </c>
      <c r="U339" s="10" t="s">
        <v>3312</v>
      </c>
      <c r="V339" s="10" t="s">
        <v>3313</v>
      </c>
      <c r="W339" s="10" t="s">
        <v>3314</v>
      </c>
      <c r="X339" s="10" t="s">
        <v>3315</v>
      </c>
      <c r="Y339" s="10">
        <v>5</v>
      </c>
      <c r="Z339" s="12">
        <v>216816</v>
      </c>
      <c r="AA339" s="12">
        <v>7256</v>
      </c>
      <c r="AB339" s="12">
        <v>70</v>
      </c>
      <c r="AC339" s="12" t="s">
        <v>330</v>
      </c>
      <c r="AD339" s="12" t="s">
        <v>3316</v>
      </c>
      <c r="AE339" s="12" t="s">
        <v>332</v>
      </c>
      <c r="AF339" s="12" t="s">
        <v>3317</v>
      </c>
      <c r="AG339" s="12">
        <v>3</v>
      </c>
      <c r="AH339" s="14">
        <v>216816</v>
      </c>
      <c r="AI339" s="14">
        <v>1478</v>
      </c>
      <c r="AJ339" s="14">
        <v>72</v>
      </c>
      <c r="AK339" s="14" t="s">
        <v>330</v>
      </c>
      <c r="AL339" s="14" t="s">
        <v>3318</v>
      </c>
      <c r="AM339" s="14" t="s">
        <v>332</v>
      </c>
      <c r="AN339" s="14" t="s">
        <v>3319</v>
      </c>
      <c r="AO339" s="14">
        <v>3</v>
      </c>
      <c r="AP339" t="s">
        <v>33</v>
      </c>
    </row>
    <row r="340" hidden="1" spans="1:42">
      <c r="A340" s="4">
        <f t="shared" si="24"/>
        <v>0</v>
      </c>
      <c r="B340" s="4">
        <f t="shared" si="25"/>
        <v>0</v>
      </c>
      <c r="C340" s="4">
        <f t="shared" si="26"/>
        <v>0</v>
      </c>
      <c r="D340" s="4">
        <f t="shared" si="27"/>
        <v>0</v>
      </c>
      <c r="E340" s="4" t="s">
        <v>3320</v>
      </c>
      <c r="F340" s="4">
        <v>72.18</v>
      </c>
      <c r="G340" s="4" t="s">
        <v>26</v>
      </c>
      <c r="H340" s="4" t="s">
        <v>35</v>
      </c>
      <c r="I340" s="4">
        <v>1814</v>
      </c>
      <c r="J340" s="7" t="s">
        <v>26</v>
      </c>
      <c r="K340" s="7" t="s">
        <v>26</v>
      </c>
      <c r="L340" s="7" t="s">
        <v>26</v>
      </c>
      <c r="M340" s="7" t="s">
        <v>26</v>
      </c>
      <c r="N340" s="8">
        <v>216816</v>
      </c>
      <c r="O340" s="8" t="s">
        <v>239</v>
      </c>
      <c r="P340" s="8" t="s">
        <v>729</v>
      </c>
      <c r="Q340" s="8" t="s">
        <v>241</v>
      </c>
      <c r="R340" s="8" t="s">
        <v>3321</v>
      </c>
      <c r="S340" s="8">
        <v>2</v>
      </c>
      <c r="T340" s="10">
        <v>216816</v>
      </c>
      <c r="U340" s="10" t="s">
        <v>3259</v>
      </c>
      <c r="V340" s="10" t="s">
        <v>3322</v>
      </c>
      <c r="W340" s="10" t="s">
        <v>3261</v>
      </c>
      <c r="X340" s="10" t="s">
        <v>3323</v>
      </c>
      <c r="Y340" s="10">
        <v>5</v>
      </c>
      <c r="Z340" s="12">
        <v>216816</v>
      </c>
      <c r="AA340" s="12">
        <v>2279</v>
      </c>
      <c r="AB340" s="12">
        <v>72</v>
      </c>
      <c r="AC340" s="12" t="s">
        <v>330</v>
      </c>
      <c r="AD340" s="12" t="s">
        <v>3324</v>
      </c>
      <c r="AE340" s="12" t="s">
        <v>332</v>
      </c>
      <c r="AF340" s="12" t="s">
        <v>3325</v>
      </c>
      <c r="AG340" s="12">
        <v>3</v>
      </c>
      <c r="AH340" s="14">
        <v>216816</v>
      </c>
      <c r="AI340" s="14">
        <v>267</v>
      </c>
      <c r="AJ340" s="14">
        <v>70</v>
      </c>
      <c r="AK340" s="14" t="s">
        <v>330</v>
      </c>
      <c r="AL340" s="14" t="s">
        <v>3326</v>
      </c>
      <c r="AM340" s="14" t="s">
        <v>332</v>
      </c>
      <c r="AN340" s="14" t="s">
        <v>3327</v>
      </c>
      <c r="AO340" s="14">
        <v>3</v>
      </c>
      <c r="AP340" t="s">
        <v>33</v>
      </c>
    </row>
    <row r="341" hidden="1" spans="1:42">
      <c r="A341" s="4">
        <f t="shared" si="24"/>
        <v>0</v>
      </c>
      <c r="B341" s="4">
        <f t="shared" si="25"/>
        <v>0</v>
      </c>
      <c r="C341" s="4">
        <f t="shared" si="26"/>
        <v>0</v>
      </c>
      <c r="D341" s="4">
        <f t="shared" si="27"/>
        <v>0</v>
      </c>
      <c r="E341" s="4" t="s">
        <v>3328</v>
      </c>
      <c r="F341" s="4" t="s">
        <v>26</v>
      </c>
      <c r="G341" s="4" t="s">
        <v>26</v>
      </c>
      <c r="H341" s="4" t="s">
        <v>35</v>
      </c>
      <c r="I341" s="4">
        <v>1821</v>
      </c>
      <c r="J341" s="7" t="s">
        <v>26</v>
      </c>
      <c r="K341" s="7" t="s">
        <v>26</v>
      </c>
      <c r="L341" s="7" t="s">
        <v>26</v>
      </c>
      <c r="M341" s="7" t="s">
        <v>26</v>
      </c>
      <c r="N341" s="8">
        <v>216816</v>
      </c>
      <c r="O341" s="8" t="s">
        <v>239</v>
      </c>
      <c r="P341" s="8" t="s">
        <v>718</v>
      </c>
      <c r="Q341" s="8" t="s">
        <v>241</v>
      </c>
      <c r="R341" s="8" t="s">
        <v>3329</v>
      </c>
      <c r="S341" s="8">
        <v>2</v>
      </c>
      <c r="T341" s="10">
        <v>1685</v>
      </c>
      <c r="U341" s="10" t="s">
        <v>3330</v>
      </c>
      <c r="V341" s="10" t="s">
        <v>3331</v>
      </c>
      <c r="W341" s="10" t="s">
        <v>3332</v>
      </c>
      <c r="X341" s="10" t="s">
        <v>3333</v>
      </c>
      <c r="Y341" s="10">
        <v>5</v>
      </c>
      <c r="Z341" s="12">
        <v>216816</v>
      </c>
      <c r="AA341" s="12">
        <v>67</v>
      </c>
      <c r="AB341" s="12">
        <v>61</v>
      </c>
      <c r="AC341" s="12" t="s">
        <v>3334</v>
      </c>
      <c r="AD341" s="12" t="s">
        <v>3335</v>
      </c>
      <c r="AE341" s="12" t="s">
        <v>3336</v>
      </c>
      <c r="AF341" s="12" t="s">
        <v>3337</v>
      </c>
      <c r="AG341" s="12">
        <v>4</v>
      </c>
      <c r="AH341" s="14">
        <v>216816</v>
      </c>
      <c r="AI341" s="14">
        <v>11</v>
      </c>
      <c r="AJ341" s="14">
        <v>64</v>
      </c>
      <c r="AK341" s="14" t="s">
        <v>3338</v>
      </c>
      <c r="AL341" s="14" t="s">
        <v>3339</v>
      </c>
      <c r="AM341" s="14" t="s">
        <v>3340</v>
      </c>
      <c r="AN341" s="14" t="s">
        <v>3341</v>
      </c>
      <c r="AO341" s="14">
        <v>5</v>
      </c>
      <c r="AP341" t="s">
        <v>33</v>
      </c>
    </row>
  </sheetData>
  <autoFilter xmlns:etc="http://www.wps.cn/officeDocument/2017/etCustomData" ref="A1:AP341" etc:filterBottomFollowUsedRange="0">
    <filterColumn colId="41">
      <customFilters>
        <customFilter operator="equal" val="Sanger multiple hit"/>
        <customFilter operator="equal" val="sanger good"/>
      </customFilters>
    </filterColumn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4plate_compare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bioco</dc:creator>
  <cp:lastModifiedBy>WPS_144309061</cp:lastModifiedBy>
  <dcterms:created xsi:type="dcterms:W3CDTF">2024-03-11T06:46:00Z</dcterms:created>
  <dcterms:modified xsi:type="dcterms:W3CDTF">2024-10-14T03:10:12Z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E6B12BF66BEA4821A201D72E1F9F34BD_13</vt:lpwstr>
  </property>
  <property fmtid="{D5CDD505-2E9C-101B-9397-08002B2CF9AE}" pid="3" name="KSOProductBuildVer">
    <vt:lpwstr>2052-12.1.0.18608</vt:lpwstr>
  </property>
</Properties>
</file>