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nist" sheetId="1" r:id="rId1"/>
    <sheet name="fashion-mnist" sheetId="2" r:id="rId2"/>
    <sheet name="Caltech" sheetId="3" r:id="rId3"/>
    <sheet name="cifar10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1" i="1"/>
  <c r="L7" i="1" l="1"/>
  <c r="L6" i="1"/>
  <c r="L5" i="1"/>
  <c r="L4" i="1"/>
  <c r="L3" i="1"/>
</calcChain>
</file>

<file path=xl/sharedStrings.xml><?xml version="1.0" encoding="utf-8"?>
<sst xmlns="http://schemas.openxmlformats.org/spreadsheetml/2006/main" count="90" uniqueCount="70">
  <si>
    <t>anomalyclass</t>
    <phoneticPr fontId="1" type="noConversion"/>
  </si>
  <si>
    <t>取的是最高的F1</t>
    <phoneticPr fontId="1" type="noConversion"/>
  </si>
  <si>
    <t>average</t>
    <phoneticPr fontId="1" type="noConversion"/>
  </si>
  <si>
    <t>LOF</t>
    <phoneticPr fontId="1" type="noConversion"/>
  </si>
  <si>
    <t>DRAE</t>
    <phoneticPr fontId="1" type="noConversion"/>
  </si>
  <si>
    <t>D(X)</t>
    <phoneticPr fontId="1" type="noConversion"/>
  </si>
  <si>
    <t>D(R(X))</t>
    <phoneticPr fontId="1" type="noConversion"/>
  </si>
  <si>
    <t>No pc</t>
    <phoneticPr fontId="1" type="noConversion"/>
  </si>
  <si>
    <t>epoch取15</t>
    <phoneticPr fontId="1" type="noConversion"/>
  </si>
  <si>
    <t>AUC</t>
    <phoneticPr fontId="1" type="noConversion"/>
  </si>
  <si>
    <t>F1</t>
    <phoneticPr fontId="1" type="noConversion"/>
  </si>
  <si>
    <t>AUC</t>
    <phoneticPr fontId="1" type="noConversion"/>
  </si>
  <si>
    <t>F1</t>
    <phoneticPr fontId="1" type="noConversion"/>
  </si>
  <si>
    <t>% of outliers</t>
    <phoneticPr fontId="1" type="noConversion"/>
  </si>
  <si>
    <t>GPND/ECND</t>
    <phoneticPr fontId="1" type="noConversion"/>
  </si>
  <si>
    <t>0.968/0.986</t>
    <phoneticPr fontId="1" type="noConversion"/>
  </si>
  <si>
    <t>0.945/0.974</t>
    <phoneticPr fontId="1" type="noConversion"/>
  </si>
  <si>
    <t>0.917/0.958</t>
    <phoneticPr fontId="1" type="noConversion"/>
  </si>
  <si>
    <t>0.8910.938</t>
    <phoneticPr fontId="1" type="noConversion"/>
  </si>
  <si>
    <t>0.864/0.911</t>
    <phoneticPr fontId="1" type="noConversion"/>
  </si>
  <si>
    <t>0.928/0.968</t>
    <phoneticPr fontId="1" type="noConversion"/>
  </si>
  <si>
    <t>0.932/0.968</t>
    <phoneticPr fontId="1" type="noConversion"/>
  </si>
  <si>
    <t>0.933/0.969</t>
    <phoneticPr fontId="1" type="noConversion"/>
  </si>
  <si>
    <t>0.933/0.9705</t>
    <phoneticPr fontId="1" type="noConversion"/>
  </si>
  <si>
    <t>0.933/0.9705</t>
    <phoneticPr fontId="1" type="noConversion"/>
  </si>
  <si>
    <t>Cop</t>
    <phoneticPr fontId="1" type="noConversion"/>
  </si>
  <si>
    <t>REAPER</t>
    <phoneticPr fontId="1" type="noConversion"/>
  </si>
  <si>
    <t>OutlierPursuit</t>
    <phoneticPr fontId="1" type="noConversion"/>
  </si>
  <si>
    <t>LRR</t>
    <phoneticPr fontId="1" type="noConversion"/>
  </si>
  <si>
    <t>DPCP</t>
    <phoneticPr fontId="1" type="noConversion"/>
  </si>
  <si>
    <t>R-graph</t>
    <phoneticPr fontId="1" type="noConversion"/>
  </si>
  <si>
    <t>D(x)</t>
    <phoneticPr fontId="1" type="noConversion"/>
  </si>
  <si>
    <t>D(R(x))</t>
    <phoneticPr fontId="1" type="noConversion"/>
  </si>
  <si>
    <t>ECND</t>
    <phoneticPr fontId="1" type="noConversion"/>
  </si>
  <si>
    <t>F1</t>
    <phoneticPr fontId="1" type="noConversion"/>
  </si>
  <si>
    <t>F1</t>
    <phoneticPr fontId="1" type="noConversion"/>
  </si>
  <si>
    <t>Cifar10</t>
    <phoneticPr fontId="1" type="noConversion"/>
  </si>
  <si>
    <t>Imagenetcrop</t>
    <phoneticPr fontId="1" type="noConversion"/>
  </si>
  <si>
    <t>Outlier dataset</t>
    <phoneticPr fontId="1" type="noConversion"/>
  </si>
  <si>
    <t>AUROC</t>
    <phoneticPr fontId="1" type="noConversion"/>
  </si>
  <si>
    <t>AUPR in</t>
    <phoneticPr fontId="1" type="noConversion"/>
  </si>
  <si>
    <t>AUPR out</t>
    <phoneticPr fontId="1" type="noConversion"/>
  </si>
  <si>
    <t>TPR in</t>
    <phoneticPr fontId="1" type="noConversion"/>
  </si>
  <si>
    <t>FPR in</t>
    <phoneticPr fontId="1" type="noConversion"/>
  </si>
  <si>
    <t>TPR out</t>
    <phoneticPr fontId="1" type="noConversion"/>
  </si>
  <si>
    <t>FPR out</t>
    <phoneticPr fontId="1" type="noConversion"/>
  </si>
  <si>
    <t>Imagenetresize</t>
    <phoneticPr fontId="1" type="noConversion"/>
  </si>
  <si>
    <t>Lsun(resize)</t>
    <phoneticPr fontId="1" type="noConversion"/>
  </si>
  <si>
    <t>isun</t>
    <phoneticPr fontId="1" type="noConversion"/>
  </si>
  <si>
    <t>Uniform</t>
    <phoneticPr fontId="1" type="noConversion"/>
  </si>
  <si>
    <t>Gaussian</t>
    <phoneticPr fontId="1" type="noConversion"/>
  </si>
  <si>
    <t>Lsun</t>
    <phoneticPr fontId="1" type="noConversion"/>
  </si>
  <si>
    <t>Add pc D(x)</t>
    <phoneticPr fontId="1" type="noConversion"/>
  </si>
  <si>
    <t>Add pc D(R(x))</t>
    <phoneticPr fontId="1" type="noConversion"/>
  </si>
  <si>
    <t>F1 score D(x)</t>
    <phoneticPr fontId="1" type="noConversion"/>
  </si>
  <si>
    <t>anomalyclass</t>
    <phoneticPr fontId="1" type="noConversion"/>
  </si>
  <si>
    <t>roc D(x)</t>
    <phoneticPr fontId="1" type="noConversion"/>
  </si>
  <si>
    <t>F1 score D(R(x))</t>
    <phoneticPr fontId="1" type="noConversion"/>
  </si>
  <si>
    <t>roc D(R(x))</t>
    <phoneticPr fontId="1" type="noConversion"/>
  </si>
  <si>
    <t>inliers D(x)</t>
    <phoneticPr fontId="1" type="noConversion"/>
  </si>
  <si>
    <t>inliers D(R(x))</t>
    <phoneticPr fontId="1" type="noConversion"/>
  </si>
  <si>
    <t>lr=2e-4</t>
    <phoneticPr fontId="1" type="noConversion"/>
  </si>
  <si>
    <t>GPND</t>
    <phoneticPr fontId="1" type="noConversion"/>
  </si>
  <si>
    <t>ECND-D(R(x))</t>
    <phoneticPr fontId="1" type="noConversion"/>
  </si>
  <si>
    <t>变成d（rx）效果好一点点</t>
    <phoneticPr fontId="1" type="noConversion"/>
  </si>
  <si>
    <t>EOCND(Ours)</t>
    <phoneticPr fontId="1" type="noConversion"/>
  </si>
  <si>
    <t>Cifar100</t>
    <phoneticPr fontId="1" type="noConversion"/>
  </si>
  <si>
    <t>coil</t>
    <phoneticPr fontId="1" type="noConversion"/>
  </si>
  <si>
    <t>auc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</si>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</sst>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/>
    <xf numFmtId="0" fontId="3" fillId="4" borderId="0" xfId="2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2" applyFill="1" applyAlignment="1"/>
    <xf numFmtId="0" fontId="0" fillId="0" borderId="0" xfId="0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EA8ED2"/>
      <color rgb="FF9A349C"/>
      <color rgb="FF734A86"/>
      <color rgb="FF4A5086"/>
      <color rgb="FFA22E91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mnist!$B$28</c:f>
              <c:strCache>
                <c:ptCount val="1"/>
                <c:pt idx="0">
                  <c:v>LOF</c:v>
                </c:pt>
              </c:strCache>
            </c:strRef>
          </c:tx>
          <c:spPr>
            <a:ln w="15875" cap="rnd">
              <a:solidFill>
                <a:srgbClr val="EA8ED2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mnist!$B$29:$B$33</c:f>
              <c:numCache>
                <c:formatCode>General</c:formatCode>
                <c:ptCount val="5"/>
                <c:pt idx="0">
                  <c:v>0.92</c:v>
                </c:pt>
                <c:pt idx="1">
                  <c:v>0.83</c:v>
                </c:pt>
                <c:pt idx="2">
                  <c:v>0.72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D38-8958-6B8D47F7A208}"/>
            </c:ext>
          </c:extLst>
        </c:ser>
        <c:ser>
          <c:idx val="1"/>
          <c:order val="1"/>
          <c:tx>
            <c:strRef>
              <c:f>mnist!$C$28</c:f>
              <c:strCache>
                <c:ptCount val="1"/>
                <c:pt idx="0">
                  <c:v>DRAE</c:v>
                </c:pt>
              </c:strCache>
            </c:strRef>
          </c:tx>
          <c:spPr>
            <a:ln w="15875" cap="rnd">
              <a:solidFill>
                <a:srgbClr val="4A5086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mnist!$C$29:$C$33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0.88</c:v>
                </c:pt>
                <c:pt idx="3">
                  <c:v>0.82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D38-8958-6B8D47F7A208}"/>
            </c:ext>
          </c:extLst>
        </c:ser>
        <c:ser>
          <c:idx val="2"/>
          <c:order val="2"/>
          <c:tx>
            <c:strRef>
              <c:f>mnist!$D$28</c:f>
              <c:strCache>
                <c:ptCount val="1"/>
                <c:pt idx="0">
                  <c:v>D(X)</c:v>
                </c:pt>
              </c:strCache>
            </c:strRef>
          </c:tx>
          <c:spPr>
            <a:ln w="15875" cap="rnd">
              <a:solidFill>
                <a:srgbClr val="9A349C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mnist!$D$29:$D$33</c:f>
              <c:numCache>
                <c:formatCode>General</c:formatCode>
                <c:ptCount val="5"/>
                <c:pt idx="0">
                  <c:v>0.93</c:v>
                </c:pt>
                <c:pt idx="1">
                  <c:v>0.9</c:v>
                </c:pt>
                <c:pt idx="2">
                  <c:v>0.87</c:v>
                </c:pt>
                <c:pt idx="3">
                  <c:v>0.84</c:v>
                </c:pt>
                <c:pt idx="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D-4D38-8958-6B8D47F7A208}"/>
            </c:ext>
          </c:extLst>
        </c:ser>
        <c:ser>
          <c:idx val="3"/>
          <c:order val="3"/>
          <c:tx>
            <c:strRef>
              <c:f>mnist!$E$28</c:f>
              <c:strCache>
                <c:ptCount val="1"/>
                <c:pt idx="0">
                  <c:v>D(R(X))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mnist!$E$29:$E$33</c:f>
              <c:numCache>
                <c:formatCode>General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D-4D38-8958-6B8D47F7A208}"/>
            </c:ext>
          </c:extLst>
        </c:ser>
        <c:ser>
          <c:idx val="4"/>
          <c:order val="4"/>
          <c:tx>
            <c:strRef>
              <c:f>mnist!$F$28</c:f>
              <c:strCache>
                <c:ptCount val="1"/>
                <c:pt idx="0">
                  <c:v>GPND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mnist!$F$29:$F$33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0.97099999999999997</c:v>
                </c:pt>
                <c:pt idx="2">
                  <c:v>0.96099999999999997</c:v>
                </c:pt>
                <c:pt idx="3">
                  <c:v>0.95</c:v>
                </c:pt>
                <c:pt idx="4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D-4D38-8958-6B8D47F7A208}"/>
            </c:ext>
          </c:extLst>
        </c:ser>
        <c:ser>
          <c:idx val="5"/>
          <c:order val="5"/>
          <c:tx>
            <c:strRef>
              <c:f>mnist!$G$28</c:f>
              <c:strCache>
                <c:ptCount val="1"/>
                <c:pt idx="0">
                  <c:v>EOCND(Ours)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mnist!$G$29:$G$33</c:f>
              <c:numCache>
                <c:formatCode>General</c:formatCode>
                <c:ptCount val="5"/>
                <c:pt idx="0">
                  <c:v>0.9899</c:v>
                </c:pt>
                <c:pt idx="1">
                  <c:v>0.98160000000000003</c:v>
                </c:pt>
                <c:pt idx="2">
                  <c:v>0.97199999999999998</c:v>
                </c:pt>
                <c:pt idx="3">
                  <c:v>0.96030000000000004</c:v>
                </c:pt>
                <c:pt idx="4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D-4D38-8958-6B8D47F7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587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908760303"/>
        <c:axId val="908760719"/>
      </c:lineChart>
      <c:catAx>
        <c:axId val="9087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outliers(%)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719"/>
        <c:crosses val="autoZero"/>
        <c:auto val="1"/>
        <c:lblAlgn val="ctr"/>
        <c:lblOffset val="100"/>
        <c:noMultiLvlLbl val="0"/>
      </c:catAx>
      <c:valAx>
        <c:axId val="908760719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5655024693413241"/>
          <c:y val="0.34613601957281326"/>
          <c:w val="0.22356983519227566"/>
          <c:h val="0.46129705762069784"/>
        </c:manualLayout>
      </c:layout>
      <c:overlay val="1"/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378870</xdr:colOff>
      <xdr:row>18</xdr:row>
      <xdr:rowOff>108514</xdr:rowOff>
    </xdr:from>
    <xdr:to>
      <xdr:col>15</xdr:col>
      <xdr:colOff>101913</xdr:colOff>
      <xdr:row>33</xdr:row>
      <xdr:rowOff>137089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11" zoomScale="145" zoomScaleNormal="145" workbookViewId="0">
      <selection activeCell="O15" sqref="O15"/>
    </sheetView>
  </sheetViews>
  <sheetFormatPr defaultRowHeight="14.25" x14ac:dyDescent="0.2"/>
  <cols>
    <col min="1" max="1" width="12.125" customWidth="1"/>
  </cols>
  <sheetData>
    <row r="1" spans="1:15" s="4" customFormat="1" x14ac:dyDescent="0.2">
      <c r="A1" s="4" t="s">
        <v>7</v>
      </c>
    </row>
    <row r="2" spans="1:15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5" x14ac:dyDescent="0.2">
      <c r="A3" s="1">
        <v>0.1</v>
      </c>
      <c r="B3">
        <v>0.98</v>
      </c>
      <c r="C3">
        <v>0.998</v>
      </c>
      <c r="D3">
        <v>0.95599999999999996</v>
      </c>
      <c r="E3">
        <v>0.98299999999999998</v>
      </c>
      <c r="F3">
        <v>0.99299999999999999</v>
      </c>
      <c r="G3">
        <v>0.95</v>
      </c>
      <c r="H3">
        <v>0.94799999999999995</v>
      </c>
      <c r="I3">
        <v>0.98599999999999999</v>
      </c>
      <c r="J3">
        <v>0.99199999999999999</v>
      </c>
      <c r="K3">
        <v>0.98399999999999999</v>
      </c>
      <c r="L3">
        <f>AVERAGE(B3:K3)</f>
        <v>0.97699999999999998</v>
      </c>
      <c r="M3" t="s">
        <v>1</v>
      </c>
      <c r="O3" t="s">
        <v>8</v>
      </c>
    </row>
    <row r="4" spans="1:15" x14ac:dyDescent="0.2">
      <c r="A4" s="1">
        <v>0.2</v>
      </c>
      <c r="B4">
        <v>0.96099999999999997</v>
      </c>
      <c r="C4">
        <v>0.997</v>
      </c>
      <c r="D4">
        <v>0.90700000000000003</v>
      </c>
      <c r="E4">
        <v>0.96799999999999997</v>
      </c>
      <c r="F4">
        <v>0.99199999999999999</v>
      </c>
      <c r="G4">
        <v>0.90100000000000002</v>
      </c>
      <c r="H4">
        <v>0.89200000000000002</v>
      </c>
      <c r="I4">
        <v>0.97199999999999998</v>
      </c>
      <c r="J4">
        <v>0.98499999999999999</v>
      </c>
      <c r="K4">
        <v>0.97599999999999998</v>
      </c>
      <c r="L4">
        <f>AVERAGE(B4:K4)</f>
        <v>0.95509999999999984</v>
      </c>
    </row>
    <row r="5" spans="1:15" x14ac:dyDescent="0.2">
      <c r="A5" s="1">
        <v>0.3</v>
      </c>
      <c r="B5">
        <v>0.93600000000000005</v>
      </c>
      <c r="C5">
        <v>0.996</v>
      </c>
      <c r="D5">
        <v>0.85799999999999998</v>
      </c>
      <c r="E5">
        <v>0.94899999999999995</v>
      </c>
      <c r="F5">
        <v>0.99099999999999999</v>
      </c>
      <c r="G5">
        <v>0.84599999999999997</v>
      </c>
      <c r="H5">
        <v>0.83599999999999997</v>
      </c>
      <c r="I5">
        <v>0.96</v>
      </c>
      <c r="J5">
        <v>0.97799999999999998</v>
      </c>
      <c r="K5">
        <v>0.96599999999999997</v>
      </c>
      <c r="L5">
        <f>AVERAGE(B5:K5)</f>
        <v>0.93159999999999987</v>
      </c>
    </row>
    <row r="6" spans="1:15" x14ac:dyDescent="0.2">
      <c r="A6" s="1">
        <v>0.4</v>
      </c>
      <c r="B6">
        <v>0.90700000000000003</v>
      </c>
      <c r="C6">
        <v>0.996</v>
      </c>
      <c r="D6">
        <v>0.80500000000000005</v>
      </c>
      <c r="E6">
        <v>0.92500000000000004</v>
      </c>
      <c r="F6">
        <v>0.99</v>
      </c>
      <c r="G6">
        <v>0.79700000000000004</v>
      </c>
      <c r="H6">
        <v>0.77100000000000002</v>
      </c>
      <c r="I6">
        <v>0.94499999999999995</v>
      </c>
      <c r="J6">
        <v>0.96499999999999997</v>
      </c>
      <c r="K6">
        <v>0.95699999999999996</v>
      </c>
      <c r="L6">
        <f>AVERAGE(B6:K6)</f>
        <v>0.90580000000000016</v>
      </c>
    </row>
    <row r="7" spans="1:15" x14ac:dyDescent="0.2">
      <c r="A7" s="1">
        <v>0.5</v>
      </c>
      <c r="B7">
        <v>0.86699999999999999</v>
      </c>
      <c r="C7">
        <v>0.98199999999999998</v>
      </c>
      <c r="D7">
        <v>0.73899999999999999</v>
      </c>
      <c r="E7">
        <v>0.88400000000000001</v>
      </c>
      <c r="F7">
        <v>0.98799999999999999</v>
      </c>
      <c r="G7">
        <v>0.751</v>
      </c>
      <c r="H7">
        <v>0.69699999999999995</v>
      </c>
      <c r="I7">
        <v>0.91100000000000003</v>
      </c>
      <c r="J7">
        <v>0.94899999999999995</v>
      </c>
      <c r="K7">
        <v>0.94099999999999995</v>
      </c>
      <c r="L7">
        <f>AVERAGE(B7:K7)</f>
        <v>0.87090000000000012</v>
      </c>
    </row>
    <row r="8" spans="1:15" x14ac:dyDescent="0.2">
      <c r="A8" s="1"/>
    </row>
    <row r="9" spans="1:15" s="5" customFormat="1" x14ac:dyDescent="0.2">
      <c r="A9" s="5" t="s">
        <v>52</v>
      </c>
    </row>
    <row r="10" spans="1:15" x14ac:dyDescent="0.2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5" x14ac:dyDescent="0.2">
      <c r="A11" s="1">
        <v>0.1</v>
      </c>
      <c r="B11" s="2">
        <v>0.94650000000000001</v>
      </c>
      <c r="C11" s="6">
        <v>0.9899</v>
      </c>
      <c r="D11" s="2">
        <v>0.94740000000000002</v>
      </c>
      <c r="E11" s="2">
        <v>0.94650000000000001</v>
      </c>
      <c r="F11" s="2">
        <v>0.94940000000000002</v>
      </c>
      <c r="G11" s="2">
        <v>0.94889999999999997</v>
      </c>
      <c r="H11" s="2">
        <v>0.94830000000000003</v>
      </c>
      <c r="I11" s="2">
        <v>0.94710000000000005</v>
      </c>
      <c r="J11" s="2">
        <v>0.94720000000000004</v>
      </c>
      <c r="K11" s="2">
        <v>0.94710000000000005</v>
      </c>
      <c r="L11">
        <f>AVERAGE(B11:K11)</f>
        <v>0.95182999999999995</v>
      </c>
    </row>
    <row r="12" spans="1:15" x14ac:dyDescent="0.2">
      <c r="A12" s="1">
        <v>0.2</v>
      </c>
      <c r="B12" s="2">
        <v>0.88800000000000001</v>
      </c>
      <c r="C12" s="6">
        <v>0.98160000000000003</v>
      </c>
      <c r="D12" s="2">
        <v>0.88980000000000004</v>
      </c>
      <c r="E12" s="2">
        <v>0.88759999999999994</v>
      </c>
      <c r="F12" s="2">
        <v>0.9446</v>
      </c>
      <c r="G12" s="2">
        <v>0.89249999999999996</v>
      </c>
      <c r="H12" s="2">
        <v>0.89300000000000002</v>
      </c>
      <c r="I12" s="2">
        <v>0.88880000000000003</v>
      </c>
      <c r="J12" s="2">
        <v>0.88759999999999994</v>
      </c>
      <c r="K12" s="2">
        <v>0.88729999999999998</v>
      </c>
      <c r="L12">
        <f t="shared" ref="L12:L15" si="0">AVERAGE(B12:K12)</f>
        <v>0.90408000000000011</v>
      </c>
    </row>
    <row r="13" spans="1:15" x14ac:dyDescent="0.2">
      <c r="A13" s="1">
        <v>0.3</v>
      </c>
      <c r="B13" s="2">
        <v>0.82299999999999995</v>
      </c>
      <c r="C13" s="6">
        <v>0.97199999999999998</v>
      </c>
      <c r="D13" s="2">
        <v>0.83199999999999996</v>
      </c>
      <c r="E13" s="2">
        <v>0.82169999999999999</v>
      </c>
      <c r="F13" s="2">
        <v>0.93889999999999996</v>
      </c>
      <c r="G13" s="2">
        <v>0.82969999999999999</v>
      </c>
      <c r="H13" s="2">
        <v>0.83050000000000002</v>
      </c>
      <c r="I13" s="2">
        <v>0.82410000000000005</v>
      </c>
      <c r="J13" s="2">
        <v>0.82310000000000005</v>
      </c>
      <c r="K13" s="2">
        <v>0.83799999999999997</v>
      </c>
      <c r="L13">
        <f t="shared" si="0"/>
        <v>0.85329999999999995</v>
      </c>
    </row>
    <row r="14" spans="1:15" x14ac:dyDescent="0.2">
      <c r="A14" s="1">
        <v>0.4</v>
      </c>
      <c r="B14" s="2">
        <v>0.74690000000000001</v>
      </c>
      <c r="C14" s="6">
        <v>0.96030000000000004</v>
      </c>
      <c r="D14" s="2">
        <v>0.77539999999999998</v>
      </c>
      <c r="E14" s="2">
        <v>0.74670000000000003</v>
      </c>
      <c r="F14" s="2">
        <v>0.93089999999999995</v>
      </c>
      <c r="G14" s="2">
        <v>0.75929999999999997</v>
      </c>
      <c r="H14" s="2">
        <v>0.76139999999999997</v>
      </c>
      <c r="I14" s="2">
        <v>0.75260000000000005</v>
      </c>
      <c r="J14" s="2">
        <v>0.74690000000000001</v>
      </c>
      <c r="K14" s="2">
        <v>0.79690000000000005</v>
      </c>
      <c r="L14">
        <f t="shared" si="0"/>
        <v>0.79773000000000005</v>
      </c>
    </row>
    <row r="15" spans="1:15" x14ac:dyDescent="0.2">
      <c r="A15" s="1">
        <v>0.5</v>
      </c>
      <c r="B15" s="2">
        <v>0.66310000000000002</v>
      </c>
      <c r="C15" s="6">
        <v>0.93279999999999996</v>
      </c>
      <c r="D15" s="2">
        <v>0.70679999999999998</v>
      </c>
      <c r="E15" s="2">
        <v>0.6643</v>
      </c>
      <c r="F15" s="2">
        <v>0.92</v>
      </c>
      <c r="G15" s="2">
        <v>0.68420000000000003</v>
      </c>
      <c r="H15" s="2">
        <v>0.67979999999999996</v>
      </c>
      <c r="I15" s="2">
        <v>0.67879999999999996</v>
      </c>
      <c r="J15" s="2">
        <v>0.66390000000000005</v>
      </c>
      <c r="K15" s="2">
        <v>0.74319999999999997</v>
      </c>
      <c r="L15">
        <f t="shared" si="0"/>
        <v>0.73368999999999995</v>
      </c>
    </row>
    <row r="16" spans="1:15" x14ac:dyDescent="0.2">
      <c r="A16" s="1"/>
      <c r="B16" s="2"/>
      <c r="C16" s="2"/>
    </row>
    <row r="17" spans="1:13" x14ac:dyDescent="0.2">
      <c r="A17" s="5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3" x14ac:dyDescent="0.2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s="8" t="s">
        <v>2</v>
      </c>
      <c r="M18" t="s">
        <v>61</v>
      </c>
    </row>
    <row r="19" spans="1:13" x14ac:dyDescent="0.2">
      <c r="A19" s="1">
        <v>0.1</v>
      </c>
      <c r="B19" s="8"/>
      <c r="C19" s="6">
        <v>0.98519999999999996</v>
      </c>
      <c r="D19" s="8"/>
      <c r="E19" s="8"/>
      <c r="F19" s="8"/>
      <c r="G19" s="8"/>
      <c r="H19" s="8"/>
      <c r="I19" s="8"/>
      <c r="J19" s="8"/>
      <c r="K19" s="8"/>
    </row>
    <row r="20" spans="1:13" x14ac:dyDescent="0.2">
      <c r="A20" s="1">
        <v>0.2</v>
      </c>
      <c r="B20" s="8"/>
      <c r="C20" s="6">
        <v>0.98009999999999997</v>
      </c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1">
        <v>0.3</v>
      </c>
      <c r="B21" s="8"/>
      <c r="C21" s="6">
        <v>0.97589999999999999</v>
      </c>
      <c r="D21" s="8"/>
      <c r="E21" s="8"/>
      <c r="F21" s="8"/>
      <c r="G21" s="8"/>
      <c r="H21" s="8"/>
      <c r="I21" s="8"/>
      <c r="J21" s="8"/>
      <c r="K21" s="8"/>
    </row>
    <row r="22" spans="1:13" x14ac:dyDescent="0.2">
      <c r="A22" s="1">
        <v>0.4</v>
      </c>
      <c r="B22" s="8"/>
      <c r="C22" s="6">
        <v>0.97050000000000003</v>
      </c>
      <c r="D22" s="8"/>
      <c r="E22" s="8"/>
      <c r="F22" s="8"/>
      <c r="G22" s="8"/>
      <c r="H22" s="8"/>
      <c r="I22" s="8"/>
      <c r="J22" s="8"/>
      <c r="K22" s="8"/>
    </row>
    <row r="23" spans="1:13" x14ac:dyDescent="0.2">
      <c r="A23" s="1">
        <v>0.5</v>
      </c>
      <c r="B23" s="8"/>
      <c r="C23" s="6">
        <v>0.94710000000000005</v>
      </c>
      <c r="D23" s="8"/>
      <c r="E23" s="8"/>
      <c r="F23" s="8"/>
      <c r="G23" s="8"/>
      <c r="H23" s="8"/>
      <c r="I23" s="8"/>
      <c r="J23" s="8"/>
      <c r="K23" s="8"/>
    </row>
    <row r="24" spans="1:13" x14ac:dyDescent="0.2">
      <c r="A24" s="1"/>
    </row>
    <row r="25" spans="1:13" x14ac:dyDescent="0.2">
      <c r="A25" s="1" t="s">
        <v>64</v>
      </c>
    </row>
    <row r="26" spans="1:13" x14ac:dyDescent="0.2">
      <c r="A26" s="1"/>
    </row>
    <row r="27" spans="1:13" x14ac:dyDescent="0.2">
      <c r="A27" s="1"/>
    </row>
    <row r="28" spans="1:13" x14ac:dyDescent="0.2">
      <c r="A28" s="2"/>
      <c r="B28" s="2" t="s">
        <v>3</v>
      </c>
      <c r="C28" s="2" t="s">
        <v>4</v>
      </c>
      <c r="D28" s="2" t="s">
        <v>5</v>
      </c>
      <c r="E28" s="6" t="s">
        <v>6</v>
      </c>
      <c r="F28" s="6" t="s">
        <v>62</v>
      </c>
      <c r="G28" s="6" t="s">
        <v>65</v>
      </c>
      <c r="H28" s="6" t="s">
        <v>63</v>
      </c>
    </row>
    <row r="29" spans="1:13" x14ac:dyDescent="0.2">
      <c r="A29" s="2">
        <v>10</v>
      </c>
      <c r="B29" s="2">
        <v>0.92</v>
      </c>
      <c r="C29" s="2">
        <v>0.95</v>
      </c>
      <c r="D29" s="2">
        <v>0.93</v>
      </c>
      <c r="E29" s="6">
        <v>0.97</v>
      </c>
      <c r="F29" s="6">
        <v>0.98299999999999998</v>
      </c>
      <c r="G29" s="6">
        <v>0.9899</v>
      </c>
      <c r="H29" s="6">
        <v>0.98519999999999996</v>
      </c>
    </row>
    <row r="30" spans="1:13" x14ac:dyDescent="0.2">
      <c r="A30" s="2">
        <v>20</v>
      </c>
      <c r="B30" s="2">
        <v>0.83</v>
      </c>
      <c r="C30" s="2">
        <v>0.91</v>
      </c>
      <c r="D30" s="2">
        <v>0.9</v>
      </c>
      <c r="E30" s="6">
        <v>0.92</v>
      </c>
      <c r="F30" s="6">
        <v>0.97099999999999997</v>
      </c>
      <c r="G30" s="6">
        <v>0.98160000000000003</v>
      </c>
      <c r="H30" s="6">
        <v>0.98009999999999997</v>
      </c>
    </row>
    <row r="31" spans="1:13" x14ac:dyDescent="0.2">
      <c r="A31" s="2">
        <v>30</v>
      </c>
      <c r="B31" s="2">
        <v>0.72</v>
      </c>
      <c r="C31" s="2">
        <v>0.88</v>
      </c>
      <c r="D31" s="2">
        <v>0.87</v>
      </c>
      <c r="E31" s="6">
        <v>0.92</v>
      </c>
      <c r="F31" s="6">
        <v>0.96099999999999997</v>
      </c>
      <c r="G31" s="6">
        <v>0.97199999999999998</v>
      </c>
      <c r="H31" s="6">
        <v>0.97589999999999999</v>
      </c>
    </row>
    <row r="32" spans="1:13" x14ac:dyDescent="0.2">
      <c r="A32" s="2">
        <v>40</v>
      </c>
      <c r="B32" s="2">
        <v>0.65</v>
      </c>
      <c r="C32" s="2">
        <v>0.82</v>
      </c>
      <c r="D32" s="2">
        <v>0.84</v>
      </c>
      <c r="E32" s="6">
        <v>0.91</v>
      </c>
      <c r="F32" s="6">
        <v>0.95</v>
      </c>
      <c r="G32" s="6">
        <v>0.96030000000000004</v>
      </c>
      <c r="H32" s="6">
        <v>0.97050000000000003</v>
      </c>
    </row>
    <row r="33" spans="1:8" x14ac:dyDescent="0.2">
      <c r="A33" s="2">
        <v>50</v>
      </c>
      <c r="B33" s="2">
        <v>0.55000000000000004</v>
      </c>
      <c r="C33" s="2">
        <v>0.73</v>
      </c>
      <c r="D33" s="2">
        <v>0.82</v>
      </c>
      <c r="E33" s="6">
        <v>0.88</v>
      </c>
      <c r="F33" s="6">
        <v>0.93899999999999995</v>
      </c>
      <c r="G33" s="6">
        <v>0.93279999999999996</v>
      </c>
      <c r="H33" s="6">
        <v>0.94710000000000005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D40" sqref="D40"/>
    </sheetView>
  </sheetViews>
  <sheetFormatPr defaultRowHeight="14.25" x14ac:dyDescent="0.2"/>
  <sheetData>
    <row r="1" spans="1:11" x14ac:dyDescent="0.2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">
      <c r="A3" s="1">
        <v>0.1</v>
      </c>
      <c r="B3" s="2">
        <v>0.94699999999999995</v>
      </c>
      <c r="C3" s="6">
        <v>0.95099999999999996</v>
      </c>
      <c r="D3" s="2">
        <v>0.94679999999999997</v>
      </c>
      <c r="E3" s="2">
        <v>0.94669999999999999</v>
      </c>
      <c r="F3" s="2">
        <v>0.96830000000000005</v>
      </c>
      <c r="G3" s="2">
        <v>0.98299999999999998</v>
      </c>
      <c r="H3" s="2">
        <v>0.94669999999999999</v>
      </c>
      <c r="I3" s="3">
        <v>0.96799999999999997</v>
      </c>
      <c r="J3" s="2">
        <v>0.94669999999999999</v>
      </c>
      <c r="K3" s="6">
        <v>0.98619999999999997</v>
      </c>
    </row>
    <row r="4" spans="1:11" x14ac:dyDescent="0.2">
      <c r="A4" s="1">
        <v>0.2</v>
      </c>
      <c r="B4" s="2">
        <v>0.88819999999999999</v>
      </c>
      <c r="C4" s="6">
        <v>0.92249999999999999</v>
      </c>
      <c r="D4" s="2">
        <v>0.88849999999999996</v>
      </c>
      <c r="E4" s="2">
        <v>0.88819999999999999</v>
      </c>
      <c r="F4" s="2">
        <v>0.93700000000000006</v>
      </c>
      <c r="G4" s="2">
        <v>0.96220000000000006</v>
      </c>
      <c r="H4" s="2">
        <v>0.88819999999999999</v>
      </c>
      <c r="I4" s="3">
        <v>0.93337999999999999</v>
      </c>
      <c r="J4" s="2">
        <v>0.88819999999999999</v>
      </c>
      <c r="K4" s="6">
        <v>0.9748</v>
      </c>
    </row>
    <row r="5" spans="1:11" x14ac:dyDescent="0.2">
      <c r="A5" s="1">
        <v>0.3</v>
      </c>
      <c r="B5" s="2">
        <v>0.82340000000000002</v>
      </c>
      <c r="C5" s="6">
        <v>0.90149999999999997</v>
      </c>
      <c r="D5" s="2">
        <v>0.8236</v>
      </c>
      <c r="E5" s="2">
        <v>0.82310000000000005</v>
      </c>
      <c r="F5" s="2">
        <v>0.9</v>
      </c>
      <c r="G5" s="2">
        <v>0.93620000000000003</v>
      </c>
      <c r="H5" s="2">
        <v>0.82310000000000005</v>
      </c>
      <c r="I5" s="3">
        <v>0.89319999999999999</v>
      </c>
      <c r="J5" s="2">
        <v>0.85170000000000001</v>
      </c>
      <c r="K5" s="6">
        <v>0.95830000000000004</v>
      </c>
    </row>
    <row r="6" spans="1:11" x14ac:dyDescent="0.2">
      <c r="A6" s="1">
        <v>0.4</v>
      </c>
      <c r="B6" s="2">
        <v>0.75049999999999994</v>
      </c>
      <c r="C6" s="6">
        <v>0.87570000000000003</v>
      </c>
      <c r="D6" s="2">
        <v>0.74990000000000001</v>
      </c>
      <c r="E6" s="2">
        <v>0.74950000000000006</v>
      </c>
      <c r="F6" s="2">
        <v>0.86140000000000005</v>
      </c>
      <c r="G6" s="2">
        <v>0.9032</v>
      </c>
      <c r="H6" s="2">
        <v>0.74950000000000006</v>
      </c>
      <c r="I6" s="3">
        <v>0.84250000000000003</v>
      </c>
      <c r="J6" s="2">
        <v>0.80840000000000001</v>
      </c>
      <c r="K6" s="6">
        <v>0.93820000000000003</v>
      </c>
    </row>
    <row r="7" spans="1:11" x14ac:dyDescent="0.2">
      <c r="A7" s="1">
        <v>0.5</v>
      </c>
      <c r="B7" s="2">
        <v>0.69179999999999997</v>
      </c>
      <c r="C7" s="6">
        <v>0.84179999999999999</v>
      </c>
      <c r="D7" s="2">
        <v>0.66690000000000005</v>
      </c>
      <c r="E7" s="2">
        <v>0.66510000000000002</v>
      </c>
      <c r="F7" s="2">
        <v>0.85019999999999996</v>
      </c>
      <c r="G7" s="2">
        <v>0.87770000000000004</v>
      </c>
      <c r="H7" s="2">
        <v>0.66510000000000002</v>
      </c>
      <c r="I7" s="3">
        <v>0.78110000000000002</v>
      </c>
      <c r="J7" s="2">
        <v>0.75397000000000003</v>
      </c>
      <c r="K7" s="6">
        <v>0.91080000000000005</v>
      </c>
    </row>
    <row r="9" spans="1:11" x14ac:dyDescent="0.2">
      <c r="A9" s="5" t="s">
        <v>56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t="s">
        <v>55</v>
      </c>
      <c r="B10">
        <v>0</v>
      </c>
      <c r="C10" s="7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</row>
    <row r="11" spans="1:11" x14ac:dyDescent="0.2">
      <c r="A11" s="1">
        <v>0.1</v>
      </c>
      <c r="B11" s="2">
        <v>0.68100000000000005</v>
      </c>
      <c r="C11" s="6">
        <v>0.94299999999999995</v>
      </c>
      <c r="D11" s="2">
        <v>0.63349999999999995</v>
      </c>
      <c r="E11" s="2">
        <v>0.88649999999999995</v>
      </c>
      <c r="F11" s="6">
        <v>0.96809999999999996</v>
      </c>
      <c r="G11" s="6">
        <v>0.99870000000000003</v>
      </c>
      <c r="H11" s="2">
        <v>0.67090000000000005</v>
      </c>
      <c r="I11" s="3">
        <v>0.99983</v>
      </c>
      <c r="J11" s="2">
        <v>0.83530000000000004</v>
      </c>
      <c r="K11" s="2">
        <v>0.97309999999999997</v>
      </c>
    </row>
    <row r="12" spans="1:11" x14ac:dyDescent="0.2">
      <c r="A12" s="1">
        <v>0.2</v>
      </c>
      <c r="B12" s="2">
        <v>0.68559999999999999</v>
      </c>
      <c r="C12" s="6">
        <v>0.94359999999999999</v>
      </c>
      <c r="D12" s="2">
        <v>0.63190000000000002</v>
      </c>
      <c r="E12" s="2">
        <v>0.89219999999999999</v>
      </c>
      <c r="F12" s="6">
        <v>0.96879999999999999</v>
      </c>
      <c r="G12" s="6">
        <v>0.998</v>
      </c>
      <c r="H12" s="2">
        <v>0.67810000000000004</v>
      </c>
      <c r="I12" s="3">
        <v>0.99982000000000004</v>
      </c>
      <c r="J12" s="2">
        <v>0.83830000000000005</v>
      </c>
      <c r="K12" s="2">
        <v>0.97230000000000005</v>
      </c>
    </row>
    <row r="13" spans="1:11" x14ac:dyDescent="0.2">
      <c r="A13" s="1">
        <v>0.3</v>
      </c>
      <c r="B13" s="2">
        <v>0.68579999999999997</v>
      </c>
      <c r="C13" s="6">
        <v>0.94189999999999996</v>
      </c>
      <c r="D13" s="2">
        <v>0.63239999999999996</v>
      </c>
      <c r="E13" s="2">
        <v>0.88759999999999994</v>
      </c>
      <c r="F13" s="6">
        <v>0.96960000000000002</v>
      </c>
      <c r="G13" s="6">
        <v>0.99760000000000004</v>
      </c>
      <c r="H13" s="2">
        <v>0.67749999999999999</v>
      </c>
      <c r="I13" s="3">
        <v>0.99982000000000004</v>
      </c>
      <c r="J13" s="2">
        <v>0.83819999999999995</v>
      </c>
      <c r="K13" s="2">
        <v>0.97160000000000002</v>
      </c>
    </row>
    <row r="14" spans="1:11" x14ac:dyDescent="0.2">
      <c r="A14" s="1">
        <v>0.4</v>
      </c>
      <c r="B14" s="2">
        <v>0.68920000000000003</v>
      </c>
      <c r="C14" s="6">
        <v>0.94499999999999995</v>
      </c>
      <c r="D14" s="2">
        <v>0.63249999999999995</v>
      </c>
      <c r="E14" s="2">
        <v>0.88970000000000005</v>
      </c>
      <c r="F14" s="6">
        <v>0.97050000000000003</v>
      </c>
      <c r="G14" s="6">
        <v>0.99739999999999995</v>
      </c>
      <c r="H14" s="2">
        <v>0.67900000000000005</v>
      </c>
      <c r="I14" s="3">
        <v>0.99982000000000004</v>
      </c>
      <c r="J14" s="2">
        <v>0.84050000000000002</v>
      </c>
      <c r="K14" s="2">
        <v>0.97260000000000002</v>
      </c>
    </row>
    <row r="15" spans="1:11" x14ac:dyDescent="0.2">
      <c r="A15" s="1">
        <v>0.5</v>
      </c>
      <c r="B15" s="2">
        <v>0.68679999999999997</v>
      </c>
      <c r="C15" s="6">
        <v>0.94479999999999997</v>
      </c>
      <c r="D15" s="2">
        <v>0.63329999999999997</v>
      </c>
      <c r="E15" s="2">
        <v>0.88849999999999996</v>
      </c>
      <c r="F15" s="6">
        <v>0.97050000000000003</v>
      </c>
      <c r="G15" s="6">
        <v>0.99760000000000004</v>
      </c>
      <c r="H15" s="2">
        <v>0.67820000000000003</v>
      </c>
      <c r="I15" s="3">
        <v>0.99982000000000004</v>
      </c>
      <c r="J15" s="2">
        <v>0.84018000000000004</v>
      </c>
      <c r="K15" s="2">
        <v>0.97140000000000004</v>
      </c>
    </row>
    <row r="17" spans="1:11" x14ac:dyDescent="0.2">
      <c r="C17" s="7"/>
    </row>
    <row r="18" spans="1:11" x14ac:dyDescent="0.2">
      <c r="A18" s="2" t="s">
        <v>13</v>
      </c>
      <c r="B18" s="2">
        <v>10</v>
      </c>
      <c r="C18" s="2">
        <v>20</v>
      </c>
      <c r="D18" s="2">
        <v>30</v>
      </c>
      <c r="E18" s="2">
        <v>40</v>
      </c>
      <c r="F18" s="2">
        <v>50</v>
      </c>
    </row>
    <row r="19" spans="1:11" x14ac:dyDescent="0.2">
      <c r="A19" s="2"/>
      <c r="B19" s="12" t="s">
        <v>14</v>
      </c>
      <c r="C19" s="12"/>
      <c r="D19" s="12"/>
      <c r="E19" s="12"/>
      <c r="F19" s="12"/>
    </row>
    <row r="20" spans="1:11" x14ac:dyDescent="0.2">
      <c r="A20" s="2" t="s">
        <v>11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</row>
    <row r="21" spans="1:11" x14ac:dyDescent="0.2">
      <c r="A21" s="2" t="s">
        <v>12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</row>
    <row r="24" spans="1:11" x14ac:dyDescent="0.2">
      <c r="A24" s="5" t="s">
        <v>57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 s="10">
        <v>7</v>
      </c>
      <c r="J25">
        <v>8</v>
      </c>
      <c r="K25">
        <v>9</v>
      </c>
    </row>
    <row r="26" spans="1:11" x14ac:dyDescent="0.2">
      <c r="A26" s="1">
        <v>0.1</v>
      </c>
      <c r="B26" s="8"/>
      <c r="C26" s="6"/>
      <c r="D26" s="8"/>
      <c r="E26" s="8"/>
      <c r="F26" s="8"/>
      <c r="G26" s="8"/>
      <c r="H26" s="8"/>
      <c r="I26" s="3">
        <v>0.97899999999999998</v>
      </c>
      <c r="J26" s="6"/>
      <c r="K26" s="6"/>
    </row>
    <row r="27" spans="1:11" x14ac:dyDescent="0.2">
      <c r="A27" s="1">
        <v>0.2</v>
      </c>
      <c r="B27" s="8"/>
      <c r="C27" s="6"/>
      <c r="D27" s="8"/>
      <c r="E27" s="8"/>
      <c r="F27" s="8"/>
      <c r="G27" s="8"/>
      <c r="H27" s="8"/>
      <c r="I27" s="3">
        <v>0.95660000000000001</v>
      </c>
      <c r="J27" s="6"/>
      <c r="K27" s="6"/>
    </row>
    <row r="28" spans="1:11" x14ac:dyDescent="0.2">
      <c r="A28" s="1">
        <v>0.3</v>
      </c>
      <c r="B28" s="8"/>
      <c r="C28" s="6"/>
      <c r="D28" s="8"/>
      <c r="E28" s="8"/>
      <c r="F28" s="8"/>
      <c r="G28" s="8"/>
      <c r="H28" s="8"/>
      <c r="I28" s="3">
        <v>0.9284</v>
      </c>
      <c r="J28" s="6"/>
      <c r="K28" s="6"/>
    </row>
    <row r="29" spans="1:11" x14ac:dyDescent="0.2">
      <c r="A29" s="1">
        <v>0.4</v>
      </c>
      <c r="B29" s="8"/>
      <c r="C29" s="6"/>
      <c r="D29" s="8"/>
      <c r="E29" s="8"/>
      <c r="F29" s="8"/>
      <c r="G29" s="8"/>
      <c r="H29" s="8"/>
      <c r="I29" s="3">
        <v>0.89429999999999998</v>
      </c>
      <c r="J29" s="6"/>
      <c r="K29" s="6"/>
    </row>
    <row r="30" spans="1:11" x14ac:dyDescent="0.2">
      <c r="A30" s="1">
        <v>0.5</v>
      </c>
      <c r="B30" s="8"/>
      <c r="C30" s="6"/>
      <c r="D30" s="8"/>
      <c r="E30" s="8"/>
      <c r="F30" s="8"/>
      <c r="G30" s="8"/>
      <c r="H30" s="8"/>
      <c r="I30" s="3">
        <v>0.84740000000000004</v>
      </c>
      <c r="J30" s="6"/>
      <c r="K30" s="6"/>
    </row>
    <row r="31" spans="1:11" x14ac:dyDescent="0.2">
      <c r="I31" s="10"/>
    </row>
    <row r="32" spans="1:11" x14ac:dyDescent="0.2">
      <c r="A32" s="5" t="s">
        <v>58</v>
      </c>
      <c r="B32" s="5"/>
      <c r="C32" s="5"/>
      <c r="D32" s="5"/>
      <c r="E32" s="5"/>
      <c r="F32" s="5"/>
      <c r="G32" s="5"/>
      <c r="H32" s="5"/>
      <c r="I32" s="11"/>
      <c r="J32" s="5"/>
      <c r="K32" s="5"/>
    </row>
    <row r="33" spans="1:11" x14ac:dyDescent="0.2">
      <c r="A33" t="s">
        <v>55</v>
      </c>
      <c r="B33">
        <v>0</v>
      </c>
      <c r="C33" s="7">
        <v>1</v>
      </c>
      <c r="D33">
        <v>2</v>
      </c>
      <c r="E33">
        <v>3</v>
      </c>
      <c r="F33">
        <v>4</v>
      </c>
      <c r="G33">
        <v>5</v>
      </c>
      <c r="H33">
        <v>6</v>
      </c>
      <c r="I33" s="10">
        <v>7</v>
      </c>
      <c r="J33">
        <v>8</v>
      </c>
      <c r="K33">
        <v>9</v>
      </c>
    </row>
    <row r="34" spans="1:11" x14ac:dyDescent="0.2">
      <c r="A34" s="1">
        <v>0.1</v>
      </c>
      <c r="B34" s="8"/>
      <c r="C34" s="6"/>
      <c r="D34" s="8"/>
      <c r="E34" s="8"/>
      <c r="F34" s="6"/>
      <c r="G34" s="6"/>
      <c r="H34" s="6"/>
      <c r="I34" s="3">
        <v>0.93400000000000005</v>
      </c>
      <c r="J34" s="8"/>
      <c r="K34" s="8"/>
    </row>
    <row r="35" spans="1:11" x14ac:dyDescent="0.2">
      <c r="A35" s="1">
        <v>0.2</v>
      </c>
      <c r="B35" s="8"/>
      <c r="C35" s="6"/>
      <c r="D35" s="8"/>
      <c r="E35" s="8"/>
      <c r="F35" s="6"/>
      <c r="G35" s="6"/>
      <c r="H35" s="6"/>
      <c r="I35" s="3">
        <v>0.93400000000000005</v>
      </c>
      <c r="J35" s="8"/>
      <c r="K35" s="8"/>
    </row>
    <row r="36" spans="1:11" x14ac:dyDescent="0.2">
      <c r="A36" s="1">
        <v>0.3</v>
      </c>
      <c r="B36" s="8"/>
      <c r="C36" s="6"/>
      <c r="D36" s="8"/>
      <c r="E36" s="8"/>
      <c r="F36" s="6"/>
      <c r="G36" s="6"/>
      <c r="H36" s="6"/>
      <c r="I36" s="3">
        <v>0.92600000000000005</v>
      </c>
      <c r="J36" s="8"/>
      <c r="K36" s="8"/>
    </row>
    <row r="37" spans="1:11" x14ac:dyDescent="0.2">
      <c r="A37" s="1">
        <v>0.4</v>
      </c>
      <c r="B37" s="8"/>
      <c r="C37" s="6"/>
      <c r="D37" s="8"/>
      <c r="E37" s="8"/>
      <c r="F37" s="6"/>
      <c r="G37" s="6"/>
      <c r="H37" s="6"/>
      <c r="I37" s="3">
        <v>0.92600000000000005</v>
      </c>
      <c r="J37" s="8"/>
      <c r="K37" s="8"/>
    </row>
    <row r="38" spans="1:11" x14ac:dyDescent="0.2">
      <c r="A38" s="1">
        <v>0.5</v>
      </c>
      <c r="B38" s="8"/>
      <c r="C38" s="6"/>
      <c r="D38" s="8"/>
      <c r="E38" s="8"/>
      <c r="F38" s="6"/>
      <c r="G38" s="6"/>
      <c r="H38" s="6"/>
      <c r="I38" s="3">
        <v>0.92600000000000005</v>
      </c>
      <c r="J38" s="8"/>
      <c r="K38" s="8"/>
    </row>
  </sheetData>
  <mergeCells count="1">
    <mergeCell ref="B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N15" sqref="N15"/>
    </sheetView>
  </sheetViews>
  <sheetFormatPr defaultRowHeight="14.25" x14ac:dyDescent="0.2"/>
  <sheetData>
    <row r="1" spans="1:10" x14ac:dyDescent="0.2">
      <c r="A1" t="s">
        <v>59</v>
      </c>
      <c r="B1">
        <v>1</v>
      </c>
      <c r="C1">
        <v>3</v>
      </c>
      <c r="D1">
        <v>5</v>
      </c>
    </row>
    <row r="2" spans="1:10" x14ac:dyDescent="0.2">
      <c r="A2" t="s">
        <v>9</v>
      </c>
      <c r="B2">
        <v>0.97799999999999998</v>
      </c>
      <c r="C2">
        <v>0.96660000000000001</v>
      </c>
      <c r="D2">
        <v>0.97</v>
      </c>
    </row>
    <row r="3" spans="1:10" x14ac:dyDescent="0.2">
      <c r="A3" t="s">
        <v>10</v>
      </c>
      <c r="B3">
        <v>0.96299999999999997</v>
      </c>
      <c r="C3">
        <v>0.97499999999999998</v>
      </c>
      <c r="D3">
        <v>0.93899999999999995</v>
      </c>
    </row>
    <row r="5" spans="1:10" x14ac:dyDescent="0.2">
      <c r="A5" t="s">
        <v>60</v>
      </c>
      <c r="B5">
        <v>1</v>
      </c>
      <c r="C5">
        <v>3</v>
      </c>
      <c r="D5">
        <v>5</v>
      </c>
    </row>
    <row r="6" spans="1:10" x14ac:dyDescent="0.2">
      <c r="A6" t="s">
        <v>9</v>
      </c>
      <c r="B6">
        <v>0.91800000000000004</v>
      </c>
      <c r="C6">
        <v>0.94099999999999995</v>
      </c>
      <c r="D6">
        <v>0.96799999999999997</v>
      </c>
    </row>
    <row r="7" spans="1:10" x14ac:dyDescent="0.2">
      <c r="A7" t="s">
        <v>10</v>
      </c>
      <c r="B7">
        <v>0.94699999999999995</v>
      </c>
      <c r="C7">
        <v>0.97099999999999997</v>
      </c>
      <c r="D7">
        <v>0.92700000000000005</v>
      </c>
    </row>
    <row r="9" spans="1:10" x14ac:dyDescent="0.2">
      <c r="A9" s="9"/>
      <c r="B9" s="9" t="s">
        <v>25</v>
      </c>
      <c r="C9" s="9" t="s">
        <v>26</v>
      </c>
      <c r="D9" s="9" t="s">
        <v>27</v>
      </c>
      <c r="E9" s="9" t="s">
        <v>28</v>
      </c>
      <c r="F9" s="9" t="s">
        <v>29</v>
      </c>
      <c r="G9" s="9" t="s">
        <v>30</v>
      </c>
      <c r="H9" s="9" t="s">
        <v>31</v>
      </c>
      <c r="I9" s="9" t="s">
        <v>32</v>
      </c>
      <c r="J9" s="9" t="s">
        <v>33</v>
      </c>
    </row>
    <row r="10" spans="1:10" x14ac:dyDescent="0.2">
      <c r="A10" s="9" t="s">
        <v>11</v>
      </c>
      <c r="B10" s="9">
        <v>0.90500000000000003</v>
      </c>
      <c r="C10" s="9">
        <v>0.81599999999999995</v>
      </c>
      <c r="D10" s="9">
        <v>0.83699999999999997</v>
      </c>
      <c r="E10" s="9">
        <v>0.90700000000000003</v>
      </c>
      <c r="F10" s="9">
        <v>0.78300000000000003</v>
      </c>
      <c r="G10" s="9">
        <v>0.94799999999999995</v>
      </c>
      <c r="H10" s="9">
        <v>0.93200000000000005</v>
      </c>
      <c r="I10" s="9">
        <v>0.94199999999999995</v>
      </c>
      <c r="J10">
        <v>0.97799999999999998</v>
      </c>
    </row>
    <row r="11" spans="1:10" x14ac:dyDescent="0.2">
      <c r="A11" s="9" t="s">
        <v>34</v>
      </c>
      <c r="B11" s="9">
        <v>0.88</v>
      </c>
      <c r="C11" s="9">
        <v>0.80800000000000005</v>
      </c>
      <c r="D11" s="9">
        <v>0.82299999999999995</v>
      </c>
      <c r="E11" s="9">
        <v>0.89300000000000002</v>
      </c>
      <c r="F11" s="9">
        <v>0.78500000000000003</v>
      </c>
      <c r="G11" s="9">
        <v>0.91400000000000003</v>
      </c>
      <c r="H11" s="9">
        <v>0.91600000000000004</v>
      </c>
      <c r="I11" s="9">
        <v>0.92800000000000005</v>
      </c>
      <c r="J11">
        <v>0.96299999999999997</v>
      </c>
    </row>
    <row r="12" spans="1:10" x14ac:dyDescent="0.2">
      <c r="A12" s="9" t="s">
        <v>11</v>
      </c>
      <c r="B12" s="9">
        <v>0.67600000000000005</v>
      </c>
      <c r="C12" s="9">
        <v>0.79600000000000004</v>
      </c>
      <c r="D12" s="9">
        <v>0.78800000000000003</v>
      </c>
      <c r="E12" s="9">
        <v>0.47899999999999998</v>
      </c>
      <c r="F12" s="9">
        <v>0.79800000000000004</v>
      </c>
      <c r="G12" s="9">
        <v>0.92900000000000005</v>
      </c>
      <c r="H12" s="9">
        <v>0.93</v>
      </c>
      <c r="I12" s="9">
        <v>0.93799999999999994</v>
      </c>
      <c r="J12">
        <v>0.96660000000000001</v>
      </c>
    </row>
    <row r="13" spans="1:10" x14ac:dyDescent="0.2">
      <c r="A13" s="9" t="s">
        <v>35</v>
      </c>
      <c r="B13" s="9">
        <v>0.71799999999999997</v>
      </c>
      <c r="C13" s="9">
        <v>0.78400000000000003</v>
      </c>
      <c r="D13" s="9">
        <v>0.77900000000000003</v>
      </c>
      <c r="E13" s="9">
        <v>0.67100000000000004</v>
      </c>
      <c r="F13" s="9">
        <v>0.77700000000000002</v>
      </c>
      <c r="G13" s="9">
        <v>0.88</v>
      </c>
      <c r="H13" s="9">
        <v>0.90200000000000002</v>
      </c>
      <c r="I13" s="9">
        <v>0.91300000000000003</v>
      </c>
      <c r="J13">
        <v>0.97499999999999998</v>
      </c>
    </row>
    <row r="14" spans="1:10" x14ac:dyDescent="0.2">
      <c r="A14" s="9" t="s">
        <v>11</v>
      </c>
      <c r="B14" s="9">
        <v>0.48699999999999999</v>
      </c>
      <c r="C14" s="9">
        <v>0.65700000000000003</v>
      </c>
      <c r="D14" s="9">
        <v>0.629</v>
      </c>
      <c r="E14" s="9">
        <v>0.33700000000000002</v>
      </c>
      <c r="F14" s="9">
        <v>0.67600000000000005</v>
      </c>
      <c r="G14" s="9">
        <v>0.91300000000000003</v>
      </c>
      <c r="H14" s="9">
        <v>0.91300000000000003</v>
      </c>
      <c r="I14" s="9">
        <v>0.92300000000000004</v>
      </c>
      <c r="J14">
        <v>0.97</v>
      </c>
    </row>
    <row r="15" spans="1:10" x14ac:dyDescent="0.2">
      <c r="A15" s="9" t="s">
        <v>34</v>
      </c>
      <c r="B15" s="9">
        <v>0.67200000000000004</v>
      </c>
      <c r="C15" s="9">
        <v>0.71599999999999997</v>
      </c>
      <c r="D15" s="9">
        <v>0.71099999999999997</v>
      </c>
      <c r="E15" s="9">
        <v>0.66700000000000004</v>
      </c>
      <c r="F15" s="9">
        <v>0.71499999999999997</v>
      </c>
      <c r="G15" s="9">
        <v>0.85799999999999998</v>
      </c>
      <c r="H15" s="9">
        <v>0.89</v>
      </c>
      <c r="I15" s="9">
        <v>0.90500000000000003</v>
      </c>
      <c r="J15">
        <v>0.93899999999999995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J8" sqref="J8"/>
    </sheetView>
  </sheetViews>
  <sheetFormatPr defaultRowHeight="14.25" x14ac:dyDescent="0.2"/>
  <cols>
    <col min="2" max="2" width="13.375" customWidth="1"/>
  </cols>
  <sheetData>
    <row r="1" spans="1:9" x14ac:dyDescent="0.2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3" spans="1:9" x14ac:dyDescent="0.2">
      <c r="A3" t="s">
        <v>36</v>
      </c>
      <c r="B3" t="s">
        <v>37</v>
      </c>
      <c r="C3">
        <v>0.99860000000000004</v>
      </c>
      <c r="D3">
        <v>0.99809999999999999</v>
      </c>
      <c r="E3">
        <v>0.99760000000000004</v>
      </c>
      <c r="F3">
        <v>0.99790000000000001</v>
      </c>
      <c r="G3">
        <v>8.0000000000000004E-4</v>
      </c>
      <c r="H3">
        <v>0.99909999999999999</v>
      </c>
      <c r="I3">
        <v>2E-3</v>
      </c>
    </row>
    <row r="4" spans="1:9" x14ac:dyDescent="0.2">
      <c r="B4" s="10" t="s">
        <v>46</v>
      </c>
    </row>
    <row r="5" spans="1:9" x14ac:dyDescent="0.2">
      <c r="B5" t="s">
        <v>51</v>
      </c>
      <c r="C5">
        <v>0.99929999999999997</v>
      </c>
      <c r="D5">
        <v>0.99860000000000004</v>
      </c>
      <c r="E5">
        <v>0.99929999999999997</v>
      </c>
      <c r="F5">
        <v>1</v>
      </c>
      <c r="G5">
        <v>1.2999999999999999E-3</v>
      </c>
      <c r="H5">
        <v>0.99860000000000004</v>
      </c>
      <c r="I5">
        <v>0</v>
      </c>
    </row>
    <row r="6" spans="1:9" x14ac:dyDescent="0.2">
      <c r="B6" s="10" t="s">
        <v>47</v>
      </c>
    </row>
    <row r="7" spans="1:9" x14ac:dyDescent="0.2">
      <c r="B7" s="10" t="s">
        <v>48</v>
      </c>
    </row>
    <row r="8" spans="1:9" x14ac:dyDescent="0.2">
      <c r="B8" s="10" t="s">
        <v>49</v>
      </c>
    </row>
    <row r="9" spans="1:9" x14ac:dyDescent="0.2">
      <c r="B9" s="10" t="s">
        <v>50</v>
      </c>
    </row>
    <row r="11" spans="1:9" x14ac:dyDescent="0.2">
      <c r="A11" t="s">
        <v>66</v>
      </c>
      <c r="B11" t="s">
        <v>37</v>
      </c>
      <c r="C11">
        <v>0.99970000000000003</v>
      </c>
      <c r="D11">
        <v>0.99970000000000003</v>
      </c>
      <c r="E11">
        <v>0.99950000000000006</v>
      </c>
      <c r="F11">
        <v>0.99950000000000006</v>
      </c>
      <c r="G11">
        <v>0</v>
      </c>
      <c r="H11">
        <v>1</v>
      </c>
      <c r="I11">
        <v>4.0000000000000002E-4</v>
      </c>
    </row>
    <row r="12" spans="1:9" x14ac:dyDescent="0.2">
      <c r="B12" s="10" t="s">
        <v>46</v>
      </c>
    </row>
    <row r="13" spans="1:9" x14ac:dyDescent="0.2">
      <c r="B13" t="s">
        <v>51</v>
      </c>
      <c r="C13">
        <v>0.99970000000000003</v>
      </c>
      <c r="D13">
        <v>0.99970000000000003</v>
      </c>
      <c r="E13">
        <v>0.99950000000000006</v>
      </c>
      <c r="F13">
        <v>0.99960000000000004</v>
      </c>
      <c r="G13">
        <v>0</v>
      </c>
      <c r="H13">
        <v>1</v>
      </c>
      <c r="I13">
        <v>4.0000000000000002E-4</v>
      </c>
    </row>
    <row r="14" spans="1:9" x14ac:dyDescent="0.2">
      <c r="B14" s="10" t="s">
        <v>47</v>
      </c>
    </row>
    <row r="15" spans="1:9" x14ac:dyDescent="0.2">
      <c r="B15" s="10" t="s">
        <v>48</v>
      </c>
    </row>
    <row r="16" spans="1:9" x14ac:dyDescent="0.2">
      <c r="B16" s="10" t="s">
        <v>49</v>
      </c>
    </row>
    <row r="17" spans="2:2" x14ac:dyDescent="0.2">
      <c r="B17" s="10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G11" sqref="G11"/>
    </sheetView>
  </sheetViews>
  <sheetFormatPr defaultRowHeight="14.25" x14ac:dyDescent="0.2"/>
  <sheetData>
    <row r="1" spans="1:4" x14ac:dyDescent="0.2">
      <c r="A1" t="s">
        <v>67</v>
      </c>
      <c r="B1">
        <v>1</v>
      </c>
      <c r="C1">
        <v>4</v>
      </c>
      <c r="D1">
        <v>7</v>
      </c>
    </row>
    <row r="2" spans="1:4" x14ac:dyDescent="0.2">
      <c r="A2" t="s">
        <v>68</v>
      </c>
      <c r="B2">
        <v>0.99939999999999996</v>
      </c>
      <c r="C2">
        <v>0.94899999999999995</v>
      </c>
    </row>
    <row r="3" spans="1:4" x14ac:dyDescent="0.2">
      <c r="A3" t="s">
        <v>69</v>
      </c>
      <c r="B3">
        <v>0.97299999999999998</v>
      </c>
      <c r="C3">
        <v>0.96299999999999997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mnist</vt:lpstr>
      <vt:lpstr>fashion-mnist</vt:lpstr>
      <vt:lpstr>Caltech</vt:lpstr>
      <vt:lpstr>cifar10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2019-01-21T02:52:04Z</dcterms:modified>
</cp:coreProperties>
</file>