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4046865g_connect_polyu_hk/Documents/Student Assistant/ChinaDynam/China_Acc_Results/Result/provinceLevel/"/>
    </mc:Choice>
  </mc:AlternateContent>
  <xr:revisionPtr revIDLastSave="233" documentId="11_AD4DA82427541F7ACA7EB830F08F16706AE8DE1E" xr6:coauthVersionLast="47" xr6:coauthVersionMax="47" xr10:uidLastSave="{25B58F48-D060-4C48-B1E6-4F3396C74CB7}"/>
  <bookViews>
    <workbookView xWindow="-110" yWindow="-110" windowWidth="25820" windowHeight="15500" xr2:uid="{00000000-000D-0000-FFFF-FFFF00000000}"/>
  </bookViews>
  <sheets>
    <sheet name="points" sheetId="1" r:id="rId1"/>
    <sheet name="stations" sheetId="2" r:id="rId2"/>
    <sheet name="sample" sheetId="3" r:id="rId3"/>
    <sheet name="sampleR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C34" i="2" s="1"/>
  <c r="I33" i="2"/>
  <c r="H33" i="2"/>
  <c r="G33" i="2"/>
  <c r="G34" i="2" s="1"/>
  <c r="F33" i="2"/>
  <c r="E33" i="2"/>
  <c r="E34" i="2" s="1"/>
  <c r="D33" i="2"/>
  <c r="D34" i="2" s="1"/>
  <c r="C33" i="2"/>
  <c r="I34" i="2" l="1"/>
  <c r="H34" i="2"/>
  <c r="D33" i="3"/>
  <c r="D34" i="3" s="1"/>
  <c r="C33" i="3"/>
  <c r="E33" i="3"/>
  <c r="E34" i="3" s="1"/>
  <c r="H33" i="3"/>
  <c r="B33" i="3"/>
  <c r="C34" i="3" s="1"/>
  <c r="F33" i="3"/>
  <c r="L33" i="3"/>
  <c r="J33" i="3"/>
  <c r="G33" i="3"/>
  <c r="H34" i="3" s="1"/>
  <c r="I33" i="3"/>
  <c r="I34" i="3" s="1"/>
  <c r="K33" i="3"/>
  <c r="K34" i="3" s="1"/>
  <c r="F34" i="2"/>
  <c r="J34" i="3"/>
  <c r="L33" i="1"/>
  <c r="D33" i="1"/>
  <c r="E33" i="1"/>
  <c r="F33" i="1"/>
  <c r="G33" i="1"/>
  <c r="H33" i="1"/>
  <c r="I33" i="1"/>
  <c r="I34" i="1" s="1"/>
  <c r="J33" i="1"/>
  <c r="J34" i="1" s="1"/>
  <c r="K33" i="1"/>
  <c r="K34" i="1" s="1"/>
  <c r="C33" i="1"/>
  <c r="F34" i="3" l="1"/>
  <c r="L34" i="3"/>
  <c r="G34" i="3"/>
  <c r="H34" i="1"/>
  <c r="E34" i="1"/>
  <c r="G34" i="1"/>
  <c r="F34" i="1"/>
  <c r="D34" i="1"/>
  <c r="L34" i="1"/>
</calcChain>
</file>

<file path=xl/sharedStrings.xml><?xml version="1.0" encoding="utf-8"?>
<sst xmlns="http://schemas.openxmlformats.org/spreadsheetml/2006/main" count="165" uniqueCount="43">
  <si>
    <t>name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</si>
  <si>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</si>
  <si>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</si>
  <si>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</si>
  <si>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</si>
  <si>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</si>
  <si>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</si>
  <si>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</si>
  <si>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</si>
  <si>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</si>
  <si>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</si>
  <si>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</si>
  <si>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</si>
  <si>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</si>
  <si>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</si>
  <si>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</si>
  <si>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</si>
  <si>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</si>
  <si>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</si>
  <si>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</si>
  <si>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</si>
  <si>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</si>
  <si>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</si>
  <si>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</si>
  <si>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</si>
  <si>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</si>
  <si>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</si>
  <si>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</si>
  <si>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</si>
  <si>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</si>
  <si>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</si>
  <si>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</si>
  <si>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sum</t>
    <phoneticPr fontId="1" type="noConversion"/>
  </si>
  <si>
    <t>ratio</t>
    <phoneticPr fontId="1" type="noConversion"/>
  </si>
  <si>
    <t>region</t>
    <phoneticPr fontId="1" type="noConversion"/>
  </si>
  <si>
    <t>North China</t>
  </si>
  <si>
    <t>North China</t>
    <phoneticPr fontId="1" type="noConversion"/>
  </si>
  <si>
    <t>Northeast</t>
  </si>
  <si>
    <t>Northeast</t>
    <phoneticPr fontId="1" type="noConversion"/>
  </si>
  <si>
    <t>East China</t>
  </si>
  <si>
    <t>Central South</t>
  </si>
  <si>
    <t>Southwest</t>
    <phoneticPr fontId="1" type="noConversion"/>
  </si>
  <si>
    <t>Northwest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</si>
</sst>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76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G1" workbookViewId="0">
      <selection activeCell="V12" sqref="V12"/>
    </sheetView>
  </sheetViews>
  <sheetFormatPr defaultRowHeight="14" x14ac:dyDescent="0.3"/>
  <sheetData>
    <row r="1" spans="1:12" x14ac:dyDescent="0.3">
      <c r="A1" t="s">
        <v>0</v>
      </c>
      <c r="B1" t="s">
        <v>34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</row>
    <row r="2" spans="1:12" x14ac:dyDescent="0.3">
      <c r="A2" t="s">
        <v>1</v>
      </c>
      <c r="B2" t="s">
        <v>35</v>
      </c>
      <c r="C2">
        <v>2.1940000000000001E-2</v>
      </c>
      <c r="D2">
        <v>3.0363000000000001E-2</v>
      </c>
      <c r="E2">
        <v>4.1644E-2</v>
      </c>
      <c r="F2">
        <v>5.9060000000000001E-2</v>
      </c>
      <c r="G2">
        <v>8.7634000000000004E-2</v>
      </c>
      <c r="H2">
        <v>9.6839999999999996E-2</v>
      </c>
      <c r="I2">
        <v>0.11014500000000001</v>
      </c>
      <c r="J2">
        <v>0.12912399999999999</v>
      </c>
      <c r="K2">
        <v>0.145205</v>
      </c>
      <c r="L2">
        <v>0.15215799999999999</v>
      </c>
    </row>
    <row r="3" spans="1:12" x14ac:dyDescent="0.3">
      <c r="A3" t="s">
        <v>2</v>
      </c>
      <c r="B3" t="s">
        <v>36</v>
      </c>
      <c r="C3">
        <v>6.7819999999999998E-3</v>
      </c>
      <c r="D3">
        <v>9.7879999999999998E-3</v>
      </c>
      <c r="E3">
        <v>1.1209E-2</v>
      </c>
      <c r="F3">
        <v>1.6687E-2</v>
      </c>
      <c r="G3">
        <v>2.7845999999999999E-2</v>
      </c>
      <c r="H3">
        <v>3.3383000000000003E-2</v>
      </c>
      <c r="I3">
        <v>4.6665999999999999E-2</v>
      </c>
      <c r="J3">
        <v>7.7690999999999996E-2</v>
      </c>
      <c r="K3">
        <v>9.0635999999999994E-2</v>
      </c>
      <c r="L3">
        <v>9.2647999999999994E-2</v>
      </c>
    </row>
    <row r="4" spans="1:12" x14ac:dyDescent="0.3">
      <c r="A4" t="s">
        <v>3</v>
      </c>
      <c r="B4" t="s">
        <v>35</v>
      </c>
      <c r="C4">
        <v>7.3070000000000001E-3</v>
      </c>
      <c r="D4">
        <v>9.8750000000000001E-3</v>
      </c>
      <c r="E4">
        <v>1.1957000000000001E-2</v>
      </c>
      <c r="F4">
        <v>2.2307E-2</v>
      </c>
      <c r="G4">
        <v>3.1803999999999999E-2</v>
      </c>
      <c r="H4">
        <v>3.8490999999999997E-2</v>
      </c>
      <c r="I4">
        <v>4.895E-2</v>
      </c>
      <c r="J4">
        <v>6.8991999999999998E-2</v>
      </c>
      <c r="K4">
        <v>0.11206099999999999</v>
      </c>
      <c r="L4">
        <v>0.14000000000000001</v>
      </c>
    </row>
    <row r="5" spans="1:12" x14ac:dyDescent="0.3">
      <c r="A5" t="s">
        <v>4</v>
      </c>
      <c r="B5" t="s">
        <v>35</v>
      </c>
      <c r="C5">
        <v>3.349E-3</v>
      </c>
      <c r="D5">
        <v>5.2440000000000004E-3</v>
      </c>
      <c r="E5">
        <v>6.4999999999999997E-3</v>
      </c>
      <c r="F5">
        <v>1.2026999999999999E-2</v>
      </c>
      <c r="G5">
        <v>1.9455E-2</v>
      </c>
      <c r="H5">
        <v>2.5474E-2</v>
      </c>
      <c r="I5">
        <v>3.3592999999999998E-2</v>
      </c>
      <c r="J5">
        <v>4.6814000000000001E-2</v>
      </c>
      <c r="K5">
        <v>7.3638999999999996E-2</v>
      </c>
      <c r="L5">
        <v>8.0805000000000002E-2</v>
      </c>
    </row>
    <row r="6" spans="1:12" x14ac:dyDescent="0.3">
      <c r="A6" t="s">
        <v>5</v>
      </c>
      <c r="B6" t="s">
        <v>38</v>
      </c>
      <c r="C6">
        <v>9.2E-5</v>
      </c>
      <c r="D6">
        <v>1.7699999999999999E-4</v>
      </c>
      <c r="E6">
        <v>1.224E-3</v>
      </c>
      <c r="F6">
        <v>2.5249999999999999E-3</v>
      </c>
      <c r="G6">
        <v>3.49E-3</v>
      </c>
      <c r="H6">
        <v>4.4999999999999997E-3</v>
      </c>
      <c r="I6">
        <v>7.6959999999999997E-3</v>
      </c>
      <c r="J6">
        <v>1.6088000000000002E-2</v>
      </c>
      <c r="K6">
        <v>3.0561000000000001E-2</v>
      </c>
      <c r="L6">
        <v>4.3601000000000001E-2</v>
      </c>
    </row>
    <row r="7" spans="1:12" x14ac:dyDescent="0.3">
      <c r="A7" t="s">
        <v>6</v>
      </c>
      <c r="B7" t="s">
        <v>37</v>
      </c>
      <c r="C7">
        <v>2.5200000000000001E-3</v>
      </c>
      <c r="D7">
        <v>3.1840000000000002E-3</v>
      </c>
      <c r="E7">
        <v>4.28E-3</v>
      </c>
      <c r="F7">
        <v>6.0439999999999999E-3</v>
      </c>
      <c r="G7">
        <v>8.2579999999999997E-3</v>
      </c>
      <c r="H7">
        <v>1.0285000000000001E-2</v>
      </c>
      <c r="I7">
        <v>1.2907E-2</v>
      </c>
      <c r="J7">
        <v>2.2065999999999999E-2</v>
      </c>
      <c r="K7">
        <v>3.2988999999999997E-2</v>
      </c>
      <c r="L7">
        <v>4.0294999999999997E-2</v>
      </c>
    </row>
    <row r="8" spans="1:12" x14ac:dyDescent="0.3">
      <c r="A8" t="s">
        <v>7</v>
      </c>
      <c r="B8" t="s">
        <v>37</v>
      </c>
      <c r="C8">
        <v>4.6999999999999997E-5</v>
      </c>
      <c r="D8">
        <v>2.5900000000000001E-4</v>
      </c>
      <c r="E8">
        <v>7.3300000000000004E-4</v>
      </c>
      <c r="F8">
        <v>1.7329999999999999E-3</v>
      </c>
      <c r="G8">
        <v>3.7680000000000001E-3</v>
      </c>
      <c r="H8">
        <v>3.8110000000000002E-3</v>
      </c>
      <c r="I8">
        <v>6.8100000000000001E-3</v>
      </c>
      <c r="J8">
        <v>1.0900999999999999E-2</v>
      </c>
      <c r="K8">
        <v>1.6097E-2</v>
      </c>
      <c r="L8">
        <v>2.1266E-2</v>
      </c>
    </row>
    <row r="9" spans="1:12" x14ac:dyDescent="0.3">
      <c r="A9" t="s">
        <v>8</v>
      </c>
      <c r="B9" t="s">
        <v>37</v>
      </c>
      <c r="C9">
        <v>8.2000000000000001E-5</v>
      </c>
      <c r="D9">
        <v>5.7899999999999998E-4</v>
      </c>
      <c r="E9">
        <v>1.8829999999999999E-3</v>
      </c>
      <c r="F9">
        <v>2.666E-3</v>
      </c>
      <c r="G9">
        <v>4.8599999999999997E-3</v>
      </c>
      <c r="H9">
        <v>7.0699999999999999E-3</v>
      </c>
      <c r="I9">
        <v>9.0150000000000004E-3</v>
      </c>
      <c r="J9">
        <v>1.1204E-2</v>
      </c>
      <c r="K9">
        <v>1.6729999999999998E-2</v>
      </c>
      <c r="L9">
        <v>2.3488999999999999E-2</v>
      </c>
    </row>
    <row r="10" spans="1:12" x14ac:dyDescent="0.3">
      <c r="A10" t="s">
        <v>9</v>
      </c>
      <c r="B10" t="s">
        <v>39</v>
      </c>
      <c r="C10">
        <v>1.6444E-2</v>
      </c>
      <c r="D10">
        <v>2.6314000000000001E-2</v>
      </c>
      <c r="E10">
        <v>3.9302999999999998E-2</v>
      </c>
      <c r="F10">
        <v>5.5113000000000002E-2</v>
      </c>
      <c r="G10">
        <v>8.5538000000000003E-2</v>
      </c>
      <c r="H10">
        <v>0.10324899999999999</v>
      </c>
      <c r="I10">
        <v>0.122235</v>
      </c>
      <c r="J10">
        <v>0.17136399999999999</v>
      </c>
      <c r="K10">
        <v>0.21965199999999999</v>
      </c>
      <c r="L10">
        <v>0.24443400000000001</v>
      </c>
    </row>
    <row r="11" spans="1:12" x14ac:dyDescent="0.3">
      <c r="A11" t="s">
        <v>10</v>
      </c>
      <c r="B11" t="s">
        <v>39</v>
      </c>
      <c r="C11">
        <v>1.5869000000000001E-2</v>
      </c>
      <c r="D11">
        <v>2.2075000000000001E-2</v>
      </c>
      <c r="E11">
        <v>3.0332999999999999E-2</v>
      </c>
      <c r="F11">
        <v>6.0509E-2</v>
      </c>
      <c r="G11">
        <v>7.7052999999999996E-2</v>
      </c>
      <c r="H11">
        <v>9.7265000000000004E-2</v>
      </c>
      <c r="I11">
        <v>0.12967699999999999</v>
      </c>
      <c r="J11">
        <v>0.217913</v>
      </c>
      <c r="K11">
        <v>0.28136800000000001</v>
      </c>
      <c r="L11">
        <v>0.32058599999999998</v>
      </c>
    </row>
    <row r="12" spans="1:12" x14ac:dyDescent="0.3">
      <c r="A12" t="s">
        <v>11</v>
      </c>
      <c r="B12" t="s">
        <v>39</v>
      </c>
      <c r="C12">
        <v>5.2459999999999998E-3</v>
      </c>
      <c r="D12">
        <v>9.8659999999999998E-3</v>
      </c>
      <c r="E12">
        <v>1.4226000000000001E-2</v>
      </c>
      <c r="F12">
        <v>2.9138000000000001E-2</v>
      </c>
      <c r="G12">
        <v>6.1541999999999999E-2</v>
      </c>
      <c r="H12">
        <v>8.2041000000000003E-2</v>
      </c>
      <c r="I12">
        <v>0.125918</v>
      </c>
      <c r="J12">
        <v>0.22378300000000001</v>
      </c>
      <c r="K12">
        <v>0.29724299999999998</v>
      </c>
      <c r="L12">
        <v>0.339864</v>
      </c>
    </row>
    <row r="13" spans="1:12" x14ac:dyDescent="0.3">
      <c r="A13" t="s">
        <v>12</v>
      </c>
      <c r="B13" t="s">
        <v>39</v>
      </c>
      <c r="C13">
        <v>6.7559999999999999E-3</v>
      </c>
      <c r="D13">
        <v>9.9089999999999994E-3</v>
      </c>
      <c r="E13">
        <v>1.0227999999999999E-2</v>
      </c>
      <c r="F13">
        <v>2.5753999999999999E-2</v>
      </c>
      <c r="G13">
        <v>3.8959000000000001E-2</v>
      </c>
      <c r="H13">
        <v>5.8306999999999998E-2</v>
      </c>
      <c r="I13">
        <v>8.4128999999999995E-2</v>
      </c>
      <c r="J13">
        <v>0.121919</v>
      </c>
      <c r="K13">
        <v>0.167409</v>
      </c>
      <c r="L13">
        <v>0.180757</v>
      </c>
    </row>
    <row r="14" spans="1:12" x14ac:dyDescent="0.3">
      <c r="A14" t="s">
        <v>13</v>
      </c>
      <c r="B14" t="s">
        <v>39</v>
      </c>
      <c r="C14">
        <v>2.81E-3</v>
      </c>
      <c r="D14">
        <v>5.0460000000000001E-3</v>
      </c>
      <c r="E14">
        <v>7.9419999999999994E-3</v>
      </c>
      <c r="F14">
        <v>1.7073999999999999E-2</v>
      </c>
      <c r="G14">
        <v>2.5926000000000001E-2</v>
      </c>
      <c r="H14">
        <v>3.9853E-2</v>
      </c>
      <c r="I14">
        <v>6.7298999999999998E-2</v>
      </c>
      <c r="J14">
        <v>9.6105999999999997E-2</v>
      </c>
      <c r="K14">
        <v>0.11539000000000001</v>
      </c>
      <c r="L14">
        <v>0.126303</v>
      </c>
    </row>
    <row r="15" spans="1:12" x14ac:dyDescent="0.3">
      <c r="A15" t="s">
        <v>14</v>
      </c>
      <c r="B15" t="s">
        <v>39</v>
      </c>
      <c r="C15">
        <v>4.46E-4</v>
      </c>
      <c r="D15">
        <v>1.3569999999999999E-3</v>
      </c>
      <c r="E15">
        <v>2.9429999999999999E-3</v>
      </c>
      <c r="F15">
        <v>6.744E-3</v>
      </c>
      <c r="G15">
        <v>1.1343000000000001E-2</v>
      </c>
      <c r="H15">
        <v>1.5547E-2</v>
      </c>
      <c r="I15">
        <v>2.6738999999999999E-2</v>
      </c>
      <c r="J15">
        <v>4.2719E-2</v>
      </c>
      <c r="K15">
        <v>5.6168999999999997E-2</v>
      </c>
      <c r="L15">
        <v>7.5205999999999995E-2</v>
      </c>
    </row>
    <row r="16" spans="1:12" x14ac:dyDescent="0.3">
      <c r="A16" t="s">
        <v>15</v>
      </c>
      <c r="B16" t="s">
        <v>39</v>
      </c>
      <c r="C16">
        <v>1.234E-2</v>
      </c>
      <c r="D16">
        <v>1.7557E-2</v>
      </c>
      <c r="E16">
        <v>2.0798000000000001E-2</v>
      </c>
      <c r="F16">
        <v>3.2129999999999999E-2</v>
      </c>
      <c r="G16">
        <v>4.8890000000000003E-2</v>
      </c>
      <c r="H16">
        <v>6.0250999999999999E-2</v>
      </c>
      <c r="I16">
        <v>8.9965000000000003E-2</v>
      </c>
      <c r="J16">
        <v>0.13811899999999999</v>
      </c>
      <c r="K16">
        <v>0.199159</v>
      </c>
      <c r="L16">
        <v>0.22689100000000001</v>
      </c>
    </row>
    <row r="17" spans="1:12" x14ac:dyDescent="0.3">
      <c r="A17" t="s">
        <v>16</v>
      </c>
      <c r="B17" t="s">
        <v>40</v>
      </c>
      <c r="C17">
        <v>2.1320000000000002E-3</v>
      </c>
      <c r="D17">
        <v>3.702E-3</v>
      </c>
      <c r="E17">
        <v>8.1309999999999993E-3</v>
      </c>
      <c r="F17">
        <v>1.5968E-2</v>
      </c>
      <c r="G17">
        <v>3.2815999999999998E-2</v>
      </c>
      <c r="H17">
        <v>4.3555999999999997E-2</v>
      </c>
      <c r="I17">
        <v>6.8015999999999993E-2</v>
      </c>
      <c r="J17">
        <v>0.11606900000000001</v>
      </c>
      <c r="K17">
        <v>0.165155</v>
      </c>
      <c r="L17">
        <v>0.19600000000000001</v>
      </c>
    </row>
    <row r="18" spans="1:12" x14ac:dyDescent="0.3">
      <c r="A18" t="s">
        <v>17</v>
      </c>
      <c r="B18" t="s">
        <v>40</v>
      </c>
      <c r="C18">
        <v>4.2659999999999998E-3</v>
      </c>
      <c r="D18">
        <v>6.2139999999999999E-3</v>
      </c>
      <c r="E18">
        <v>9.7219999999999997E-3</v>
      </c>
      <c r="F18">
        <v>1.7592E-2</v>
      </c>
      <c r="G18">
        <v>3.3408E-2</v>
      </c>
      <c r="H18">
        <v>5.8626999999999999E-2</v>
      </c>
      <c r="I18">
        <v>0.101163</v>
      </c>
      <c r="J18">
        <v>0.13982600000000001</v>
      </c>
      <c r="K18">
        <v>0.164997</v>
      </c>
      <c r="L18">
        <v>0.18051</v>
      </c>
    </row>
    <row r="19" spans="1:12" x14ac:dyDescent="0.3">
      <c r="A19" t="s">
        <v>18</v>
      </c>
      <c r="B19" t="s">
        <v>40</v>
      </c>
      <c r="C19">
        <v>2.0409999999999998E-3</v>
      </c>
      <c r="D19">
        <v>3.6549999999999998E-3</v>
      </c>
      <c r="E19">
        <v>5.1840000000000002E-3</v>
      </c>
      <c r="F19">
        <v>1.0498E-2</v>
      </c>
      <c r="G19">
        <v>1.8554000000000001E-2</v>
      </c>
      <c r="H19">
        <v>2.7095000000000001E-2</v>
      </c>
      <c r="I19">
        <v>4.1335999999999998E-2</v>
      </c>
      <c r="J19">
        <v>5.6376999999999997E-2</v>
      </c>
      <c r="K19">
        <v>7.6613000000000001E-2</v>
      </c>
      <c r="L19">
        <v>8.0230999999999997E-2</v>
      </c>
    </row>
    <row r="20" spans="1:12" x14ac:dyDescent="0.3">
      <c r="A20" t="s">
        <v>19</v>
      </c>
      <c r="B20" t="s">
        <v>40</v>
      </c>
      <c r="C20">
        <v>2.1107999999999998E-2</v>
      </c>
      <c r="D20">
        <v>2.9262E-2</v>
      </c>
      <c r="E20">
        <v>3.5928000000000002E-2</v>
      </c>
      <c r="F20">
        <v>6.2834000000000001E-2</v>
      </c>
      <c r="G20">
        <v>8.5874000000000006E-2</v>
      </c>
      <c r="H20">
        <v>0.18184600000000001</v>
      </c>
      <c r="I20">
        <v>0.38296000000000002</v>
      </c>
      <c r="J20">
        <v>0.56317499999999998</v>
      </c>
      <c r="K20">
        <v>0.66725000000000001</v>
      </c>
      <c r="L20">
        <v>0.72325200000000001</v>
      </c>
    </row>
    <row r="21" spans="1:12" x14ac:dyDescent="0.3">
      <c r="A21" t="s">
        <v>20</v>
      </c>
      <c r="B21" t="s">
        <v>40</v>
      </c>
      <c r="C21">
        <v>3.9300000000000001E-4</v>
      </c>
      <c r="D21">
        <v>9.5100000000000002E-4</v>
      </c>
      <c r="E21">
        <v>1.771E-3</v>
      </c>
      <c r="F21">
        <v>3.5959999999999998E-3</v>
      </c>
      <c r="G21">
        <v>7.5799999999999999E-3</v>
      </c>
      <c r="H21">
        <v>1.4026E-2</v>
      </c>
      <c r="I21">
        <v>3.3245999999999998E-2</v>
      </c>
      <c r="J21">
        <v>5.7082000000000001E-2</v>
      </c>
      <c r="K21">
        <v>7.6369000000000006E-2</v>
      </c>
      <c r="L21">
        <v>9.1219999999999996E-2</v>
      </c>
    </row>
    <row r="22" spans="1:12" x14ac:dyDescent="0.3">
      <c r="A22" t="s">
        <v>21</v>
      </c>
      <c r="B22" t="s">
        <v>40</v>
      </c>
      <c r="C22">
        <v>3.6499999999999998E-4</v>
      </c>
      <c r="D22">
        <v>9.1600000000000004E-4</v>
      </c>
      <c r="E22">
        <v>1.403E-3</v>
      </c>
      <c r="F22">
        <v>3.3540000000000002E-3</v>
      </c>
      <c r="G22">
        <v>5.8129999999999996E-3</v>
      </c>
      <c r="H22">
        <v>1.4042000000000001E-2</v>
      </c>
      <c r="I22">
        <v>2.7595999999999999E-2</v>
      </c>
      <c r="J22">
        <v>4.3609000000000002E-2</v>
      </c>
      <c r="K22">
        <v>5.7235000000000001E-2</v>
      </c>
      <c r="L22">
        <v>6.3775999999999999E-2</v>
      </c>
    </row>
    <row r="23" spans="1:12" x14ac:dyDescent="0.3">
      <c r="A23" t="s">
        <v>22</v>
      </c>
      <c r="B23" t="s">
        <v>41</v>
      </c>
      <c r="C23">
        <v>2.362E-3</v>
      </c>
      <c r="D23">
        <v>4.9490000000000003E-3</v>
      </c>
      <c r="E23">
        <v>8.5380000000000005E-3</v>
      </c>
      <c r="F23">
        <v>1.1245E-2</v>
      </c>
      <c r="G23">
        <v>1.7533E-2</v>
      </c>
      <c r="H23">
        <v>2.0608000000000001E-2</v>
      </c>
      <c r="I23">
        <v>3.8511999999999998E-2</v>
      </c>
      <c r="J23">
        <v>5.7301999999999999E-2</v>
      </c>
      <c r="K23">
        <v>7.6871999999999996E-2</v>
      </c>
      <c r="L23">
        <v>8.0574000000000007E-2</v>
      </c>
    </row>
    <row r="24" spans="1:12" x14ac:dyDescent="0.3">
      <c r="A24" t="s">
        <v>23</v>
      </c>
      <c r="B24" t="s">
        <v>41</v>
      </c>
      <c r="C24">
        <v>2.9859999999999999E-3</v>
      </c>
      <c r="D24">
        <v>4.731E-3</v>
      </c>
      <c r="E24">
        <v>8.1689999999999992E-3</v>
      </c>
      <c r="F24">
        <v>1.4149999999999999E-2</v>
      </c>
      <c r="G24">
        <v>2.3872000000000001E-2</v>
      </c>
      <c r="H24">
        <v>3.8311999999999999E-2</v>
      </c>
      <c r="I24">
        <v>6.1415999999999998E-2</v>
      </c>
      <c r="J24">
        <v>0.106639</v>
      </c>
      <c r="K24">
        <v>0.154943</v>
      </c>
      <c r="L24">
        <v>0.17779400000000001</v>
      </c>
    </row>
    <row r="25" spans="1:12" x14ac:dyDescent="0.3">
      <c r="A25" t="s">
        <v>24</v>
      </c>
      <c r="B25" t="s">
        <v>41</v>
      </c>
      <c r="C25">
        <v>2.8200000000000002E-4</v>
      </c>
      <c r="D25">
        <v>8.2899999999999998E-4</v>
      </c>
      <c r="E25">
        <v>1.779E-3</v>
      </c>
      <c r="F25">
        <v>3.2070000000000002E-3</v>
      </c>
      <c r="G25">
        <v>4.9020000000000001E-3</v>
      </c>
      <c r="H25">
        <v>9.3550000000000005E-3</v>
      </c>
      <c r="I25">
        <v>2.0261000000000001E-2</v>
      </c>
      <c r="J25">
        <v>3.7349E-2</v>
      </c>
      <c r="K25">
        <v>4.9805000000000002E-2</v>
      </c>
      <c r="L25">
        <v>6.0893000000000003E-2</v>
      </c>
    </row>
    <row r="26" spans="1:12" x14ac:dyDescent="0.3">
      <c r="A26" t="s">
        <v>25</v>
      </c>
      <c r="B26" t="s">
        <v>41</v>
      </c>
      <c r="C26">
        <v>4.1199999999999999E-4</v>
      </c>
      <c r="D26">
        <v>1.4289999999999999E-3</v>
      </c>
      <c r="E26">
        <v>1.9870000000000001E-3</v>
      </c>
      <c r="F26">
        <v>3.702E-3</v>
      </c>
      <c r="G26">
        <v>6.0039999999999998E-3</v>
      </c>
      <c r="H26">
        <v>1.3599999999999999E-2</v>
      </c>
      <c r="I26">
        <v>3.2146000000000001E-2</v>
      </c>
      <c r="J26">
        <v>5.1374000000000003E-2</v>
      </c>
      <c r="K26">
        <v>7.0206000000000005E-2</v>
      </c>
      <c r="L26">
        <v>7.9227000000000006E-2</v>
      </c>
    </row>
    <row r="27" spans="1:12" x14ac:dyDescent="0.3">
      <c r="A27" t="s">
        <v>26</v>
      </c>
      <c r="B27" t="s">
        <v>41</v>
      </c>
      <c r="C27">
        <v>9.0000000000000002E-6</v>
      </c>
      <c r="D27">
        <v>9.0000000000000002E-6</v>
      </c>
      <c r="E27">
        <v>1.7E-5</v>
      </c>
      <c r="F27">
        <v>1.8E-5</v>
      </c>
      <c r="G27">
        <v>1.93E-4</v>
      </c>
      <c r="H27">
        <v>3.9100000000000002E-4</v>
      </c>
      <c r="I27">
        <v>5.5699999999999999E-4</v>
      </c>
      <c r="J27">
        <v>1.199E-3</v>
      </c>
      <c r="K27">
        <v>2.274E-3</v>
      </c>
      <c r="L27">
        <v>2.9369999999999999E-3</v>
      </c>
    </row>
    <row r="28" spans="1:12" x14ac:dyDescent="0.3">
      <c r="A28" t="s">
        <v>27</v>
      </c>
      <c r="B28" t="s">
        <v>42</v>
      </c>
      <c r="C28">
        <v>1.9729999999999999E-3</v>
      </c>
      <c r="D28">
        <v>3.774E-3</v>
      </c>
      <c r="E28">
        <v>8.7049999999999992E-3</v>
      </c>
      <c r="F28">
        <v>1.4857E-2</v>
      </c>
      <c r="G28">
        <v>2.5569000000000001E-2</v>
      </c>
      <c r="H28">
        <v>3.4737999999999998E-2</v>
      </c>
      <c r="I28">
        <v>4.8277E-2</v>
      </c>
      <c r="J28">
        <v>6.3206999999999999E-2</v>
      </c>
      <c r="K28">
        <v>8.7358000000000005E-2</v>
      </c>
      <c r="L28">
        <v>9.9780999999999995E-2</v>
      </c>
    </row>
    <row r="29" spans="1:12" x14ac:dyDescent="0.3">
      <c r="A29" t="s">
        <v>28</v>
      </c>
      <c r="B29" t="s">
        <v>42</v>
      </c>
      <c r="C29">
        <v>3.39E-4</v>
      </c>
      <c r="D29">
        <v>1.2260000000000001E-3</v>
      </c>
      <c r="E29">
        <v>2.3270000000000001E-3</v>
      </c>
      <c r="F29">
        <v>3.4259999999999998E-3</v>
      </c>
      <c r="G29">
        <v>4.3769999999999998E-3</v>
      </c>
      <c r="H29">
        <v>5.6369999999999996E-3</v>
      </c>
      <c r="I29">
        <v>8.0879999999999997E-3</v>
      </c>
      <c r="J29">
        <v>1.4788000000000001E-2</v>
      </c>
      <c r="K29">
        <v>2.2020999999999999E-2</v>
      </c>
      <c r="L29">
        <v>2.6259999999999999E-2</v>
      </c>
    </row>
    <row r="30" spans="1:12" x14ac:dyDescent="0.3">
      <c r="A30" t="s">
        <v>29</v>
      </c>
      <c r="B30" t="s">
        <v>42</v>
      </c>
      <c r="C30">
        <v>2.4800000000000001E-4</v>
      </c>
      <c r="D30">
        <v>3.4000000000000002E-4</v>
      </c>
      <c r="E30">
        <v>4.4499999999999997E-4</v>
      </c>
      <c r="F30">
        <v>9.4700000000000003E-4</v>
      </c>
      <c r="G30">
        <v>1.1150000000000001E-3</v>
      </c>
      <c r="H30">
        <v>1.784E-3</v>
      </c>
      <c r="I30">
        <v>2.3259999999999999E-3</v>
      </c>
      <c r="J30">
        <v>3.643E-3</v>
      </c>
      <c r="K30">
        <v>5.6880000000000003E-3</v>
      </c>
      <c r="L30">
        <v>6.1089999999999998E-3</v>
      </c>
    </row>
    <row r="31" spans="1:12" x14ac:dyDescent="0.3">
      <c r="A31" t="s">
        <v>30</v>
      </c>
      <c r="B31" t="s">
        <v>42</v>
      </c>
      <c r="C31">
        <v>1.8900000000000001E-4</v>
      </c>
      <c r="D31">
        <v>1.9900000000000001E-4</v>
      </c>
      <c r="E31">
        <v>2.33E-4</v>
      </c>
      <c r="F31">
        <v>5.6300000000000002E-4</v>
      </c>
      <c r="G31">
        <v>1.5100000000000001E-3</v>
      </c>
      <c r="H31">
        <v>2.1900000000000001E-3</v>
      </c>
      <c r="I31">
        <v>3.3289999999999999E-3</v>
      </c>
      <c r="J31">
        <v>4.9100000000000003E-3</v>
      </c>
      <c r="K31">
        <v>1.0096000000000001E-2</v>
      </c>
      <c r="L31">
        <v>1.5063999999999999E-2</v>
      </c>
    </row>
    <row r="32" spans="1:12" x14ac:dyDescent="0.3">
      <c r="A32" t="s">
        <v>31</v>
      </c>
      <c r="B32" t="s">
        <v>42</v>
      </c>
      <c r="C32">
        <v>1.1900000000000001E-4</v>
      </c>
      <c r="D32">
        <v>1.2400000000000001E-4</v>
      </c>
      <c r="E32">
        <v>2.0699999999999999E-4</v>
      </c>
      <c r="F32">
        <v>9.1299999999999997E-4</v>
      </c>
      <c r="G32">
        <v>1.897E-3</v>
      </c>
      <c r="H32">
        <v>3.2060000000000001E-3</v>
      </c>
      <c r="I32">
        <v>4.8019999999999998E-3</v>
      </c>
      <c r="J32">
        <v>1.1690000000000001E-2</v>
      </c>
      <c r="K32">
        <v>2.9190000000000001E-2</v>
      </c>
      <c r="L32">
        <v>4.6664999999999998E-2</v>
      </c>
    </row>
    <row r="33" spans="1:12" x14ac:dyDescent="0.3">
      <c r="A33" t="s">
        <v>32</v>
      </c>
      <c r="C33">
        <f>SUM(C2:C32)</f>
        <v>0.14125400000000002</v>
      </c>
      <c r="D33">
        <f t="shared" ref="D33:K33" si="0">SUM(D2:D32)</f>
        <v>0.21390300000000007</v>
      </c>
      <c r="E33">
        <f t="shared" si="0"/>
        <v>0.29974899999999999</v>
      </c>
      <c r="F33">
        <f t="shared" si="0"/>
        <v>0.51638100000000009</v>
      </c>
      <c r="G33">
        <f t="shared" si="0"/>
        <v>0.80738299999999985</v>
      </c>
      <c r="H33">
        <f t="shared" si="0"/>
        <v>1.1453799999999998</v>
      </c>
      <c r="I33">
        <f t="shared" si="0"/>
        <v>1.7957749999999997</v>
      </c>
      <c r="J33">
        <f t="shared" si="0"/>
        <v>2.7230419999999995</v>
      </c>
      <c r="K33">
        <f t="shared" si="0"/>
        <v>3.5703800000000001</v>
      </c>
      <c r="L33">
        <f>SUM(L2:L32)</f>
        <v>4.038596000000001</v>
      </c>
    </row>
    <row r="34" spans="1:12" x14ac:dyDescent="0.3">
      <c r="A34" t="s">
        <v>33</v>
      </c>
      <c r="D34">
        <f>(D33/C33-1)*100</f>
        <v>51.431463887748329</v>
      </c>
      <c r="E34">
        <f t="shared" ref="E34:L34" si="1">(E33/D33-1)*100</f>
        <v>40.133144462676952</v>
      </c>
      <c r="F34">
        <f t="shared" si="1"/>
        <v>72.271133515040958</v>
      </c>
      <c r="G34">
        <f t="shared" si="1"/>
        <v>56.354126120054701</v>
      </c>
      <c r="H34">
        <f t="shared" si="1"/>
        <v>41.863279261515295</v>
      </c>
      <c r="I34">
        <f t="shared" si="1"/>
        <v>56.784211353437271</v>
      </c>
      <c r="J34">
        <f t="shared" si="1"/>
        <v>51.636034581169696</v>
      </c>
      <c r="K34">
        <f t="shared" si="1"/>
        <v>31.117331278768411</v>
      </c>
      <c r="L34">
        <f t="shared" si="1"/>
        <v>13.113898240523447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2417-3229-4E1D-B27E-2D865DFF1ADD}">
  <dimension ref="A1:I34"/>
  <sheetViews>
    <sheetView workbookViewId="0">
      <selection activeCell="R2" sqref="R2"/>
    </sheetView>
  </sheetViews>
  <sheetFormatPr defaultRowHeight="14" x14ac:dyDescent="0.3"/>
  <sheetData>
    <row r="1" spans="1:9" x14ac:dyDescent="0.3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</row>
    <row r="2" spans="1:9" x14ac:dyDescent="0.3">
      <c r="A2" t="s">
        <v>1</v>
      </c>
      <c r="B2">
        <v>2.7490000000000001E-3</v>
      </c>
      <c r="C2">
        <v>3.6540000000000001E-3</v>
      </c>
      <c r="D2">
        <v>5.7549999999999997E-3</v>
      </c>
      <c r="E2">
        <v>5.8500000000000002E-3</v>
      </c>
      <c r="F2">
        <v>7.2960000000000004E-3</v>
      </c>
      <c r="G2">
        <v>8.3580000000000008E-3</v>
      </c>
      <c r="H2">
        <v>9.5399999999999999E-3</v>
      </c>
      <c r="I2">
        <v>9.9860000000000001E-3</v>
      </c>
    </row>
    <row r="3" spans="1:9" x14ac:dyDescent="0.3">
      <c r="A3" t="s">
        <v>2</v>
      </c>
      <c r="B3">
        <v>7.7099999999999998E-4</v>
      </c>
      <c r="C3">
        <v>1.1299999999999999E-3</v>
      </c>
      <c r="D3">
        <v>2.5869999999999999E-3</v>
      </c>
      <c r="E3">
        <v>2.8449999999999999E-3</v>
      </c>
      <c r="F3">
        <v>4.0049999999999999E-3</v>
      </c>
      <c r="G3">
        <v>5.8770000000000003E-3</v>
      </c>
      <c r="H3">
        <v>6.8050000000000003E-3</v>
      </c>
      <c r="I3">
        <v>7.3889999999999997E-3</v>
      </c>
    </row>
    <row r="4" spans="1:9" x14ac:dyDescent="0.3">
      <c r="A4" t="s">
        <v>3</v>
      </c>
      <c r="B4">
        <v>9.0200000000000002E-4</v>
      </c>
      <c r="C4">
        <v>1.5219999999999999E-3</v>
      </c>
      <c r="D4">
        <v>3.16E-3</v>
      </c>
      <c r="E4">
        <v>3.3549999999999999E-3</v>
      </c>
      <c r="F4">
        <v>4.2009999999999999E-3</v>
      </c>
      <c r="G4">
        <v>5.8700000000000002E-3</v>
      </c>
      <c r="H4">
        <v>9.0130000000000002E-3</v>
      </c>
      <c r="I4">
        <v>1.1266999999999999E-2</v>
      </c>
    </row>
    <row r="5" spans="1:9" x14ac:dyDescent="0.3">
      <c r="A5" t="s">
        <v>4</v>
      </c>
      <c r="B5">
        <v>3.9199999999999999E-4</v>
      </c>
      <c r="C5">
        <v>5.8399999999999999E-4</v>
      </c>
      <c r="D5">
        <v>1.186E-3</v>
      </c>
      <c r="E5">
        <v>1.299E-3</v>
      </c>
      <c r="F5">
        <v>1.753E-3</v>
      </c>
      <c r="G5">
        <v>2.8010000000000001E-3</v>
      </c>
      <c r="H5">
        <v>4.437E-3</v>
      </c>
      <c r="I5">
        <v>5.731E-3</v>
      </c>
    </row>
    <row r="6" spans="1:9" x14ac:dyDescent="0.3">
      <c r="A6" t="s">
        <v>5</v>
      </c>
      <c r="B6">
        <v>1.5300000000000001E-4</v>
      </c>
      <c r="C6">
        <v>2.14E-4</v>
      </c>
      <c r="D6">
        <v>9.9099999999999991E-4</v>
      </c>
      <c r="E6">
        <v>2.9799999999999998E-4</v>
      </c>
      <c r="F6">
        <v>6.5899999999999997E-4</v>
      </c>
      <c r="G6">
        <v>1.503E-3</v>
      </c>
      <c r="H6">
        <v>3.5339999999999998E-3</v>
      </c>
      <c r="I6">
        <v>4.816E-3</v>
      </c>
    </row>
    <row r="7" spans="1:9" x14ac:dyDescent="0.3">
      <c r="A7" t="s">
        <v>6</v>
      </c>
      <c r="B7">
        <v>2.7399999999999999E-4</v>
      </c>
      <c r="C7">
        <v>3.3E-4</v>
      </c>
      <c r="D7">
        <v>7.5799999999999999E-4</v>
      </c>
      <c r="E7">
        <v>7.9000000000000001E-4</v>
      </c>
      <c r="F7">
        <v>1.0120000000000001E-3</v>
      </c>
      <c r="G7">
        <v>1.7290000000000001E-3</v>
      </c>
      <c r="H7">
        <v>2.6250000000000002E-3</v>
      </c>
      <c r="I7">
        <v>3.1939999999999998E-3</v>
      </c>
    </row>
    <row r="8" spans="1:9" x14ac:dyDescent="0.3">
      <c r="A8" t="s">
        <v>7</v>
      </c>
      <c r="B8">
        <v>3.4999999999999997E-5</v>
      </c>
      <c r="C8">
        <v>1.0399999999999999E-4</v>
      </c>
      <c r="D8">
        <v>2.0699999999999999E-4</v>
      </c>
      <c r="E8">
        <v>2.4899999999999998E-4</v>
      </c>
      <c r="F8">
        <v>4.2400000000000001E-4</v>
      </c>
      <c r="G8">
        <v>6.6799999999999997E-4</v>
      </c>
      <c r="H8">
        <v>1.232E-3</v>
      </c>
      <c r="I8">
        <v>1.4159999999999999E-3</v>
      </c>
    </row>
    <row r="9" spans="1:9" x14ac:dyDescent="0.3">
      <c r="A9" t="s">
        <v>8</v>
      </c>
      <c r="B9">
        <v>7.7999999999999999E-5</v>
      </c>
      <c r="C9">
        <v>1.9599999999999999E-4</v>
      </c>
      <c r="D9">
        <v>3.1599999999999998E-4</v>
      </c>
      <c r="E9">
        <v>3.8000000000000002E-4</v>
      </c>
      <c r="F9">
        <v>5.1599999999999997E-4</v>
      </c>
      <c r="G9">
        <v>7.27E-4</v>
      </c>
      <c r="H9">
        <v>1.2340000000000001E-3</v>
      </c>
      <c r="I9">
        <v>1.6620000000000001E-3</v>
      </c>
    </row>
    <row r="10" spans="1:9" x14ac:dyDescent="0.3">
      <c r="A10" t="s">
        <v>9</v>
      </c>
      <c r="B10">
        <v>2.9359999999999998E-3</v>
      </c>
      <c r="C10">
        <v>4.0419999999999996E-3</v>
      </c>
      <c r="D10">
        <v>5.927E-3</v>
      </c>
      <c r="E10">
        <v>5.8700000000000002E-3</v>
      </c>
      <c r="F10">
        <v>7.0359999999999997E-3</v>
      </c>
      <c r="G10">
        <v>9.2940000000000002E-3</v>
      </c>
      <c r="H10">
        <v>1.1771E-2</v>
      </c>
      <c r="I10">
        <v>1.2978999999999999E-2</v>
      </c>
    </row>
    <row r="11" spans="1:9" x14ac:dyDescent="0.3">
      <c r="A11" t="s">
        <v>10</v>
      </c>
      <c r="B11">
        <v>1.983E-3</v>
      </c>
      <c r="C11">
        <v>3.663E-3</v>
      </c>
      <c r="D11">
        <v>6.2290000000000002E-3</v>
      </c>
      <c r="E11">
        <v>6.7010000000000004E-3</v>
      </c>
      <c r="F11">
        <v>9.1719999999999996E-3</v>
      </c>
      <c r="G11">
        <v>1.5028E-2</v>
      </c>
      <c r="H11">
        <v>2.1527000000000001E-2</v>
      </c>
      <c r="I11">
        <v>2.5552999999999999E-2</v>
      </c>
    </row>
    <row r="12" spans="1:9" x14ac:dyDescent="0.3">
      <c r="A12" t="s">
        <v>11</v>
      </c>
      <c r="B12">
        <v>1.2800000000000001E-3</v>
      </c>
      <c r="C12">
        <v>2.294E-3</v>
      </c>
      <c r="D12">
        <v>5.5900000000000004E-3</v>
      </c>
      <c r="E12">
        <v>6.0010000000000003E-3</v>
      </c>
      <c r="F12">
        <v>8.796E-3</v>
      </c>
      <c r="G12">
        <v>1.439E-2</v>
      </c>
      <c r="H12">
        <v>1.9195E-2</v>
      </c>
      <c r="I12">
        <v>2.1942E-2</v>
      </c>
    </row>
    <row r="13" spans="1:9" x14ac:dyDescent="0.3">
      <c r="A13" t="s">
        <v>12</v>
      </c>
      <c r="B13">
        <v>5.4600000000000004E-4</v>
      </c>
      <c r="C13">
        <v>1.1169999999999999E-3</v>
      </c>
      <c r="D13">
        <v>1.9889999999999999E-3</v>
      </c>
      <c r="E13">
        <v>2.3259999999999999E-3</v>
      </c>
      <c r="F13">
        <v>3.1380000000000002E-3</v>
      </c>
      <c r="G13">
        <v>5.2599999999999999E-3</v>
      </c>
      <c r="H13">
        <v>8.0990000000000003E-3</v>
      </c>
      <c r="I13">
        <v>9.7429999999999999E-3</v>
      </c>
    </row>
    <row r="14" spans="1:9" x14ac:dyDescent="0.3">
      <c r="A14" t="s">
        <v>13</v>
      </c>
      <c r="B14">
        <v>6.2200000000000005E-4</v>
      </c>
      <c r="C14">
        <v>1.142E-3</v>
      </c>
      <c r="D14">
        <v>2.1589999999999999E-3</v>
      </c>
      <c r="E14">
        <v>2.3500000000000001E-3</v>
      </c>
      <c r="F14">
        <v>3.4009999999999999E-3</v>
      </c>
      <c r="G14">
        <v>5.0930000000000003E-3</v>
      </c>
      <c r="H14">
        <v>6.8469999999999998E-3</v>
      </c>
      <c r="I14">
        <v>8.1620000000000009E-3</v>
      </c>
    </row>
    <row r="15" spans="1:9" x14ac:dyDescent="0.3">
      <c r="A15" t="s">
        <v>14</v>
      </c>
      <c r="B15">
        <v>2.5099999999999998E-4</v>
      </c>
      <c r="C15">
        <v>5.6899999999999995E-4</v>
      </c>
      <c r="D15">
        <v>1.2229999999999999E-3</v>
      </c>
      <c r="E15">
        <v>1.395E-3</v>
      </c>
      <c r="F15">
        <v>2.2339999999999999E-3</v>
      </c>
      <c r="G15">
        <v>3.2520000000000001E-3</v>
      </c>
      <c r="H15">
        <v>4.5209999999999998E-3</v>
      </c>
      <c r="I15">
        <v>6.1159999999999999E-3</v>
      </c>
    </row>
    <row r="16" spans="1:9" x14ac:dyDescent="0.3">
      <c r="A16" t="s">
        <v>15</v>
      </c>
      <c r="B16">
        <v>1.323E-3</v>
      </c>
      <c r="C16">
        <v>1.99E-3</v>
      </c>
      <c r="D16">
        <v>4.8399999999999997E-3</v>
      </c>
      <c r="E16">
        <v>4.999E-3</v>
      </c>
      <c r="F16">
        <v>6.5069999999999998E-3</v>
      </c>
      <c r="G16">
        <v>1.0120000000000001E-2</v>
      </c>
      <c r="H16">
        <v>1.5528999999999999E-2</v>
      </c>
      <c r="I16">
        <v>1.8515E-2</v>
      </c>
    </row>
    <row r="17" spans="1:9" x14ac:dyDescent="0.3">
      <c r="A17" t="s">
        <v>16</v>
      </c>
      <c r="B17">
        <v>4.4299999999999998E-4</v>
      </c>
      <c r="C17">
        <v>8.5099999999999998E-4</v>
      </c>
      <c r="D17">
        <v>1.9090000000000001E-3</v>
      </c>
      <c r="E17">
        <v>2.1189999999999998E-3</v>
      </c>
      <c r="F17">
        <v>3.6879999999999999E-3</v>
      </c>
      <c r="G17">
        <v>6.7549999999999997E-3</v>
      </c>
      <c r="H17">
        <v>1.0035000000000001E-2</v>
      </c>
      <c r="I17">
        <v>1.2525E-2</v>
      </c>
    </row>
    <row r="18" spans="1:9" x14ac:dyDescent="0.3">
      <c r="A18" t="s">
        <v>17</v>
      </c>
      <c r="B18">
        <v>6.0099999999999997E-4</v>
      </c>
      <c r="C18">
        <v>1.1869999999999999E-3</v>
      </c>
      <c r="D18">
        <v>2.013E-3</v>
      </c>
      <c r="E18">
        <v>2.379E-3</v>
      </c>
      <c r="F18">
        <v>3.46E-3</v>
      </c>
      <c r="G18">
        <v>5.0099999999999997E-3</v>
      </c>
      <c r="H18">
        <v>6.9109999999999996E-3</v>
      </c>
      <c r="I18">
        <v>8.3110000000000007E-3</v>
      </c>
    </row>
    <row r="19" spans="1:9" x14ac:dyDescent="0.3">
      <c r="A19" t="s">
        <v>18</v>
      </c>
      <c r="B19">
        <v>5.7399999999999997E-4</v>
      </c>
      <c r="C19">
        <v>1.3209999999999999E-3</v>
      </c>
      <c r="D19">
        <v>1.9109999999999999E-3</v>
      </c>
      <c r="E19">
        <v>1.9689999999999998E-3</v>
      </c>
      <c r="F19">
        <v>2.81E-3</v>
      </c>
      <c r="G19">
        <v>3.735E-3</v>
      </c>
      <c r="H19">
        <v>5.1989999999999996E-3</v>
      </c>
      <c r="I19">
        <v>5.8539999999999998E-3</v>
      </c>
    </row>
    <row r="20" spans="1:9" x14ac:dyDescent="0.3">
      <c r="A20" t="s">
        <v>19</v>
      </c>
      <c r="B20">
        <v>1.769E-3</v>
      </c>
      <c r="C20">
        <v>5.1989999999999996E-3</v>
      </c>
      <c r="D20">
        <v>6.5269999999999998E-3</v>
      </c>
      <c r="E20">
        <v>1.1632999999999999E-2</v>
      </c>
      <c r="F20">
        <v>2.1704999999999999E-2</v>
      </c>
      <c r="G20">
        <v>2.7969000000000001E-2</v>
      </c>
      <c r="H20">
        <v>3.5604999999999998E-2</v>
      </c>
      <c r="I20">
        <v>3.8769999999999999E-2</v>
      </c>
    </row>
    <row r="21" spans="1:9" x14ac:dyDescent="0.3">
      <c r="A21" t="s">
        <v>20</v>
      </c>
      <c r="B21">
        <v>1.7799999999999999E-4</v>
      </c>
      <c r="C21">
        <v>3.2400000000000001E-4</v>
      </c>
      <c r="D21">
        <v>7.94E-4</v>
      </c>
      <c r="E21">
        <v>1.165E-3</v>
      </c>
      <c r="F21">
        <v>3.5539999999999999E-3</v>
      </c>
      <c r="G21">
        <v>5.6690000000000004E-3</v>
      </c>
      <c r="H21">
        <v>7.3670000000000003E-3</v>
      </c>
      <c r="I21">
        <v>8.8140000000000007E-3</v>
      </c>
    </row>
    <row r="22" spans="1:9" x14ac:dyDescent="0.3">
      <c r="A22" t="s">
        <v>21</v>
      </c>
      <c r="B22">
        <v>1.8599999999999999E-4</v>
      </c>
      <c r="C22">
        <v>4.5399999999999998E-4</v>
      </c>
      <c r="D22">
        <v>7.1900000000000002E-4</v>
      </c>
      <c r="E22">
        <v>1.4319999999999999E-3</v>
      </c>
      <c r="F22">
        <v>2.1900000000000001E-3</v>
      </c>
      <c r="G22">
        <v>3.107E-3</v>
      </c>
      <c r="H22">
        <v>3.8860000000000001E-3</v>
      </c>
      <c r="I22">
        <v>4.372E-3</v>
      </c>
    </row>
    <row r="23" spans="1:9" x14ac:dyDescent="0.3">
      <c r="A23" t="s">
        <v>22</v>
      </c>
      <c r="B23">
        <v>6.1399999999999996E-4</v>
      </c>
      <c r="C23">
        <v>7.0100000000000002E-4</v>
      </c>
      <c r="D23">
        <v>1.3519999999999999E-3</v>
      </c>
      <c r="E23">
        <v>1.3619999999999999E-3</v>
      </c>
      <c r="F23">
        <v>1.9530000000000001E-3</v>
      </c>
      <c r="G23">
        <v>2.8800000000000002E-3</v>
      </c>
      <c r="H23">
        <v>4.463E-3</v>
      </c>
      <c r="I23">
        <v>5.3439999999999998E-3</v>
      </c>
    </row>
    <row r="24" spans="1:9" x14ac:dyDescent="0.3">
      <c r="A24" t="s">
        <v>23</v>
      </c>
      <c r="B24">
        <v>6.4499999999999996E-4</v>
      </c>
      <c r="C24">
        <v>1.289E-3</v>
      </c>
      <c r="D24">
        <v>2.369E-3</v>
      </c>
      <c r="E24">
        <v>2.9650000000000002E-3</v>
      </c>
      <c r="F24">
        <v>4.3400000000000001E-3</v>
      </c>
      <c r="G24">
        <v>7.1029999999999999E-3</v>
      </c>
      <c r="H24">
        <v>1.0605E-2</v>
      </c>
      <c r="I24">
        <v>1.2364999999999999E-2</v>
      </c>
    </row>
    <row r="25" spans="1:9" x14ac:dyDescent="0.3">
      <c r="A25" t="s">
        <v>24</v>
      </c>
      <c r="B25">
        <v>1.95E-4</v>
      </c>
      <c r="C25">
        <v>3.4499999999999998E-4</v>
      </c>
      <c r="D25">
        <v>5.0900000000000001E-4</v>
      </c>
      <c r="E25">
        <v>1.047E-3</v>
      </c>
      <c r="F25">
        <v>1.557E-3</v>
      </c>
      <c r="G25">
        <v>2.8E-3</v>
      </c>
      <c r="H25">
        <v>4.2329999999999998E-3</v>
      </c>
      <c r="I25">
        <v>5.0660000000000002E-3</v>
      </c>
    </row>
    <row r="26" spans="1:9" x14ac:dyDescent="0.3">
      <c r="A26" t="s">
        <v>25</v>
      </c>
      <c r="B26">
        <v>2.3000000000000001E-4</v>
      </c>
      <c r="C26">
        <v>3.0600000000000001E-4</v>
      </c>
      <c r="D26">
        <v>4.8099999999999998E-4</v>
      </c>
      <c r="E26">
        <v>9.7199999999999999E-4</v>
      </c>
      <c r="F26">
        <v>1.9729999999999999E-3</v>
      </c>
      <c r="G26">
        <v>3.323E-3</v>
      </c>
      <c r="H26">
        <v>4.9690000000000003E-3</v>
      </c>
      <c r="I26">
        <v>5.8149999999999999E-3</v>
      </c>
    </row>
    <row r="27" spans="1:9" x14ac:dyDescent="0.3">
      <c r="A27" t="s">
        <v>26</v>
      </c>
      <c r="B27">
        <v>5.0000000000000004E-6</v>
      </c>
      <c r="C27">
        <v>5.0000000000000004E-6</v>
      </c>
      <c r="D27">
        <v>2.5999999999999998E-5</v>
      </c>
      <c r="E27">
        <v>1.7E-5</v>
      </c>
      <c r="F27">
        <v>4.8000000000000001E-5</v>
      </c>
      <c r="G27">
        <v>1.2799999999999999E-4</v>
      </c>
      <c r="H27">
        <v>2.1599999999999999E-4</v>
      </c>
      <c r="I27">
        <v>2.7900000000000001E-4</v>
      </c>
    </row>
    <row r="28" spans="1:9" x14ac:dyDescent="0.3">
      <c r="A28" t="s">
        <v>27</v>
      </c>
      <c r="B28">
        <v>6.9300000000000004E-4</v>
      </c>
      <c r="C28">
        <v>1.0300000000000001E-3</v>
      </c>
      <c r="D28">
        <v>1.6869999999999999E-3</v>
      </c>
      <c r="E28">
        <v>2.039E-3</v>
      </c>
      <c r="F28">
        <v>2.7079999999999999E-3</v>
      </c>
      <c r="G28">
        <v>3.8630000000000001E-3</v>
      </c>
      <c r="H28">
        <v>5.2649999999999997E-3</v>
      </c>
      <c r="I28">
        <v>6.2700000000000004E-3</v>
      </c>
    </row>
    <row r="29" spans="1:9" x14ac:dyDescent="0.3">
      <c r="A29" t="s">
        <v>28</v>
      </c>
      <c r="B29">
        <v>9.3999999999999994E-5</v>
      </c>
      <c r="C29">
        <v>1.45E-4</v>
      </c>
      <c r="D29">
        <v>2.1900000000000001E-4</v>
      </c>
      <c r="E29">
        <v>3.0499999999999999E-4</v>
      </c>
      <c r="F29">
        <v>4.5300000000000001E-4</v>
      </c>
      <c r="G29">
        <v>8.5499999999999997E-4</v>
      </c>
      <c r="H29">
        <v>1.4679999999999999E-3</v>
      </c>
      <c r="I29">
        <v>1.8940000000000001E-3</v>
      </c>
    </row>
    <row r="30" spans="1:9" x14ac:dyDescent="0.3">
      <c r="A30" t="s">
        <v>29</v>
      </c>
      <c r="B30">
        <v>1.5E-5</v>
      </c>
      <c r="C30">
        <v>3.3000000000000003E-5</v>
      </c>
      <c r="D30">
        <v>1.5699999999999999E-4</v>
      </c>
      <c r="E30">
        <v>8.7000000000000001E-5</v>
      </c>
      <c r="F30">
        <v>1.27E-4</v>
      </c>
      <c r="G30">
        <v>2.1599999999999999E-4</v>
      </c>
      <c r="H30">
        <v>4.0200000000000001E-4</v>
      </c>
      <c r="I30">
        <v>5.7799999999999995E-4</v>
      </c>
    </row>
    <row r="31" spans="1:9" x14ac:dyDescent="0.3">
      <c r="A31" t="s">
        <v>30</v>
      </c>
      <c r="B31">
        <v>1.0000000000000001E-5</v>
      </c>
      <c r="C31">
        <v>2.0999999999999999E-5</v>
      </c>
      <c r="D31">
        <v>1.0399999999999999E-4</v>
      </c>
      <c r="E31">
        <v>1.7100000000000001E-4</v>
      </c>
      <c r="F31">
        <v>2.4899999999999998E-4</v>
      </c>
      <c r="G31">
        <v>4.6000000000000001E-4</v>
      </c>
      <c r="H31">
        <v>9.0600000000000001E-4</v>
      </c>
      <c r="I31">
        <v>1.4090000000000001E-3</v>
      </c>
    </row>
    <row r="32" spans="1:9" x14ac:dyDescent="0.3">
      <c r="A32" t="s">
        <v>31</v>
      </c>
      <c r="B32">
        <v>1.9000000000000001E-5</v>
      </c>
      <c r="C32">
        <v>8.3999999999999995E-5</v>
      </c>
      <c r="D32">
        <v>1.7699999999999999E-4</v>
      </c>
      <c r="E32">
        <v>2.7E-4</v>
      </c>
      <c r="F32">
        <v>4.17E-4</v>
      </c>
      <c r="G32">
        <v>1.109E-3</v>
      </c>
      <c r="H32">
        <v>2.777E-3</v>
      </c>
      <c r="I32">
        <v>4.7349999999999996E-3</v>
      </c>
    </row>
    <row r="33" spans="1:9" x14ac:dyDescent="0.3">
      <c r="A33" t="s">
        <v>32</v>
      </c>
      <c r="B33">
        <f t="shared" ref="B33:I33" si="0">SUM(B2:B32)</f>
        <v>2.0566000000000004E-2</v>
      </c>
      <c r="C33">
        <f t="shared" si="0"/>
        <v>3.5845999999999996E-2</v>
      </c>
      <c r="D33">
        <f t="shared" si="0"/>
        <v>6.3871000000000011E-2</v>
      </c>
      <c r="E33">
        <f t="shared" si="0"/>
        <v>7.4640000000000026E-2</v>
      </c>
      <c r="F33">
        <f t="shared" si="0"/>
        <v>0.11138200000000001</v>
      </c>
      <c r="G33">
        <f t="shared" si="0"/>
        <v>0.16495199999999996</v>
      </c>
      <c r="H33">
        <f t="shared" si="0"/>
        <v>0.23021599999999998</v>
      </c>
      <c r="I33">
        <f t="shared" si="0"/>
        <v>0.27087199999999995</v>
      </c>
    </row>
    <row r="34" spans="1:9" x14ac:dyDescent="0.3">
      <c r="A34" t="s">
        <v>33</v>
      </c>
      <c r="C34">
        <f>(C33/B33-1)*100</f>
        <v>74.297384031897252</v>
      </c>
      <c r="D34">
        <f>(D33/C33-1)*100</f>
        <v>78.181666015734024</v>
      </c>
      <c r="E34">
        <f t="shared" ref="E34:I34" si="1">(E33/D33-1)*100</f>
        <v>16.860547040127784</v>
      </c>
      <c r="F34">
        <f t="shared" si="1"/>
        <v>49.22561629153266</v>
      </c>
      <c r="G34">
        <f t="shared" si="1"/>
        <v>48.095742579590905</v>
      </c>
      <c r="H34">
        <f t="shared" si="1"/>
        <v>39.565449342839145</v>
      </c>
      <c r="I34">
        <f t="shared" si="1"/>
        <v>17.659936755047422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488A-19CA-4859-84E0-1A2D3D7A5CA1}">
  <dimension ref="A1:L34"/>
  <sheetViews>
    <sheetView workbookViewId="0">
      <selection activeCell="U13" sqref="U13"/>
    </sheetView>
  </sheetViews>
  <sheetFormatPr defaultRowHeight="14" x14ac:dyDescent="0.3"/>
  <sheetData>
    <row r="1" spans="1:12" x14ac:dyDescent="0.3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</row>
    <row r="2" spans="1:12" x14ac:dyDescent="0.3">
      <c r="A2" t="s">
        <v>1</v>
      </c>
      <c r="B2">
        <v>3.39E-4</v>
      </c>
      <c r="C2">
        <v>3.28E-4</v>
      </c>
      <c r="D2">
        <v>7.2199999999999999E-4</v>
      </c>
      <c r="E2">
        <v>2.2529999999999998E-3</v>
      </c>
      <c r="F2">
        <v>1.8779999999999999E-3</v>
      </c>
      <c r="G2">
        <v>4.3449999999999999E-3</v>
      </c>
      <c r="H2">
        <v>4.8190000000000004E-3</v>
      </c>
      <c r="I2">
        <v>5.4780000000000002E-3</v>
      </c>
      <c r="J2">
        <v>5.457E-3</v>
      </c>
      <c r="K2">
        <v>4.8830000000000002E-3</v>
      </c>
      <c r="L2">
        <v>5.8180000000000003E-3</v>
      </c>
    </row>
    <row r="3" spans="1:12" x14ac:dyDescent="0.3">
      <c r="A3" t="s">
        <v>2</v>
      </c>
      <c r="B3">
        <v>4.1E-5</v>
      </c>
      <c r="C3">
        <v>4.0000000000000003E-5</v>
      </c>
      <c r="D3">
        <v>1.8799999999999999E-4</v>
      </c>
      <c r="E3">
        <v>5.6499999999999996E-4</v>
      </c>
      <c r="F3">
        <v>4.2700000000000002E-4</v>
      </c>
      <c r="G3">
        <v>2.6210000000000001E-3</v>
      </c>
      <c r="H3">
        <v>2.8530000000000001E-3</v>
      </c>
      <c r="I3">
        <v>3.2200000000000002E-3</v>
      </c>
      <c r="J3">
        <v>3.2139999999999998E-3</v>
      </c>
      <c r="K3">
        <v>3.1449999999999998E-3</v>
      </c>
      <c r="L3">
        <v>4.5209999999999998E-3</v>
      </c>
    </row>
    <row r="4" spans="1:12" x14ac:dyDescent="0.3">
      <c r="A4" t="s">
        <v>3</v>
      </c>
      <c r="B4">
        <v>4.5000000000000003E-5</v>
      </c>
      <c r="C4">
        <v>4.5000000000000003E-5</v>
      </c>
      <c r="D4">
        <v>1.06E-4</v>
      </c>
      <c r="E4">
        <v>1.16E-3</v>
      </c>
      <c r="F4">
        <v>7.67E-4</v>
      </c>
      <c r="G4">
        <v>2.879E-3</v>
      </c>
      <c r="H4">
        <v>3.124E-3</v>
      </c>
      <c r="I4">
        <v>3.519E-3</v>
      </c>
      <c r="J4">
        <v>3.5179999999999999E-3</v>
      </c>
      <c r="K4">
        <v>5.5189999999999996E-3</v>
      </c>
      <c r="L4">
        <v>1.1488E-2</v>
      </c>
    </row>
    <row r="5" spans="1:12" x14ac:dyDescent="0.3">
      <c r="A5" t="s">
        <v>4</v>
      </c>
      <c r="B5">
        <v>3.1999999999999999E-5</v>
      </c>
      <c r="C5">
        <v>3.1000000000000001E-5</v>
      </c>
      <c r="D5">
        <v>4.1999999999999998E-5</v>
      </c>
      <c r="E5">
        <v>2.3599999999999999E-4</v>
      </c>
      <c r="F5">
        <v>2.12E-4</v>
      </c>
      <c r="G5">
        <v>1.2160000000000001E-3</v>
      </c>
      <c r="H5">
        <v>1.5499999999999999E-3</v>
      </c>
      <c r="I5">
        <v>1.8129999999999999E-3</v>
      </c>
      <c r="J5">
        <v>1.8109999999999999E-3</v>
      </c>
      <c r="K5">
        <v>2.9949999999999998E-3</v>
      </c>
      <c r="L5">
        <v>5.6709999999999998E-3</v>
      </c>
    </row>
    <row r="6" spans="1:12" x14ac:dyDescent="0.3">
      <c r="A6" t="s">
        <v>5</v>
      </c>
      <c r="B6">
        <v>1.5999999999999999E-5</v>
      </c>
      <c r="C6">
        <v>1.5E-5</v>
      </c>
      <c r="D6">
        <v>2.0000000000000002E-5</v>
      </c>
      <c r="E6">
        <v>3.8000000000000002E-5</v>
      </c>
      <c r="F6">
        <v>3.6000000000000001E-5</v>
      </c>
      <c r="G6">
        <v>2.7700000000000001E-4</v>
      </c>
      <c r="H6">
        <v>4.1800000000000002E-4</v>
      </c>
      <c r="I6">
        <v>4.7600000000000002E-4</v>
      </c>
      <c r="J6">
        <v>4.75E-4</v>
      </c>
      <c r="K6">
        <v>1.6130000000000001E-3</v>
      </c>
      <c r="L6">
        <v>5.267E-3</v>
      </c>
    </row>
    <row r="7" spans="1:12" x14ac:dyDescent="0.3">
      <c r="A7" t="s">
        <v>6</v>
      </c>
      <c r="B7">
        <v>2.5000000000000001E-5</v>
      </c>
      <c r="C7">
        <v>2.5000000000000001E-5</v>
      </c>
      <c r="D7">
        <v>4.3000000000000002E-5</v>
      </c>
      <c r="E7">
        <v>2.99E-4</v>
      </c>
      <c r="F7">
        <v>1.5799999999999999E-4</v>
      </c>
      <c r="G7">
        <v>6.6200000000000005E-4</v>
      </c>
      <c r="H7">
        <v>7.6300000000000001E-4</v>
      </c>
      <c r="I7">
        <v>8.8000000000000003E-4</v>
      </c>
      <c r="J7">
        <v>8.7799999999999998E-4</v>
      </c>
      <c r="K7">
        <v>2.0179999999999998E-3</v>
      </c>
      <c r="L7">
        <v>3.8419999999999999E-3</v>
      </c>
    </row>
    <row r="8" spans="1:12" x14ac:dyDescent="0.3">
      <c r="A8" t="s">
        <v>7</v>
      </c>
      <c r="B8">
        <v>5.0000000000000004E-6</v>
      </c>
      <c r="C8">
        <v>5.0000000000000004E-6</v>
      </c>
      <c r="D8">
        <v>5.0000000000000004E-6</v>
      </c>
      <c r="E8">
        <v>7.9999999999999996E-6</v>
      </c>
      <c r="F8">
        <v>1.7E-5</v>
      </c>
      <c r="G8">
        <v>2.8499999999999999E-4</v>
      </c>
      <c r="H8">
        <v>3.5599999999999998E-4</v>
      </c>
      <c r="I8">
        <v>3.9899999999999999E-4</v>
      </c>
      <c r="J8">
        <v>3.9599999999999998E-4</v>
      </c>
      <c r="K8">
        <v>7.3899999999999997E-4</v>
      </c>
      <c r="L8">
        <v>1.8339999999999999E-3</v>
      </c>
    </row>
    <row r="9" spans="1:12" x14ac:dyDescent="0.3">
      <c r="A9" t="s">
        <v>8</v>
      </c>
      <c r="B9">
        <v>1.7E-5</v>
      </c>
      <c r="C9">
        <v>1.7E-5</v>
      </c>
      <c r="D9">
        <v>1.9000000000000001E-5</v>
      </c>
      <c r="E9">
        <v>3.8999999999999999E-5</v>
      </c>
      <c r="F9">
        <v>4.8999999999999998E-5</v>
      </c>
      <c r="G9">
        <v>2.03E-4</v>
      </c>
      <c r="H9">
        <v>2.3900000000000001E-4</v>
      </c>
      <c r="I9">
        <v>2.6699999999999998E-4</v>
      </c>
      <c r="J9">
        <v>2.6699999999999998E-4</v>
      </c>
      <c r="K9">
        <v>5.53E-4</v>
      </c>
      <c r="L9">
        <v>1.82E-3</v>
      </c>
    </row>
    <row r="10" spans="1:12" x14ac:dyDescent="0.3">
      <c r="A10" t="s">
        <v>9</v>
      </c>
      <c r="B10">
        <v>1.35E-4</v>
      </c>
      <c r="C10">
        <v>1.2799999999999999E-4</v>
      </c>
      <c r="D10">
        <v>4.75E-4</v>
      </c>
      <c r="E10">
        <v>2.9729999999999999E-3</v>
      </c>
      <c r="F10">
        <v>2.3999999999999998E-3</v>
      </c>
      <c r="G10">
        <v>5.2389999999999997E-3</v>
      </c>
      <c r="H10">
        <v>5.8500000000000002E-3</v>
      </c>
      <c r="I10">
        <v>6.489E-3</v>
      </c>
      <c r="J10">
        <v>6.45E-3</v>
      </c>
      <c r="K10">
        <v>6.0070000000000002E-3</v>
      </c>
      <c r="L10">
        <v>7.9050000000000006E-3</v>
      </c>
    </row>
    <row r="11" spans="1:12" x14ac:dyDescent="0.3">
      <c r="A11" t="s">
        <v>10</v>
      </c>
      <c r="B11">
        <v>1.6200000000000001E-4</v>
      </c>
      <c r="C11">
        <v>1.5899999999999999E-4</v>
      </c>
      <c r="D11">
        <v>4.3800000000000002E-4</v>
      </c>
      <c r="E11">
        <v>1.9949999999999998E-3</v>
      </c>
      <c r="F11">
        <v>1.4959999999999999E-3</v>
      </c>
      <c r="G11">
        <v>5.548E-3</v>
      </c>
      <c r="H11">
        <v>6.7710000000000001E-3</v>
      </c>
      <c r="I11">
        <v>7.8910000000000004E-3</v>
      </c>
      <c r="J11">
        <v>7.8919999999999997E-3</v>
      </c>
      <c r="K11">
        <v>1.4655E-2</v>
      </c>
      <c r="L11">
        <v>2.1426000000000001E-2</v>
      </c>
    </row>
    <row r="12" spans="1:12" x14ac:dyDescent="0.3">
      <c r="A12" t="s">
        <v>11</v>
      </c>
      <c r="B12">
        <v>1.55E-4</v>
      </c>
      <c r="C12">
        <v>1.4899999999999999E-4</v>
      </c>
      <c r="D12">
        <v>2.9599999999999998E-4</v>
      </c>
      <c r="E12">
        <v>1.199E-3</v>
      </c>
      <c r="F12">
        <v>8.6700000000000004E-4</v>
      </c>
      <c r="G12">
        <v>4.712E-3</v>
      </c>
      <c r="H12">
        <v>5.7429999999999998E-3</v>
      </c>
      <c r="I12">
        <v>6.6230000000000004E-3</v>
      </c>
      <c r="J12">
        <v>6.7019999999999996E-3</v>
      </c>
      <c r="K12">
        <v>1.2189E-2</v>
      </c>
      <c r="L12">
        <v>1.9023999999999999E-2</v>
      </c>
    </row>
    <row r="13" spans="1:12" x14ac:dyDescent="0.3">
      <c r="A13" t="s">
        <v>12</v>
      </c>
      <c r="B13">
        <v>6.2000000000000003E-5</v>
      </c>
      <c r="C13">
        <v>6.0999999999999999E-5</v>
      </c>
      <c r="D13">
        <v>1.3799999999999999E-4</v>
      </c>
      <c r="E13">
        <v>6.7100000000000005E-4</v>
      </c>
      <c r="F13">
        <v>5.9199999999999997E-4</v>
      </c>
      <c r="G13">
        <v>1.6199999999999999E-3</v>
      </c>
      <c r="H13">
        <v>2.0869999999999999E-3</v>
      </c>
      <c r="I13">
        <v>2.3830000000000001E-3</v>
      </c>
      <c r="J13">
        <v>2.3679999999999999E-3</v>
      </c>
      <c r="K13">
        <v>6.7080000000000004E-3</v>
      </c>
      <c r="L13">
        <v>2.0150999999999999E-2</v>
      </c>
    </row>
    <row r="14" spans="1:12" x14ac:dyDescent="0.3">
      <c r="A14" t="s">
        <v>13</v>
      </c>
      <c r="B14">
        <v>3.8999999999999999E-5</v>
      </c>
      <c r="C14">
        <v>3.8000000000000002E-5</v>
      </c>
      <c r="D14">
        <v>9.1000000000000003E-5</v>
      </c>
      <c r="E14">
        <v>4.73E-4</v>
      </c>
      <c r="F14">
        <v>2.3699999999999999E-4</v>
      </c>
      <c r="G14">
        <v>2.5370000000000002E-3</v>
      </c>
      <c r="H14">
        <v>2.872E-3</v>
      </c>
      <c r="I14">
        <v>3.2030000000000001E-3</v>
      </c>
      <c r="J14">
        <v>3.117E-3</v>
      </c>
      <c r="K14">
        <v>4.79E-3</v>
      </c>
      <c r="L14">
        <v>7.6699999999999997E-3</v>
      </c>
    </row>
    <row r="15" spans="1:12" x14ac:dyDescent="0.3">
      <c r="A15" t="s">
        <v>14</v>
      </c>
      <c r="B15">
        <v>2.6999999999999999E-5</v>
      </c>
      <c r="C15">
        <v>2.6999999999999999E-5</v>
      </c>
      <c r="D15">
        <v>4.0000000000000003E-5</v>
      </c>
      <c r="E15">
        <v>1.37E-4</v>
      </c>
      <c r="F15">
        <v>1.47E-4</v>
      </c>
      <c r="G15">
        <v>1.2930000000000001E-3</v>
      </c>
      <c r="H15">
        <v>1.787E-3</v>
      </c>
      <c r="I15">
        <v>1.993E-3</v>
      </c>
      <c r="J15">
        <v>1.977E-3</v>
      </c>
      <c r="K15">
        <v>4.1640000000000002E-3</v>
      </c>
      <c r="L15">
        <v>8.1060000000000004E-3</v>
      </c>
    </row>
    <row r="16" spans="1:12" x14ac:dyDescent="0.3">
      <c r="A16" t="s">
        <v>15</v>
      </c>
      <c r="B16">
        <v>1.35E-4</v>
      </c>
      <c r="C16">
        <v>1.35E-4</v>
      </c>
      <c r="D16">
        <v>2.4699999999999999E-4</v>
      </c>
      <c r="E16">
        <v>1.2639999999999999E-3</v>
      </c>
      <c r="F16">
        <v>9.3899999999999995E-4</v>
      </c>
      <c r="G16">
        <v>3.869E-3</v>
      </c>
      <c r="H16">
        <v>4.5240000000000002E-3</v>
      </c>
      <c r="I16">
        <v>5.2430000000000003E-3</v>
      </c>
      <c r="J16">
        <v>5.2139999999999999E-3</v>
      </c>
      <c r="K16">
        <v>1.0482999999999999E-2</v>
      </c>
      <c r="L16">
        <v>2.0036999999999999E-2</v>
      </c>
    </row>
    <row r="17" spans="1:12" x14ac:dyDescent="0.3">
      <c r="A17" t="s">
        <v>16</v>
      </c>
      <c r="B17">
        <v>1E-4</v>
      </c>
      <c r="C17">
        <v>9.7999999999999997E-5</v>
      </c>
      <c r="D17">
        <v>1.3100000000000001E-4</v>
      </c>
      <c r="E17">
        <v>3.0899999999999998E-4</v>
      </c>
      <c r="F17">
        <v>2.1699999999999999E-4</v>
      </c>
      <c r="G17">
        <v>2.506E-3</v>
      </c>
      <c r="H17">
        <v>3.3760000000000001E-3</v>
      </c>
      <c r="I17">
        <v>3.81E-3</v>
      </c>
      <c r="J17">
        <v>3.8219999999999999E-3</v>
      </c>
      <c r="K17">
        <v>8.2810000000000002E-3</v>
      </c>
      <c r="L17">
        <v>1.5644999999999999E-2</v>
      </c>
    </row>
    <row r="18" spans="1:12" x14ac:dyDescent="0.3">
      <c r="A18" t="s">
        <v>17</v>
      </c>
      <c r="B18">
        <v>5.1E-5</v>
      </c>
      <c r="C18">
        <v>4.8999999999999998E-5</v>
      </c>
      <c r="D18">
        <v>1.45E-4</v>
      </c>
      <c r="E18">
        <v>5.6899999999999995E-4</v>
      </c>
      <c r="F18">
        <v>4.2999999999999999E-4</v>
      </c>
      <c r="G18">
        <v>2.5219999999999999E-3</v>
      </c>
      <c r="H18">
        <v>3.1689999999999999E-3</v>
      </c>
      <c r="I18">
        <v>3.7880000000000001E-3</v>
      </c>
      <c r="J18">
        <v>3.7439999999999999E-3</v>
      </c>
      <c r="K18">
        <v>7.3309999999999998E-3</v>
      </c>
      <c r="L18">
        <v>1.1506000000000001E-2</v>
      </c>
    </row>
    <row r="19" spans="1:12" x14ac:dyDescent="0.3">
      <c r="A19" t="s">
        <v>18</v>
      </c>
      <c r="B19">
        <v>1.8E-5</v>
      </c>
      <c r="C19">
        <v>1.8E-5</v>
      </c>
      <c r="D19">
        <v>8.2000000000000001E-5</v>
      </c>
      <c r="E19">
        <v>2.3900000000000001E-4</v>
      </c>
      <c r="F19">
        <v>2.31E-4</v>
      </c>
      <c r="G19">
        <v>2.2669999999999999E-3</v>
      </c>
      <c r="H19">
        <v>2.745E-3</v>
      </c>
      <c r="I19">
        <v>3.1199999999999999E-3</v>
      </c>
      <c r="J19">
        <v>3.094E-3</v>
      </c>
      <c r="K19">
        <v>4.4710000000000001E-3</v>
      </c>
      <c r="L19">
        <v>7.4390000000000003E-3</v>
      </c>
    </row>
    <row r="20" spans="1:12" x14ac:dyDescent="0.3">
      <c r="A20" t="s">
        <v>19</v>
      </c>
      <c r="B20">
        <v>2.0000000000000001E-4</v>
      </c>
      <c r="C20">
        <v>1.95E-4</v>
      </c>
      <c r="D20">
        <v>4.0499999999999998E-4</v>
      </c>
      <c r="E20">
        <v>1.688E-3</v>
      </c>
      <c r="F20">
        <v>1.779E-3</v>
      </c>
      <c r="G20">
        <v>1.1977E-2</v>
      </c>
      <c r="H20">
        <v>1.3552E-2</v>
      </c>
      <c r="I20">
        <v>1.6455999999999998E-2</v>
      </c>
      <c r="J20">
        <v>1.6202999999999999E-2</v>
      </c>
      <c r="K20">
        <v>2.4188000000000001E-2</v>
      </c>
      <c r="L20">
        <v>3.2535000000000001E-2</v>
      </c>
    </row>
    <row r="21" spans="1:12" x14ac:dyDescent="0.3">
      <c r="A21" t="s">
        <v>20</v>
      </c>
      <c r="B21">
        <v>1.2999999999999999E-5</v>
      </c>
      <c r="C21">
        <v>1.2999999999999999E-5</v>
      </c>
      <c r="D21">
        <v>1.5E-5</v>
      </c>
      <c r="E21">
        <v>7.3999999999999996E-5</v>
      </c>
      <c r="F21">
        <v>8.5000000000000006E-5</v>
      </c>
      <c r="G21">
        <v>1.155E-3</v>
      </c>
      <c r="H21">
        <v>1.7110000000000001E-3</v>
      </c>
      <c r="I21">
        <v>1.915E-3</v>
      </c>
      <c r="J21">
        <v>1.882E-3</v>
      </c>
      <c r="K21">
        <v>6.3569999999999998E-3</v>
      </c>
      <c r="L21">
        <v>1.0145E-2</v>
      </c>
    </row>
    <row r="22" spans="1:12" x14ac:dyDescent="0.3">
      <c r="A22" t="s">
        <v>21</v>
      </c>
      <c r="B22">
        <v>1.5E-5</v>
      </c>
      <c r="C22">
        <v>1.5E-5</v>
      </c>
      <c r="D22">
        <v>6.0000000000000002E-5</v>
      </c>
      <c r="E22">
        <v>1.75E-4</v>
      </c>
      <c r="F22">
        <v>1.3999999999999999E-4</v>
      </c>
      <c r="G22">
        <v>9.59E-4</v>
      </c>
      <c r="H22">
        <v>1.3420000000000001E-3</v>
      </c>
      <c r="I22">
        <v>1.4909999999999999E-3</v>
      </c>
      <c r="J22">
        <v>1.487E-3</v>
      </c>
      <c r="K22">
        <v>2.7030000000000001E-3</v>
      </c>
      <c r="L22">
        <v>3.9029999999999998E-3</v>
      </c>
    </row>
    <row r="23" spans="1:12" x14ac:dyDescent="0.3">
      <c r="A23" t="s">
        <v>22</v>
      </c>
      <c r="B23">
        <v>2.8E-5</v>
      </c>
      <c r="C23">
        <v>2.6999999999999999E-5</v>
      </c>
      <c r="D23">
        <v>8.5000000000000006E-5</v>
      </c>
      <c r="E23">
        <v>3.2899999999999997E-4</v>
      </c>
      <c r="F23">
        <v>2.9999999999999997E-4</v>
      </c>
      <c r="G23">
        <v>1.33E-3</v>
      </c>
      <c r="H23">
        <v>1.7030000000000001E-3</v>
      </c>
      <c r="I23">
        <v>1.954E-3</v>
      </c>
      <c r="J23">
        <v>1.949E-3</v>
      </c>
      <c r="K23">
        <v>2.8140000000000001E-3</v>
      </c>
      <c r="L23">
        <v>5.496E-3</v>
      </c>
    </row>
    <row r="24" spans="1:12" x14ac:dyDescent="0.3">
      <c r="A24" t="s">
        <v>23</v>
      </c>
      <c r="B24">
        <v>5.5000000000000002E-5</v>
      </c>
      <c r="C24">
        <v>5.5000000000000002E-5</v>
      </c>
      <c r="D24">
        <v>1.5699999999999999E-4</v>
      </c>
      <c r="E24">
        <v>6.1200000000000002E-4</v>
      </c>
      <c r="F24">
        <v>4.4900000000000002E-4</v>
      </c>
      <c r="G24">
        <v>2.771E-3</v>
      </c>
      <c r="H24">
        <v>3.4650000000000002E-3</v>
      </c>
      <c r="I24">
        <v>3.9979999999999998E-3</v>
      </c>
      <c r="J24">
        <v>3.9849999999999998E-3</v>
      </c>
      <c r="K24">
        <v>6.9109999999999996E-3</v>
      </c>
      <c r="L24">
        <v>1.1762999999999999E-2</v>
      </c>
    </row>
    <row r="25" spans="1:12" x14ac:dyDescent="0.3">
      <c r="A25" t="s">
        <v>24</v>
      </c>
      <c r="B25">
        <v>9.9999999999999995E-7</v>
      </c>
      <c r="C25">
        <v>9.9999999999999995E-7</v>
      </c>
      <c r="D25">
        <v>1.1E-5</v>
      </c>
      <c r="E25">
        <v>8.6000000000000003E-5</v>
      </c>
      <c r="F25">
        <v>1.11E-4</v>
      </c>
      <c r="G25">
        <v>7.3800000000000005E-4</v>
      </c>
      <c r="H25">
        <v>1.008E-3</v>
      </c>
      <c r="I25">
        <v>1.1100000000000001E-3</v>
      </c>
      <c r="J25">
        <v>1.091E-3</v>
      </c>
      <c r="K25">
        <v>3.3500000000000001E-3</v>
      </c>
      <c r="L25">
        <v>5.3200000000000001E-3</v>
      </c>
    </row>
    <row r="26" spans="1:12" x14ac:dyDescent="0.3">
      <c r="A26" t="s">
        <v>25</v>
      </c>
      <c r="B26">
        <v>9.0000000000000002E-6</v>
      </c>
      <c r="C26">
        <v>9.0000000000000002E-6</v>
      </c>
      <c r="D26">
        <v>4.0000000000000003E-5</v>
      </c>
      <c r="E26">
        <v>1.4300000000000001E-4</v>
      </c>
      <c r="F26">
        <v>1.26E-4</v>
      </c>
      <c r="G26">
        <v>1.075E-3</v>
      </c>
      <c r="H26">
        <v>1.3879999999999999E-3</v>
      </c>
      <c r="I26">
        <v>1.572E-3</v>
      </c>
      <c r="J26">
        <v>1.567E-3</v>
      </c>
      <c r="K26">
        <v>4.5929999999999999E-3</v>
      </c>
      <c r="L26">
        <v>6.8859999999999998E-3</v>
      </c>
    </row>
    <row r="27" spans="1:12" x14ac:dyDescent="0.3">
      <c r="A27" t="s">
        <v>26</v>
      </c>
      <c r="B27">
        <v>1.2999999999999999E-5</v>
      </c>
      <c r="C27">
        <v>1.2999999999999999E-5</v>
      </c>
      <c r="D27">
        <v>9.0000000000000002E-6</v>
      </c>
      <c r="E27">
        <v>1.1E-5</v>
      </c>
      <c r="F27">
        <v>1.1E-5</v>
      </c>
      <c r="G27">
        <v>3.6999999999999998E-5</v>
      </c>
      <c r="H27">
        <v>5.8E-5</v>
      </c>
      <c r="I27">
        <v>7.2000000000000002E-5</v>
      </c>
      <c r="J27">
        <v>7.1000000000000005E-5</v>
      </c>
      <c r="K27">
        <v>1.75E-4</v>
      </c>
      <c r="L27">
        <v>4.2000000000000002E-4</v>
      </c>
    </row>
    <row r="28" spans="1:12" x14ac:dyDescent="0.3">
      <c r="A28" t="s">
        <v>27</v>
      </c>
      <c r="B28">
        <v>4.1999999999999998E-5</v>
      </c>
      <c r="C28">
        <v>3.4999999999999997E-5</v>
      </c>
      <c r="D28">
        <v>1.01E-4</v>
      </c>
      <c r="E28">
        <v>2.9999999999999997E-4</v>
      </c>
      <c r="F28">
        <v>2.9100000000000003E-4</v>
      </c>
      <c r="G28">
        <v>1.7930000000000001E-3</v>
      </c>
      <c r="H28">
        <v>2.3059999999999999E-3</v>
      </c>
      <c r="I28">
        <v>2.545E-3</v>
      </c>
      <c r="J28">
        <v>2.5049999999999998E-3</v>
      </c>
      <c r="K28">
        <v>3.2850000000000002E-3</v>
      </c>
      <c r="L28">
        <v>5.7910000000000001E-3</v>
      </c>
    </row>
    <row r="29" spans="1:12" x14ac:dyDescent="0.3">
      <c r="A29" t="s">
        <v>28</v>
      </c>
      <c r="B29">
        <v>5.0000000000000004E-6</v>
      </c>
      <c r="C29">
        <v>5.0000000000000004E-6</v>
      </c>
      <c r="D29">
        <v>1.0000000000000001E-5</v>
      </c>
      <c r="E29">
        <v>9.5000000000000005E-5</v>
      </c>
      <c r="F29">
        <v>6.7000000000000002E-5</v>
      </c>
      <c r="G29">
        <v>3.4200000000000002E-4</v>
      </c>
      <c r="H29">
        <v>4.7199999999999998E-4</v>
      </c>
      <c r="I29">
        <v>5.7399999999999997E-4</v>
      </c>
      <c r="J29">
        <v>5.7700000000000004E-4</v>
      </c>
      <c r="K29">
        <v>1.0709999999999999E-3</v>
      </c>
      <c r="L29">
        <v>2.3999999999999998E-3</v>
      </c>
    </row>
    <row r="30" spans="1:12" x14ac:dyDescent="0.3">
      <c r="A30" t="s">
        <v>29</v>
      </c>
      <c r="B30">
        <v>5.0000000000000004E-6</v>
      </c>
      <c r="C30">
        <v>5.0000000000000004E-6</v>
      </c>
      <c r="D30">
        <v>6.9999999999999999E-6</v>
      </c>
      <c r="E30">
        <v>1.0000000000000001E-5</v>
      </c>
      <c r="F30">
        <v>1.2E-5</v>
      </c>
      <c r="G30">
        <v>7.7000000000000001E-5</v>
      </c>
      <c r="H30">
        <v>9.5000000000000005E-5</v>
      </c>
      <c r="I30">
        <v>1.05E-4</v>
      </c>
      <c r="J30">
        <v>1.06E-4</v>
      </c>
      <c r="K30">
        <v>2.4899999999999998E-4</v>
      </c>
      <c r="L30">
        <v>4.8099999999999998E-4</v>
      </c>
    </row>
    <row r="31" spans="1:12" x14ac:dyDescent="0.3">
      <c r="A31" t="s">
        <v>30</v>
      </c>
      <c r="B31">
        <v>2.1999999999999999E-5</v>
      </c>
      <c r="C31">
        <v>2.1999999999999999E-5</v>
      </c>
      <c r="D31">
        <v>1.7E-5</v>
      </c>
      <c r="E31">
        <v>3.1000000000000001E-5</v>
      </c>
      <c r="F31">
        <v>1.2999999999999999E-5</v>
      </c>
      <c r="G31">
        <v>2.5999999999999998E-4</v>
      </c>
      <c r="H31">
        <v>4.0499999999999998E-4</v>
      </c>
      <c r="I31">
        <v>4.8299999999999998E-4</v>
      </c>
      <c r="J31">
        <v>4.7600000000000002E-4</v>
      </c>
      <c r="K31">
        <v>1.013E-3</v>
      </c>
      <c r="L31">
        <v>2.0219999999999999E-3</v>
      </c>
    </row>
    <row r="32" spans="1:12" x14ac:dyDescent="0.3">
      <c r="A32" t="s">
        <v>31</v>
      </c>
      <c r="B32">
        <v>2.0000000000000002E-5</v>
      </c>
      <c r="C32">
        <v>1.9000000000000001E-5</v>
      </c>
      <c r="D32">
        <v>2.0999999999999999E-5</v>
      </c>
      <c r="E32">
        <v>2.5000000000000001E-5</v>
      </c>
      <c r="F32">
        <v>1.8E-5</v>
      </c>
      <c r="G32">
        <v>2.81E-4</v>
      </c>
      <c r="H32">
        <v>4.4799999999999999E-4</v>
      </c>
      <c r="I32">
        <v>5.2899999999999996E-4</v>
      </c>
      <c r="J32">
        <v>5.2599999999999999E-4</v>
      </c>
      <c r="K32">
        <v>1.903E-3</v>
      </c>
      <c r="L32">
        <v>5.47E-3</v>
      </c>
    </row>
    <row r="33" spans="1:12" x14ac:dyDescent="0.3">
      <c r="A33" t="s">
        <v>32</v>
      </c>
      <c r="B33">
        <f t="shared" ref="B33:C33" si="0">SUM(B2:B32)</f>
        <v>1.8320000000000001E-3</v>
      </c>
      <c r="C33">
        <f t="shared" si="0"/>
        <v>1.7819999999999997E-3</v>
      </c>
      <c r="D33">
        <f t="shared" ref="D33:K33" si="1">SUM(D2:D32)</f>
        <v>4.1659999999999996E-3</v>
      </c>
      <c r="E33">
        <f t="shared" si="1"/>
        <v>1.8006000000000005E-2</v>
      </c>
      <c r="F33">
        <f t="shared" si="1"/>
        <v>1.4501999999999999E-2</v>
      </c>
      <c r="G33">
        <f t="shared" si="1"/>
        <v>6.7395999999999998E-2</v>
      </c>
      <c r="H33">
        <f t="shared" si="1"/>
        <v>8.0998999999999988E-2</v>
      </c>
      <c r="I33">
        <f t="shared" si="1"/>
        <v>9.3399000000000024E-2</v>
      </c>
      <c r="J33">
        <f t="shared" si="1"/>
        <v>9.2820999999999987E-2</v>
      </c>
      <c r="K33">
        <f t="shared" si="1"/>
        <v>0.15915600000000002</v>
      </c>
      <c r="L33">
        <f>SUM(L2:L32)</f>
        <v>0.27180199999999993</v>
      </c>
    </row>
    <row r="34" spans="1:12" x14ac:dyDescent="0.3">
      <c r="A34" t="s">
        <v>33</v>
      </c>
      <c r="C34">
        <f>(C33/B33-1)*100</f>
        <v>-2.7292576419214121</v>
      </c>
      <c r="D34">
        <f>(D33/C33-1)*100</f>
        <v>133.78226711560046</v>
      </c>
      <c r="E34">
        <f t="shared" ref="E34:L34" si="2">(E33/D33-1)*100</f>
        <v>332.21315410465689</v>
      </c>
      <c r="F34">
        <f t="shared" si="2"/>
        <v>-19.460179940020016</v>
      </c>
      <c r="G34">
        <f t="shared" si="2"/>
        <v>364.73589849675909</v>
      </c>
      <c r="H34">
        <f t="shared" si="2"/>
        <v>20.183690426731538</v>
      </c>
      <c r="I34">
        <f t="shared" si="2"/>
        <v>15.308830973221932</v>
      </c>
      <c r="J34">
        <f t="shared" si="2"/>
        <v>-0.61885030888985115</v>
      </c>
      <c r="K34">
        <f t="shared" si="2"/>
        <v>71.465508882688226</v>
      </c>
      <c r="L34">
        <f t="shared" si="2"/>
        <v>70.777099198270818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28DA-0F68-49DC-A145-70AC15FF3B76}">
  <dimension ref="A1:I32"/>
  <sheetViews>
    <sheetView workbookViewId="0">
      <selection activeCell="K15" sqref="K15"/>
    </sheetView>
  </sheetViews>
  <sheetFormatPr defaultRowHeight="14" x14ac:dyDescent="0.3"/>
  <sheetData>
    <row r="1" spans="1:9" x14ac:dyDescent="0.3">
      <c r="A1" s="2"/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</row>
    <row r="2" spans="1:9" x14ac:dyDescent="0.3">
      <c r="A2" s="2" t="s">
        <v>1</v>
      </c>
      <c r="B2" s="1">
        <v>81.957075300109125</v>
      </c>
      <c r="C2" s="1">
        <v>51.39573070607554</v>
      </c>
      <c r="D2" s="1">
        <v>75.499565595134669</v>
      </c>
      <c r="E2" s="1">
        <v>82.376068376068375</v>
      </c>
      <c r="F2" s="1">
        <v>75.08223684210526</v>
      </c>
      <c r="G2" s="1">
        <v>65.290739411342429</v>
      </c>
      <c r="H2" s="1">
        <v>51.184486373165619</v>
      </c>
      <c r="I2" s="1">
        <v>58.261566192669733</v>
      </c>
    </row>
    <row r="3" spans="1:9" x14ac:dyDescent="0.3">
      <c r="A3" s="2" t="s">
        <v>12</v>
      </c>
      <c r="B3" s="1">
        <v>100</v>
      </c>
      <c r="C3" s="1">
        <v>52.999104744852289</v>
      </c>
      <c r="D3" s="1">
        <v>81.447963800904972</v>
      </c>
      <c r="E3" s="1">
        <v>89.724849527085127</v>
      </c>
      <c r="F3" s="1">
        <v>75.940089228808162</v>
      </c>
      <c r="G3" s="1">
        <v>45.019011406844108</v>
      </c>
      <c r="H3" s="1">
        <v>82.825040128410905</v>
      </c>
      <c r="I3" s="1">
        <v>100</v>
      </c>
    </row>
    <row r="4" spans="1:9" x14ac:dyDescent="0.3">
      <c r="A4" s="2" t="s">
        <v>13</v>
      </c>
      <c r="B4" s="1">
        <v>76.045016077170416</v>
      </c>
      <c r="C4" s="1">
        <v>20.753064798598949</v>
      </c>
      <c r="D4" s="1">
        <v>100</v>
      </c>
      <c r="E4" s="1">
        <v>100</v>
      </c>
      <c r="F4" s="1">
        <v>94.178182887386058</v>
      </c>
      <c r="G4" s="1">
        <v>61.20164932259965</v>
      </c>
      <c r="H4" s="1">
        <v>69.957645684241271</v>
      </c>
      <c r="I4" s="1">
        <v>93.972065670178878</v>
      </c>
    </row>
    <row r="5" spans="1:9" x14ac:dyDescent="0.3">
      <c r="A5" s="2" t="s">
        <v>28</v>
      </c>
      <c r="B5" s="1">
        <v>100</v>
      </c>
      <c r="C5" s="1">
        <v>46.206896551724135</v>
      </c>
      <c r="D5" s="1">
        <v>100</v>
      </c>
      <c r="E5" s="1">
        <v>100</v>
      </c>
      <c r="F5" s="1">
        <v>100</v>
      </c>
      <c r="G5" s="1">
        <v>67.485380116959064</v>
      </c>
      <c r="H5" s="1">
        <v>72.956403269754759</v>
      </c>
      <c r="I5" s="1">
        <v>100</v>
      </c>
    </row>
    <row r="6" spans="1:9" x14ac:dyDescent="0.3">
      <c r="A6" s="2" t="s">
        <v>19</v>
      </c>
      <c r="B6" s="1">
        <v>95.421141888072356</v>
      </c>
      <c r="C6" s="1">
        <v>34.218118869013267</v>
      </c>
      <c r="D6" s="1">
        <v>100</v>
      </c>
      <c r="E6" s="1">
        <v>100</v>
      </c>
      <c r="F6" s="1">
        <v>75.816632112416499</v>
      </c>
      <c r="G6" s="1">
        <v>57.931996138582001</v>
      </c>
      <c r="H6" s="1">
        <v>67.934278893413847</v>
      </c>
      <c r="I6" s="1">
        <v>83.917977817900436</v>
      </c>
    </row>
    <row r="7" spans="1:9" x14ac:dyDescent="0.3">
      <c r="A7" s="2" t="s">
        <v>20</v>
      </c>
      <c r="B7" s="1">
        <v>41.573033707865171</v>
      </c>
      <c r="C7" s="1">
        <v>26.234567901234566</v>
      </c>
      <c r="D7" s="1">
        <v>100</v>
      </c>
      <c r="E7" s="1">
        <v>100</v>
      </c>
      <c r="F7" s="1">
        <v>53.882948790095661</v>
      </c>
      <c r="G7" s="1">
        <v>33.198094902099136</v>
      </c>
      <c r="H7" s="1">
        <v>86.290213112528846</v>
      </c>
      <c r="I7" s="1">
        <v>100</v>
      </c>
    </row>
    <row r="8" spans="1:9" x14ac:dyDescent="0.3">
      <c r="A8" s="2" t="s">
        <v>24</v>
      </c>
      <c r="B8" s="1">
        <v>44.102564102564102</v>
      </c>
      <c r="C8" s="1">
        <v>32.173913043478258</v>
      </c>
      <c r="D8" s="1">
        <v>100</v>
      </c>
      <c r="E8" s="1">
        <v>96.275071633237815</v>
      </c>
      <c r="F8" s="1">
        <v>71.290944123314077</v>
      </c>
      <c r="G8" s="1">
        <v>38.964285714285715</v>
      </c>
      <c r="H8" s="1">
        <v>79.140089770848093</v>
      </c>
      <c r="I8" s="1">
        <v>100</v>
      </c>
    </row>
    <row r="9" spans="1:9" x14ac:dyDescent="0.3">
      <c r="A9" s="2" t="s">
        <v>21</v>
      </c>
      <c r="B9" s="1">
        <v>94.086021505376351</v>
      </c>
      <c r="C9" s="1">
        <v>30.837004405286343</v>
      </c>
      <c r="D9" s="1">
        <v>100</v>
      </c>
      <c r="E9" s="1">
        <v>93.715083798882688</v>
      </c>
      <c r="F9" s="1">
        <v>68.082191780821915</v>
      </c>
      <c r="G9" s="1">
        <v>47.859671709044093</v>
      </c>
      <c r="H9" s="1">
        <v>69.557385486361298</v>
      </c>
      <c r="I9" s="1">
        <v>89.272644098810616</v>
      </c>
    </row>
    <row r="10" spans="1:9" x14ac:dyDescent="0.3">
      <c r="A10" s="2" t="s">
        <v>3</v>
      </c>
      <c r="B10" s="1">
        <v>100</v>
      </c>
      <c r="C10" s="1">
        <v>50.394218134034162</v>
      </c>
      <c r="D10" s="1">
        <v>91.107594936708864</v>
      </c>
      <c r="E10" s="1">
        <v>93.114754098360649</v>
      </c>
      <c r="F10" s="1">
        <v>83.76577005474887</v>
      </c>
      <c r="G10" s="1">
        <v>59.93185689948892</v>
      </c>
      <c r="H10" s="1">
        <v>61.233773438366804</v>
      </c>
      <c r="I10" s="1">
        <v>100</v>
      </c>
    </row>
    <row r="11" spans="1:9" x14ac:dyDescent="0.3">
      <c r="A11" s="2" t="s">
        <v>16</v>
      </c>
      <c r="B11" s="1">
        <v>69.751693002257326</v>
      </c>
      <c r="C11" s="1">
        <v>25.499412455934195</v>
      </c>
      <c r="D11" s="1">
        <v>100</v>
      </c>
      <c r="E11" s="1">
        <v>100</v>
      </c>
      <c r="F11" s="1">
        <v>100</v>
      </c>
      <c r="G11" s="1">
        <v>56.580310880829011</v>
      </c>
      <c r="H11" s="1">
        <v>82.521175884404585</v>
      </c>
      <c r="I11" s="1">
        <v>100</v>
      </c>
    </row>
    <row r="12" spans="1:9" x14ac:dyDescent="0.3">
      <c r="A12" s="2" t="s">
        <v>8</v>
      </c>
      <c r="B12" s="1">
        <v>50</v>
      </c>
      <c r="C12" s="1">
        <v>25</v>
      </c>
      <c r="D12" s="1">
        <v>64.240506329113927</v>
      </c>
      <c r="E12" s="1">
        <v>62.89473684210526</v>
      </c>
      <c r="F12" s="1">
        <v>51.744186046511629</v>
      </c>
      <c r="G12" s="1">
        <v>36.72627235213205</v>
      </c>
      <c r="H12" s="1">
        <v>44.813614262560783</v>
      </c>
      <c r="I12" s="1">
        <v>100</v>
      </c>
    </row>
    <row r="13" spans="1:9" x14ac:dyDescent="0.3">
      <c r="A13" s="2" t="s">
        <v>17</v>
      </c>
      <c r="B13" s="1">
        <v>94.67554076539102</v>
      </c>
      <c r="C13" s="1">
        <v>36.225779275484413</v>
      </c>
      <c r="D13" s="1">
        <v>100</v>
      </c>
      <c r="E13" s="1">
        <v>100</v>
      </c>
      <c r="F13" s="1">
        <v>100</v>
      </c>
      <c r="G13" s="1">
        <v>74.730538922155688</v>
      </c>
      <c r="H13" s="1">
        <v>100</v>
      </c>
      <c r="I13" s="1">
        <v>100</v>
      </c>
    </row>
    <row r="14" spans="1:9" x14ac:dyDescent="0.3">
      <c r="A14" s="2" t="s">
        <v>18</v>
      </c>
      <c r="B14" s="1">
        <v>41.637630662020911</v>
      </c>
      <c r="C14" s="1">
        <v>17.486752460257382</v>
      </c>
      <c r="D14" s="1">
        <v>100</v>
      </c>
      <c r="E14" s="1">
        <v>100</v>
      </c>
      <c r="F14" s="1">
        <v>100</v>
      </c>
      <c r="G14" s="1">
        <v>82.838018741633206</v>
      </c>
      <c r="H14" s="1">
        <v>85.997307174456623</v>
      </c>
      <c r="I14" s="1">
        <v>100</v>
      </c>
    </row>
    <row r="15" spans="1:9" x14ac:dyDescent="0.3">
      <c r="A15" s="2" t="s">
        <v>7</v>
      </c>
      <c r="B15" s="1">
        <v>22.857142857142858</v>
      </c>
      <c r="C15" s="1">
        <v>16.346153846153847</v>
      </c>
      <c r="D15" s="1">
        <v>100</v>
      </c>
      <c r="E15" s="1">
        <v>100</v>
      </c>
      <c r="F15" s="1">
        <v>94.103773584905653</v>
      </c>
      <c r="G15" s="1">
        <v>59.281437125748504</v>
      </c>
      <c r="H15" s="1">
        <v>59.983766233766232</v>
      </c>
      <c r="I15" s="1">
        <v>100</v>
      </c>
    </row>
    <row r="16" spans="1:9" x14ac:dyDescent="0.3">
      <c r="A16" s="2" t="s">
        <v>10</v>
      </c>
      <c r="B16" s="1">
        <v>100</v>
      </c>
      <c r="C16" s="1">
        <v>40.840840840840841</v>
      </c>
      <c r="D16" s="1">
        <v>89.067266013806389</v>
      </c>
      <c r="E16" s="1">
        <v>100</v>
      </c>
      <c r="F16" s="1">
        <v>86.03358046227649</v>
      </c>
      <c r="G16" s="1">
        <v>52.515304764439705</v>
      </c>
      <c r="H16" s="1">
        <v>68.077298276582894</v>
      </c>
      <c r="I16" s="1">
        <v>83.849254490666453</v>
      </c>
    </row>
    <row r="17" spans="1:9" x14ac:dyDescent="0.3">
      <c r="A17" s="2" t="s">
        <v>14</v>
      </c>
      <c r="B17" s="1">
        <v>54.581673306772906</v>
      </c>
      <c r="C17" s="1">
        <v>25.83479789103691</v>
      </c>
      <c r="D17" s="1">
        <v>100</v>
      </c>
      <c r="E17" s="1">
        <v>100</v>
      </c>
      <c r="F17" s="1">
        <v>89.212175470008944</v>
      </c>
      <c r="G17" s="1">
        <v>60.793357933579337</v>
      </c>
      <c r="H17" s="1">
        <v>92.103516921035165</v>
      </c>
      <c r="I17" s="1">
        <v>100</v>
      </c>
    </row>
    <row r="18" spans="1:9" x14ac:dyDescent="0.3">
      <c r="A18" s="2" t="s">
        <v>6</v>
      </c>
      <c r="B18" s="1">
        <v>100</v>
      </c>
      <c r="C18" s="1">
        <v>47.878787878787875</v>
      </c>
      <c r="D18" s="1">
        <v>87.335092348284959</v>
      </c>
      <c r="E18" s="1">
        <v>96.582278481012665</v>
      </c>
      <c r="F18" s="1">
        <v>86.956521739130437</v>
      </c>
      <c r="G18" s="1">
        <v>50.780798149219194</v>
      </c>
      <c r="H18" s="1">
        <v>76.876190476190473</v>
      </c>
      <c r="I18" s="1">
        <v>100</v>
      </c>
    </row>
    <row r="19" spans="1:9" x14ac:dyDescent="0.3">
      <c r="A19" s="2" t="s">
        <v>5</v>
      </c>
      <c r="B19" s="1">
        <v>24.836601307189543</v>
      </c>
      <c r="C19" s="1">
        <v>16.822429906542055</v>
      </c>
      <c r="D19" s="1">
        <v>27.951564076690211</v>
      </c>
      <c r="E19" s="1">
        <v>100</v>
      </c>
      <c r="F19" s="1">
        <v>72.230652503793621</v>
      </c>
      <c r="G19" s="1">
        <v>31.603459747172323</v>
      </c>
      <c r="H19" s="1">
        <v>45.642331635540465</v>
      </c>
      <c r="I19" s="1">
        <v>100</v>
      </c>
    </row>
    <row r="20" spans="1:9" x14ac:dyDescent="0.3">
      <c r="A20" s="2" t="s">
        <v>29</v>
      </c>
      <c r="B20" s="1">
        <v>66.666666666666657</v>
      </c>
      <c r="C20" s="1">
        <v>36.363636363636367</v>
      </c>
      <c r="D20" s="1">
        <v>49.044585987261144</v>
      </c>
      <c r="E20" s="1">
        <v>100</v>
      </c>
      <c r="F20" s="1">
        <v>82.677165354330711</v>
      </c>
      <c r="G20" s="1">
        <v>49.074074074074076</v>
      </c>
      <c r="H20" s="1">
        <v>61.940298507462686</v>
      </c>
      <c r="I20" s="1">
        <v>83.217993079584772</v>
      </c>
    </row>
    <row r="21" spans="1:9" x14ac:dyDescent="0.3">
      <c r="A21" s="2" t="s">
        <v>4</v>
      </c>
      <c r="B21" s="1">
        <v>60.204081632653065</v>
      </c>
      <c r="C21" s="1">
        <v>36.301369863013697</v>
      </c>
      <c r="D21" s="1">
        <v>100</v>
      </c>
      <c r="E21" s="1">
        <v>100</v>
      </c>
      <c r="F21" s="1">
        <v>100</v>
      </c>
      <c r="G21" s="1">
        <v>64.655480185647988</v>
      </c>
      <c r="H21" s="1">
        <v>67.500563443768314</v>
      </c>
      <c r="I21" s="1">
        <v>98.953062292793575</v>
      </c>
    </row>
    <row r="22" spans="1:9" x14ac:dyDescent="0.3">
      <c r="A22" s="2" t="s">
        <v>27</v>
      </c>
      <c r="B22" s="1">
        <v>43.290043290043286</v>
      </c>
      <c r="C22" s="1">
        <v>28.252427184466018</v>
      </c>
      <c r="D22" s="1">
        <v>100</v>
      </c>
      <c r="E22" s="1">
        <v>100</v>
      </c>
      <c r="F22" s="1">
        <v>93.98079763663219</v>
      </c>
      <c r="G22" s="1">
        <v>64.845974631115709</v>
      </c>
      <c r="H22" s="1">
        <v>62.393162393162392</v>
      </c>
      <c r="I22" s="1">
        <v>92.360446570972883</v>
      </c>
    </row>
    <row r="23" spans="1:9" x14ac:dyDescent="0.3">
      <c r="A23" s="2" t="s">
        <v>23</v>
      </c>
      <c r="B23" s="1">
        <v>94.883720930232556</v>
      </c>
      <c r="C23" s="1">
        <v>34.833204034134994</v>
      </c>
      <c r="D23" s="1">
        <v>100</v>
      </c>
      <c r="E23" s="1">
        <v>100</v>
      </c>
      <c r="F23" s="1">
        <v>92.119815668202762</v>
      </c>
      <c r="G23" s="1">
        <v>56.103055047163174</v>
      </c>
      <c r="H23" s="1">
        <v>65.167373880245165</v>
      </c>
      <c r="I23" s="1">
        <v>95.131419328750511</v>
      </c>
    </row>
    <row r="24" spans="1:9" x14ac:dyDescent="0.3">
      <c r="A24" s="2" t="s">
        <v>2</v>
      </c>
      <c r="B24" s="1">
        <v>73.281452658884561</v>
      </c>
      <c r="C24" s="1">
        <v>37.787610619469028</v>
      </c>
      <c r="D24" s="1">
        <v>100</v>
      </c>
      <c r="E24" s="1">
        <v>100</v>
      </c>
      <c r="F24" s="1">
        <v>80.399500624219726</v>
      </c>
      <c r="G24" s="1">
        <v>54.687765866938918</v>
      </c>
      <c r="H24" s="1">
        <v>46.21601763409258</v>
      </c>
      <c r="I24" s="1">
        <v>61.185546082013808</v>
      </c>
    </row>
    <row r="25" spans="1:9" x14ac:dyDescent="0.3">
      <c r="A25" s="2" t="s">
        <v>25</v>
      </c>
      <c r="B25" s="1">
        <v>62.173913043478258</v>
      </c>
      <c r="C25" s="1">
        <v>41.17647058823529</v>
      </c>
      <c r="D25" s="1">
        <v>100</v>
      </c>
      <c r="E25" s="1">
        <v>100</v>
      </c>
      <c r="F25" s="1">
        <v>79.675620881905729</v>
      </c>
      <c r="G25" s="1">
        <v>47.156184170929883</v>
      </c>
      <c r="H25" s="1">
        <v>92.43308512779231</v>
      </c>
      <c r="I25" s="1">
        <v>100</v>
      </c>
    </row>
    <row r="26" spans="1:9" x14ac:dyDescent="0.3">
      <c r="A26" s="2" t="s">
        <v>11</v>
      </c>
      <c r="B26" s="1">
        <v>93.671875</v>
      </c>
      <c r="C26" s="1">
        <v>37.79424585876199</v>
      </c>
      <c r="D26" s="1">
        <v>84.293381037567087</v>
      </c>
      <c r="E26" s="1">
        <v>95.700716547242124</v>
      </c>
      <c r="F26" s="1">
        <v>75.295588904047293</v>
      </c>
      <c r="G26" s="1">
        <v>46.574009728978453</v>
      </c>
      <c r="H26" s="1">
        <v>63.500911695754105</v>
      </c>
      <c r="I26" s="1">
        <v>86.70130343633214</v>
      </c>
    </row>
    <row r="27" spans="1:9" x14ac:dyDescent="0.3">
      <c r="A27" s="2" t="s">
        <v>22</v>
      </c>
      <c r="B27" s="1">
        <v>53.583061889250814</v>
      </c>
      <c r="C27" s="1">
        <v>42.796005706134096</v>
      </c>
      <c r="D27" s="1">
        <v>98.372781065088759</v>
      </c>
      <c r="E27" s="1">
        <v>100</v>
      </c>
      <c r="F27" s="1">
        <v>100</v>
      </c>
      <c r="G27" s="1">
        <v>67.673611111111114</v>
      </c>
      <c r="H27" s="1">
        <v>63.051758906565091</v>
      </c>
      <c r="I27" s="1">
        <v>100</v>
      </c>
    </row>
    <row r="28" spans="1:9" x14ac:dyDescent="0.3">
      <c r="A28" s="2" t="s">
        <v>9</v>
      </c>
      <c r="B28" s="1">
        <v>100</v>
      </c>
      <c r="C28" s="1">
        <v>59.376546264225624</v>
      </c>
      <c r="D28" s="1">
        <v>88.392103931162481</v>
      </c>
      <c r="E28" s="1">
        <v>99.659284497444631</v>
      </c>
      <c r="F28" s="1">
        <v>92.22569641841956</v>
      </c>
      <c r="G28" s="1">
        <v>69.399612653324724</v>
      </c>
      <c r="H28" s="1">
        <v>51.032197774190813</v>
      </c>
      <c r="I28" s="1">
        <v>60.906079050774331</v>
      </c>
    </row>
    <row r="29" spans="1:9" x14ac:dyDescent="0.3">
      <c r="A29" s="2" t="s">
        <v>30</v>
      </c>
      <c r="B29" s="1">
        <v>100</v>
      </c>
      <c r="C29" s="1">
        <v>61.904761904761905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</row>
    <row r="30" spans="1:9" x14ac:dyDescent="0.3">
      <c r="A30" s="2" t="s">
        <v>15</v>
      </c>
      <c r="B30" s="1">
        <v>95.540438397581255</v>
      </c>
      <c r="C30" s="1">
        <v>47.185929648241206</v>
      </c>
      <c r="D30" s="1">
        <v>79.938016528925615</v>
      </c>
      <c r="E30" s="1">
        <v>90.498099619923991</v>
      </c>
      <c r="F30" s="1">
        <v>80.574765637006294</v>
      </c>
      <c r="G30" s="1">
        <v>51.521739130434781</v>
      </c>
      <c r="H30" s="1">
        <v>67.50595659733402</v>
      </c>
      <c r="I30" s="1">
        <v>100</v>
      </c>
    </row>
    <row r="31" spans="1:9" x14ac:dyDescent="0.3">
      <c r="A31" s="2" t="s">
        <v>31</v>
      </c>
      <c r="B31" s="1">
        <v>100</v>
      </c>
      <c r="C31" s="1">
        <v>21.428571428571427</v>
      </c>
      <c r="D31" s="1">
        <v>100</v>
      </c>
      <c r="E31" s="1">
        <v>100</v>
      </c>
      <c r="F31" s="1">
        <v>100</v>
      </c>
      <c r="G31" s="1">
        <v>47.430117222723176</v>
      </c>
      <c r="H31" s="1">
        <v>68.527187612531506</v>
      </c>
      <c r="I31" s="1">
        <v>100</v>
      </c>
    </row>
    <row r="32" spans="1:9" x14ac:dyDescent="0.3">
      <c r="A32" s="2" t="s">
        <v>26</v>
      </c>
      <c r="B32" s="1">
        <v>100</v>
      </c>
      <c r="C32" s="1">
        <v>100</v>
      </c>
      <c r="D32" s="1">
        <v>100</v>
      </c>
      <c r="E32" s="1">
        <v>100</v>
      </c>
      <c r="F32" s="1">
        <v>100</v>
      </c>
      <c r="G32" s="1">
        <v>55.46875</v>
      </c>
      <c r="H32" s="1">
        <v>81.018518518518519</v>
      </c>
      <c r="I32" s="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points</vt:lpstr>
      <vt:lpstr>stations</vt:lpstr>
      <vt:lpstr>sample</vt:lpstr>
      <vt:lpstr>sampleRate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Dingkang Teng</dc:creator>
  <cp:lastModifiedBy>TENG, Dingkang [Student]</cp:lastModifiedBy>
  <dcterms:created xsi:type="dcterms:W3CDTF">2015-06-05T18:19:34Z</dcterms:created>
  <dcterms:modified xsi:type="dcterms:W3CDTF">2025-09-25T04:29:33Z</dcterms:modified>
</cp:coreProperties>
</file>