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emplate" sheetId="1" r:id="rId3"/>
    <sheet state="visible" name="Portland" sheetId="2" r:id="rId4"/>
    <sheet state="visible" name="122-Division" sheetId="3" r:id="rId5"/>
    <sheet state="visible" name="Belmont,Hawthorne," sheetId="4" r:id="rId6"/>
    <sheet state="visible" name="Centennial,Glenfair,Wilkes" sheetId="5" r:id="rId7"/>
    <sheet state="visible" name="Central City" sheetId="6" r:id="rId8"/>
    <sheet state="visible" name="Forest Park,NW Hills" sheetId="7" r:id="rId9"/>
    <sheet state="visible" name="Gateway" sheetId="8" r:id="rId10"/>
    <sheet state="visible" name="Hayden Island" sheetId="9" r:id="rId11"/>
    <sheet state="visible" name="Hillsdale, Multnomah, Barbur" sheetId="10" r:id="rId12"/>
    <sheet state="visible" name="Hollywood" sheetId="11" r:id="rId13"/>
    <sheet state="visible" name="Interstate Corridor" sheetId="12" r:id="rId14"/>
    <sheet state="visible" name="Lents,Foster" sheetId="13" r:id="rId15"/>
    <sheet state="visible" name="MLK, Alberta" sheetId="14" r:id="rId16"/>
    <sheet state="visible" name="Montavilla" sheetId="15" r:id="rId17"/>
    <sheet state="visible" name="Northwest" sheetId="16" r:id="rId18"/>
    <sheet state="visible" name="Parkrose,Argay" sheetId="17" r:id="rId19"/>
    <sheet state="visible" name="Pleasant Valley" sheetId="18" r:id="rId20"/>
    <sheet state="visible" name="Raleigh Hills" sheetId="19" r:id="rId21"/>
    <sheet state="visible" name="Roseway, Cully" sheetId="20" r:id="rId22"/>
    <sheet state="visible" name="Sellwood, Moreland, Brooklyn" sheetId="21" r:id="rId23"/>
    <sheet state="visible" name="South Portland, Maraquam Hill" sheetId="22" r:id="rId24"/>
    <sheet state="visible" name="St.John" sheetId="23" r:id="rId25"/>
    <sheet state="visible" name="Tryon Creek,South Terwilliger" sheetId="24" r:id="rId26"/>
    <sheet state="visible" name="West Portland" sheetId="25" r:id="rId27"/>
    <sheet state="visible" name="Woodstock" sheetId="26" r:id="rId28"/>
  </sheets>
  <definedNames/>
  <calcPr/>
</workbook>
</file>

<file path=xl/comments1.xml><?xml version="1.0" encoding="utf-8"?>
<comments xmlns="http://schemas.openxmlformats.org/spreadsheetml/2006/main">
  <authors>
    <author/>
  </authors>
  <commentList>
    <comment authorId="0" ref="B26">
      <text>
        <t xml:space="preserve">Sheern, David:
Only properties 20+ units</t>
      </text>
    </comment>
  </commentList>
</comments>
</file>

<file path=xl/sharedStrings.xml><?xml version="1.0" encoding="utf-8"?>
<sst xmlns="http://schemas.openxmlformats.org/spreadsheetml/2006/main" count="3765" uniqueCount="91">
  <si>
    <t>Neighborhood</t>
  </si>
  <si>
    <t>Portland</t>
  </si>
  <si>
    <t>122-Division</t>
  </si>
  <si>
    <t>Population</t>
  </si>
  <si>
    <t>Median Income</t>
  </si>
  <si>
    <t>Poverty Rate</t>
  </si>
  <si>
    <t>Population &amp; Income</t>
  </si>
  <si>
    <t>Households</t>
  </si>
  <si>
    <t>TOTAL</t>
  </si>
  <si>
    <t>Households Total</t>
  </si>
  <si>
    <t xml:space="preserve">White </t>
  </si>
  <si>
    <t>Single-Person Households</t>
  </si>
  <si>
    <t xml:space="preserve">Black </t>
  </si>
  <si>
    <t>Households with Childern</t>
  </si>
  <si>
    <t>Asian</t>
  </si>
  <si>
    <t>Foreign-Born Individuals</t>
  </si>
  <si>
    <t>Hispanic-Latino</t>
  </si>
  <si>
    <t>Persons Exp. Disabilities</t>
  </si>
  <si>
    <t>Hawaiian-Pacific Islander</t>
  </si>
  <si>
    <t>Persons 65 and Older</t>
  </si>
  <si>
    <t xml:space="preserve">Native American  </t>
  </si>
  <si>
    <t>*(2014$)</t>
  </si>
  <si>
    <t>Housing Stock &amp; Production</t>
  </si>
  <si>
    <t>Housing Units: Total Units</t>
  </si>
  <si>
    <t>\</t>
  </si>
  <si>
    <t>Housing Units: Single-Family</t>
  </si>
  <si>
    <t xml:space="preserve">Housing Units: Multifamily </t>
  </si>
  <si>
    <t>Regulated Affrodable Hosuing Units</t>
  </si>
  <si>
    <t>City Funded Regulated Affordable Housing Units</t>
  </si>
  <si>
    <t>New Residentital Permits: Total Units</t>
  </si>
  <si>
    <t>New Residential Permits: Single-Family Units</t>
  </si>
  <si>
    <t>New Residential Permits: Multifamily Units</t>
  </si>
  <si>
    <t>Rental</t>
  </si>
  <si>
    <t xml:space="preserve">Housing Market </t>
  </si>
  <si>
    <t xml:space="preserve">Studio </t>
  </si>
  <si>
    <t>1-BR</t>
  </si>
  <si>
    <t>2-BR</t>
  </si>
  <si>
    <t>3-BR</t>
  </si>
  <si>
    <t>Homeownership</t>
  </si>
  <si>
    <t>Homeownership Rates</t>
  </si>
  <si>
    <t>*(2015$)</t>
  </si>
  <si>
    <t>Multifamily Rental Unit Survey Sample</t>
  </si>
  <si>
    <t>Average Monthly Rent</t>
  </si>
  <si>
    <t>Rental Unit Vacancy Rate</t>
  </si>
  <si>
    <t>Black</t>
  </si>
  <si>
    <t>Housing Affordablility</t>
  </si>
  <si>
    <t>/</t>
  </si>
  <si>
    <t>Avg. Portland Household</t>
  </si>
  <si>
    <t>Hawaiian Pacific Islander</t>
  </si>
  <si>
    <t>3-Person Extremely Low-Income</t>
  </si>
  <si>
    <t>Native American</t>
  </si>
  <si>
    <t>3-Person Low-Income</t>
  </si>
  <si>
    <t>3-Person Moderate-Income</t>
  </si>
  <si>
    <t>Overall</t>
  </si>
  <si>
    <t xml:space="preserve">Couple with Famly </t>
  </si>
  <si>
    <t>Median Home Sales Price (2015$)</t>
  </si>
  <si>
    <t>White</t>
  </si>
  <si>
    <t>NA</t>
  </si>
  <si>
    <t>Latino</t>
  </si>
  <si>
    <t>Senior</t>
  </si>
  <si>
    <t>Single Mother</t>
  </si>
  <si>
    <t>Foreign-Born</t>
  </si>
  <si>
    <t>Yes</t>
  </si>
  <si>
    <t>No</t>
  </si>
  <si>
    <t xml:space="preserve"> </t>
  </si>
  <si>
    <t>Belmont-Hawthorne-Division</t>
  </si>
  <si>
    <t>Centennial-Glenfair-Wilkes</t>
  </si>
  <si>
    <t>Central City</t>
  </si>
  <si>
    <t>Forest Park-Northwest Hills</t>
  </si>
  <si>
    <t>Gateway</t>
  </si>
  <si>
    <t>Hayden Island</t>
  </si>
  <si>
    <t>Hillsdale-Multnomah-Barbur</t>
  </si>
  <si>
    <t>Hollywood</t>
  </si>
  <si>
    <t>Interstate Corridor</t>
  </si>
  <si>
    <t>Lents-Foster</t>
  </si>
  <si>
    <t>MLK-Alberta</t>
  </si>
  <si>
    <t xml:space="preserve">Couple with Family </t>
  </si>
  <si>
    <t>Montavilla</t>
  </si>
  <si>
    <t>Northwest</t>
  </si>
  <si>
    <t>Parkrose-Argay</t>
  </si>
  <si>
    <t xml:space="preserve">Pleasant Valley </t>
  </si>
  <si>
    <t xml:space="preserve">Yes </t>
  </si>
  <si>
    <t>Raleigh Hills</t>
  </si>
  <si>
    <t>Roseway-Cully</t>
  </si>
  <si>
    <t>Sellwood-Moreland-Brooklyn</t>
  </si>
  <si>
    <t>South Portland-Maraquam Hill</t>
  </si>
  <si>
    <t>St. Johns</t>
  </si>
  <si>
    <t>Tryon Creek-South Terwilliger</t>
  </si>
  <si>
    <t>West Portland</t>
  </si>
  <si>
    <t>Woodstock</t>
  </si>
  <si>
    <t>*(2014$ ACS 5-year)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</si>
</sst>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(&quot;$&quot;* #,##0_);_(&quot;$&quot;* \(#,##0\);_(&quot;$&quot;* &quot;-&quot;??_);_(@_)"/>
    <numFmt numFmtId="165" formatCode="_(* #,##0_);_(* \(#,##0\);_(* &quot;-&quot;??_);_(@_)"/>
    <numFmt numFmtId="166" formatCode="_(&quot;$&quot;* #,##0.0000_);_(&quot;$&quot;* \(#,##0.0000\);_(&quot;$&quot;* &quot;-&quot;??_);_(@_)"/>
    <numFmt numFmtId="167" formatCode="0.0%"/>
    <numFmt numFmtId="168" formatCode="&quot;$&quot;#,##0"/>
  </numFmts>
  <fonts count="8">
    <font>
      <sz val="11.0"/>
      <color rgb="FF000000"/>
      <name val="Calibri"/>
    </font>
    <font>
      <sz val="10.0"/>
      <color rgb="FF000000"/>
      <name val="Calibri"/>
    </font>
    <font/>
    <font>
      <b/>
      <sz val="10.0"/>
      <color rgb="FF000000"/>
      <name val="Calibri"/>
    </font>
    <font>
      <i/>
      <sz val="10.0"/>
      <color rgb="FF000000"/>
      <name val="Calibri"/>
    </font>
    <font>
      <sz val="10.0"/>
      <name val="Calibri"/>
    </font>
    <font>
      <b/>
      <i/>
      <sz val="10.0"/>
      <color rgb="FF000000"/>
      <name val="Calibri"/>
    </font>
    <font>
      <u/>
      <sz val="11.0"/>
      <color rgb="FF0563C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92D050"/>
        <bgColor rgb="FF92D050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</fills>
  <borders count="8">
    <border>
      <left/>
      <right/>
      <top/>
      <bottom/>
    </border>
    <border>
      <left/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/>
    </xf>
    <xf borderId="0" fillId="0" fontId="0" numFmtId="0" xfId="0" applyFont="1"/>
    <xf borderId="0" fillId="0" fontId="1" numFmtId="0" xfId="0" applyFont="1"/>
    <xf borderId="0" fillId="0" fontId="1" numFmtId="0" xfId="0" applyAlignment="1" applyFont="1">
      <alignment horizontal="center"/>
    </xf>
    <xf borderId="1" fillId="0" fontId="2" numFmtId="0" xfId="0" applyBorder="1" applyFont="1"/>
    <xf borderId="2" fillId="0" fontId="3" numFmtId="0" xfId="0" applyBorder="1" applyFont="1"/>
    <xf borderId="3" fillId="0" fontId="3" numFmtId="0" xfId="0" applyBorder="1" applyFont="1"/>
    <xf borderId="0" fillId="0" fontId="1" numFmtId="3" xfId="0" applyFont="1" applyNumberFormat="1"/>
    <xf borderId="1" fillId="0" fontId="1" numFmtId="0" xfId="0" applyBorder="1" applyFont="1"/>
    <xf borderId="4" fillId="0" fontId="0" numFmtId="164" xfId="0" applyBorder="1" applyFont="1" applyNumberFormat="1"/>
    <xf borderId="1" fillId="0" fontId="1" numFmtId="3" xfId="0" applyBorder="1" applyFont="1" applyNumberFormat="1"/>
    <xf borderId="0" fillId="0" fontId="0" numFmtId="164" xfId="0" applyFont="1" applyNumberFormat="1"/>
    <xf borderId="5" fillId="0" fontId="0" numFmtId="164" xfId="0" applyBorder="1" applyFont="1" applyNumberFormat="1"/>
    <xf borderId="1" fillId="0" fontId="1" numFmtId="9" xfId="0" applyBorder="1" applyFont="1" applyNumberFormat="1"/>
    <xf borderId="0" fillId="0" fontId="4" numFmtId="0" xfId="0" applyFont="1"/>
    <xf borderId="0" fillId="0" fontId="0" numFmtId="3" xfId="0" applyFont="1" applyNumberFormat="1"/>
    <xf borderId="1" fillId="0" fontId="0" numFmtId="164" xfId="0" applyBorder="1" applyFont="1" applyNumberFormat="1"/>
    <xf borderId="0" fillId="0" fontId="3" numFmtId="0" xfId="0" applyFont="1"/>
    <xf borderId="6" fillId="0" fontId="1" numFmtId="164" xfId="0" applyBorder="1" applyFont="1" applyNumberFormat="1"/>
    <xf borderId="0" fillId="0" fontId="1" numFmtId="165" xfId="0" applyFont="1" applyNumberFormat="1"/>
    <xf borderId="1" fillId="0" fontId="1" numFmtId="164" xfId="0" applyBorder="1" applyFont="1" applyNumberFormat="1"/>
    <xf borderId="0" fillId="0" fontId="1" numFmtId="164" xfId="0" applyFont="1" applyNumberFormat="1"/>
    <xf borderId="0" fillId="0" fontId="1" numFmtId="9" xfId="0" applyFont="1" applyNumberFormat="1"/>
    <xf borderId="0" fillId="0" fontId="1" numFmtId="10" xfId="0" applyFont="1" applyNumberFormat="1"/>
    <xf borderId="0" fillId="0" fontId="5" numFmtId="0" xfId="0" applyAlignment="1" applyFont="1">
      <alignment horizontal="left"/>
    </xf>
    <xf borderId="0" fillId="0" fontId="6" numFmtId="0" xfId="0" applyFont="1"/>
    <xf borderId="0" fillId="0" fontId="5" numFmtId="10" xfId="0" applyAlignment="1" applyFont="1" applyNumberFormat="1">
      <alignment horizontal="right"/>
    </xf>
    <xf borderId="0" fillId="0" fontId="5" numFmtId="0" xfId="0" applyFont="1"/>
    <xf borderId="0" fillId="0" fontId="1" numFmtId="165" xfId="0" applyAlignment="1" applyFont="1" applyNumberFormat="1">
      <alignment horizontal="center"/>
    </xf>
    <xf borderId="2" fillId="0" fontId="1" numFmtId="0" xfId="0" applyBorder="1" applyFont="1"/>
    <xf borderId="5" fillId="0" fontId="1" numFmtId="0" xfId="0" applyBorder="1" applyFont="1"/>
    <xf borderId="0" fillId="0" fontId="0" numFmtId="0" xfId="0" applyFont="1"/>
    <xf borderId="0" fillId="0" fontId="1" numFmtId="166" xfId="0" applyFont="1" applyNumberFormat="1"/>
    <xf borderId="0" fillId="0" fontId="1" numFmtId="167" xfId="0" applyFont="1" applyNumberFormat="1"/>
    <xf borderId="6" fillId="0" fontId="1" numFmtId="166" xfId="0" applyBorder="1" applyFont="1" applyNumberFormat="1"/>
    <xf borderId="0" fillId="0" fontId="0" numFmtId="168" xfId="0" applyFont="1" applyNumberFormat="1"/>
    <xf borderId="0" fillId="0" fontId="5" numFmtId="167" xfId="0" applyAlignment="1" applyFont="1" applyNumberFormat="1">
      <alignment horizontal="right"/>
    </xf>
    <xf borderId="0" fillId="0" fontId="0" numFmtId="167" xfId="0" applyFont="1" applyNumberFormat="1"/>
    <xf borderId="0" fillId="2" fontId="1" numFmtId="0" xfId="0" applyBorder="1" applyFill="1" applyFont="1"/>
    <xf borderId="0" fillId="3" fontId="5" numFmtId="0" xfId="0" applyBorder="1" applyFill="1" applyFont="1"/>
    <xf borderId="0" fillId="4" fontId="1" numFmtId="0" xfId="0" applyBorder="1" applyFill="1" applyFont="1"/>
    <xf borderId="1" fillId="3" fontId="5" numFmtId="0" xfId="0" applyBorder="1" applyFont="1"/>
    <xf borderId="1" fillId="4" fontId="1" numFmtId="0" xfId="0" applyBorder="1" applyFont="1"/>
    <xf borderId="0" fillId="3" fontId="1" numFmtId="0" xfId="0" applyBorder="1" applyFont="1"/>
    <xf borderId="0" fillId="5" fontId="5" numFmtId="0" xfId="0" applyBorder="1" applyFill="1" applyFont="1"/>
    <xf borderId="1" fillId="5" fontId="5" numFmtId="0" xfId="0" applyBorder="1" applyFont="1"/>
    <xf borderId="0" fillId="5" fontId="1" numFmtId="0" xfId="0" applyBorder="1" applyFont="1"/>
    <xf borderId="1" fillId="3" fontId="1" numFmtId="0" xfId="0" applyBorder="1" applyFont="1"/>
    <xf borderId="1" fillId="5" fontId="1" numFmtId="0" xfId="0" applyBorder="1" applyFont="1"/>
    <xf borderId="0" fillId="0" fontId="0" numFmtId="165" xfId="0" applyFont="1" applyNumberFormat="1"/>
    <xf borderId="0" fillId="5" fontId="1" numFmtId="0" xfId="0" applyAlignment="1" applyBorder="1" applyFont="1">
      <alignment horizontal="left"/>
    </xf>
    <xf borderId="0" fillId="0" fontId="7" numFmtId="164" xfId="0" applyFont="1" applyNumberFormat="1"/>
    <xf borderId="7" fillId="0" fontId="1" numFmtId="164" xfId="0" applyBorder="1" applyFont="1" applyNumberFormat="1"/>
  </cellXfs>
  <cellStyles count="1">
    <cellStyle xfId="0" name="Normal" builtinId="0"/>
  </cellStyles>
  <dxfs count="2">
    <dxf>
      <font/>
      <fill>
        <patternFill patternType="solid">
          <fgColor rgb="FFFF0000"/>
          <bgColor rgb="FFFF0000"/>
        </patternFill>
      </fill>
      <alignment/>
      <border>
        <left/>
        <right/>
        <top/>
        <bottom/>
      </border>
    </dxf>
    <dxf>
      <font/>
      <fill>
        <patternFill patternType="solid">
          <fgColor rgb="FF70AD47"/>
          <bgColor rgb="FF70AD47"/>
        </patternFill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26" width="8.0"/>
  </cols>
  <sheetData>
    <row r="1" ht="12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/>
      <c r="D5" s="2"/>
      <c r="E5" s="8"/>
      <c r="F5" s="2"/>
      <c r="G5" s="8"/>
      <c r="H5" s="2"/>
      <c r="I5" s="8" t="s">
        <v>9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/>
      <c r="D6" s="2"/>
      <c r="E6" s="8"/>
      <c r="F6" s="2"/>
      <c r="G6" s="8"/>
      <c r="H6" s="2"/>
      <c r="I6" s="8" t="s">
        <v>11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/>
      <c r="D7" s="2"/>
      <c r="E7" s="8"/>
      <c r="F7" s="2"/>
      <c r="G7" s="8"/>
      <c r="H7" s="2"/>
      <c r="I7" s="8" t="s">
        <v>13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/>
      <c r="D8" s="2"/>
      <c r="E8" s="8"/>
      <c r="F8" s="2"/>
      <c r="G8" s="8"/>
      <c r="H8" s="2"/>
      <c r="I8" s="8" t="s">
        <v>15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/>
      <c r="D9" s="2"/>
      <c r="E9" s="8"/>
      <c r="F9" s="2"/>
      <c r="G9" s="8"/>
      <c r="H9" s="2"/>
      <c r="I9" s="8" t="s">
        <v>17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/>
      <c r="D10" s="2"/>
      <c r="E10" s="8"/>
      <c r="F10" s="2"/>
      <c r="G10" s="8"/>
      <c r="H10" s="2"/>
      <c r="I10" s="8" t="s">
        <v>19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/>
      <c r="D11" s="2"/>
      <c r="E11" s="8"/>
      <c r="F11" s="2"/>
      <c r="G11" s="8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21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0</v>
      </c>
      <c r="C15" s="19">
        <f t="shared" si="1"/>
        <v>0</v>
      </c>
      <c r="D15" s="19">
        <f t="shared" si="1"/>
        <v>0</v>
      </c>
      <c r="E15" s="19">
        <f t="shared" si="1"/>
        <v>0</v>
      </c>
      <c r="F15" s="19">
        <f t="shared" si="1"/>
        <v>0</v>
      </c>
      <c r="G15" s="19">
        <f t="shared" si="1"/>
        <v>0</v>
      </c>
      <c r="H15" s="19">
        <f t="shared" si="1"/>
        <v>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17" t="s">
        <v>32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34</v>
      </c>
      <c r="C25" s="5" t="s">
        <v>35</v>
      </c>
      <c r="D25" s="5" t="s">
        <v>36</v>
      </c>
      <c r="E25" s="6" t="s">
        <v>37</v>
      </c>
      <c r="F25" s="5" t="s">
        <v>38</v>
      </c>
      <c r="G25" s="5"/>
      <c r="H25" s="17"/>
      <c r="I25" s="6" t="s">
        <v>39</v>
      </c>
      <c r="J25" s="5">
        <v>2000.0</v>
      </c>
      <c r="K25" s="5">
        <v>2015.0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2"/>
      <c r="C26" s="2"/>
      <c r="D26" s="2"/>
      <c r="E26" s="8"/>
      <c r="F26" s="2"/>
      <c r="G26" s="2"/>
      <c r="H26" s="2"/>
      <c r="I26" s="8" t="s">
        <v>8</v>
      </c>
      <c r="J26" s="23">
        <v>0.5577</v>
      </c>
      <c r="K26" s="23">
        <v>0.5398</v>
      </c>
      <c r="L26" s="2"/>
      <c r="M26" s="24"/>
      <c r="N26" s="25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2"/>
      <c r="C27" s="2"/>
      <c r="D27" s="2"/>
      <c r="E27" s="8"/>
      <c r="F27" s="2"/>
      <c r="G27" s="2"/>
      <c r="H27" s="2"/>
      <c r="I27" s="8" t="s">
        <v>10</v>
      </c>
      <c r="J27" s="26">
        <v>0.5858</v>
      </c>
      <c r="K27" s="26">
        <v>0.5689</v>
      </c>
      <c r="L27" s="26"/>
      <c r="M27" s="27"/>
      <c r="N27" s="26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2"/>
      <c r="C28" s="2"/>
      <c r="D28" s="2"/>
      <c r="E28" s="8"/>
      <c r="F28" s="2"/>
      <c r="G28" s="2"/>
      <c r="H28" s="2"/>
      <c r="I28" s="8" t="s">
        <v>44</v>
      </c>
      <c r="J28" s="26">
        <v>0.3821</v>
      </c>
      <c r="K28" s="26">
        <v>0.2715</v>
      </c>
      <c r="L28" s="2"/>
      <c r="M28" s="2"/>
      <c r="N28" s="26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26">
        <v>0.5684</v>
      </c>
      <c r="K29" s="26">
        <v>0.5313</v>
      </c>
      <c r="L29" s="2"/>
      <c r="M29" s="2"/>
      <c r="N29" s="26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26">
        <v>0.3042</v>
      </c>
      <c r="K30" s="26">
        <v>0.3708</v>
      </c>
      <c r="L30" s="2"/>
      <c r="M30" s="2"/>
      <c r="N30" s="26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2"/>
      <c r="C31" s="2"/>
      <c r="D31" s="2"/>
      <c r="E31" s="8"/>
      <c r="F31" s="2"/>
      <c r="G31" s="2"/>
      <c r="H31" s="2"/>
      <c r="I31" s="8" t="s">
        <v>48</v>
      </c>
      <c r="J31" s="26">
        <v>0.2737</v>
      </c>
      <c r="K31" s="26">
        <v>0.2737</v>
      </c>
      <c r="L31" s="2"/>
      <c r="M31" s="2"/>
      <c r="N31" s="26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2"/>
      <c r="C32" s="2"/>
      <c r="D32" s="2"/>
      <c r="E32" s="8"/>
      <c r="F32" s="2"/>
      <c r="G32" s="2"/>
      <c r="H32" s="2"/>
      <c r="I32" s="8" t="s">
        <v>50</v>
      </c>
      <c r="J32" s="26">
        <v>0.3369</v>
      </c>
      <c r="K32" s="26">
        <v>0.2737</v>
      </c>
      <c r="L32" s="2"/>
      <c r="M32" s="2"/>
      <c r="N32" s="26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2"/>
      <c r="C33" s="2"/>
      <c r="D33" s="2"/>
      <c r="E33" s="8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2"/>
      <c r="C34" s="2"/>
      <c r="D34" s="2"/>
      <c r="E34" s="8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2"/>
      <c r="C35" s="2"/>
      <c r="D35" s="2"/>
      <c r="E35" s="8"/>
      <c r="F35" s="2"/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2"/>
      <c r="C36" s="2"/>
      <c r="D36" s="2"/>
      <c r="E36" s="8"/>
      <c r="F36" s="2"/>
      <c r="G36" s="2"/>
      <c r="H36" s="2"/>
      <c r="I36" s="30">
        <v>2000.0</v>
      </c>
      <c r="J36" s="3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2"/>
      <c r="C37" s="2"/>
      <c r="D37" s="2"/>
      <c r="E37" s="8"/>
      <c r="F37" s="2"/>
      <c r="G37" s="2"/>
      <c r="H37" s="2"/>
      <c r="I37" s="8">
        <v>2010.0</v>
      </c>
      <c r="J37" s="34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2"/>
      <c r="C38" s="2"/>
      <c r="D38" s="2"/>
      <c r="E38" s="8"/>
      <c r="F38" s="2"/>
      <c r="G38" s="2"/>
      <c r="H38" s="2"/>
      <c r="I38" s="8">
        <v>2011.0</v>
      </c>
      <c r="J38" s="3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2"/>
      <c r="C39" s="2"/>
      <c r="D39" s="2"/>
      <c r="E39" s="8"/>
      <c r="F39" s="2"/>
      <c r="G39" s="2"/>
      <c r="H39" s="2"/>
      <c r="I39" s="8">
        <v>2012.0</v>
      </c>
      <c r="J39" s="3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2"/>
      <c r="C40" s="2"/>
      <c r="D40" s="2"/>
      <c r="E40" s="8"/>
      <c r="F40" s="2"/>
      <c r="G40" s="2"/>
      <c r="H40" s="2"/>
      <c r="I40" s="8">
        <v>2013.0</v>
      </c>
      <c r="J40" s="3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2"/>
      <c r="C41" s="2"/>
      <c r="D41" s="2"/>
      <c r="E41" s="8"/>
      <c r="F41" s="2"/>
      <c r="G41" s="2"/>
      <c r="H41" s="2"/>
      <c r="I41" s="8">
        <v>2014.0</v>
      </c>
      <c r="J41" s="3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2"/>
      <c r="C42" s="2"/>
      <c r="D42" s="2"/>
      <c r="E42" s="8"/>
      <c r="F42" s="2"/>
      <c r="G42" s="2"/>
      <c r="H42" s="2"/>
      <c r="I42" s="8">
        <v>2015.0</v>
      </c>
      <c r="J42" s="3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2"/>
      <c r="C43" s="2"/>
      <c r="D43" s="2"/>
      <c r="E43" s="8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2" width="9.0"/>
    <col customWidth="1" min="3" max="4" width="8.0"/>
    <col customWidth="1" min="5" max="6" width="10.63"/>
    <col customWidth="1" min="7" max="9" width="8.0"/>
    <col customWidth="1" min="10" max="10" width="20.75"/>
    <col customWidth="1" min="11" max="11" width="12.38"/>
    <col customWidth="1" min="12" max="26" width="8.0"/>
  </cols>
  <sheetData>
    <row r="1" ht="12.75" customHeight="1">
      <c r="A1" s="1" t="s">
        <v>1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3" t="s">
        <v>3</v>
      </c>
      <c r="D3" s="4"/>
      <c r="E3" s="3" t="s">
        <v>4</v>
      </c>
      <c r="F3" s="4"/>
      <c r="G3" s="3" t="s">
        <v>5</v>
      </c>
      <c r="H3" s="4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/>
      <c r="C4" s="5">
        <v>2000.0</v>
      </c>
      <c r="D4" s="6">
        <v>2014.0</v>
      </c>
      <c r="E4" s="5">
        <v>2000.0</v>
      </c>
      <c r="F4" s="6">
        <v>2014.0</v>
      </c>
      <c r="G4" s="5">
        <v>2000.0</v>
      </c>
      <c r="H4" s="6">
        <v>2014.0</v>
      </c>
      <c r="I4" s="2"/>
      <c r="J4" s="6" t="s">
        <v>7</v>
      </c>
      <c r="K4" s="5">
        <v>2000.0</v>
      </c>
      <c r="L4" s="5">
        <v>2014.0</v>
      </c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2"/>
      <c r="D5" s="10">
        <v>612217.0</v>
      </c>
      <c r="E5" s="11">
        <v>55302.69239999999</v>
      </c>
      <c r="F5" s="11">
        <v>53761.10635586471</v>
      </c>
      <c r="G5" s="2"/>
      <c r="H5" s="13">
        <v>0.18</v>
      </c>
      <c r="I5" s="2"/>
      <c r="J5" s="8" t="s">
        <v>9</v>
      </c>
      <c r="K5" s="7">
        <v>223737.0</v>
      </c>
      <c r="L5" s="7">
        <v>255958.0</v>
      </c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2"/>
      <c r="D6" s="10">
        <v>474194.0</v>
      </c>
      <c r="E6" s="11">
        <v>51596.465166826194</v>
      </c>
      <c r="F6" s="16">
        <v>57704.274773609315</v>
      </c>
      <c r="G6" s="2"/>
      <c r="H6" s="13">
        <v>0.15</v>
      </c>
      <c r="I6" s="2"/>
      <c r="J6" s="8" t="s">
        <v>11</v>
      </c>
      <c r="K6" s="7">
        <v>77336.0</v>
      </c>
      <c r="L6" s="7">
        <v>88101.0</v>
      </c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2"/>
      <c r="D7" s="10">
        <v>37284.0</v>
      </c>
      <c r="E7" s="21" t="s">
        <v>24</v>
      </c>
      <c r="F7" s="16">
        <v>27415.98448687351</v>
      </c>
      <c r="G7" s="2"/>
      <c r="H7" s="13">
        <v>0.42</v>
      </c>
      <c r="I7" s="2"/>
      <c r="J7" s="8" t="s">
        <v>13</v>
      </c>
      <c r="K7" s="7">
        <v>58912.0</v>
      </c>
      <c r="L7" s="7">
        <v>59842.0</v>
      </c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2"/>
      <c r="D8" s="10">
        <v>45218.0</v>
      </c>
      <c r="E8" s="21">
        <v>63296.0</v>
      </c>
      <c r="F8" s="16">
        <v>51843.33118971061</v>
      </c>
      <c r="G8" s="2"/>
      <c r="H8" s="13">
        <v>0.18</v>
      </c>
      <c r="I8" s="2"/>
      <c r="J8" s="8" t="s">
        <v>15</v>
      </c>
      <c r="K8" s="7">
        <v>68976.0</v>
      </c>
      <c r="L8" s="7">
        <v>85707.0</v>
      </c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2"/>
      <c r="D9" s="10">
        <v>58954.0</v>
      </c>
      <c r="E9" s="11">
        <v>53346.00724021739</v>
      </c>
      <c r="F9" s="16">
        <v>36894.74717145344</v>
      </c>
      <c r="G9" s="2"/>
      <c r="H9" s="13">
        <v>0.32</v>
      </c>
      <c r="I9" s="2"/>
      <c r="J9" s="8" t="s">
        <v>17</v>
      </c>
      <c r="K9" s="7">
        <v>93782.0</v>
      </c>
      <c r="L9" s="7">
        <v>73587.0</v>
      </c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2"/>
      <c r="D10" s="10">
        <v>3116.0</v>
      </c>
      <c r="E10" s="21" t="s">
        <v>24</v>
      </c>
      <c r="F10" s="16">
        <v>28305.790322580644</v>
      </c>
      <c r="G10" s="2"/>
      <c r="H10" s="13">
        <v>0.42</v>
      </c>
      <c r="I10" s="2"/>
      <c r="J10" s="8" t="s">
        <v>19</v>
      </c>
      <c r="K10" s="7">
        <v>61163.0</v>
      </c>
      <c r="L10" s="7">
        <v>67685.0</v>
      </c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2"/>
      <c r="D11" s="10">
        <v>4876.0</v>
      </c>
      <c r="E11" s="21" t="s">
        <v>24</v>
      </c>
      <c r="F11" s="16">
        <v>26460.746753246753</v>
      </c>
      <c r="G11" s="2"/>
      <c r="H11" s="13">
        <v>0.37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1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/>
      <c r="C14" s="5">
        <v>2000.0</v>
      </c>
      <c r="D14" s="5">
        <v>2010.0</v>
      </c>
      <c r="E14" s="5">
        <v>2011.0</v>
      </c>
      <c r="F14" s="5">
        <v>2012.0</v>
      </c>
      <c r="G14" s="5">
        <v>2013.0</v>
      </c>
      <c r="H14" s="5">
        <v>2014.0</v>
      </c>
      <c r="I14" s="5">
        <v>2015.0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7"/>
      <c r="C15" s="19">
        <f t="shared" ref="C15:I15" si="1">SUM(C16+C17)</f>
        <v>235926</v>
      </c>
      <c r="D15" s="19">
        <f t="shared" si="1"/>
        <v>264690</v>
      </c>
      <c r="E15" s="19">
        <f t="shared" si="1"/>
        <v>265540</v>
      </c>
      <c r="F15" s="19">
        <f t="shared" si="1"/>
        <v>266898</v>
      </c>
      <c r="G15" s="19">
        <f t="shared" si="1"/>
        <v>268744</v>
      </c>
      <c r="H15" s="19">
        <f t="shared" si="1"/>
        <v>273216</v>
      </c>
      <c r="I15" s="19">
        <f t="shared" si="1"/>
        <v>277667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4"/>
      <c r="C16" s="28">
        <v>142825.0</v>
      </c>
      <c r="D16" s="19">
        <v>152261.0</v>
      </c>
      <c r="E16" s="19">
        <v>152637.0</v>
      </c>
      <c r="F16" s="19">
        <v>153016.0</v>
      </c>
      <c r="G16" s="19">
        <v>153550.0</v>
      </c>
      <c r="H16" s="19">
        <v>154236.0</v>
      </c>
      <c r="I16" s="19">
        <v>154959.0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4"/>
      <c r="C17" s="19">
        <v>93101.0</v>
      </c>
      <c r="D17" s="19">
        <v>112429.0</v>
      </c>
      <c r="E17" s="19">
        <v>112903.0</v>
      </c>
      <c r="F17" s="19">
        <v>113882.0</v>
      </c>
      <c r="G17" s="19">
        <v>115194.0</v>
      </c>
      <c r="H17" s="19">
        <v>118980.0</v>
      </c>
      <c r="I17" s="19">
        <v>122708.0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17"/>
      <c r="C18" s="2">
        <v>12727.0</v>
      </c>
      <c r="D18" s="2" t="s">
        <v>46</v>
      </c>
      <c r="E18" s="2">
        <v>19634.0</v>
      </c>
      <c r="F18" s="2" t="s">
        <v>46</v>
      </c>
      <c r="G18" s="2" t="s">
        <v>46</v>
      </c>
      <c r="H18" s="2" t="s">
        <v>46</v>
      </c>
      <c r="I18" s="2">
        <v>21941.0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14"/>
      <c r="C19" s="2">
        <v>4687.0</v>
      </c>
      <c r="D19" s="2">
        <v>10463.0</v>
      </c>
      <c r="E19" s="2">
        <v>11171.0</v>
      </c>
      <c r="F19" s="2">
        <v>11548.0</v>
      </c>
      <c r="G19" s="2">
        <v>12244.0</v>
      </c>
      <c r="H19" s="2">
        <v>12722.0</v>
      </c>
      <c r="I19" s="2">
        <v>13133.0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17"/>
      <c r="C20" s="2" t="s">
        <v>46</v>
      </c>
      <c r="D20" s="2">
        <v>1088.0</v>
      </c>
      <c r="E20" s="2">
        <v>1352.0</v>
      </c>
      <c r="F20" s="2">
        <v>2483.0</v>
      </c>
      <c r="G20" s="2">
        <v>3434.0</v>
      </c>
      <c r="H20" s="2">
        <v>5123.0</v>
      </c>
      <c r="I20" s="2">
        <v>5389.0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14"/>
      <c r="C21" s="2" t="s">
        <v>46</v>
      </c>
      <c r="D21" s="2">
        <v>456.0</v>
      </c>
      <c r="E21" s="2">
        <v>469.0</v>
      </c>
      <c r="F21" s="2">
        <v>650.0</v>
      </c>
      <c r="G21" s="2">
        <v>815.0</v>
      </c>
      <c r="H21" s="2">
        <v>887.0</v>
      </c>
      <c r="I21" s="2">
        <v>847.0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14"/>
      <c r="C22" s="2" t="s">
        <v>46</v>
      </c>
      <c r="D22" s="2">
        <v>632.0</v>
      </c>
      <c r="E22" s="2">
        <v>883.0</v>
      </c>
      <c r="F22" s="2">
        <v>1833.0</v>
      </c>
      <c r="G22" s="2">
        <v>2619.0</v>
      </c>
      <c r="H22" s="2">
        <v>4236.0</v>
      </c>
      <c r="I22" s="2">
        <v>4542.0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5"/>
      <c r="I25" s="17"/>
      <c r="J25" s="6" t="s">
        <v>39</v>
      </c>
      <c r="K25" s="5">
        <v>2000.0</v>
      </c>
      <c r="L25" s="5">
        <v>2014.0</v>
      </c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">
        <v>42341.0</v>
      </c>
      <c r="C26" s="2">
        <v>8205.0</v>
      </c>
      <c r="D26" s="2">
        <v>18770.0</v>
      </c>
      <c r="E26" s="2">
        <v>13773.0</v>
      </c>
      <c r="F26" s="8">
        <v>1593.0</v>
      </c>
      <c r="G26" s="2" t="s">
        <v>57</v>
      </c>
      <c r="H26" s="2"/>
      <c r="I26" s="2"/>
      <c r="J26" s="8" t="s">
        <v>8</v>
      </c>
      <c r="K26" s="33">
        <v>0.5577</v>
      </c>
      <c r="L26" s="33">
        <v>0.5398</v>
      </c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1347.0</v>
      </c>
      <c r="C27" s="35">
        <v>1169.0</v>
      </c>
      <c r="D27" s="35">
        <v>1328.0</v>
      </c>
      <c r="E27" s="35">
        <v>1520.0</v>
      </c>
      <c r="F27" s="35">
        <v>1562.0</v>
      </c>
      <c r="G27" s="2" t="s">
        <v>57</v>
      </c>
      <c r="H27" s="2"/>
      <c r="I27" s="2"/>
      <c r="J27" s="8" t="s">
        <v>10</v>
      </c>
      <c r="K27" s="36">
        <v>0.5858</v>
      </c>
      <c r="L27" s="36">
        <v>0.5689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0.063</v>
      </c>
      <c r="C28" s="37">
        <v>0.072</v>
      </c>
      <c r="D28" s="37">
        <v>0.071</v>
      </c>
      <c r="E28" s="37">
        <v>0.05</v>
      </c>
      <c r="F28" s="37">
        <v>0.033</v>
      </c>
      <c r="G28" s="2" t="s">
        <v>57</v>
      </c>
      <c r="H28" s="2"/>
      <c r="I28" s="2"/>
      <c r="J28" s="8" t="s">
        <v>44</v>
      </c>
      <c r="K28" s="36">
        <v>0.3821</v>
      </c>
      <c r="L28" s="36">
        <v>0.2715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2"/>
      <c r="F29" s="8"/>
      <c r="G29" s="2"/>
      <c r="H29" s="2"/>
      <c r="I29" s="2"/>
      <c r="J29" s="8" t="s">
        <v>14</v>
      </c>
      <c r="K29" s="36">
        <v>0.5684</v>
      </c>
      <c r="L29" s="36">
        <v>0.5313</v>
      </c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/>
      <c r="C30" s="5" t="s">
        <v>34</v>
      </c>
      <c r="D30" s="5" t="s">
        <v>35</v>
      </c>
      <c r="E30" s="5" t="s">
        <v>36</v>
      </c>
      <c r="F30" s="6" t="s">
        <v>37</v>
      </c>
      <c r="G30" s="5" t="s">
        <v>38</v>
      </c>
      <c r="H30" s="29"/>
      <c r="I30" s="2"/>
      <c r="J30" s="8" t="s">
        <v>16</v>
      </c>
      <c r="K30" s="36">
        <v>0.3042</v>
      </c>
      <c r="L30" s="36">
        <v>0.3708</v>
      </c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38"/>
      <c r="C31" s="40" t="s">
        <v>62</v>
      </c>
      <c r="D31" s="40" t="s">
        <v>62</v>
      </c>
      <c r="E31" s="40" t="s">
        <v>63</v>
      </c>
      <c r="F31" s="42" t="s">
        <v>63</v>
      </c>
      <c r="G31" s="40" t="s">
        <v>63</v>
      </c>
      <c r="H31" s="2"/>
      <c r="I31" s="2"/>
      <c r="J31" s="8" t="s">
        <v>48</v>
      </c>
      <c r="K31" s="36">
        <v>0.2737</v>
      </c>
      <c r="L31" s="36">
        <v>0.2737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38"/>
      <c r="C32" s="40" t="s">
        <v>63</v>
      </c>
      <c r="D32" s="40" t="s">
        <v>63</v>
      </c>
      <c r="E32" s="40" t="s">
        <v>63</v>
      </c>
      <c r="F32" s="40" t="s">
        <v>63</v>
      </c>
      <c r="G32" s="40" t="s">
        <v>63</v>
      </c>
      <c r="H32" s="2"/>
      <c r="I32" s="2"/>
      <c r="J32" s="8" t="s">
        <v>50</v>
      </c>
      <c r="K32" s="36">
        <v>0.3369</v>
      </c>
      <c r="L32" s="36">
        <v>0.2737</v>
      </c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38"/>
      <c r="C33" s="40" t="s">
        <v>63</v>
      </c>
      <c r="D33" s="40" t="s">
        <v>63</v>
      </c>
      <c r="E33" s="40" t="s">
        <v>63</v>
      </c>
      <c r="F33" s="40" t="s">
        <v>63</v>
      </c>
      <c r="G33" s="40" t="s">
        <v>63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38"/>
      <c r="C34" s="40" t="s">
        <v>62</v>
      </c>
      <c r="D34" s="40" t="s">
        <v>62</v>
      </c>
      <c r="E34" s="40" t="s">
        <v>63</v>
      </c>
      <c r="F34" s="42" t="s">
        <v>63</v>
      </c>
      <c r="G34" s="40" t="s">
        <v>63</v>
      </c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38"/>
      <c r="C35" s="40" t="s">
        <v>62</v>
      </c>
      <c r="D35" s="40" t="s">
        <v>62</v>
      </c>
      <c r="E35" s="40" t="s">
        <v>62</v>
      </c>
      <c r="F35" s="42" t="s">
        <v>62</v>
      </c>
      <c r="G35" s="40" t="s">
        <v>63</v>
      </c>
      <c r="H35" s="2"/>
      <c r="I35" s="2"/>
      <c r="J35" s="5" t="s">
        <v>55</v>
      </c>
      <c r="K35" s="29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38"/>
      <c r="C36" s="40" t="s">
        <v>62</v>
      </c>
      <c r="D36" s="40" t="s">
        <v>62</v>
      </c>
      <c r="E36" s="40" t="s">
        <v>63</v>
      </c>
      <c r="F36" s="42" t="s">
        <v>63</v>
      </c>
      <c r="G36" s="40" t="s">
        <v>63</v>
      </c>
      <c r="H36" s="2"/>
      <c r="I36" s="2"/>
      <c r="J36" s="30">
        <v>2000.0</v>
      </c>
      <c r="K36" s="21">
        <v>205744.0</v>
      </c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38"/>
      <c r="C37" s="40" t="s">
        <v>63</v>
      </c>
      <c r="D37" s="40" t="s">
        <v>63</v>
      </c>
      <c r="E37" s="40" t="s">
        <v>63</v>
      </c>
      <c r="F37" s="40" t="s">
        <v>63</v>
      </c>
      <c r="G37" s="40" t="s">
        <v>63</v>
      </c>
      <c r="H37" s="2"/>
      <c r="I37" s="2"/>
      <c r="J37" s="8">
        <v>2010.0</v>
      </c>
      <c r="K37" s="18">
        <v>272823.0</v>
      </c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38"/>
      <c r="C38" s="40" t="s">
        <v>63</v>
      </c>
      <c r="D38" s="40" t="s">
        <v>63</v>
      </c>
      <c r="E38" s="40" t="s">
        <v>63</v>
      </c>
      <c r="F38" s="40" t="s">
        <v>63</v>
      </c>
      <c r="G38" s="40" t="s">
        <v>63</v>
      </c>
      <c r="H38" s="2"/>
      <c r="I38" s="2"/>
      <c r="J38" s="8">
        <v>2011.0</v>
      </c>
      <c r="K38" s="21">
        <v>247043.0</v>
      </c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38"/>
      <c r="C39" s="40" t="s">
        <v>63</v>
      </c>
      <c r="D39" s="40" t="s">
        <v>63</v>
      </c>
      <c r="E39" s="40" t="s">
        <v>63</v>
      </c>
      <c r="F39" s="40" t="s">
        <v>63</v>
      </c>
      <c r="G39" s="40" t="s">
        <v>63</v>
      </c>
      <c r="H39" s="2"/>
      <c r="I39" s="2"/>
      <c r="J39" s="8">
        <v>2012.0</v>
      </c>
      <c r="K39" s="21">
        <v>257806.0</v>
      </c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38"/>
      <c r="C40" s="40" t="s">
        <v>62</v>
      </c>
      <c r="D40" s="40" t="s">
        <v>62</v>
      </c>
      <c r="E40" s="40" t="s">
        <v>63</v>
      </c>
      <c r="F40" s="42" t="s">
        <v>63</v>
      </c>
      <c r="G40" s="40" t="s">
        <v>63</v>
      </c>
      <c r="H40" s="2"/>
      <c r="I40" s="2"/>
      <c r="J40" s="8">
        <v>2013.0</v>
      </c>
      <c r="K40" s="21">
        <v>291045.0</v>
      </c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38"/>
      <c r="C41" s="40" t="s">
        <v>63</v>
      </c>
      <c r="D41" s="40" t="s">
        <v>63</v>
      </c>
      <c r="E41" s="40" t="s">
        <v>63</v>
      </c>
      <c r="F41" s="40" t="s">
        <v>63</v>
      </c>
      <c r="G41" s="40" t="s">
        <v>63</v>
      </c>
      <c r="H41" s="2"/>
      <c r="I41" s="2"/>
      <c r="J41" s="8">
        <v>2014.0</v>
      </c>
      <c r="K41" s="21">
        <v>310368.0</v>
      </c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38"/>
      <c r="C42" s="40" t="s">
        <v>63</v>
      </c>
      <c r="D42" s="40" t="s">
        <v>63</v>
      </c>
      <c r="E42" s="40" t="s">
        <v>63</v>
      </c>
      <c r="F42" s="40" t="s">
        <v>63</v>
      </c>
      <c r="G42" s="40" t="s">
        <v>63</v>
      </c>
      <c r="H42" s="2"/>
      <c r="I42" s="2"/>
      <c r="J42" s="8">
        <v>2015.0</v>
      </c>
      <c r="K42" s="21">
        <v>339000.0</v>
      </c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38"/>
      <c r="C43" s="40" t="s">
        <v>63</v>
      </c>
      <c r="D43" s="40" t="s">
        <v>63</v>
      </c>
      <c r="E43" s="40" t="s">
        <v>63</v>
      </c>
      <c r="F43" s="40" t="s">
        <v>63</v>
      </c>
      <c r="G43" s="40" t="s">
        <v>63</v>
      </c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C3:D3"/>
    <mergeCell ref="E3:F3"/>
    <mergeCell ref="G3:H3"/>
  </mergeCells>
  <conditionalFormatting sqref="C31:F43">
    <cfRule type="containsText" dxfId="0" priority="1" operator="containsText" text="No">
      <formula>NOT(ISERROR(SEARCH(("No"),(C31))))</formula>
    </cfRule>
  </conditionalFormatting>
  <conditionalFormatting sqref="C31:F43">
    <cfRule type="containsText" dxfId="1" priority="2" operator="containsText" text="Yes">
      <formula>NOT(ISERROR(SEARCH(("Yes"),(C31))))</formula>
    </cfRule>
  </conditionalFormatting>
  <conditionalFormatting sqref="G31:G43">
    <cfRule type="containsText" dxfId="0" priority="3" operator="containsText" text="No">
      <formula>NOT(ISERROR(SEARCH(("No"),(G31))))</formula>
    </cfRule>
  </conditionalFormatting>
  <conditionalFormatting sqref="G31:G43">
    <cfRule type="containsText" dxfId="1" priority="4" operator="containsText" text="Yes">
      <formula>NOT(ISERROR(SEARCH(("Yes"),(G31))))</formula>
    </cfRule>
  </conditionalFormatting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5" width="10.13"/>
    <col customWidth="1" min="6" max="8" width="8.0"/>
    <col customWidth="1" min="9" max="9" width="19.88"/>
    <col customWidth="1" min="10" max="10" width="8.38"/>
    <col customWidth="1" min="11" max="26" width="8.0"/>
  </cols>
  <sheetData>
    <row r="1" ht="12.75" customHeight="1">
      <c r="A1" s="1" t="s">
        <v>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7">
        <v>24433.0</v>
      </c>
      <c r="D5" s="9">
        <v>51175.57908587912</v>
      </c>
      <c r="E5" s="12">
        <v>37808.81936127745</v>
      </c>
      <c r="F5" s="2"/>
      <c r="G5" s="13">
        <v>0.28</v>
      </c>
      <c r="H5" s="2"/>
      <c r="I5" s="8" t="s">
        <v>9</v>
      </c>
      <c r="J5" s="2"/>
      <c r="K5" s="15">
        <v>7635.0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16231.0</v>
      </c>
      <c r="D6" s="18">
        <v>51596.465166826194</v>
      </c>
      <c r="E6" s="20">
        <v>40243.31851089172</v>
      </c>
      <c r="F6" s="2"/>
      <c r="G6" s="13">
        <v>0.27</v>
      </c>
      <c r="H6" s="2"/>
      <c r="I6" s="8" t="s">
        <v>11</v>
      </c>
      <c r="J6" s="2"/>
      <c r="K6" s="2">
        <v>1882.0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1037.0</v>
      </c>
      <c r="D7" s="18" t="s">
        <v>24</v>
      </c>
      <c r="E7" s="20">
        <v>12546.274405526314</v>
      </c>
      <c r="F7" s="2"/>
      <c r="G7" s="13">
        <v>0.42</v>
      </c>
      <c r="H7" s="2"/>
      <c r="I7" s="8" t="s">
        <v>13</v>
      </c>
      <c r="J7" s="2"/>
      <c r="K7" s="2">
        <v>3043.0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3175.0</v>
      </c>
      <c r="D8" s="21">
        <v>63296.41567291667</v>
      </c>
      <c r="E8" s="16">
        <v>36414.38062999999</v>
      </c>
      <c r="F8" s="2"/>
      <c r="G8" s="13">
        <v>0.26</v>
      </c>
      <c r="H8" s="2"/>
      <c r="I8" s="8" t="s">
        <v>15</v>
      </c>
      <c r="J8" s="2"/>
      <c r="K8" s="2">
        <v>6978.0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3859.0</v>
      </c>
      <c r="D9" s="21">
        <v>53346.00724021739</v>
      </c>
      <c r="E9" s="16">
        <v>44329.268861020406</v>
      </c>
      <c r="F9" s="2"/>
      <c r="G9" s="13">
        <v>0.35</v>
      </c>
      <c r="H9" s="2"/>
      <c r="I9" s="8" t="s">
        <v>17</v>
      </c>
      <c r="J9" s="2"/>
      <c r="K9" s="2">
        <v>3593.0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20.0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2556.0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11.0</v>
      </c>
      <c r="D11" s="21" t="s">
        <v>24</v>
      </c>
      <c r="E11" s="20" t="s">
        <v>24</v>
      </c>
      <c r="F11" s="2"/>
      <c r="G11" s="13">
        <v>0.64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6700</v>
      </c>
      <c r="C15" s="19">
        <f t="shared" si="1"/>
        <v>8124</v>
      </c>
      <c r="D15" s="19">
        <f t="shared" si="1"/>
        <v>8160</v>
      </c>
      <c r="E15" s="19">
        <f t="shared" si="1"/>
        <v>8187</v>
      </c>
      <c r="F15" s="19">
        <f t="shared" si="1"/>
        <v>8230</v>
      </c>
      <c r="G15" s="19">
        <f t="shared" si="1"/>
        <v>8283</v>
      </c>
      <c r="H15" s="19">
        <f t="shared" si="1"/>
        <v>8311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3811.0</v>
      </c>
      <c r="C16" s="19">
        <v>4405.0</v>
      </c>
      <c r="D16" s="19">
        <v>4441.0</v>
      </c>
      <c r="E16" s="19">
        <v>4468.0</v>
      </c>
      <c r="F16" s="19">
        <v>4494.0</v>
      </c>
      <c r="G16" s="19">
        <v>4515.0</v>
      </c>
      <c r="H16" s="19">
        <v>4543.0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2889.0</v>
      </c>
      <c r="C17" s="19">
        <v>3719.0</v>
      </c>
      <c r="D17" s="19">
        <v>3719.0</v>
      </c>
      <c r="E17" s="19">
        <v>3719.0</v>
      </c>
      <c r="F17" s="19">
        <v>3736.0</v>
      </c>
      <c r="G17" s="19">
        <v>3768.0</v>
      </c>
      <c r="H17" s="19">
        <v>3768.0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490.0</v>
      </c>
      <c r="C18" s="2" t="s">
        <v>46</v>
      </c>
      <c r="D18" s="2">
        <v>704.0</v>
      </c>
      <c r="E18" s="2" t="s">
        <v>46</v>
      </c>
      <c r="F18" s="2" t="s">
        <v>46</v>
      </c>
      <c r="G18" s="2" t="s">
        <v>46</v>
      </c>
      <c r="H18" s="2">
        <v>729.0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128.0</v>
      </c>
      <c r="C19" s="2">
        <v>395.0</v>
      </c>
      <c r="D19" s="2">
        <v>417.0</v>
      </c>
      <c r="E19" s="2">
        <v>417.0</v>
      </c>
      <c r="F19" s="2">
        <v>426.0</v>
      </c>
      <c r="G19" s="2">
        <v>426.0</v>
      </c>
      <c r="H19" s="2">
        <v>426.0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44.0</v>
      </c>
      <c r="D20" s="2">
        <v>45.0</v>
      </c>
      <c r="E20" s="2">
        <v>35.0</v>
      </c>
      <c r="F20" s="2">
        <v>49.0</v>
      </c>
      <c r="G20" s="2">
        <v>43.0</v>
      </c>
      <c r="H20" s="2">
        <v>13.0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44.0</v>
      </c>
      <c r="D21" s="2">
        <v>45.0</v>
      </c>
      <c r="E21" s="2">
        <v>26.0</v>
      </c>
      <c r="F21" s="2">
        <v>49.0</v>
      </c>
      <c r="G21" s="2">
        <v>43.0</v>
      </c>
      <c r="H21" s="2">
        <v>13.0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9.0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5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1471.0</v>
      </c>
      <c r="C26" s="15">
        <v>40.0</v>
      </c>
      <c r="D26" s="15">
        <v>421.0</v>
      </c>
      <c r="E26" s="15">
        <v>912.0</v>
      </c>
      <c r="F26" s="15">
        <v>98.0</v>
      </c>
      <c r="G26" s="2" t="s">
        <v>57</v>
      </c>
      <c r="H26" s="2"/>
      <c r="I26" s="8" t="s">
        <v>8</v>
      </c>
      <c r="J26" s="33">
        <v>0.586</v>
      </c>
      <c r="K26" s="33">
        <v>0.5032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917.0</v>
      </c>
      <c r="C27" s="35">
        <v>677.0</v>
      </c>
      <c r="D27" s="35">
        <v>814.0</v>
      </c>
      <c r="E27" s="35">
        <v>955.0</v>
      </c>
      <c r="F27" s="35">
        <v>1234.0</v>
      </c>
      <c r="G27" s="2" t="s">
        <v>57</v>
      </c>
      <c r="H27" s="2"/>
      <c r="I27" s="8" t="s">
        <v>10</v>
      </c>
      <c r="J27" s="33">
        <v>0.609</v>
      </c>
      <c r="K27" s="33">
        <v>0.524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0.031</v>
      </c>
      <c r="C28" s="37">
        <v>0.0</v>
      </c>
      <c r="D28" s="31">
        <v>2.3</v>
      </c>
      <c r="E28" s="37">
        <v>0.036</v>
      </c>
      <c r="F28" s="37">
        <v>0.038</v>
      </c>
      <c r="G28" s="2" t="s">
        <v>57</v>
      </c>
      <c r="H28" s="2"/>
      <c r="I28" s="8" t="s">
        <v>44</v>
      </c>
      <c r="J28" s="33">
        <v>0.0</v>
      </c>
      <c r="K28" s="33">
        <v>0.06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0.736</v>
      </c>
      <c r="K29" s="33">
        <v>0.679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0.322</v>
      </c>
      <c r="K30" s="33">
        <v>0.438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39" t="s">
        <v>62</v>
      </c>
      <c r="C31" s="39" t="s">
        <v>62</v>
      </c>
      <c r="D31" s="39" t="s">
        <v>62</v>
      </c>
      <c r="E31" s="41" t="s">
        <v>62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4" t="s">
        <v>63</v>
      </c>
      <c r="C32" s="44" t="s">
        <v>63</v>
      </c>
      <c r="D32" s="44" t="s">
        <v>63</v>
      </c>
      <c r="E32" s="45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39" t="s">
        <v>62</v>
      </c>
      <c r="C33" s="39" t="s">
        <v>62</v>
      </c>
      <c r="D33" s="39" t="s">
        <v>62</v>
      </c>
      <c r="E33" s="45" t="s">
        <v>63</v>
      </c>
      <c r="F33" s="43" t="s">
        <v>62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39" t="s">
        <v>62</v>
      </c>
      <c r="C34" s="39" t="s">
        <v>62</v>
      </c>
      <c r="D34" s="39" t="s">
        <v>62</v>
      </c>
      <c r="E34" s="41" t="s">
        <v>62</v>
      </c>
      <c r="F34" s="43" t="s">
        <v>62</v>
      </c>
      <c r="G34" s="2"/>
      <c r="H34" s="2"/>
      <c r="I34" s="5" t="s">
        <v>55</v>
      </c>
      <c r="J34" s="2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39" t="s">
        <v>62</v>
      </c>
      <c r="C35" s="39" t="s">
        <v>62</v>
      </c>
      <c r="D35" s="39" t="s">
        <v>62</v>
      </c>
      <c r="E35" s="41" t="s">
        <v>62</v>
      </c>
      <c r="F35" s="43" t="s">
        <v>62</v>
      </c>
      <c r="G35" s="2"/>
      <c r="H35" s="2"/>
      <c r="I35" s="30">
        <v>2000.0</v>
      </c>
      <c r="J35" s="21">
        <v>177283.0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39" t="s">
        <v>62</v>
      </c>
      <c r="C36" s="39" t="s">
        <v>62</v>
      </c>
      <c r="D36" s="39" t="s">
        <v>62</v>
      </c>
      <c r="E36" s="41" t="s">
        <v>62</v>
      </c>
      <c r="F36" s="43" t="s">
        <v>62</v>
      </c>
      <c r="G36" s="2"/>
      <c r="H36" s="2"/>
      <c r="I36" s="8">
        <v>2010.0</v>
      </c>
      <c r="J36" s="18">
        <v>168551.0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39" t="s">
        <v>62</v>
      </c>
      <c r="C37" s="44" t="s">
        <v>63</v>
      </c>
      <c r="D37" s="44" t="s">
        <v>63</v>
      </c>
      <c r="E37" s="45" t="s">
        <v>63</v>
      </c>
      <c r="F37" s="46" t="s">
        <v>63</v>
      </c>
      <c r="G37" s="2"/>
      <c r="H37" s="2"/>
      <c r="I37" s="8">
        <v>2011.0</v>
      </c>
      <c r="J37" s="21">
        <v>140341.0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39" t="s">
        <v>62</v>
      </c>
      <c r="C38" s="39" t="s">
        <v>62</v>
      </c>
      <c r="D38" s="44" t="s">
        <v>63</v>
      </c>
      <c r="E38" s="45" t="s">
        <v>63</v>
      </c>
      <c r="F38" s="46" t="s">
        <v>63</v>
      </c>
      <c r="G38" s="2"/>
      <c r="H38" s="2"/>
      <c r="I38" s="8">
        <v>2012.0</v>
      </c>
      <c r="J38" s="21">
        <v>146434.0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39" t="s">
        <v>62</v>
      </c>
      <c r="C39" s="39" t="s">
        <v>63</v>
      </c>
      <c r="D39" s="44" t="s">
        <v>63</v>
      </c>
      <c r="E39" s="45" t="s">
        <v>63</v>
      </c>
      <c r="F39" s="46" t="s">
        <v>63</v>
      </c>
      <c r="G39" s="2"/>
      <c r="H39" s="2"/>
      <c r="I39" s="8">
        <v>2013.0</v>
      </c>
      <c r="J39" s="21">
        <v>160330.0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39" t="s">
        <v>62</v>
      </c>
      <c r="C40" s="39" t="s">
        <v>62</v>
      </c>
      <c r="D40" s="39" t="s">
        <v>62</v>
      </c>
      <c r="E40" s="41" t="s">
        <v>62</v>
      </c>
      <c r="F40" s="43" t="s">
        <v>62</v>
      </c>
      <c r="G40" s="2"/>
      <c r="H40" s="2"/>
      <c r="I40" s="8">
        <v>2014.0</v>
      </c>
      <c r="J40" s="21">
        <v>184719.0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39" t="s">
        <v>62</v>
      </c>
      <c r="C41" s="39" t="s">
        <v>62</v>
      </c>
      <c r="D41" s="44" t="s">
        <v>63</v>
      </c>
      <c r="E41" s="45" t="s">
        <v>63</v>
      </c>
      <c r="F41" s="46" t="s">
        <v>63</v>
      </c>
      <c r="G41" s="2"/>
      <c r="H41" s="2"/>
      <c r="I41" s="8">
        <v>2015.0</v>
      </c>
      <c r="J41" s="21">
        <v>210000.0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39" t="s">
        <v>62</v>
      </c>
      <c r="C42" s="44" t="s">
        <v>63</v>
      </c>
      <c r="D42" s="44" t="s">
        <v>63</v>
      </c>
      <c r="E42" s="45" t="s">
        <v>63</v>
      </c>
      <c r="F42" s="46" t="s">
        <v>63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39" t="s">
        <v>62</v>
      </c>
      <c r="C43" s="39" t="s">
        <v>62</v>
      </c>
      <c r="D43" s="39" t="s">
        <v>62</v>
      </c>
      <c r="E43" s="45" t="s">
        <v>63</v>
      </c>
      <c r="F43" s="43" t="s">
        <v>62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 t="s">
        <v>64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5" width="10.13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28790.0</v>
      </c>
      <c r="D5" s="11">
        <v>54294.8665631383</v>
      </c>
      <c r="E5" s="11">
        <v>60206.408256880735</v>
      </c>
      <c r="F5" s="2"/>
      <c r="G5" s="13">
        <v>0.13</v>
      </c>
      <c r="H5" s="2"/>
      <c r="I5" s="8" t="s">
        <v>9</v>
      </c>
      <c r="J5" s="2"/>
      <c r="K5" s="2">
        <v>13311.0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25313.0</v>
      </c>
      <c r="D6" s="21">
        <v>54771.56578466859</v>
      </c>
      <c r="E6" s="11">
        <v>60457.498455598456</v>
      </c>
      <c r="F6" s="2"/>
      <c r="G6" s="13">
        <v>0.12</v>
      </c>
      <c r="H6" s="2"/>
      <c r="I6" s="8" t="s">
        <v>11</v>
      </c>
      <c r="J6" s="2"/>
      <c r="K6" s="2">
        <v>4630.0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360.0</v>
      </c>
      <c r="D7" s="21" t="s">
        <v>24</v>
      </c>
      <c r="E7" s="11">
        <v>74999.0</v>
      </c>
      <c r="F7" s="2"/>
      <c r="G7" s="13">
        <v>0.31</v>
      </c>
      <c r="H7" s="2"/>
      <c r="I7" s="8" t="s">
        <v>13</v>
      </c>
      <c r="J7" s="2"/>
      <c r="K7" s="2">
        <v>2228.0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1619.0</v>
      </c>
      <c r="D8" s="21">
        <v>59286.09701875</v>
      </c>
      <c r="E8" s="11">
        <v>57306.96153846154</v>
      </c>
      <c r="F8" s="2"/>
      <c r="G8" s="13">
        <v>0.18</v>
      </c>
      <c r="H8" s="2"/>
      <c r="I8" s="8" t="s">
        <v>15</v>
      </c>
      <c r="J8" s="2"/>
      <c r="K8" s="2">
        <v>2132.0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1310.0</v>
      </c>
      <c r="D9" s="21">
        <v>49044.18872150794</v>
      </c>
      <c r="E9" s="11">
        <v>53461.192307692305</v>
      </c>
      <c r="F9" s="2"/>
      <c r="G9" s="13">
        <v>0.12</v>
      </c>
      <c r="H9" s="2"/>
      <c r="I9" s="8" t="s">
        <v>17</v>
      </c>
      <c r="J9" s="2"/>
      <c r="K9" s="2">
        <v>2597.0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15.0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2556.0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173.0</v>
      </c>
      <c r="D11" s="21" t="s">
        <v>24</v>
      </c>
      <c r="E11" s="11">
        <v>42499.5</v>
      </c>
      <c r="F11" s="2"/>
      <c r="G11" s="13">
        <v>0.22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12896</v>
      </c>
      <c r="C15" s="19">
        <f t="shared" si="1"/>
        <v>13533</v>
      </c>
      <c r="D15" s="19">
        <f t="shared" si="1"/>
        <v>13545</v>
      </c>
      <c r="E15" s="19">
        <f t="shared" si="1"/>
        <v>13595</v>
      </c>
      <c r="F15" s="19">
        <f t="shared" si="1"/>
        <v>13805</v>
      </c>
      <c r="G15" s="19">
        <f t="shared" si="1"/>
        <v>14215</v>
      </c>
      <c r="H15" s="19">
        <f t="shared" si="1"/>
        <v>14494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7045.0</v>
      </c>
      <c r="C16" s="19">
        <v>7168.0</v>
      </c>
      <c r="D16" s="19">
        <v>7180.0</v>
      </c>
      <c r="E16" s="19">
        <v>7199.0</v>
      </c>
      <c r="F16" s="19">
        <v>7222.0</v>
      </c>
      <c r="G16" s="19">
        <v>7258.0</v>
      </c>
      <c r="H16" s="19">
        <v>7302.0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5851.0</v>
      </c>
      <c r="C17" s="19">
        <v>6365.0</v>
      </c>
      <c r="D17" s="19">
        <v>6365.0</v>
      </c>
      <c r="E17" s="19">
        <v>6396.0</v>
      </c>
      <c r="F17" s="19">
        <v>6583.0</v>
      </c>
      <c r="G17" s="19">
        <v>6957.0</v>
      </c>
      <c r="H17" s="19">
        <v>7192.0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292.0</v>
      </c>
      <c r="C18" s="2" t="s">
        <v>46</v>
      </c>
      <c r="D18" s="2">
        <v>363.0</v>
      </c>
      <c r="E18" s="2" t="s">
        <v>46</v>
      </c>
      <c r="F18" s="2" t="s">
        <v>46</v>
      </c>
      <c r="G18" s="2" t="s">
        <v>46</v>
      </c>
      <c r="H18" s="2">
        <v>363.0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95.0</v>
      </c>
      <c r="C19" s="2">
        <v>109.0</v>
      </c>
      <c r="D19" s="2">
        <v>109.0</v>
      </c>
      <c r="E19" s="2">
        <v>109.0</v>
      </c>
      <c r="F19" s="2">
        <v>109.0</v>
      </c>
      <c r="G19" s="2">
        <v>109.0</v>
      </c>
      <c r="H19" s="2">
        <v>179.0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38.0</v>
      </c>
      <c r="D20" s="2">
        <v>72.0</v>
      </c>
      <c r="E20" s="2">
        <v>276.0</v>
      </c>
      <c r="F20" s="2">
        <v>587.0</v>
      </c>
      <c r="G20" s="2">
        <v>166.0</v>
      </c>
      <c r="H20" s="2">
        <v>267.0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14.0</v>
      </c>
      <c r="D21" s="2">
        <v>30.0</v>
      </c>
      <c r="E21" s="2">
        <v>27.0</v>
      </c>
      <c r="F21" s="2">
        <v>49.0</v>
      </c>
      <c r="G21" s="2">
        <v>51.0</v>
      </c>
      <c r="H21" s="2">
        <v>32.0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24.0</v>
      </c>
      <c r="D22" s="2">
        <v>42.0</v>
      </c>
      <c r="E22" s="2">
        <v>249.0</v>
      </c>
      <c r="F22" s="2">
        <v>538.0</v>
      </c>
      <c r="G22" s="2">
        <v>115.0</v>
      </c>
      <c r="H22" s="2">
        <v>235.0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2544.0</v>
      </c>
      <c r="C26" s="15">
        <v>363.0</v>
      </c>
      <c r="D26" s="15">
        <v>1503.0</v>
      </c>
      <c r="E26" s="15">
        <v>602.0</v>
      </c>
      <c r="F26" s="15">
        <v>76.0</v>
      </c>
      <c r="G26" s="2" t="s">
        <v>57</v>
      </c>
      <c r="H26" s="2"/>
      <c r="I26" s="8" t="s">
        <v>8</v>
      </c>
      <c r="J26" s="33">
        <v>0.469</v>
      </c>
      <c r="K26" s="33">
        <v>0.4882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1280.0</v>
      </c>
      <c r="C27" s="35">
        <v>1017.0</v>
      </c>
      <c r="D27" s="35">
        <v>1278.0</v>
      </c>
      <c r="E27" s="35">
        <v>1410.0</v>
      </c>
      <c r="F27" s="35">
        <v>1853.0</v>
      </c>
      <c r="G27" s="2" t="s">
        <v>57</v>
      </c>
      <c r="H27" s="2"/>
      <c r="I27" s="8" t="s">
        <v>10</v>
      </c>
      <c r="J27" s="33">
        <v>0.474</v>
      </c>
      <c r="K27" s="33">
        <v>0.489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0.035</v>
      </c>
      <c r="C28" s="37">
        <v>0.044</v>
      </c>
      <c r="D28" s="37">
        <v>0.034</v>
      </c>
      <c r="E28" s="37">
        <v>0.019</v>
      </c>
      <c r="F28" s="37">
        <v>0.0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0.616</v>
      </c>
      <c r="K29" s="33">
        <v>0.474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0.315</v>
      </c>
      <c r="K30" s="33">
        <v>0.413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39" t="s">
        <v>62</v>
      </c>
      <c r="C31" s="39" t="s">
        <v>62</v>
      </c>
      <c r="D31" s="44" t="s">
        <v>63</v>
      </c>
      <c r="E31" s="45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4" t="s">
        <v>63</v>
      </c>
      <c r="C32" s="44" t="s">
        <v>63</v>
      </c>
      <c r="D32" s="44" t="s">
        <v>63</v>
      </c>
      <c r="E32" s="45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4" t="s">
        <v>63</v>
      </c>
      <c r="C33" s="44" t="s">
        <v>63</v>
      </c>
      <c r="D33" s="44" t="s">
        <v>63</v>
      </c>
      <c r="E33" s="45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39" t="s">
        <v>62</v>
      </c>
      <c r="C34" s="39" t="s">
        <v>62</v>
      </c>
      <c r="D34" s="44" t="s">
        <v>63</v>
      </c>
      <c r="E34" s="45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39" t="s">
        <v>62</v>
      </c>
      <c r="C35" s="39" t="s">
        <v>62</v>
      </c>
      <c r="D35" s="39" t="s">
        <v>62</v>
      </c>
      <c r="E35" s="41" t="s">
        <v>62</v>
      </c>
      <c r="F35" s="46" t="s">
        <v>63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39" t="s">
        <v>62</v>
      </c>
      <c r="C36" s="39" t="s">
        <v>62</v>
      </c>
      <c r="D36" s="39" t="s">
        <v>62</v>
      </c>
      <c r="E36" s="45" t="s">
        <v>63</v>
      </c>
      <c r="F36" s="46" t="s">
        <v>63</v>
      </c>
      <c r="G36" s="2"/>
      <c r="H36" s="2"/>
      <c r="I36" s="30">
        <v>2000.0</v>
      </c>
      <c r="J36" s="21">
        <v>235920.0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4" t="s">
        <v>63</v>
      </c>
      <c r="C37" s="44" t="s">
        <v>63</v>
      </c>
      <c r="D37" s="44" t="s">
        <v>63</v>
      </c>
      <c r="E37" s="45" t="s">
        <v>63</v>
      </c>
      <c r="F37" s="46" t="s">
        <v>63</v>
      </c>
      <c r="G37" s="2"/>
      <c r="H37" s="2"/>
      <c r="I37" s="8">
        <v>2010.0</v>
      </c>
      <c r="J37" s="18">
        <v>338448.0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4" t="s">
        <v>63</v>
      </c>
      <c r="C38" s="44" t="s">
        <v>63</v>
      </c>
      <c r="D38" s="44" t="s">
        <v>63</v>
      </c>
      <c r="E38" s="45" t="s">
        <v>63</v>
      </c>
      <c r="F38" s="46" t="s">
        <v>63</v>
      </c>
      <c r="G38" s="2"/>
      <c r="H38" s="2"/>
      <c r="I38" s="8">
        <v>2011.0</v>
      </c>
      <c r="J38" s="21">
        <v>324309.0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4" t="s">
        <v>63</v>
      </c>
      <c r="C39" s="44" t="s">
        <v>63</v>
      </c>
      <c r="D39" s="44" t="s">
        <v>63</v>
      </c>
      <c r="E39" s="45" t="s">
        <v>63</v>
      </c>
      <c r="F39" s="46" t="s">
        <v>63</v>
      </c>
      <c r="G39" s="2"/>
      <c r="H39" s="2"/>
      <c r="I39" s="8">
        <v>2012.0</v>
      </c>
      <c r="J39" s="21">
        <v>347522.0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39" t="s">
        <v>62</v>
      </c>
      <c r="C40" s="39" t="s">
        <v>62</v>
      </c>
      <c r="D40" s="44" t="s">
        <v>63</v>
      </c>
      <c r="E40" s="45" t="s">
        <v>63</v>
      </c>
      <c r="F40" s="46" t="s">
        <v>63</v>
      </c>
      <c r="G40" s="2"/>
      <c r="H40" s="2"/>
      <c r="I40" s="8">
        <v>2013.0</v>
      </c>
      <c r="J40" s="21">
        <v>328954.0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4" t="s">
        <v>63</v>
      </c>
      <c r="C41" s="44" t="s">
        <v>63</v>
      </c>
      <c r="D41" s="44" t="s">
        <v>63</v>
      </c>
      <c r="E41" s="45" t="s">
        <v>63</v>
      </c>
      <c r="F41" s="46" t="s">
        <v>63</v>
      </c>
      <c r="G41" s="2"/>
      <c r="H41" s="2"/>
      <c r="I41" s="8">
        <v>2014.0</v>
      </c>
      <c r="J41" s="21">
        <v>415493.0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4" t="s">
        <v>63</v>
      </c>
      <c r="C42" s="44" t="s">
        <v>63</v>
      </c>
      <c r="D42" s="44" t="s">
        <v>63</v>
      </c>
      <c r="E42" s="45" t="s">
        <v>63</v>
      </c>
      <c r="F42" s="46" t="s">
        <v>63</v>
      </c>
      <c r="G42" s="2"/>
      <c r="H42" s="2"/>
      <c r="I42" s="8">
        <v>2015.0</v>
      </c>
      <c r="J42" s="21">
        <v>465500.0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39" t="s">
        <v>62</v>
      </c>
      <c r="C43" s="44" t="s">
        <v>63</v>
      </c>
      <c r="D43" s="44" t="s">
        <v>63</v>
      </c>
      <c r="E43" s="45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31665.0</v>
      </c>
      <c r="D5" s="11">
        <v>50853.86546494876</v>
      </c>
      <c r="E5" s="11">
        <v>39524.87753222836</v>
      </c>
      <c r="F5" s="2"/>
      <c r="G5" s="13">
        <v>0.32</v>
      </c>
      <c r="H5" s="2"/>
      <c r="I5" s="8" t="s">
        <v>9</v>
      </c>
      <c r="J5" s="2"/>
      <c r="K5" s="2">
        <v>9851.0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21106.0</v>
      </c>
      <c r="D6" s="21">
        <v>52230.75559542253</v>
      </c>
      <c r="E6" s="20">
        <v>41283.810272536684</v>
      </c>
      <c r="F6" s="2"/>
      <c r="G6" s="13">
        <v>0.28</v>
      </c>
      <c r="H6" s="2"/>
      <c r="I6" s="8" t="s">
        <v>11</v>
      </c>
      <c r="J6" s="2"/>
      <c r="K6" s="2">
        <v>2377.0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1941.0</v>
      </c>
      <c r="D7" s="21" t="s">
        <v>24</v>
      </c>
      <c r="E7" s="20">
        <v>27476.56880733945</v>
      </c>
      <c r="F7" s="2"/>
      <c r="G7" s="13">
        <v>0.46</v>
      </c>
      <c r="H7" s="2"/>
      <c r="I7" s="8" t="s">
        <v>13</v>
      </c>
      <c r="J7" s="2"/>
      <c r="K7" s="2">
        <v>3642.0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2438.0</v>
      </c>
      <c r="D8" s="21" t="s">
        <v>24</v>
      </c>
      <c r="E8" s="20">
        <v>46342.32407407407</v>
      </c>
      <c r="F8" s="2"/>
      <c r="G8" s="13">
        <v>0.22</v>
      </c>
      <c r="H8" s="2"/>
      <c r="I8" s="8" t="s">
        <v>15</v>
      </c>
      <c r="J8" s="2"/>
      <c r="K8" s="2">
        <v>6754.0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5538.0</v>
      </c>
      <c r="D9" s="21">
        <v>40393.82244188312</v>
      </c>
      <c r="E9" s="20">
        <v>28971.168224299065</v>
      </c>
      <c r="F9" s="2"/>
      <c r="G9" s="13">
        <v>0.44</v>
      </c>
      <c r="H9" s="2"/>
      <c r="I9" s="8" t="s">
        <v>17</v>
      </c>
      <c r="J9" s="2"/>
      <c r="K9" s="2">
        <v>4861.0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224.0</v>
      </c>
      <c r="D10" s="21" t="s">
        <v>24</v>
      </c>
      <c r="E10" s="20" t="s">
        <v>24</v>
      </c>
      <c r="F10" s="2"/>
      <c r="G10" s="13">
        <v>1.0</v>
      </c>
      <c r="H10" s="2"/>
      <c r="I10" s="8" t="s">
        <v>19</v>
      </c>
      <c r="J10" s="2"/>
      <c r="K10" s="2">
        <v>3104.0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417.0</v>
      </c>
      <c r="D11" s="21" t="s">
        <v>24</v>
      </c>
      <c r="E11" s="20">
        <v>16851.48148148148</v>
      </c>
      <c r="F11" s="2"/>
      <c r="G11" s="13">
        <v>0.86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9469</v>
      </c>
      <c r="C15" s="19">
        <f t="shared" si="1"/>
        <v>10295</v>
      </c>
      <c r="D15" s="19">
        <f t="shared" si="1"/>
        <v>10331</v>
      </c>
      <c r="E15" s="19">
        <f t="shared" si="1"/>
        <v>10338</v>
      </c>
      <c r="F15" s="19">
        <f t="shared" si="1"/>
        <v>10395</v>
      </c>
      <c r="G15" s="19">
        <f t="shared" si="1"/>
        <v>10485</v>
      </c>
      <c r="H15" s="19">
        <f t="shared" si="1"/>
        <v>10490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5303.0</v>
      </c>
      <c r="C16" s="19">
        <v>5632.0</v>
      </c>
      <c r="D16" s="19">
        <v>5652.0</v>
      </c>
      <c r="E16" s="19">
        <v>5659.0</v>
      </c>
      <c r="F16" s="19">
        <v>5667.0</v>
      </c>
      <c r="G16" s="19">
        <v>5679.0</v>
      </c>
      <c r="H16" s="19">
        <v>5684.0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4166.0</v>
      </c>
      <c r="C17" s="19">
        <v>4663.0</v>
      </c>
      <c r="D17" s="19">
        <v>4679.0</v>
      </c>
      <c r="E17" s="19">
        <v>4679.0</v>
      </c>
      <c r="F17" s="19">
        <v>4728.0</v>
      </c>
      <c r="G17" s="19">
        <v>4806.0</v>
      </c>
      <c r="H17" s="19">
        <v>4806.0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437.0</v>
      </c>
      <c r="C18" s="2" t="s">
        <v>46</v>
      </c>
      <c r="D18" s="2">
        <v>586.0</v>
      </c>
      <c r="E18" s="2" t="s">
        <v>46</v>
      </c>
      <c r="F18" s="2" t="s">
        <v>46</v>
      </c>
      <c r="G18" s="2" t="s">
        <v>46</v>
      </c>
      <c r="H18" s="2">
        <v>774.0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10.0</v>
      </c>
      <c r="C19" s="2">
        <v>278.0</v>
      </c>
      <c r="D19" s="2">
        <v>278.0</v>
      </c>
      <c r="E19" s="2">
        <v>278.0</v>
      </c>
      <c r="F19" s="2">
        <v>371.0</v>
      </c>
      <c r="G19" s="2">
        <v>371.0</v>
      </c>
      <c r="H19" s="2">
        <v>371.0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46.0</v>
      </c>
      <c r="D20" s="2">
        <v>11.0</v>
      </c>
      <c r="E20" s="2">
        <v>83.0</v>
      </c>
      <c r="F20" s="2">
        <v>25.0</v>
      </c>
      <c r="G20" s="2">
        <v>85.0</v>
      </c>
      <c r="H20" s="2">
        <v>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16.0</v>
      </c>
      <c r="D21" s="2">
        <v>11.0</v>
      </c>
      <c r="E21" s="2">
        <v>56.0</v>
      </c>
      <c r="F21" s="2">
        <v>25.0</v>
      </c>
      <c r="G21" s="2">
        <v>7.0</v>
      </c>
      <c r="H21" s="2">
        <v>6.0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30.0</v>
      </c>
      <c r="D22" s="2">
        <v>0.0</v>
      </c>
      <c r="E22" s="2">
        <v>27.0</v>
      </c>
      <c r="F22" s="2">
        <v>0.0</v>
      </c>
      <c r="G22" s="2">
        <v>78.0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2126.0</v>
      </c>
      <c r="C26" s="15">
        <v>121.0</v>
      </c>
      <c r="D26" s="15">
        <v>534.0</v>
      </c>
      <c r="E26" s="15">
        <v>1337.0</v>
      </c>
      <c r="F26" s="15">
        <v>134.0</v>
      </c>
      <c r="G26" s="2" t="s">
        <v>57</v>
      </c>
      <c r="H26" s="2"/>
      <c r="I26" s="8" t="s">
        <v>8</v>
      </c>
      <c r="J26" s="33">
        <v>0.582</v>
      </c>
      <c r="K26" s="33">
        <v>0.5373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893.0</v>
      </c>
      <c r="C27" s="35">
        <v>791.0</v>
      </c>
      <c r="D27" s="35">
        <v>778.0</v>
      </c>
      <c r="E27" s="35">
        <v>927.0</v>
      </c>
      <c r="F27" s="35">
        <v>1148.0</v>
      </c>
      <c r="G27" s="2" t="s">
        <v>57</v>
      </c>
      <c r="H27" s="2"/>
      <c r="I27" s="8" t="s">
        <v>10</v>
      </c>
      <c r="J27" s="33">
        <v>0.626</v>
      </c>
      <c r="K27" s="33">
        <v>0.577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0.018</v>
      </c>
      <c r="C28" s="37">
        <v>0.0</v>
      </c>
      <c r="D28" s="37">
        <v>0.01</v>
      </c>
      <c r="E28" s="37">
        <v>0.023</v>
      </c>
      <c r="F28" s="37">
        <v>0.028</v>
      </c>
      <c r="G28" s="2" t="s">
        <v>57</v>
      </c>
      <c r="H28" s="2"/>
      <c r="I28" s="8" t="s">
        <v>44</v>
      </c>
      <c r="J28" s="33">
        <v>0.0</v>
      </c>
      <c r="K28" s="33">
        <v>0.32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0.772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0.202</v>
      </c>
      <c r="K30" s="33">
        <v>0.288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7" t="s">
        <v>62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3" t="s">
        <v>62</v>
      </c>
      <c r="D33" s="43" t="s">
        <v>62</v>
      </c>
      <c r="E33" s="48" t="s">
        <v>63</v>
      </c>
      <c r="F33" s="43" t="s">
        <v>62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7" t="s">
        <v>62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3" t="s">
        <v>62</v>
      </c>
      <c r="G36" s="2"/>
      <c r="H36" s="2"/>
      <c r="I36" s="30">
        <v>2000.0</v>
      </c>
      <c r="J36" s="21">
        <v>176940.0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168059.0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3" t="s">
        <v>62</v>
      </c>
      <c r="C38" s="43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141866.0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139215.0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7" t="s">
        <v>62</v>
      </c>
      <c r="F40" s="43" t="s">
        <v>62</v>
      </c>
      <c r="G40" s="2"/>
      <c r="H40" s="2"/>
      <c r="I40" s="8">
        <v>2013.0</v>
      </c>
      <c r="J40" s="21">
        <v>164670.0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3" t="s">
        <v>62</v>
      </c>
      <c r="D41" s="43" t="s">
        <v>62</v>
      </c>
      <c r="E41" s="48" t="s">
        <v>63</v>
      </c>
      <c r="F41" s="46" t="s">
        <v>63</v>
      </c>
      <c r="G41" s="2"/>
      <c r="H41" s="2"/>
      <c r="I41" s="8">
        <v>2014.0</v>
      </c>
      <c r="J41" s="21">
        <v>180214.0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3" t="s">
        <v>62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209950.0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3" t="s">
        <v>62</v>
      </c>
      <c r="E43" s="48" t="s">
        <v>63</v>
      </c>
      <c r="F43" s="43" t="s">
        <v>62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10.13"/>
    <col customWidth="1" min="5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31665.0</v>
      </c>
      <c r="D5" s="11">
        <v>30119.389990246687</v>
      </c>
      <c r="E5" s="11">
        <v>34087.517553793885</v>
      </c>
      <c r="F5" s="2"/>
      <c r="G5" s="13">
        <v>0.27</v>
      </c>
      <c r="H5" s="2"/>
      <c r="I5" s="8" t="s">
        <v>9</v>
      </c>
      <c r="J5" s="2"/>
      <c r="K5" s="2">
        <v>21028.0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27499.0</v>
      </c>
      <c r="D6" s="21">
        <v>31721.883474780363</v>
      </c>
      <c r="E6" s="20">
        <v>35844.90140845071</v>
      </c>
      <c r="F6" s="2"/>
      <c r="G6" s="13">
        <v>0.25</v>
      </c>
      <c r="H6" s="2"/>
      <c r="I6" s="8" t="s">
        <v>11</v>
      </c>
      <c r="J6" s="2"/>
      <c r="K6" s="2">
        <v>13919.0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1610.0</v>
      </c>
      <c r="D7" s="21">
        <v>20582.414377087913</v>
      </c>
      <c r="E7" s="20">
        <v>17716.847826086956</v>
      </c>
      <c r="F7" s="2"/>
      <c r="G7" s="13">
        <v>0.54</v>
      </c>
      <c r="H7" s="2"/>
      <c r="I7" s="8" t="s">
        <v>13</v>
      </c>
      <c r="J7" s="2"/>
      <c r="K7" s="2">
        <v>1037.0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2383.0</v>
      </c>
      <c r="D8" s="21">
        <v>27146.540527359553</v>
      </c>
      <c r="E8" s="20">
        <v>43888.11111111111</v>
      </c>
      <c r="F8" s="2"/>
      <c r="G8" s="13">
        <v>0.25</v>
      </c>
      <c r="H8" s="2"/>
      <c r="I8" s="8" t="s">
        <v>15</v>
      </c>
      <c r="J8" s="2"/>
      <c r="K8" s="2">
        <v>3621.0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2115.0</v>
      </c>
      <c r="D9" s="21">
        <v>26062.259557083336</v>
      </c>
      <c r="E9" s="20">
        <v>25240.33653846154</v>
      </c>
      <c r="F9" s="2"/>
      <c r="G9" s="13">
        <v>0.33</v>
      </c>
      <c r="H9" s="2"/>
      <c r="I9" s="8" t="s">
        <v>17</v>
      </c>
      <c r="J9" s="2"/>
      <c r="K9" s="2">
        <v>5240.0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26.0</v>
      </c>
      <c r="D10" s="21" t="s">
        <v>24</v>
      </c>
      <c r="E10" s="20"/>
      <c r="F10" s="2"/>
      <c r="G10" s="13">
        <v>0.0</v>
      </c>
      <c r="H10" s="2"/>
      <c r="I10" s="8" t="s">
        <v>19</v>
      </c>
      <c r="J10" s="2"/>
      <c r="K10" s="2">
        <v>3811.0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285.0</v>
      </c>
      <c r="D11" s="21" t="s">
        <v>24</v>
      </c>
      <c r="E11" s="20">
        <v>22563.589743589742</v>
      </c>
      <c r="F11" s="2"/>
      <c r="G11" s="13">
        <v>0.24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18110</v>
      </c>
      <c r="C15" s="19">
        <f t="shared" si="1"/>
        <v>24110</v>
      </c>
      <c r="D15" s="19">
        <f t="shared" si="1"/>
        <v>24260</v>
      </c>
      <c r="E15" s="19">
        <f t="shared" si="1"/>
        <v>24529</v>
      </c>
      <c r="F15" s="19">
        <f t="shared" si="1"/>
        <v>24660</v>
      </c>
      <c r="G15" s="19">
        <f t="shared" si="1"/>
        <v>25145</v>
      </c>
      <c r="H15" s="19">
        <f t="shared" si="1"/>
        <v>26895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1095.0</v>
      </c>
      <c r="C16" s="19">
        <v>1116.0</v>
      </c>
      <c r="D16" s="19">
        <v>1116.0</v>
      </c>
      <c r="E16" s="19">
        <v>1121.0</v>
      </c>
      <c r="F16" s="19">
        <v>1122.0</v>
      </c>
      <c r="G16" s="19">
        <v>1127.0</v>
      </c>
      <c r="H16" s="19">
        <v>1130.0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17015.0</v>
      </c>
      <c r="C17" s="19">
        <v>22994.0</v>
      </c>
      <c r="D17" s="19">
        <v>23144.0</v>
      </c>
      <c r="E17" s="19">
        <v>23408.0</v>
      </c>
      <c r="F17" s="19">
        <v>23538.0</v>
      </c>
      <c r="G17" s="19">
        <v>24018.0</v>
      </c>
      <c r="H17" s="19">
        <v>25765.0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4450.0</v>
      </c>
      <c r="C18" s="2" t="s">
        <v>46</v>
      </c>
      <c r="D18" s="2">
        <v>7109.0</v>
      </c>
      <c r="E18" s="2" t="s">
        <v>46</v>
      </c>
      <c r="F18" s="2" t="s">
        <v>46</v>
      </c>
      <c r="G18" s="2" t="s">
        <v>46</v>
      </c>
      <c r="H18" s="2">
        <v>7978.0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2458.0</v>
      </c>
      <c r="C19" s="2">
        <v>5177.0</v>
      </c>
      <c r="D19" s="2">
        <v>5604.0</v>
      </c>
      <c r="E19" s="2">
        <v>5877.0</v>
      </c>
      <c r="F19" s="2">
        <v>6084.0</v>
      </c>
      <c r="G19" s="2">
        <v>6300.0</v>
      </c>
      <c r="H19" s="2">
        <v>6635.0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282.0</v>
      </c>
      <c r="D20" s="2">
        <v>226.0</v>
      </c>
      <c r="E20" s="2">
        <v>545.0</v>
      </c>
      <c r="F20" s="2">
        <v>228.0</v>
      </c>
      <c r="G20" s="2">
        <v>1803.0</v>
      </c>
      <c r="H20" s="2">
        <v>1730.0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0.0</v>
      </c>
      <c r="D21" s="2">
        <v>6.0</v>
      </c>
      <c r="E21" s="2">
        <v>2.0</v>
      </c>
      <c r="F21" s="2">
        <v>10.0</v>
      </c>
      <c r="G21" s="2">
        <v>6.0</v>
      </c>
      <c r="H21" s="2">
        <v>8.0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282.0</v>
      </c>
      <c r="D22" s="2">
        <v>220.0</v>
      </c>
      <c r="E22" s="2">
        <v>543.0</v>
      </c>
      <c r="F22" s="2">
        <v>218.0</v>
      </c>
      <c r="G22" s="2">
        <v>1797.0</v>
      </c>
      <c r="H22" s="2">
        <v>1722.0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10440.0</v>
      </c>
      <c r="C26" s="15">
        <v>3078.0</v>
      </c>
      <c r="D26" s="15">
        <v>4983.0</v>
      </c>
      <c r="E26" s="15">
        <v>2248.0</v>
      </c>
      <c r="F26" s="15">
        <v>131.0</v>
      </c>
      <c r="G26" s="2" t="s">
        <v>57</v>
      </c>
      <c r="H26" s="2"/>
      <c r="I26" s="8" t="s">
        <v>8</v>
      </c>
      <c r="J26" s="33">
        <v>0.119</v>
      </c>
      <c r="K26" s="33">
        <v>0.2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1537.0</v>
      </c>
      <c r="C27" s="35">
        <v>1132.0</v>
      </c>
      <c r="D27" s="35">
        <v>1481.0</v>
      </c>
      <c r="E27" s="35">
        <v>2125.0</v>
      </c>
      <c r="F27" s="35">
        <v>3308.0</v>
      </c>
      <c r="G27" s="2" t="s">
        <v>57</v>
      </c>
      <c r="H27" s="2"/>
      <c r="I27" s="8" t="s">
        <v>10</v>
      </c>
      <c r="J27" s="33">
        <v>0.13</v>
      </c>
      <c r="K27" s="33">
        <v>0.213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0.072</v>
      </c>
      <c r="C28" s="37">
        <v>0.047</v>
      </c>
      <c r="D28" s="37">
        <v>0.072</v>
      </c>
      <c r="E28" s="37">
        <v>0.091</v>
      </c>
      <c r="F28" s="37">
        <v>0.106</v>
      </c>
      <c r="G28" s="2" t="s">
        <v>57</v>
      </c>
      <c r="H28" s="2"/>
      <c r="I28" s="8" t="s">
        <v>44</v>
      </c>
      <c r="J28" s="33">
        <v>0.059</v>
      </c>
      <c r="K28" s="33">
        <v>0.02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0.105</v>
      </c>
      <c r="K29" s="33">
        <v>0.193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0.06</v>
      </c>
      <c r="K30" s="33">
        <v>0.163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6" t="s">
        <v>63</v>
      </c>
      <c r="D31" s="46" t="s">
        <v>63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6" t="s">
        <v>63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6" t="s">
        <v>63</v>
      </c>
      <c r="E35" s="48" t="s">
        <v>63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6" t="s">
        <v>63</v>
      </c>
      <c r="D36" s="46" t="s">
        <v>63</v>
      </c>
      <c r="E36" s="48" t="s">
        <v>63</v>
      </c>
      <c r="F36" s="46" t="s">
        <v>63</v>
      </c>
      <c r="G36" s="2"/>
      <c r="H36" s="2"/>
      <c r="I36" s="30">
        <v>2000.0</v>
      </c>
      <c r="J36" s="21">
        <v>289071.0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348668.0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318528.0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324835.0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6" t="s">
        <v>63</v>
      </c>
      <c r="D40" s="46" t="s">
        <v>63</v>
      </c>
      <c r="E40" s="48" t="s">
        <v>63</v>
      </c>
      <c r="F40" s="46" t="s">
        <v>63</v>
      </c>
      <c r="G40" s="2"/>
      <c r="H40" s="2"/>
      <c r="I40" s="8">
        <v>2013.0</v>
      </c>
      <c r="J40" s="21">
        <v>358125.0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375445.0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389000.0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5" width="8.75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8982.0</v>
      </c>
      <c r="D5" s="11">
        <v>135492.8631975</v>
      </c>
      <c r="E5" s="11">
        <v>124296.45199063231</v>
      </c>
      <c r="F5" s="2"/>
      <c r="G5" s="13">
        <v>0.05</v>
      </c>
      <c r="H5" s="2"/>
      <c r="I5" s="8" t="s">
        <v>9</v>
      </c>
      <c r="J5" s="2"/>
      <c r="K5" s="2">
        <v>3562.0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7313.0</v>
      </c>
      <c r="D6" s="21">
        <v>108583.3806710569</v>
      </c>
      <c r="E6" s="20">
        <v>127479.23966942148</v>
      </c>
      <c r="F6" s="2"/>
      <c r="G6" s="13">
        <v>0.06</v>
      </c>
      <c r="H6" s="2"/>
      <c r="I6" s="8" t="s">
        <v>11</v>
      </c>
      <c r="J6" s="2"/>
      <c r="K6" s="2">
        <v>765.0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118.0</v>
      </c>
      <c r="D7" s="21" t="s">
        <v>24</v>
      </c>
      <c r="E7" s="20" t="s">
        <v>24</v>
      </c>
      <c r="F7" s="2"/>
      <c r="G7" s="13">
        <v>0.04</v>
      </c>
      <c r="H7" s="2"/>
      <c r="I7" s="8" t="s">
        <v>13</v>
      </c>
      <c r="J7" s="2"/>
      <c r="K7" s="2">
        <v>1258.0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1158.0</v>
      </c>
      <c r="D8" s="21" t="s">
        <v>24</v>
      </c>
      <c r="E8" s="20">
        <v>117286.5425531915</v>
      </c>
      <c r="F8" s="2"/>
      <c r="G8" s="13">
        <v>0.05</v>
      </c>
      <c r="H8" s="2"/>
      <c r="I8" s="8" t="s">
        <v>15</v>
      </c>
      <c r="J8" s="2"/>
      <c r="K8" s="2">
        <v>1601.0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364.0</v>
      </c>
      <c r="D9" s="21" t="s">
        <v>24</v>
      </c>
      <c r="E9" s="20">
        <v>94116.88235294117</v>
      </c>
      <c r="F9" s="2"/>
      <c r="G9" s="13">
        <v>0.0</v>
      </c>
      <c r="H9" s="2"/>
      <c r="I9" s="8" t="s">
        <v>17</v>
      </c>
      <c r="J9" s="2"/>
      <c r="K9" s="2">
        <v>735.0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0.0</v>
      </c>
      <c r="D10" s="21" t="s">
        <v>24</v>
      </c>
      <c r="E10" s="20" t="s">
        <v>24</v>
      </c>
      <c r="F10" s="2"/>
      <c r="G10" s="13" t="s">
        <v>24</v>
      </c>
      <c r="H10" s="2"/>
      <c r="I10" s="8" t="s">
        <v>19</v>
      </c>
      <c r="J10" s="2"/>
      <c r="K10" s="2">
        <v>1063.0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29.0</v>
      </c>
      <c r="D11" s="21" t="s">
        <v>24</v>
      </c>
      <c r="E11" s="20" t="s">
        <v>24</v>
      </c>
      <c r="F11" s="2"/>
      <c r="G11" s="13">
        <v>0.13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2507</v>
      </c>
      <c r="C15" s="19">
        <f t="shared" si="1"/>
        <v>3789</v>
      </c>
      <c r="D15" s="19">
        <f t="shared" si="1"/>
        <v>3797</v>
      </c>
      <c r="E15" s="19">
        <f t="shared" si="1"/>
        <v>3807</v>
      </c>
      <c r="F15" s="19">
        <f t="shared" si="1"/>
        <v>3824</v>
      </c>
      <c r="G15" s="19">
        <f t="shared" si="1"/>
        <v>3839</v>
      </c>
      <c r="H15" s="19">
        <f t="shared" si="1"/>
        <v>3860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2404.0</v>
      </c>
      <c r="C16" s="19">
        <v>3126.0</v>
      </c>
      <c r="D16" s="19">
        <v>3134.0</v>
      </c>
      <c r="E16" s="19">
        <v>3144.0</v>
      </c>
      <c r="F16" s="19">
        <v>3161.0</v>
      </c>
      <c r="G16" s="19">
        <v>3176.0</v>
      </c>
      <c r="H16" s="19">
        <v>3197.0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103.0</v>
      </c>
      <c r="C17" s="19">
        <v>663.0</v>
      </c>
      <c r="D17" s="19">
        <v>663.0</v>
      </c>
      <c r="E17" s="19">
        <v>663.0</v>
      </c>
      <c r="F17" s="19">
        <v>663.0</v>
      </c>
      <c r="G17" s="19">
        <v>663.0</v>
      </c>
      <c r="H17" s="19">
        <v>663.0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0.0</v>
      </c>
      <c r="C18" s="2" t="s">
        <v>46</v>
      </c>
      <c r="D18" s="2">
        <v>0.0</v>
      </c>
      <c r="E18" s="2" t="s">
        <v>46</v>
      </c>
      <c r="F18" s="2" t="s">
        <v>46</v>
      </c>
      <c r="G18" s="2" t="s">
        <v>46</v>
      </c>
      <c r="H18" s="2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10.0</v>
      </c>
      <c r="D20" s="2">
        <v>16.0</v>
      </c>
      <c r="E20" s="2">
        <v>12.0</v>
      </c>
      <c r="F20" s="2">
        <v>28.0</v>
      </c>
      <c r="G20" s="2">
        <v>18.0</v>
      </c>
      <c r="H20" s="2">
        <v>15.0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10.0</v>
      </c>
      <c r="D21" s="2">
        <v>16.0</v>
      </c>
      <c r="E21" s="2">
        <v>12.0</v>
      </c>
      <c r="F21" s="2">
        <v>28.0</v>
      </c>
      <c r="G21" s="2">
        <v>18.0</v>
      </c>
      <c r="H21" s="2">
        <v>15.0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168.0</v>
      </c>
      <c r="C26" s="15">
        <v>0.0</v>
      </c>
      <c r="D26" s="15">
        <v>50.0</v>
      </c>
      <c r="E26" s="15">
        <v>118.0</v>
      </c>
      <c r="F26" s="15">
        <v>0.0</v>
      </c>
      <c r="G26" s="2" t="s">
        <v>57</v>
      </c>
      <c r="H26" s="2"/>
      <c r="I26" s="8" t="s">
        <v>8</v>
      </c>
      <c r="J26" s="33">
        <v>0.905</v>
      </c>
      <c r="K26" s="33">
        <v>0.8217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1498.0</v>
      </c>
      <c r="C27" s="35"/>
      <c r="D27" s="35">
        <v>1386.0</v>
      </c>
      <c r="E27" s="35">
        <v>1542.0</v>
      </c>
      <c r="F27" s="35"/>
      <c r="G27" s="2" t="s">
        <v>57</v>
      </c>
      <c r="H27" s="2"/>
      <c r="I27" s="8" t="s">
        <v>10</v>
      </c>
      <c r="J27" s="33">
        <v>0.905</v>
      </c>
      <c r="K27" s="33">
        <v>0.827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</v>
      </c>
      <c r="C28" s="37"/>
      <c r="D28" s="37">
        <v>0.02</v>
      </c>
      <c r="E28" s="37">
        <v>0.034</v>
      </c>
      <c r="F28" s="37"/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2" t="s">
        <v>24</v>
      </c>
      <c r="C31" s="46" t="s">
        <v>63</v>
      </c>
      <c r="D31" s="46" t="s">
        <v>63</v>
      </c>
      <c r="E31" s="8" t="s">
        <v>24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2" t="s">
        <v>24</v>
      </c>
      <c r="C33" s="46" t="s">
        <v>63</v>
      </c>
      <c r="D33" s="46" t="s">
        <v>63</v>
      </c>
      <c r="E33" s="8" t="s">
        <v>24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2" t="s">
        <v>24</v>
      </c>
      <c r="C34" s="46" t="s">
        <v>63</v>
      </c>
      <c r="D34" s="46" t="s">
        <v>63</v>
      </c>
      <c r="E34" s="8" t="s">
        <v>24</v>
      </c>
      <c r="F34" s="46" t="s">
        <v>63</v>
      </c>
      <c r="G34" s="2"/>
      <c r="H34" s="2"/>
      <c r="I34" s="5" t="s">
        <v>55</v>
      </c>
      <c r="J34" s="29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2" t="s">
        <v>24</v>
      </c>
      <c r="C35" s="43" t="s">
        <v>62</v>
      </c>
      <c r="D35" s="43" t="s">
        <v>62</v>
      </c>
      <c r="E35" s="8" t="s">
        <v>24</v>
      </c>
      <c r="F35" s="46" t="s">
        <v>63</v>
      </c>
      <c r="G35" s="2"/>
      <c r="H35" s="2"/>
      <c r="I35" s="30">
        <v>2000.0</v>
      </c>
      <c r="J35" s="21">
        <v>548650.0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2" t="s">
        <v>24</v>
      </c>
      <c r="C36" s="43" t="s">
        <v>62</v>
      </c>
      <c r="D36" s="46" t="s">
        <v>63</v>
      </c>
      <c r="E36" s="8" t="s">
        <v>24</v>
      </c>
      <c r="F36" s="46" t="s">
        <v>63</v>
      </c>
      <c r="G36" s="2"/>
      <c r="H36" s="2"/>
      <c r="I36" s="8">
        <v>2010.0</v>
      </c>
      <c r="J36" s="18">
        <v>598902.0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2" t="s">
        <v>24</v>
      </c>
      <c r="C37" s="46" t="s">
        <v>63</v>
      </c>
      <c r="D37" s="46" t="s">
        <v>63</v>
      </c>
      <c r="E37" s="8" t="s">
        <v>24</v>
      </c>
      <c r="F37" s="46" t="s">
        <v>63</v>
      </c>
      <c r="G37" s="2"/>
      <c r="H37" s="2"/>
      <c r="I37" s="8">
        <v>2011.0</v>
      </c>
      <c r="J37" s="21">
        <v>494086.0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2" t="s">
        <v>24</v>
      </c>
      <c r="C38" s="46" t="s">
        <v>63</v>
      </c>
      <c r="D38" s="46" t="s">
        <v>63</v>
      </c>
      <c r="E38" s="8" t="s">
        <v>24</v>
      </c>
      <c r="F38" s="46" t="s">
        <v>63</v>
      </c>
      <c r="G38" s="2"/>
      <c r="H38" s="2"/>
      <c r="I38" s="8">
        <v>2012.0</v>
      </c>
      <c r="J38" s="21">
        <v>541392.0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2" t="s">
        <v>24</v>
      </c>
      <c r="C39" s="46" t="s">
        <v>63</v>
      </c>
      <c r="D39" s="46" t="s">
        <v>63</v>
      </c>
      <c r="E39" s="8" t="s">
        <v>24</v>
      </c>
      <c r="F39" s="46" t="s">
        <v>63</v>
      </c>
      <c r="G39" s="2"/>
      <c r="H39" s="2"/>
      <c r="I39" s="8">
        <v>2013.0</v>
      </c>
      <c r="J39" s="21">
        <v>551454.0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2" t="s">
        <v>24</v>
      </c>
      <c r="C40" s="46" t="s">
        <v>63</v>
      </c>
      <c r="D40" s="46" t="s">
        <v>63</v>
      </c>
      <c r="E40" s="8" t="s">
        <v>24</v>
      </c>
      <c r="F40" s="46" t="s">
        <v>63</v>
      </c>
      <c r="G40" s="2"/>
      <c r="H40" s="2"/>
      <c r="I40" s="8">
        <v>2014.0</v>
      </c>
      <c r="J40" s="21">
        <v>595706.0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2" t="s">
        <v>24</v>
      </c>
      <c r="C41" s="46" t="s">
        <v>63</v>
      </c>
      <c r="D41" s="46" t="s">
        <v>63</v>
      </c>
      <c r="E41" s="8" t="s">
        <v>24</v>
      </c>
      <c r="F41" s="46" t="s">
        <v>63</v>
      </c>
      <c r="G41" s="2"/>
      <c r="H41" s="2"/>
      <c r="I41" s="8">
        <v>2015.0</v>
      </c>
      <c r="J41" s="21">
        <v>629500.0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2" t="s">
        <v>24</v>
      </c>
      <c r="C42" s="46" t="s">
        <v>63</v>
      </c>
      <c r="D42" s="46" t="s">
        <v>63</v>
      </c>
      <c r="E42" s="8" t="s">
        <v>24</v>
      </c>
      <c r="F42" s="46" t="s">
        <v>63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2" t="s">
        <v>24</v>
      </c>
      <c r="C43" s="46" t="s">
        <v>63</v>
      </c>
      <c r="D43" s="46" t="s">
        <v>63</v>
      </c>
      <c r="E43" s="8" t="s">
        <v>24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69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53016.0</v>
      </c>
      <c r="D5" s="11">
        <v>53649.711220777885</v>
      </c>
      <c r="E5" s="11">
        <v>43360.25496688742</v>
      </c>
      <c r="F5" s="2"/>
      <c r="G5" s="13">
        <v>0.22</v>
      </c>
      <c r="H5" s="2"/>
      <c r="I5" s="8" t="s">
        <v>9</v>
      </c>
      <c r="J5" s="2"/>
      <c r="K5" s="2">
        <v>18630.0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35350.0</v>
      </c>
      <c r="D6" s="21">
        <v>53873.172888671084</v>
      </c>
      <c r="E6" s="20">
        <v>46322.020451339915</v>
      </c>
      <c r="F6" s="2"/>
      <c r="G6" s="13">
        <v>0.18</v>
      </c>
      <c r="H6" s="2"/>
      <c r="I6" s="8" t="s">
        <v>11</v>
      </c>
      <c r="J6" s="2"/>
      <c r="K6" s="2">
        <v>5812.0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2894.0</v>
      </c>
      <c r="D7" s="21" t="s">
        <v>24</v>
      </c>
      <c r="E7" s="20">
        <v>23739.409448818897</v>
      </c>
      <c r="F7" s="2"/>
      <c r="G7" s="13">
        <v>0.42</v>
      </c>
      <c r="H7" s="2"/>
      <c r="I7" s="8" t="s">
        <v>13</v>
      </c>
      <c r="J7" s="2"/>
      <c r="K7" s="2">
        <v>5088.0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5813.0</v>
      </c>
      <c r="D8" s="21">
        <v>65211.63468993507</v>
      </c>
      <c r="E8" s="21">
        <v>39256.29142857143</v>
      </c>
      <c r="F8" s="2"/>
      <c r="G8" s="13">
        <v>0.21</v>
      </c>
      <c r="H8" s="2"/>
      <c r="I8" s="8" t="s">
        <v>15</v>
      </c>
      <c r="J8" s="2"/>
      <c r="K8" s="2">
        <v>13383.0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7772.0</v>
      </c>
      <c r="D9" s="21">
        <v>44076.48891061404</v>
      </c>
      <c r="E9" s="20">
        <v>24568.978494623654</v>
      </c>
      <c r="F9" s="2"/>
      <c r="G9" s="13">
        <v>0.42</v>
      </c>
      <c r="H9" s="2"/>
      <c r="I9" s="8" t="s">
        <v>17</v>
      </c>
      <c r="J9" s="2"/>
      <c r="K9" s="2">
        <v>8302.0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715.0</v>
      </c>
      <c r="D10" s="21" t="s">
        <v>24</v>
      </c>
      <c r="E10" s="20">
        <v>46499.7</v>
      </c>
      <c r="F10" s="2"/>
      <c r="G10" s="13">
        <v>0.0</v>
      </c>
      <c r="H10" s="2"/>
      <c r="I10" s="8" t="s">
        <v>19</v>
      </c>
      <c r="J10" s="2"/>
      <c r="K10" s="2">
        <v>7836.0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472.0</v>
      </c>
      <c r="D11" s="21" t="s">
        <v>24</v>
      </c>
      <c r="E11" s="20">
        <v>57953.75</v>
      </c>
      <c r="F11" s="2"/>
      <c r="G11" s="13">
        <v>0.16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16707</v>
      </c>
      <c r="C15" s="19">
        <f t="shared" si="1"/>
        <v>18529</v>
      </c>
      <c r="D15" s="19">
        <f t="shared" si="1"/>
        <v>18538</v>
      </c>
      <c r="E15" s="19">
        <f t="shared" si="1"/>
        <v>18552</v>
      </c>
      <c r="F15" s="19">
        <f t="shared" si="1"/>
        <v>18755</v>
      </c>
      <c r="G15" s="19">
        <f t="shared" si="1"/>
        <v>18893</v>
      </c>
      <c r="H15" s="19">
        <f t="shared" si="1"/>
        <v>19043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11151.0</v>
      </c>
      <c r="C16" s="19">
        <v>11625.0</v>
      </c>
      <c r="D16" s="19">
        <v>11634.0</v>
      </c>
      <c r="E16" s="19">
        <v>11648.0</v>
      </c>
      <c r="F16" s="19">
        <v>11664.0</v>
      </c>
      <c r="G16" s="19">
        <v>11692.0</v>
      </c>
      <c r="H16" s="19">
        <v>11703.0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5556.0</v>
      </c>
      <c r="C17" s="19">
        <v>6904.0</v>
      </c>
      <c r="D17" s="19">
        <v>6904.0</v>
      </c>
      <c r="E17" s="19">
        <v>6904.0</v>
      </c>
      <c r="F17" s="19">
        <v>7091.0</v>
      </c>
      <c r="G17" s="19">
        <v>7201.0</v>
      </c>
      <c r="H17" s="19">
        <v>7340.0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485.0</v>
      </c>
      <c r="C18" s="2" t="s">
        <v>46</v>
      </c>
      <c r="D18" s="2">
        <v>1089.0</v>
      </c>
      <c r="E18" s="2" t="s">
        <v>46</v>
      </c>
      <c r="F18" s="2" t="s">
        <v>46</v>
      </c>
      <c r="G18" s="2" t="s">
        <v>46</v>
      </c>
      <c r="H18" s="2">
        <v>1367.0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285.0</v>
      </c>
      <c r="C19" s="2">
        <v>625.0</v>
      </c>
      <c r="D19" s="2">
        <v>672.0</v>
      </c>
      <c r="E19" s="2">
        <v>672.0</v>
      </c>
      <c r="F19" s="2">
        <v>732.0</v>
      </c>
      <c r="G19" s="2">
        <v>799.0</v>
      </c>
      <c r="H19" s="2">
        <v>799.0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57.0</v>
      </c>
      <c r="D20" s="2">
        <v>21.0</v>
      </c>
      <c r="E20" s="2">
        <v>153.0</v>
      </c>
      <c r="F20" s="2">
        <v>30.0</v>
      </c>
      <c r="G20" s="2">
        <v>317.0</v>
      </c>
      <c r="H20" s="2">
        <v>96.0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10.0</v>
      </c>
      <c r="D21" s="2">
        <v>21.0</v>
      </c>
      <c r="E21" s="2">
        <v>26.0</v>
      </c>
      <c r="F21" s="2">
        <v>30.0</v>
      </c>
      <c r="G21" s="2">
        <v>28.0</v>
      </c>
      <c r="H21" s="2">
        <v>24.0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47.0</v>
      </c>
      <c r="D22" s="2">
        <v>0.0</v>
      </c>
      <c r="E22" s="2">
        <v>127.0</v>
      </c>
      <c r="F22" s="2">
        <v>0.0</v>
      </c>
      <c r="G22" s="2">
        <v>289.0</v>
      </c>
      <c r="H22" s="2">
        <v>72.0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1236.0</v>
      </c>
      <c r="C26" s="15">
        <v>1236.0</v>
      </c>
      <c r="D26" s="15">
        <v>1923.0</v>
      </c>
      <c r="E26" s="15">
        <v>248.0</v>
      </c>
      <c r="F26" s="15">
        <v>0.0</v>
      </c>
      <c r="G26" s="2" t="s">
        <v>57</v>
      </c>
      <c r="H26" s="2"/>
      <c r="I26" s="8" t="s">
        <v>8</v>
      </c>
      <c r="J26" s="33">
        <v>0.629</v>
      </c>
      <c r="K26" s="33">
        <v>0.5103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1000.0</v>
      </c>
      <c r="C27" s="35">
        <v>474.0</v>
      </c>
      <c r="D27" s="35">
        <v>845.0</v>
      </c>
      <c r="E27" s="35">
        <v>1050.0</v>
      </c>
      <c r="F27" s="35">
        <v>1398.0</v>
      </c>
      <c r="G27" s="2" t="s">
        <v>57</v>
      </c>
      <c r="H27" s="2"/>
      <c r="I27" s="8" t="s">
        <v>10</v>
      </c>
      <c r="J27" s="33">
        <v>0.655</v>
      </c>
      <c r="K27" s="33">
        <v>0.564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0.026</v>
      </c>
      <c r="C28" s="37">
        <v>0.0</v>
      </c>
      <c r="D28" s="37">
        <v>0.025</v>
      </c>
      <c r="E28" s="37">
        <v>0.027</v>
      </c>
      <c r="F28" s="37">
        <v>0.026</v>
      </c>
      <c r="G28" s="2" t="s">
        <v>57</v>
      </c>
      <c r="H28" s="2"/>
      <c r="I28" s="8" t="s">
        <v>44</v>
      </c>
      <c r="J28" s="33">
        <v>0.283</v>
      </c>
      <c r="K28" s="33">
        <v>0.23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0.694</v>
      </c>
      <c r="K29" s="33">
        <v>0.503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0.272</v>
      </c>
      <c r="K30" s="33">
        <v>0.198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8" t="s">
        <v>63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3" t="s">
        <v>62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3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8" t="s">
        <v>63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3" t="s">
        <v>62</v>
      </c>
      <c r="G36" s="2"/>
      <c r="H36" s="2"/>
      <c r="I36" s="30">
        <v>2000.0</v>
      </c>
      <c r="J36" s="21">
        <v>187913.0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3" t="s">
        <v>62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189885.0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3" t="s">
        <v>62</v>
      </c>
      <c r="C38" s="43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158115.0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3" t="s">
        <v>62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163964.0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8" t="s">
        <v>63</v>
      </c>
      <c r="F40" s="43" t="s">
        <v>62</v>
      </c>
      <c r="G40" s="2"/>
      <c r="H40" s="2"/>
      <c r="I40" s="8">
        <v>2013.0</v>
      </c>
      <c r="J40" s="21">
        <v>189945.0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205243.0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3" t="s">
        <v>62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244000.0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6551.0</v>
      </c>
      <c r="D5" s="11">
        <v>59536.37416787402</v>
      </c>
      <c r="E5" s="11">
        <v>49739.31168831169</v>
      </c>
      <c r="F5" s="2"/>
      <c r="G5" s="13">
        <v>0.16</v>
      </c>
      <c r="H5" s="2"/>
      <c r="I5" s="8" t="s">
        <v>9</v>
      </c>
      <c r="J5" s="2"/>
      <c r="K5" s="2">
        <v>2540.0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4602.0</v>
      </c>
      <c r="D6" s="21">
        <v>59090.17118982456</v>
      </c>
      <c r="E6" s="20">
        <v>50790.73724489796</v>
      </c>
      <c r="F6" s="2"/>
      <c r="G6" s="13">
        <v>0.16</v>
      </c>
      <c r="H6" s="2"/>
      <c r="I6" s="8" t="s">
        <v>11</v>
      </c>
      <c r="J6" s="2"/>
      <c r="K6" s="2">
        <v>1153.0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704.0</v>
      </c>
      <c r="D7" s="21" t="s">
        <v>24</v>
      </c>
      <c r="E7" s="20">
        <v>40998.8</v>
      </c>
      <c r="F7" s="2"/>
      <c r="G7" s="13">
        <v>0.22</v>
      </c>
      <c r="H7" s="2"/>
      <c r="I7" s="8" t="s">
        <v>13</v>
      </c>
      <c r="J7" s="2"/>
      <c r="K7" s="2">
        <v>381.0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408.0</v>
      </c>
      <c r="D8" s="21" t="s">
        <v>24</v>
      </c>
      <c r="E8" s="20">
        <v>70499.3</v>
      </c>
      <c r="F8" s="2"/>
      <c r="G8" s="13">
        <v>0.01</v>
      </c>
      <c r="H8" s="2"/>
      <c r="I8" s="8" t="s">
        <v>15</v>
      </c>
      <c r="J8" s="2"/>
      <c r="K8" s="2">
        <v>683.0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611.0</v>
      </c>
      <c r="D9" s="21" t="s">
        <v>24</v>
      </c>
      <c r="E9" s="20">
        <v>39902.86538461538</v>
      </c>
      <c r="F9" s="2"/>
      <c r="G9" s="13">
        <v>0.19</v>
      </c>
      <c r="H9" s="2"/>
      <c r="I9" s="8" t="s">
        <v>17</v>
      </c>
      <c r="J9" s="2"/>
      <c r="K9" s="2">
        <v>858.0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21.0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957.0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207.0</v>
      </c>
      <c r="D11" s="21" t="s">
        <v>24</v>
      </c>
      <c r="E11" s="8" t="s">
        <v>24</v>
      </c>
      <c r="F11" s="2"/>
      <c r="G11" s="13">
        <v>0.84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2653</v>
      </c>
      <c r="C15" s="19">
        <f t="shared" si="1"/>
        <v>3072</v>
      </c>
      <c r="D15" s="19">
        <f t="shared" si="1"/>
        <v>3072</v>
      </c>
      <c r="E15" s="19">
        <f t="shared" si="1"/>
        <v>3072</v>
      </c>
      <c r="F15" s="19">
        <f t="shared" si="1"/>
        <v>3073</v>
      </c>
      <c r="G15" s="19">
        <f t="shared" si="1"/>
        <v>3073</v>
      </c>
      <c r="H15" s="19">
        <f t="shared" si="1"/>
        <v>3359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759.0</v>
      </c>
      <c r="C16" s="19">
        <v>934.0</v>
      </c>
      <c r="D16" s="19">
        <v>934.0</v>
      </c>
      <c r="E16" s="19">
        <v>934.0</v>
      </c>
      <c r="F16" s="19">
        <v>935.0</v>
      </c>
      <c r="G16" s="19">
        <v>935.0</v>
      </c>
      <c r="H16" s="19">
        <v>937.0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1894.0</v>
      </c>
      <c r="C17" s="19">
        <v>2138.0</v>
      </c>
      <c r="D17" s="19">
        <v>2138.0</v>
      </c>
      <c r="E17" s="19">
        <v>2138.0</v>
      </c>
      <c r="F17" s="19">
        <v>2138.0</v>
      </c>
      <c r="G17" s="19">
        <v>2138.0</v>
      </c>
      <c r="H17" s="19">
        <v>2422.0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0.0</v>
      </c>
      <c r="C18" s="2" t="s">
        <v>46</v>
      </c>
      <c r="D18" s="2">
        <v>0.0</v>
      </c>
      <c r="E18" s="2" t="s">
        <v>46</v>
      </c>
      <c r="F18" s="2" t="s">
        <v>46</v>
      </c>
      <c r="G18" s="2" t="s">
        <v>46</v>
      </c>
      <c r="H18" s="2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0.0</v>
      </c>
      <c r="D20" s="2">
        <v>0.0</v>
      </c>
      <c r="E20" s="2">
        <v>1.0</v>
      </c>
      <c r="F20" s="2">
        <v>96.0</v>
      </c>
      <c r="G20" s="2">
        <v>142.0</v>
      </c>
      <c r="H20" s="2">
        <v>1.0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0.0</v>
      </c>
      <c r="D21" s="2">
        <v>0.0</v>
      </c>
      <c r="E21" s="2">
        <v>1.0</v>
      </c>
      <c r="F21" s="2">
        <v>1.0</v>
      </c>
      <c r="G21" s="2">
        <v>2.0</v>
      </c>
      <c r="H21" s="2">
        <v>1.0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95.0</v>
      </c>
      <c r="G22" s="2">
        <v>140.0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497.0</v>
      </c>
      <c r="C26" s="15">
        <v>9.0</v>
      </c>
      <c r="D26" s="15">
        <v>250.0</v>
      </c>
      <c r="E26" s="15">
        <v>238.0</v>
      </c>
      <c r="F26" s="15">
        <v>0.0</v>
      </c>
      <c r="G26" s="2" t="s">
        <v>57</v>
      </c>
      <c r="H26" s="2"/>
      <c r="I26" s="8" t="s">
        <v>8</v>
      </c>
      <c r="J26" s="33">
        <v>0.758</v>
      </c>
      <c r="K26" s="33">
        <v>0.7472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1877.0</v>
      </c>
      <c r="C27" s="35"/>
      <c r="D27" s="35">
        <v>1586.0</v>
      </c>
      <c r="E27" s="35">
        <v>2334.0</v>
      </c>
      <c r="F27" s="35"/>
      <c r="G27" s="2" t="s">
        <v>57</v>
      </c>
      <c r="H27" s="2"/>
      <c r="I27" s="8" t="s">
        <v>10</v>
      </c>
      <c r="J27" s="33">
        <v>0.768</v>
      </c>
      <c r="K27" s="33">
        <v>0.79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0.209</v>
      </c>
      <c r="C28" s="37"/>
      <c r="D28" s="37">
        <v>0.224</v>
      </c>
      <c r="E28" s="37">
        <v>0.202</v>
      </c>
      <c r="F28" s="37"/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2" t="s">
        <v>24</v>
      </c>
      <c r="C31" s="46" t="s">
        <v>63</v>
      </c>
      <c r="D31" s="46" t="s">
        <v>63</v>
      </c>
      <c r="E31" s="8" t="s">
        <v>24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2" t="s">
        <v>24</v>
      </c>
      <c r="C32" s="46" t="s">
        <v>63</v>
      </c>
      <c r="D32" s="46" t="s">
        <v>63</v>
      </c>
      <c r="E32" s="8" t="s">
        <v>24</v>
      </c>
      <c r="F32" s="44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2" t="s">
        <v>24</v>
      </c>
      <c r="C33" s="46" t="s">
        <v>63</v>
      </c>
      <c r="D33" s="46" t="s">
        <v>63</v>
      </c>
      <c r="E33" s="8" t="s">
        <v>24</v>
      </c>
      <c r="F33" s="44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2" t="s">
        <v>24</v>
      </c>
      <c r="C34" s="46" t="s">
        <v>63</v>
      </c>
      <c r="D34" s="46" t="s">
        <v>63</v>
      </c>
      <c r="E34" s="8" t="s">
        <v>24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2" t="s">
        <v>24</v>
      </c>
      <c r="C35" s="43" t="s">
        <v>62</v>
      </c>
      <c r="D35" s="46" t="s">
        <v>63</v>
      </c>
      <c r="E35" s="8" t="s">
        <v>24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2" t="s">
        <v>24</v>
      </c>
      <c r="C36" s="46" t="s">
        <v>63</v>
      </c>
      <c r="D36" s="46" t="s">
        <v>63</v>
      </c>
      <c r="E36" s="8" t="s">
        <v>24</v>
      </c>
      <c r="F36" s="43" t="s">
        <v>62</v>
      </c>
      <c r="G36" s="2"/>
      <c r="H36" s="2"/>
      <c r="I36" s="30">
        <v>2000.0</v>
      </c>
      <c r="J36" s="21">
        <v>173511.0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2" t="s">
        <v>24</v>
      </c>
      <c r="C37" s="46" t="s">
        <v>63</v>
      </c>
      <c r="D37" s="46" t="s">
        <v>63</v>
      </c>
      <c r="E37" s="8" t="s">
        <v>24</v>
      </c>
      <c r="F37" s="46" t="s">
        <v>63</v>
      </c>
      <c r="G37" s="2"/>
      <c r="H37" s="2"/>
      <c r="I37" s="8">
        <v>2010.0</v>
      </c>
      <c r="J37" s="18">
        <v>163422.0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2" t="s">
        <v>24</v>
      </c>
      <c r="C38" s="46" t="s">
        <v>63</v>
      </c>
      <c r="D38" s="46" t="s">
        <v>63</v>
      </c>
      <c r="E38" s="8" t="s">
        <v>24</v>
      </c>
      <c r="F38" s="46" t="s">
        <v>63</v>
      </c>
      <c r="G38" s="2"/>
      <c r="H38" s="2"/>
      <c r="I38" s="8">
        <v>2011.0</v>
      </c>
      <c r="J38" s="21">
        <v>207621.0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2" t="s">
        <v>24</v>
      </c>
      <c r="C39" s="46" t="s">
        <v>63</v>
      </c>
      <c r="D39" s="46" t="s">
        <v>63</v>
      </c>
      <c r="E39" s="8" t="s">
        <v>24</v>
      </c>
      <c r="F39" s="46" t="s">
        <v>63</v>
      </c>
      <c r="G39" s="2"/>
      <c r="H39" s="2"/>
      <c r="I39" s="8">
        <v>2012.0</v>
      </c>
      <c r="J39" s="21">
        <v>149526.0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2" t="s">
        <v>24</v>
      </c>
      <c r="C40" s="46" t="s">
        <v>63</v>
      </c>
      <c r="D40" s="46" t="s">
        <v>63</v>
      </c>
      <c r="E40" s="8" t="s">
        <v>24</v>
      </c>
      <c r="F40" s="43" t="s">
        <v>62</v>
      </c>
      <c r="G40" s="2"/>
      <c r="H40" s="2"/>
      <c r="I40" s="8">
        <v>2013.0</v>
      </c>
      <c r="J40" s="21">
        <v>206795.0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2" t="s">
        <v>24</v>
      </c>
      <c r="C41" s="46" t="s">
        <v>63</v>
      </c>
      <c r="D41" s="46" t="s">
        <v>63</v>
      </c>
      <c r="E41" s="8" t="s">
        <v>24</v>
      </c>
      <c r="F41" s="46" t="s">
        <v>63</v>
      </c>
      <c r="G41" s="2"/>
      <c r="H41" s="2"/>
      <c r="I41" s="8">
        <v>2014.0</v>
      </c>
      <c r="J41" s="21">
        <v>190175.0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2" t="s">
        <v>24</v>
      </c>
      <c r="C42" s="46" t="s">
        <v>63</v>
      </c>
      <c r="D42" s="46" t="s">
        <v>63</v>
      </c>
      <c r="E42" s="8" t="s">
        <v>24</v>
      </c>
      <c r="F42" s="46" t="s">
        <v>63</v>
      </c>
      <c r="G42" s="2"/>
      <c r="H42" s="2"/>
      <c r="I42" s="8">
        <v>2015.0</v>
      </c>
      <c r="J42" s="21">
        <v>269450.0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2" t="s">
        <v>24</v>
      </c>
      <c r="C43" s="46" t="s">
        <v>63</v>
      </c>
      <c r="D43" s="46" t="s">
        <v>63</v>
      </c>
      <c r="E43" s="8" t="s">
        <v>24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9.63"/>
    <col customWidth="1" min="5" max="5" width="10.5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20644.0</v>
      </c>
      <c r="D5" s="21">
        <v>70096.16175111111</v>
      </c>
      <c r="E5" s="20">
        <v>68261.64430894308</v>
      </c>
      <c r="F5" s="2"/>
      <c r="G5" s="13">
        <v>0.12</v>
      </c>
      <c r="H5" s="2"/>
      <c r="I5" s="8" t="s">
        <v>9</v>
      </c>
      <c r="J5" s="2"/>
      <c r="K5" s="2">
        <v>9170.0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18515.0</v>
      </c>
      <c r="D6" s="21">
        <v>70271.80124653387</v>
      </c>
      <c r="E6" s="20">
        <v>70004.77366702938</v>
      </c>
      <c r="F6" s="2"/>
      <c r="G6" s="13">
        <v>0.12</v>
      </c>
      <c r="H6" s="2"/>
      <c r="I6" s="8" t="s">
        <v>11</v>
      </c>
      <c r="J6" s="2"/>
      <c r="K6" s="2">
        <v>3052.0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218.0</v>
      </c>
      <c r="D7" s="21" t="s">
        <v>24</v>
      </c>
      <c r="E7" s="20">
        <v>126785.64285714286</v>
      </c>
      <c r="F7" s="2"/>
      <c r="G7" s="13">
        <v>0.05</v>
      </c>
      <c r="H7" s="2"/>
      <c r="I7" s="8" t="s">
        <v>13</v>
      </c>
      <c r="J7" s="2"/>
      <c r="K7" s="2">
        <v>2064.0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551.0</v>
      </c>
      <c r="D8" s="21" t="s">
        <v>24</v>
      </c>
      <c r="E8" s="20">
        <v>62884.42307692308</v>
      </c>
      <c r="F8" s="2"/>
      <c r="G8" s="13">
        <v>0.23</v>
      </c>
      <c r="H8" s="2"/>
      <c r="I8" s="8" t="s">
        <v>15</v>
      </c>
      <c r="J8" s="2"/>
      <c r="K8" s="2">
        <v>1317.0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1176.0</v>
      </c>
      <c r="D9" s="21" t="s">
        <v>24</v>
      </c>
      <c r="E9" s="20">
        <v>59229.846153846156</v>
      </c>
      <c r="F9" s="2"/>
      <c r="G9" s="13">
        <v>0.07</v>
      </c>
      <c r="H9" s="2"/>
      <c r="I9" s="8" t="s">
        <v>17</v>
      </c>
      <c r="J9" s="2"/>
      <c r="K9" s="2">
        <v>1763.0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112.0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2312.0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72.0</v>
      </c>
      <c r="D11" s="21" t="s">
        <v>24</v>
      </c>
      <c r="E11" s="20" t="s">
        <v>24</v>
      </c>
      <c r="F11" s="2"/>
      <c r="G11" s="13">
        <v>0.32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1"/>
      <c r="E12" s="2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8642</v>
      </c>
      <c r="C15" s="19">
        <f t="shared" si="1"/>
        <v>9256</v>
      </c>
      <c r="D15" s="19">
        <f t="shared" si="1"/>
        <v>9261</v>
      </c>
      <c r="E15" s="19">
        <f t="shared" si="1"/>
        <v>9276</v>
      </c>
      <c r="F15" s="19">
        <f t="shared" si="1"/>
        <v>9288</v>
      </c>
      <c r="G15" s="19">
        <f t="shared" si="1"/>
        <v>9436</v>
      </c>
      <c r="H15" s="19">
        <f t="shared" si="1"/>
        <v>9462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5604.0</v>
      </c>
      <c r="C16" s="19">
        <v>5872.0</v>
      </c>
      <c r="D16" s="19">
        <v>5877.0</v>
      </c>
      <c r="E16" s="19">
        <v>5892.0</v>
      </c>
      <c r="F16" s="19">
        <v>5904.0</v>
      </c>
      <c r="G16" s="19">
        <v>5930.0</v>
      </c>
      <c r="H16" s="19">
        <v>5956.0</v>
      </c>
      <c r="I16" s="4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3038.0</v>
      </c>
      <c r="C17" s="19">
        <v>3384.0</v>
      </c>
      <c r="D17" s="19">
        <v>3384.0</v>
      </c>
      <c r="E17" s="19">
        <v>3384.0</v>
      </c>
      <c r="F17" s="19">
        <v>3384.0</v>
      </c>
      <c r="G17" s="19">
        <v>3506.0</v>
      </c>
      <c r="H17" s="19">
        <v>3506.0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166.0</v>
      </c>
      <c r="C18" s="2" t="s">
        <v>46</v>
      </c>
      <c r="D18" s="2">
        <v>224.0</v>
      </c>
      <c r="E18" s="2" t="s">
        <v>46</v>
      </c>
      <c r="F18" s="2" t="s">
        <v>46</v>
      </c>
      <c r="G18" s="2" t="s">
        <v>46</v>
      </c>
      <c r="H18" s="2">
        <v>287.0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0.0</v>
      </c>
      <c r="C19" s="2">
        <v>127.0</v>
      </c>
      <c r="D19" s="2">
        <v>127.0</v>
      </c>
      <c r="E19" s="2">
        <v>127.0</v>
      </c>
      <c r="F19" s="2">
        <v>127.0</v>
      </c>
      <c r="G19" s="2">
        <v>236.0</v>
      </c>
      <c r="H19" s="2">
        <v>236.0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12.0</v>
      </c>
      <c r="D20" s="2">
        <v>9.0</v>
      </c>
      <c r="E20" s="2">
        <v>133.0</v>
      </c>
      <c r="F20" s="2">
        <v>23.0</v>
      </c>
      <c r="G20" s="2">
        <v>39.0</v>
      </c>
      <c r="H20" s="2">
        <v>32.0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12.0</v>
      </c>
      <c r="D21" s="2">
        <v>9.0</v>
      </c>
      <c r="E21" s="2">
        <v>14.0</v>
      </c>
      <c r="F21" s="2">
        <v>23.0</v>
      </c>
      <c r="G21" s="2">
        <v>39.0</v>
      </c>
      <c r="H21" s="2">
        <v>32.0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119.0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1369.0</v>
      </c>
      <c r="C26" s="15">
        <v>20.0</v>
      </c>
      <c r="D26" s="15">
        <v>565.0</v>
      </c>
      <c r="E26" s="15">
        <v>644.0</v>
      </c>
      <c r="F26" s="15">
        <v>140.0</v>
      </c>
      <c r="G26" s="2" t="s">
        <v>57</v>
      </c>
      <c r="H26" s="2"/>
      <c r="I26" s="8" t="s">
        <v>8</v>
      </c>
      <c r="J26" s="33">
        <v>0.601</v>
      </c>
      <c r="K26" s="33">
        <v>0.5863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1064.0</v>
      </c>
      <c r="C27" s="35"/>
      <c r="D27" s="35">
        <v>909.0</v>
      </c>
      <c r="E27" s="35">
        <v>1097.0</v>
      </c>
      <c r="F27" s="35">
        <v>1498.0</v>
      </c>
      <c r="G27" s="2" t="s">
        <v>57</v>
      </c>
      <c r="H27" s="2"/>
      <c r="I27" s="8" t="s">
        <v>10</v>
      </c>
      <c r="J27" s="33">
        <v>0.629</v>
      </c>
      <c r="K27" s="33">
        <v>0.601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</v>
      </c>
      <c r="C28" s="37"/>
      <c r="D28" s="37">
        <v>0.032</v>
      </c>
      <c r="E28" s="37">
        <v>0.025</v>
      </c>
      <c r="F28" s="37">
        <v>0.051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0.435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2" t="s">
        <v>24</v>
      </c>
      <c r="C31" s="43" t="s">
        <v>62</v>
      </c>
      <c r="D31" s="43" t="s">
        <v>62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2" t="s">
        <v>24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2" t="s">
        <v>24</v>
      </c>
      <c r="C33" s="46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2" t="s">
        <v>24</v>
      </c>
      <c r="C34" s="43" t="s">
        <v>62</v>
      </c>
      <c r="D34" s="43" t="s">
        <v>62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2" t="s">
        <v>24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2" t="s">
        <v>24</v>
      </c>
      <c r="C36" s="43" t="s">
        <v>62</v>
      </c>
      <c r="D36" s="43" t="s">
        <v>62</v>
      </c>
      <c r="E36" s="48" t="s">
        <v>63</v>
      </c>
      <c r="F36" s="46" t="s">
        <v>63</v>
      </c>
      <c r="G36" s="2"/>
      <c r="H36" s="2"/>
      <c r="I36" s="5" t="s">
        <v>55</v>
      </c>
      <c r="J36" s="29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2" t="s">
        <v>24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30">
        <v>2000.0</v>
      </c>
      <c r="J37" s="21">
        <v>260472.0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2" t="s">
        <v>24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2010.0</v>
      </c>
      <c r="J38" s="18">
        <v>318931.0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2" t="s">
        <v>24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2011.0</v>
      </c>
      <c r="J39" s="21">
        <v>295096.0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2" t="s">
        <v>24</v>
      </c>
      <c r="C40" s="43" t="s">
        <v>62</v>
      </c>
      <c r="D40" s="43" t="s">
        <v>62</v>
      </c>
      <c r="E40" s="48" t="s">
        <v>63</v>
      </c>
      <c r="F40" s="46" t="s">
        <v>63</v>
      </c>
      <c r="G40" s="2"/>
      <c r="H40" s="2"/>
      <c r="I40" s="8">
        <v>2012.0</v>
      </c>
      <c r="J40" s="21">
        <v>333601.0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2" t="s">
        <v>24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2013.0</v>
      </c>
      <c r="J41" s="21">
        <v>337000.0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2" t="s">
        <v>24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2014.0</v>
      </c>
      <c r="J42" s="21">
        <v>355421.0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2" t="s">
        <v>24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8">
        <v>2015.0</v>
      </c>
      <c r="J43" s="21">
        <v>400000.0</v>
      </c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32123.0</v>
      </c>
      <c r="D5" s="21">
        <v>66238.56310395175</v>
      </c>
      <c r="E5" s="20">
        <v>67841.30026809651</v>
      </c>
      <c r="F5" s="2"/>
      <c r="G5" s="13">
        <v>0.11</v>
      </c>
      <c r="H5" s="2"/>
      <c r="I5" s="8" t="s">
        <v>9</v>
      </c>
      <c r="J5" s="2"/>
      <c r="K5" s="2">
        <v>14502.0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28597.0</v>
      </c>
      <c r="D6" s="21">
        <v>69271.04245288746</v>
      </c>
      <c r="E6" s="20">
        <v>71217.20085470086</v>
      </c>
      <c r="F6" s="2"/>
      <c r="G6" s="13">
        <v>0.11</v>
      </c>
      <c r="H6" s="2"/>
      <c r="I6" s="8" t="s">
        <v>11</v>
      </c>
      <c r="J6" s="2"/>
      <c r="K6" s="2">
        <v>5068.0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759.0</v>
      </c>
      <c r="D7" s="21">
        <v>47272.72449424529</v>
      </c>
      <c r="E7" s="20">
        <v>26587.52027027027</v>
      </c>
      <c r="F7" s="2"/>
      <c r="G7" s="13">
        <v>0.46</v>
      </c>
      <c r="H7" s="2"/>
      <c r="I7" s="8" t="s">
        <v>13</v>
      </c>
      <c r="J7" s="2"/>
      <c r="K7" s="2">
        <v>3498.0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1134.0</v>
      </c>
      <c r="D8" s="21"/>
      <c r="E8" s="20">
        <v>85226.86363636363</v>
      </c>
      <c r="F8" s="2"/>
      <c r="G8" s="13">
        <v>0.06</v>
      </c>
      <c r="H8" s="2"/>
      <c r="I8" s="8" t="s">
        <v>15</v>
      </c>
      <c r="J8" s="2"/>
      <c r="K8" s="2">
        <v>1929.0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1462.0</v>
      </c>
      <c r="D9" s="21">
        <v>45639.462830955876</v>
      </c>
      <c r="E9" s="20">
        <v>35624.875</v>
      </c>
      <c r="F9" s="2"/>
      <c r="G9" s="13">
        <v>0.18</v>
      </c>
      <c r="H9" s="2"/>
      <c r="I9" s="8" t="s">
        <v>17</v>
      </c>
      <c r="J9" s="2"/>
      <c r="K9" s="2">
        <v>2843.0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5.0</v>
      </c>
      <c r="D10" s="21"/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3565.0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166.0</v>
      </c>
      <c r="D11" s="21"/>
      <c r="E11" s="20" t="s">
        <v>24</v>
      </c>
      <c r="F11" s="2"/>
      <c r="G11" s="13">
        <v>0.07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14384</v>
      </c>
      <c r="C15" s="19">
        <f t="shared" si="1"/>
        <v>14713</v>
      </c>
      <c r="D15" s="19">
        <f t="shared" si="1"/>
        <v>14717</v>
      </c>
      <c r="E15" s="19">
        <f t="shared" si="1"/>
        <v>14853</v>
      </c>
      <c r="F15" s="19">
        <f t="shared" si="1"/>
        <v>14936</v>
      </c>
      <c r="G15" s="19">
        <f t="shared" si="1"/>
        <v>15375</v>
      </c>
      <c r="H15" s="19">
        <f t="shared" si="1"/>
        <v>15467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8009.0</v>
      </c>
      <c r="C16" s="19">
        <v>8055.0</v>
      </c>
      <c r="D16" s="19">
        <v>8057.0</v>
      </c>
      <c r="E16" s="19">
        <v>8067.0</v>
      </c>
      <c r="F16" s="19">
        <v>8077.0</v>
      </c>
      <c r="G16" s="19">
        <v>8096.0</v>
      </c>
      <c r="H16" s="19">
        <v>8107.0</v>
      </c>
      <c r="I16" s="49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6375.0</v>
      </c>
      <c r="C17" s="19">
        <v>6658.0</v>
      </c>
      <c r="D17" s="19">
        <v>6660.0</v>
      </c>
      <c r="E17" s="19">
        <v>6786.0</v>
      </c>
      <c r="F17" s="19">
        <v>6859.0</v>
      </c>
      <c r="G17" s="19">
        <v>7279.0</v>
      </c>
      <c r="H17" s="19">
        <v>7360.0</v>
      </c>
      <c r="I17" s="49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573.0</v>
      </c>
      <c r="C18" s="2" t="s">
        <v>46</v>
      </c>
      <c r="D18" s="2">
        <v>642.0</v>
      </c>
      <c r="E18" s="2" t="s">
        <v>46</v>
      </c>
      <c r="F18" s="2" t="s">
        <v>46</v>
      </c>
      <c r="G18" s="2" t="s">
        <v>46</v>
      </c>
      <c r="H18" s="2">
        <v>732.0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86.0</v>
      </c>
      <c r="C19" s="2">
        <v>191.0</v>
      </c>
      <c r="D19" s="2">
        <v>208.0</v>
      </c>
      <c r="E19" s="2">
        <v>208.0</v>
      </c>
      <c r="F19" s="2">
        <v>228.0</v>
      </c>
      <c r="G19" s="2">
        <v>228.0</v>
      </c>
      <c r="H19" s="2">
        <v>228.0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59.0</v>
      </c>
      <c r="D20" s="2">
        <v>59.0</v>
      </c>
      <c r="E20" s="2">
        <v>157.0</v>
      </c>
      <c r="F20" s="2">
        <v>409.0</v>
      </c>
      <c r="G20" s="2">
        <v>150.0</v>
      </c>
      <c r="H20" s="2">
        <v>53.0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9.0</v>
      </c>
      <c r="D21" s="2">
        <v>12.0</v>
      </c>
      <c r="E21" s="2">
        <v>12.0</v>
      </c>
      <c r="F21" s="2">
        <v>30.0</v>
      </c>
      <c r="G21" s="2">
        <v>26.0</v>
      </c>
      <c r="H21" s="2">
        <v>16.0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50.0</v>
      </c>
      <c r="D22" s="2">
        <v>47.0</v>
      </c>
      <c r="E22" s="2">
        <v>145.0</v>
      </c>
      <c r="F22" s="2">
        <v>379.0</v>
      </c>
      <c r="G22" s="2">
        <v>124.0</v>
      </c>
      <c r="H22" s="2">
        <v>37.0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3669.0</v>
      </c>
      <c r="C26" s="15">
        <v>600.0</v>
      </c>
      <c r="D26" s="15">
        <v>1918.0</v>
      </c>
      <c r="E26" s="15">
        <v>1069.0</v>
      </c>
      <c r="F26" s="15">
        <v>82.0</v>
      </c>
      <c r="G26" s="2" t="s">
        <v>57</v>
      </c>
      <c r="H26" s="2"/>
      <c r="I26" s="8" t="s">
        <v>8</v>
      </c>
      <c r="J26" s="33">
        <v>0.538</v>
      </c>
      <c r="K26" s="33">
        <v>0.5298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1306.0</v>
      </c>
      <c r="C27" s="35">
        <v>1071.0</v>
      </c>
      <c r="D27" s="35">
        <v>1240.0</v>
      </c>
      <c r="E27" s="35">
        <v>1558.0</v>
      </c>
      <c r="F27" s="35">
        <v>2102.0</v>
      </c>
      <c r="G27" s="2" t="s">
        <v>57</v>
      </c>
      <c r="H27" s="2"/>
      <c r="I27" s="8" t="s">
        <v>10</v>
      </c>
      <c r="J27" s="33">
        <v>0.572</v>
      </c>
      <c r="K27" s="33">
        <v>0.555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0.042</v>
      </c>
      <c r="C28" s="37">
        <v>0.057</v>
      </c>
      <c r="D28" s="37">
        <v>0.044</v>
      </c>
      <c r="E28" s="37">
        <v>0.032</v>
      </c>
      <c r="F28" s="37">
        <v>0.023</v>
      </c>
      <c r="G28" s="2" t="s">
        <v>57</v>
      </c>
      <c r="H28" s="2"/>
      <c r="I28" s="8" t="s">
        <v>44</v>
      </c>
      <c r="J28" s="33">
        <v>0.164</v>
      </c>
      <c r="K28" s="33">
        <v>0.164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0.289</v>
      </c>
      <c r="K30" s="33">
        <v>0.214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6" t="s">
        <v>63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6" t="s">
        <v>63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6" t="s">
        <v>63</v>
      </c>
      <c r="E36" s="48" t="s">
        <v>63</v>
      </c>
      <c r="F36" s="46" t="s">
        <v>63</v>
      </c>
      <c r="G36" s="2"/>
      <c r="H36" s="2"/>
      <c r="I36" s="30">
        <v>2000.0</v>
      </c>
      <c r="J36" s="21">
        <v>310673.0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471931.0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420499.0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453540.0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6" t="s">
        <v>63</v>
      </c>
      <c r="E40" s="48" t="s">
        <v>63</v>
      </c>
      <c r="F40" s="46" t="s">
        <v>63</v>
      </c>
      <c r="G40" s="2"/>
      <c r="H40" s="2"/>
      <c r="I40" s="8">
        <v>2013.0</v>
      </c>
      <c r="J40" s="21">
        <v>490181.0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520617.0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596750.0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10.13"/>
    <col customWidth="1" min="5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32123.0</v>
      </c>
      <c r="D5" s="11">
        <v>50339.57351443311</v>
      </c>
      <c r="E5" s="11">
        <v>52368.56778425656</v>
      </c>
      <c r="F5" s="2"/>
      <c r="G5" s="13">
        <v>0.19</v>
      </c>
      <c r="H5" s="2"/>
      <c r="I5" s="8" t="s">
        <v>9</v>
      </c>
      <c r="J5" s="2"/>
      <c r="K5" s="2">
        <v>17794.0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30907.0</v>
      </c>
      <c r="D6" s="11">
        <v>54464.92655924804</v>
      </c>
      <c r="E6" s="20">
        <v>59631.88695652174</v>
      </c>
      <c r="F6" s="2"/>
      <c r="G6" s="13">
        <v>0.15</v>
      </c>
      <c r="H6" s="2"/>
      <c r="I6" s="8" t="s">
        <v>11</v>
      </c>
      <c r="J6" s="2"/>
      <c r="K6" s="2">
        <v>5554.0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6624.0</v>
      </c>
      <c r="D7" s="11">
        <v>35972.82755366667</v>
      </c>
      <c r="E7" s="20">
        <v>23049.03546099291</v>
      </c>
      <c r="F7" s="2"/>
      <c r="G7" s="13">
        <v>0.4</v>
      </c>
      <c r="H7" s="2"/>
      <c r="I7" s="8" t="s">
        <v>13</v>
      </c>
      <c r="J7" s="2"/>
      <c r="K7" s="2">
        <v>4133.0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2006.0</v>
      </c>
      <c r="D8" s="11">
        <v>53989.792469272725</v>
      </c>
      <c r="E8" s="20">
        <v>62187.354166666664</v>
      </c>
      <c r="F8" s="2"/>
      <c r="G8" s="13">
        <v>0.14</v>
      </c>
      <c r="H8" s="2"/>
      <c r="I8" s="8" t="s">
        <v>15</v>
      </c>
      <c r="J8" s="2"/>
      <c r="K8" s="2">
        <v>4232.0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4255.0</v>
      </c>
      <c r="D9" s="11">
        <v>41042.52304942029</v>
      </c>
      <c r="E9" s="20">
        <v>44493.78191489362</v>
      </c>
      <c r="F9" s="2"/>
      <c r="G9" s="13">
        <v>0.25</v>
      </c>
      <c r="H9" s="2"/>
      <c r="I9" s="8" t="s">
        <v>17</v>
      </c>
      <c r="J9" s="2"/>
      <c r="K9" s="2">
        <v>5031.0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202.0</v>
      </c>
      <c r="D10" s="21"/>
      <c r="E10" s="20">
        <v>29999.0</v>
      </c>
      <c r="F10" s="2"/>
      <c r="G10" s="13">
        <v>0.05</v>
      </c>
      <c r="H10" s="2"/>
      <c r="I10" s="8" t="s">
        <v>19</v>
      </c>
      <c r="J10" s="2"/>
      <c r="K10" s="2">
        <v>3433.0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230.0</v>
      </c>
      <c r="D11" s="2"/>
      <c r="E11" s="8"/>
      <c r="F11" s="2"/>
      <c r="G11" s="13">
        <v>0.2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16630</v>
      </c>
      <c r="C15" s="19">
        <f t="shared" si="1"/>
        <v>18429</v>
      </c>
      <c r="D15" s="19">
        <f t="shared" si="1"/>
        <v>18582</v>
      </c>
      <c r="E15" s="19">
        <f t="shared" si="1"/>
        <v>18710</v>
      </c>
      <c r="F15" s="19">
        <f t="shared" si="1"/>
        <v>18951</v>
      </c>
      <c r="G15" s="19">
        <f t="shared" si="1"/>
        <v>19809</v>
      </c>
      <c r="H15" s="19">
        <f t="shared" si="1"/>
        <v>20083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12135.0</v>
      </c>
      <c r="C16" s="19">
        <v>12842.0</v>
      </c>
      <c r="D16" s="19">
        <v>12879.0</v>
      </c>
      <c r="E16" s="19">
        <v>12916.0</v>
      </c>
      <c r="F16" s="19">
        <v>13006.0</v>
      </c>
      <c r="G16" s="19">
        <v>13107.0</v>
      </c>
      <c r="H16" s="19">
        <v>13185.0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4495.0</v>
      </c>
      <c r="C17" s="19">
        <v>5587.0</v>
      </c>
      <c r="D17" s="19">
        <v>5703.0</v>
      </c>
      <c r="E17" s="19">
        <v>5794.0</v>
      </c>
      <c r="F17" s="19">
        <v>5945.0</v>
      </c>
      <c r="G17" s="19">
        <v>6702.0</v>
      </c>
      <c r="H17" s="19">
        <v>6898.0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1205.0</v>
      </c>
      <c r="C18" s="2" t="s">
        <v>46</v>
      </c>
      <c r="D18" s="2">
        <v>2050.0</v>
      </c>
      <c r="E18" s="2" t="s">
        <v>46</v>
      </c>
      <c r="F18" s="2" t="s">
        <v>46</v>
      </c>
      <c r="G18" s="2" t="s">
        <v>46</v>
      </c>
      <c r="H18" s="2">
        <v>2303.0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432.0</v>
      </c>
      <c r="C19" s="2">
        <v>1085.0</v>
      </c>
      <c r="D19" s="2">
        <v>1202.0</v>
      </c>
      <c r="E19" s="2">
        <v>1224.0</v>
      </c>
      <c r="F19" s="2">
        <v>1304.0</v>
      </c>
      <c r="G19" s="2">
        <v>1351.0</v>
      </c>
      <c r="H19" s="2">
        <v>1357.0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160.0</v>
      </c>
      <c r="D20" s="2">
        <v>130.0</v>
      </c>
      <c r="E20" s="2">
        <v>385.0</v>
      </c>
      <c r="F20" s="2">
        <v>542.0</v>
      </c>
      <c r="G20" s="2">
        <v>511.0</v>
      </c>
      <c r="H20" s="2">
        <v>699.0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53.0</v>
      </c>
      <c r="D21" s="2">
        <v>49.0</v>
      </c>
      <c r="E21" s="2">
        <v>105.0</v>
      </c>
      <c r="F21" s="2">
        <v>110.0</v>
      </c>
      <c r="G21" s="2">
        <v>122.0</v>
      </c>
      <c r="H21" s="2">
        <v>115.0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107.0</v>
      </c>
      <c r="D22" s="2">
        <v>81.0</v>
      </c>
      <c r="E22" s="2">
        <v>280.0</v>
      </c>
      <c r="F22" s="2">
        <v>432.0</v>
      </c>
      <c r="G22" s="2">
        <v>389.0</v>
      </c>
      <c r="H22" s="2">
        <v>584.0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2014.0</v>
      </c>
      <c r="C26" s="15">
        <v>435.0</v>
      </c>
      <c r="D26" s="15">
        <v>1043.0</v>
      </c>
      <c r="E26" s="15">
        <v>526.0</v>
      </c>
      <c r="F26" s="15">
        <v>10.0</v>
      </c>
      <c r="G26" s="2" t="s">
        <v>57</v>
      </c>
      <c r="H26" s="2"/>
      <c r="I26" s="8" t="s">
        <v>8</v>
      </c>
      <c r="J26" s="33">
        <v>0.602</v>
      </c>
      <c r="K26" s="33">
        <v>0.5608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1388.0</v>
      </c>
      <c r="C27" s="35">
        <v>1084.0</v>
      </c>
      <c r="D27" s="35">
        <v>1328.0</v>
      </c>
      <c r="E27" s="35">
        <v>1762.0</v>
      </c>
      <c r="F27" s="35">
        <v>1123.0</v>
      </c>
      <c r="G27" s="2" t="s">
        <v>57</v>
      </c>
      <c r="H27" s="2"/>
      <c r="I27" s="8" t="s">
        <v>10</v>
      </c>
      <c r="J27" s="33">
        <v>0.684</v>
      </c>
      <c r="K27" s="33">
        <v>0.598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0.138</v>
      </c>
      <c r="C28" s="37">
        <v>0.154</v>
      </c>
      <c r="D28" s="37">
        <v>0.119</v>
      </c>
      <c r="E28" s="37">
        <v>0.166</v>
      </c>
      <c r="F28" s="37">
        <v>0.0</v>
      </c>
      <c r="G28" s="2" t="s">
        <v>57</v>
      </c>
      <c r="H28" s="2"/>
      <c r="I28" s="8" t="s">
        <v>44</v>
      </c>
      <c r="J28" s="33">
        <v>0.437</v>
      </c>
      <c r="K28" s="33">
        <v>0.38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0.671</v>
      </c>
      <c r="K29" s="33">
        <v>0.525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0.389</v>
      </c>
      <c r="K30" s="33">
        <v>0.5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6" t="s">
        <v>63</v>
      </c>
      <c r="E31" s="47" t="s">
        <v>62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6" t="s">
        <v>62</v>
      </c>
      <c r="C34" s="46" t="s">
        <v>63</v>
      </c>
      <c r="D34" s="46" t="s">
        <v>63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6" t="s">
        <v>63</v>
      </c>
      <c r="E36" s="47" t="s">
        <v>62</v>
      </c>
      <c r="F36" s="46" t="s">
        <v>63</v>
      </c>
      <c r="G36" s="2"/>
      <c r="H36" s="2"/>
      <c r="I36" s="30">
        <v>2000.0</v>
      </c>
      <c r="J36" s="21">
        <v>168525.0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272796.0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252767.0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257806.0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6" t="s">
        <v>63</v>
      </c>
      <c r="E40" s="47" t="s">
        <v>62</v>
      </c>
      <c r="F40" s="46" t="s">
        <v>63</v>
      </c>
      <c r="G40" s="2"/>
      <c r="H40" s="2"/>
      <c r="I40" s="8">
        <v>2013.0</v>
      </c>
      <c r="J40" s="21">
        <v>294109.0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330392.0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390000.0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2.38"/>
    <col customWidth="1" min="11" max="26" width="8.0"/>
  </cols>
  <sheetData>
    <row r="1" ht="12.75" customHeight="1">
      <c r="A1" s="1" t="s">
        <v>74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51601.0</v>
      </c>
      <c r="D5" s="21">
        <v>50086.06114338176</v>
      </c>
      <c r="E5" s="20">
        <v>45743.42835968379</v>
      </c>
      <c r="F5" s="2"/>
      <c r="G5" s="13">
        <v>0.2</v>
      </c>
      <c r="H5" s="2"/>
      <c r="I5" s="8" t="s">
        <v>9</v>
      </c>
      <c r="J5" s="2"/>
      <c r="K5" s="2">
        <v>18585.0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36171.0</v>
      </c>
      <c r="D6" s="21">
        <v>50633.873543652306</v>
      </c>
      <c r="E6" s="20">
        <v>48653.54217536071</v>
      </c>
      <c r="F6" s="2"/>
      <c r="G6" s="13">
        <v>0.18</v>
      </c>
      <c r="H6" s="2"/>
      <c r="I6" s="8" t="s">
        <v>11</v>
      </c>
      <c r="J6" s="2"/>
      <c r="K6" s="2">
        <v>4873.0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1838.0</v>
      </c>
      <c r="D7" s="21">
        <v>53680.38232904762</v>
      </c>
      <c r="E7" s="20">
        <v>19920.890625</v>
      </c>
      <c r="F7" s="2"/>
      <c r="G7" s="13">
        <v>0.48</v>
      </c>
      <c r="H7" s="2"/>
      <c r="I7" s="8" t="s">
        <v>13</v>
      </c>
      <c r="J7" s="2"/>
      <c r="K7" s="2">
        <v>5601.0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6539.0</v>
      </c>
      <c r="D8" s="21"/>
      <c r="E8" s="20">
        <v>35428.77828054299</v>
      </c>
      <c r="F8" s="2"/>
      <c r="G8" s="13">
        <v>0.2</v>
      </c>
      <c r="H8" s="2"/>
      <c r="I8" s="8" t="s">
        <v>15</v>
      </c>
      <c r="J8" s="2"/>
      <c r="K8" s="2">
        <v>9337.0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6390.0</v>
      </c>
      <c r="D9" s="21">
        <v>47564.0803041358</v>
      </c>
      <c r="E9" s="20">
        <v>37419.60730593607</v>
      </c>
      <c r="F9" s="2"/>
      <c r="G9" s="13">
        <v>0.26</v>
      </c>
      <c r="H9" s="2"/>
      <c r="I9" s="8" t="s">
        <v>17</v>
      </c>
      <c r="J9" s="2"/>
      <c r="K9" s="2">
        <v>7504.0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205.0</v>
      </c>
      <c r="D10" s="21"/>
      <c r="E10" s="20" t="s">
        <v>24</v>
      </c>
      <c r="F10" s="2"/>
      <c r="G10" s="13">
        <v>0.62</v>
      </c>
      <c r="H10" s="2"/>
      <c r="I10" s="8" t="s">
        <v>19</v>
      </c>
      <c r="J10" s="2"/>
      <c r="K10" s="2">
        <v>4416.0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457.0</v>
      </c>
      <c r="D11" s="21"/>
      <c r="E11" s="20">
        <v>26142.62857142857</v>
      </c>
      <c r="F11" s="2"/>
      <c r="G11" s="13">
        <v>0.31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16605</v>
      </c>
      <c r="C15" s="19">
        <f t="shared" si="1"/>
        <v>18781</v>
      </c>
      <c r="D15" s="19">
        <f t="shared" si="1"/>
        <v>18840</v>
      </c>
      <c r="E15" s="19">
        <f t="shared" si="1"/>
        <v>18904</v>
      </c>
      <c r="F15" s="19">
        <f t="shared" si="1"/>
        <v>18973</v>
      </c>
      <c r="G15" s="19">
        <f t="shared" si="1"/>
        <v>19082</v>
      </c>
      <c r="H15" s="19">
        <f t="shared" si="1"/>
        <v>19175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12880.0</v>
      </c>
      <c r="C16" s="19">
        <v>14132.0</v>
      </c>
      <c r="D16" s="19">
        <v>14187.0</v>
      </c>
      <c r="E16" s="19">
        <v>14237.0</v>
      </c>
      <c r="F16" s="19">
        <v>14304.0</v>
      </c>
      <c r="G16" s="19">
        <v>14407.0</v>
      </c>
      <c r="H16" s="19">
        <v>14494.0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3725.0</v>
      </c>
      <c r="C17" s="19">
        <v>4649.0</v>
      </c>
      <c r="D17" s="19">
        <v>4653.0</v>
      </c>
      <c r="E17" s="19">
        <v>4667.0</v>
      </c>
      <c r="F17" s="19">
        <v>4669.0</v>
      </c>
      <c r="G17" s="19">
        <v>4675.0</v>
      </c>
      <c r="H17" s="19">
        <v>4681.0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825.0</v>
      </c>
      <c r="C18" s="2" t="s">
        <v>46</v>
      </c>
      <c r="D18" s="2">
        <v>988.0</v>
      </c>
      <c r="E18" s="2" t="s">
        <v>46</v>
      </c>
      <c r="F18" s="2" t="s">
        <v>46</v>
      </c>
      <c r="G18" s="2" t="s">
        <v>46</v>
      </c>
      <c r="H18" s="2">
        <v>1023.0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173.0</v>
      </c>
      <c r="C19" s="2">
        <v>328.0</v>
      </c>
      <c r="D19" s="2">
        <v>367.0</v>
      </c>
      <c r="E19" s="2">
        <v>386.0</v>
      </c>
      <c r="F19" s="2">
        <v>387.0</v>
      </c>
      <c r="G19" s="2">
        <v>387.0</v>
      </c>
      <c r="H19" s="2">
        <v>387.0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78.0</v>
      </c>
      <c r="D20" s="2">
        <v>48.0</v>
      </c>
      <c r="E20" s="2">
        <v>71.0</v>
      </c>
      <c r="F20" s="2">
        <v>110.0</v>
      </c>
      <c r="G20" s="2">
        <v>102.0</v>
      </c>
      <c r="H20" s="2">
        <v>162.0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78.0</v>
      </c>
      <c r="D21" s="2">
        <v>48.0</v>
      </c>
      <c r="E21" s="2">
        <v>71.0</v>
      </c>
      <c r="F21" s="2">
        <v>110.0</v>
      </c>
      <c r="G21" s="2">
        <v>96.0</v>
      </c>
      <c r="H21" s="2">
        <v>113.0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0.0</v>
      </c>
      <c r="G22" s="2">
        <v>6.0</v>
      </c>
      <c r="H22" s="2">
        <v>49.0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1053.0</v>
      </c>
      <c r="C26" s="15">
        <v>23.0</v>
      </c>
      <c r="D26" s="15">
        <v>232.0</v>
      </c>
      <c r="E26" s="15">
        <v>664.0</v>
      </c>
      <c r="F26" s="15">
        <v>134.0</v>
      </c>
      <c r="G26" s="2" t="s">
        <v>57</v>
      </c>
      <c r="H26" s="2"/>
      <c r="I26" s="8" t="s">
        <v>8</v>
      </c>
      <c r="J26" s="33">
        <v>0.61</v>
      </c>
      <c r="K26" s="33">
        <v>0.579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1060.0</v>
      </c>
      <c r="C27" s="35">
        <v>950.0</v>
      </c>
      <c r="D27" s="35">
        <v>897.0</v>
      </c>
      <c r="E27" s="35">
        <v>1070.0</v>
      </c>
      <c r="F27" s="35">
        <v>1344.0</v>
      </c>
      <c r="G27" s="2" t="s">
        <v>57</v>
      </c>
      <c r="H27" s="2"/>
      <c r="I27" s="8" t="s">
        <v>10</v>
      </c>
      <c r="J27" s="33">
        <v>0.621</v>
      </c>
      <c r="K27" s="33">
        <v>0.606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</v>
      </c>
      <c r="C28" s="37">
        <v>0.095</v>
      </c>
      <c r="D28" s="37">
        <v>0.043</v>
      </c>
      <c r="E28" s="37">
        <v>0.026</v>
      </c>
      <c r="F28" s="37">
        <v>0.022</v>
      </c>
      <c r="G28" s="2" t="s">
        <v>57</v>
      </c>
      <c r="H28" s="2"/>
      <c r="I28" s="8" t="s">
        <v>44</v>
      </c>
      <c r="J28" s="33">
        <v>0.0</v>
      </c>
      <c r="K28" s="33">
        <v>0.141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0.736</v>
      </c>
      <c r="K29" s="33">
        <v>0.605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0.458</v>
      </c>
      <c r="K30" s="33">
        <v>0.442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8" t="s">
        <v>63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3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8" t="s">
        <v>63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76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3" t="s">
        <v>62</v>
      </c>
      <c r="G36" s="2"/>
      <c r="H36" s="2"/>
      <c r="I36" s="30">
        <v>2000.0</v>
      </c>
      <c r="J36" s="21">
        <v>164458.0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184156.0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3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147174.0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162160.0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8" t="s">
        <v>63</v>
      </c>
      <c r="F40" s="43" t="s">
        <v>62</v>
      </c>
      <c r="G40" s="2"/>
      <c r="H40" s="2"/>
      <c r="I40" s="8">
        <v>2013.0</v>
      </c>
      <c r="J40" s="21">
        <v>203680.0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225267.0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250000.0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34123.0</v>
      </c>
      <c r="D5" s="21">
        <v>60162.40661133032</v>
      </c>
      <c r="E5" s="21">
        <v>73250.49209078404</v>
      </c>
      <c r="F5" s="2"/>
      <c r="G5" s="13">
        <v>0.13</v>
      </c>
      <c r="H5" s="2"/>
      <c r="I5" s="8" t="s">
        <v>9</v>
      </c>
      <c r="J5" s="2"/>
      <c r="K5" s="2">
        <v>13657.0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26005.0</v>
      </c>
      <c r="D6" s="21">
        <v>68800.69434597285</v>
      </c>
      <c r="E6" s="21">
        <v>80855.29559930516</v>
      </c>
      <c r="F6" s="2"/>
      <c r="G6" s="13">
        <v>0.1</v>
      </c>
      <c r="H6" s="2"/>
      <c r="I6" s="8" t="s">
        <v>11</v>
      </c>
      <c r="J6" s="2"/>
      <c r="K6" s="2">
        <v>3577.0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4872.0</v>
      </c>
      <c r="D7" s="21">
        <v>42699.34939817844</v>
      </c>
      <c r="E7" s="21">
        <v>43004.4494949495</v>
      </c>
      <c r="F7" s="2"/>
      <c r="G7" s="13">
        <v>0.18</v>
      </c>
      <c r="H7" s="2"/>
      <c r="I7" s="8" t="s">
        <v>13</v>
      </c>
      <c r="J7" s="2"/>
      <c r="K7" s="2">
        <v>3318.0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921.0</v>
      </c>
      <c r="D8" s="2" t="s">
        <v>24</v>
      </c>
      <c r="E8" s="20">
        <v>57202.66949152543</v>
      </c>
      <c r="F8" s="2"/>
      <c r="G8" s="13">
        <v>0.13</v>
      </c>
      <c r="H8" s="2"/>
      <c r="I8" s="8" t="s">
        <v>15</v>
      </c>
      <c r="J8" s="2"/>
      <c r="K8" s="2">
        <v>2323.0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2030.0</v>
      </c>
      <c r="D9" s="21">
        <v>57567.97821125</v>
      </c>
      <c r="E9" s="20">
        <v>59794.93877551021</v>
      </c>
      <c r="F9" s="2"/>
      <c r="G9" s="13">
        <v>0.26</v>
      </c>
      <c r="H9" s="2"/>
      <c r="I9" s="8" t="s">
        <v>17</v>
      </c>
      <c r="J9" s="2"/>
      <c r="K9" s="2">
        <v>3224.0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15.0</v>
      </c>
      <c r="D10" s="21" t="s">
        <v>24</v>
      </c>
      <c r="E10" s="20"/>
      <c r="F10" s="2"/>
      <c r="G10" s="13">
        <v>1.0</v>
      </c>
      <c r="H10" s="2"/>
      <c r="I10" s="8" t="s">
        <v>19</v>
      </c>
      <c r="J10" s="2"/>
      <c r="K10" s="2">
        <v>2873.0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289.0</v>
      </c>
      <c r="D11" s="21" t="s">
        <v>24</v>
      </c>
      <c r="E11" s="21">
        <v>201339.23214285713</v>
      </c>
      <c r="F11" s="2"/>
      <c r="G11" s="13">
        <v>0.39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13486</v>
      </c>
      <c r="C15" s="19">
        <f t="shared" si="1"/>
        <v>14040</v>
      </c>
      <c r="D15" s="19">
        <f t="shared" si="1"/>
        <v>14132</v>
      </c>
      <c r="E15" s="19">
        <f t="shared" si="1"/>
        <v>14188</v>
      </c>
      <c r="F15" s="19">
        <f t="shared" si="1"/>
        <v>14274</v>
      </c>
      <c r="G15" s="19">
        <f t="shared" si="1"/>
        <v>14416</v>
      </c>
      <c r="H15" s="19">
        <f t="shared" si="1"/>
        <v>14551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11388.0</v>
      </c>
      <c r="C16" s="19">
        <v>11752.0</v>
      </c>
      <c r="D16" s="19">
        <v>11797.0</v>
      </c>
      <c r="E16" s="19">
        <v>11853.0</v>
      </c>
      <c r="F16" s="19">
        <v>11929.0</v>
      </c>
      <c r="G16" s="19">
        <v>11987.0</v>
      </c>
      <c r="H16" s="19">
        <v>12086.0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2098.0</v>
      </c>
      <c r="C17" s="19">
        <v>2288.0</v>
      </c>
      <c r="D17" s="19">
        <v>2335.0</v>
      </c>
      <c r="E17" s="19">
        <v>2335.0</v>
      </c>
      <c r="F17" s="19">
        <v>2345.0</v>
      </c>
      <c r="G17" s="19">
        <v>2429.0</v>
      </c>
      <c r="H17" s="19">
        <v>2465.0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406.0</v>
      </c>
      <c r="C18" s="2" t="s">
        <v>46</v>
      </c>
      <c r="D18" s="2">
        <v>713.0</v>
      </c>
      <c r="E18" s="2" t="s">
        <v>46</v>
      </c>
      <c r="F18" s="2" t="s">
        <v>46</v>
      </c>
      <c r="G18" s="2" t="s">
        <v>46</v>
      </c>
      <c r="H18" s="2">
        <v>757.0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137.0</v>
      </c>
      <c r="C19" s="2">
        <v>232.0</v>
      </c>
      <c r="D19" s="2">
        <v>271.0</v>
      </c>
      <c r="E19" s="2">
        <v>328.0</v>
      </c>
      <c r="F19" s="2">
        <v>330.0</v>
      </c>
      <c r="G19" s="2">
        <v>330.0</v>
      </c>
      <c r="H19" s="2">
        <v>330.0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104.0</v>
      </c>
      <c r="D20" s="2">
        <v>53.0</v>
      </c>
      <c r="E20" s="2">
        <v>85.0</v>
      </c>
      <c r="F20" s="2">
        <v>144.0</v>
      </c>
      <c r="G20" s="2">
        <v>149.0</v>
      </c>
      <c r="H20" s="2">
        <v>140.0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64.0</v>
      </c>
      <c r="D21" s="2">
        <v>53.0</v>
      </c>
      <c r="E21" s="2">
        <v>77.0</v>
      </c>
      <c r="F21" s="2">
        <v>76.0</v>
      </c>
      <c r="G21" s="2">
        <v>97.0</v>
      </c>
      <c r="H21" s="2">
        <v>96.0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40.0</v>
      </c>
      <c r="D22" s="2">
        <v>0.0</v>
      </c>
      <c r="E22" s="2">
        <v>8.0</v>
      </c>
      <c r="F22" s="2">
        <v>78.0</v>
      </c>
      <c r="G22" s="2">
        <v>52.0</v>
      </c>
      <c r="H22" s="2">
        <v>44.0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469.0</v>
      </c>
      <c r="C26" s="15">
        <v>70.0</v>
      </c>
      <c r="D26" s="15">
        <v>279.0</v>
      </c>
      <c r="E26" s="15">
        <v>112.0</v>
      </c>
      <c r="F26" s="15">
        <v>8.0</v>
      </c>
      <c r="G26" s="2" t="s">
        <v>57</v>
      </c>
      <c r="H26" s="2"/>
      <c r="I26" s="8" t="s">
        <v>8</v>
      </c>
      <c r="J26" s="33">
        <v>0.696</v>
      </c>
      <c r="K26" s="33">
        <v>0.6922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1189.0</v>
      </c>
      <c r="C27" s="35">
        <v>1207.0</v>
      </c>
      <c r="D27" s="35">
        <v>1116.0</v>
      </c>
      <c r="E27" s="35">
        <v>1436.0</v>
      </c>
      <c r="F27" s="35">
        <v>876.0</v>
      </c>
      <c r="G27" s="2" t="s">
        <v>57</v>
      </c>
      <c r="H27" s="2"/>
      <c r="I27" s="8" t="s">
        <v>10</v>
      </c>
      <c r="J27" s="33">
        <v>0.768</v>
      </c>
      <c r="K27" s="33">
        <v>0.705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0.061</v>
      </c>
      <c r="C28" s="37">
        <v>0.063</v>
      </c>
      <c r="D28" s="37">
        <v>0.055</v>
      </c>
      <c r="E28" s="37">
        <v>0.083</v>
      </c>
      <c r="F28" s="37">
        <v>0.0</v>
      </c>
      <c r="G28" s="2" t="s">
        <v>57</v>
      </c>
      <c r="H28" s="2"/>
      <c r="I28" s="8" t="s">
        <v>44</v>
      </c>
      <c r="J28" s="33">
        <v>0.577</v>
      </c>
      <c r="K28" s="33">
        <v>0.652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0.437</v>
      </c>
      <c r="K30" s="33">
        <v>0.435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6" t="s">
        <v>63</v>
      </c>
      <c r="E31" s="47" t="s">
        <v>62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47" t="s">
        <v>62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6" t="s">
        <v>63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6" t="s">
        <v>63</v>
      </c>
      <c r="E36" s="47" t="s">
        <v>62</v>
      </c>
      <c r="F36" s="46" t="s">
        <v>63</v>
      </c>
      <c r="G36" s="2"/>
      <c r="H36" s="2"/>
      <c r="I36" s="30">
        <v>2000.0</v>
      </c>
      <c r="J36" s="21">
        <v>199846.0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320840.0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7" t="s">
        <v>62</v>
      </c>
      <c r="F38" s="46" t="s">
        <v>63</v>
      </c>
      <c r="G38" s="2"/>
      <c r="H38" s="2"/>
      <c r="I38" s="8">
        <v>2011.0</v>
      </c>
      <c r="J38" s="21">
        <v>316904.0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337210.0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6" t="s">
        <v>63</v>
      </c>
      <c r="E40" s="47" t="s">
        <v>62</v>
      </c>
      <c r="F40" s="46" t="s">
        <v>63</v>
      </c>
      <c r="G40" s="2"/>
      <c r="H40" s="2"/>
      <c r="I40" s="8">
        <v>2013.0</v>
      </c>
      <c r="J40" s="21">
        <v>372742.0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7" t="s">
        <v>62</v>
      </c>
      <c r="F41" s="46" t="s">
        <v>63</v>
      </c>
      <c r="G41" s="2"/>
      <c r="H41" s="2"/>
      <c r="I41" s="8">
        <v>2014.0</v>
      </c>
      <c r="J41" s="21">
        <v>390463.0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431900.0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47" t="s">
        <v>62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37670.0</v>
      </c>
      <c r="D5" s="21">
        <v>56869.10102071521</v>
      </c>
      <c r="E5" s="11">
        <v>54197.48125937032</v>
      </c>
      <c r="F5" s="2"/>
      <c r="G5" s="13">
        <v>0.16</v>
      </c>
      <c r="H5" s="2"/>
      <c r="I5" s="8" t="s">
        <v>9</v>
      </c>
      <c r="J5" s="2"/>
      <c r="K5" s="2">
        <v>15492.0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28701.0</v>
      </c>
      <c r="D6" s="21">
        <v>58370.62177355971</v>
      </c>
      <c r="E6" s="20">
        <v>56990.23248145095</v>
      </c>
      <c r="F6" s="2"/>
      <c r="G6" s="13">
        <v>0.11</v>
      </c>
      <c r="H6" s="2"/>
      <c r="I6" s="8" t="s">
        <v>11</v>
      </c>
      <c r="J6" s="2"/>
      <c r="K6" s="2">
        <v>4864.0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2081.0</v>
      </c>
      <c r="D7" s="21" t="s">
        <v>24</v>
      </c>
      <c r="E7" s="20">
        <v>26032.402173913044</v>
      </c>
      <c r="F7" s="2"/>
      <c r="G7" s="13">
        <v>0.51</v>
      </c>
      <c r="H7" s="2"/>
      <c r="I7" s="8" t="s">
        <v>13</v>
      </c>
      <c r="J7" s="2"/>
      <c r="K7" s="2">
        <v>3317.0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3654.0</v>
      </c>
      <c r="D8" s="21">
        <v>57836.43427492188</v>
      </c>
      <c r="E8" s="20">
        <v>51080.97297297297</v>
      </c>
      <c r="F8" s="2"/>
      <c r="G8" s="13">
        <v>0.23</v>
      </c>
      <c r="H8" s="2"/>
      <c r="I8" s="8" t="s">
        <v>15</v>
      </c>
      <c r="J8" s="2"/>
      <c r="K8" s="2">
        <v>4678.0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2459.0</v>
      </c>
      <c r="D9" s="21">
        <v>46431.14502656863</v>
      </c>
      <c r="E9" s="20">
        <v>38832.566666666666</v>
      </c>
      <c r="F9" s="2"/>
      <c r="G9" s="13">
        <v>0.3</v>
      </c>
      <c r="H9" s="2"/>
      <c r="I9" s="8" t="s">
        <v>17</v>
      </c>
      <c r="J9" s="2"/>
      <c r="K9" s="2">
        <v>3705.0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357.0</v>
      </c>
      <c r="D10" s="21" t="s">
        <v>24</v>
      </c>
      <c r="E10" s="20" t="s">
        <v>24</v>
      </c>
      <c r="F10" s="2"/>
      <c r="G10" s="13">
        <v>0.89</v>
      </c>
      <c r="H10" s="2"/>
      <c r="I10" s="8" t="s">
        <v>19</v>
      </c>
      <c r="J10" s="2"/>
      <c r="K10" s="2">
        <v>4481.0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417.0</v>
      </c>
      <c r="D11" s="21" t="s">
        <v>24</v>
      </c>
      <c r="E11" s="20">
        <v>73125.375</v>
      </c>
      <c r="F11" s="2"/>
      <c r="G11" s="13">
        <v>0.51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14734</v>
      </c>
      <c r="C15" s="19">
        <f t="shared" si="1"/>
        <v>15302</v>
      </c>
      <c r="D15" s="19">
        <f t="shared" si="1"/>
        <v>15322</v>
      </c>
      <c r="E15" s="19">
        <f t="shared" si="1"/>
        <v>15337</v>
      </c>
      <c r="F15" s="19">
        <f t="shared" si="1"/>
        <v>15362</v>
      </c>
      <c r="G15" s="19">
        <f t="shared" si="1"/>
        <v>15411</v>
      </c>
      <c r="H15" s="19">
        <f t="shared" si="1"/>
        <v>15486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10072.0</v>
      </c>
      <c r="C16" s="19">
        <v>10505.0</v>
      </c>
      <c r="D16" s="19">
        <v>10523.0</v>
      </c>
      <c r="E16" s="19">
        <v>10538.0</v>
      </c>
      <c r="F16" s="19">
        <v>10563.0</v>
      </c>
      <c r="G16" s="19">
        <v>10598.0</v>
      </c>
      <c r="H16" s="19">
        <v>10647.0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4662.0</v>
      </c>
      <c r="C17" s="19">
        <v>4797.0</v>
      </c>
      <c r="D17" s="19">
        <v>4799.0</v>
      </c>
      <c r="E17" s="19">
        <v>4799.0</v>
      </c>
      <c r="F17" s="19">
        <v>4799.0</v>
      </c>
      <c r="G17" s="19">
        <v>4813.0</v>
      </c>
      <c r="H17" s="19">
        <v>4839.0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608.0</v>
      </c>
      <c r="C18" s="2" t="s">
        <v>46</v>
      </c>
      <c r="D18" s="2">
        <v>674.0</v>
      </c>
      <c r="E18" s="2" t="s">
        <v>46</v>
      </c>
      <c r="F18" s="2" t="s">
        <v>46</v>
      </c>
      <c r="G18" s="2" t="s">
        <v>46</v>
      </c>
      <c r="H18" s="2">
        <v>688.0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241.0</v>
      </c>
      <c r="C19" s="2">
        <v>264.0</v>
      </c>
      <c r="D19" s="2">
        <v>264.0</v>
      </c>
      <c r="E19" s="2">
        <v>264.0</v>
      </c>
      <c r="F19" s="2">
        <v>264.0</v>
      </c>
      <c r="G19" s="2">
        <v>303.0</v>
      </c>
      <c r="H19" s="2">
        <v>303.0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17.0</v>
      </c>
      <c r="D20" s="2">
        <v>16.0</v>
      </c>
      <c r="E20" s="2">
        <v>45.0</v>
      </c>
      <c r="F20" s="2">
        <v>43.0</v>
      </c>
      <c r="G20" s="2">
        <v>89.0</v>
      </c>
      <c r="H20" s="2">
        <v>116.0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17.0</v>
      </c>
      <c r="D21" s="2">
        <v>16.0</v>
      </c>
      <c r="E21" s="2">
        <v>30.0</v>
      </c>
      <c r="F21" s="2">
        <v>40.0</v>
      </c>
      <c r="G21" s="2">
        <v>61.0</v>
      </c>
      <c r="H21" s="2">
        <v>79.0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15.0</v>
      </c>
      <c r="F22" s="2">
        <v>3.0</v>
      </c>
      <c r="G22" s="2">
        <v>28.0</v>
      </c>
      <c r="H22" s="2">
        <v>37.0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1597.0</v>
      </c>
      <c r="C26" s="15">
        <v>206.0</v>
      </c>
      <c r="D26" s="15">
        <v>604.0</v>
      </c>
      <c r="E26" s="15">
        <v>675.0</v>
      </c>
      <c r="F26" s="15">
        <v>112.0</v>
      </c>
      <c r="G26" s="2" t="s">
        <v>57</v>
      </c>
      <c r="H26" s="2"/>
      <c r="I26" s="8" t="s">
        <v>8</v>
      </c>
      <c r="J26" s="33">
        <v>0.592</v>
      </c>
      <c r="K26" s="33">
        <v>0.5609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1035.0</v>
      </c>
      <c r="C27" s="35">
        <v>930.0</v>
      </c>
      <c r="D27" s="35">
        <v>893.0</v>
      </c>
      <c r="E27" s="35">
        <v>1133.0</v>
      </c>
      <c r="F27" s="35">
        <v>1339.0</v>
      </c>
      <c r="G27" s="2" t="s">
        <v>57</v>
      </c>
      <c r="H27" s="2"/>
      <c r="I27" s="8" t="s">
        <v>10</v>
      </c>
      <c r="J27" s="33">
        <v>0.611</v>
      </c>
      <c r="K27" s="33">
        <v>0.588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0.032</v>
      </c>
      <c r="C28" s="37">
        <v>0.077</v>
      </c>
      <c r="D28" s="37">
        <v>0.03</v>
      </c>
      <c r="E28" s="37">
        <v>0.025</v>
      </c>
      <c r="F28" s="37">
        <v>0.044</v>
      </c>
      <c r="G28" s="2" t="s">
        <v>57</v>
      </c>
      <c r="H28" s="2"/>
      <c r="I28" s="8" t="s">
        <v>44</v>
      </c>
      <c r="J28" s="33">
        <v>0.0</v>
      </c>
      <c r="K28" s="33">
        <v>0.097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0.615</v>
      </c>
      <c r="K29" s="33">
        <v>0.607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0.335</v>
      </c>
      <c r="K30" s="33">
        <v>0.324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6" t="s">
        <v>63</v>
      </c>
      <c r="E31" s="47" t="s">
        <v>62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3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3" t="s">
        <v>63</v>
      </c>
      <c r="G36" s="2"/>
      <c r="H36" s="2"/>
      <c r="I36" s="30">
        <v>2000.0</v>
      </c>
      <c r="J36" s="21">
        <v>195457.0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261801.0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3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240473.0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247390.0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8" t="s">
        <v>63</v>
      </c>
      <c r="F40" s="46" t="s">
        <v>63</v>
      </c>
      <c r="G40" s="2"/>
      <c r="H40" s="2"/>
      <c r="I40" s="8">
        <v>2013.0</v>
      </c>
      <c r="J40" s="21">
        <v>262451.0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307364.0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325000.0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21424.0</v>
      </c>
      <c r="D5" s="11">
        <v>50063.4026795207</v>
      </c>
      <c r="E5" s="20">
        <v>59924.7132243685</v>
      </c>
      <c r="F5" s="2"/>
      <c r="G5" s="13">
        <v>0.14</v>
      </c>
      <c r="H5" s="2"/>
      <c r="I5" s="8" t="s">
        <v>9</v>
      </c>
      <c r="J5" s="2"/>
      <c r="K5" s="2">
        <v>12452.0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18036.0</v>
      </c>
      <c r="D6" s="21">
        <v>52834.10654737723</v>
      </c>
      <c r="E6" s="20">
        <v>65852.51035911602</v>
      </c>
      <c r="F6" s="2"/>
      <c r="G6" s="13">
        <v>0.11</v>
      </c>
      <c r="H6" s="2"/>
      <c r="I6" s="8" t="s">
        <v>11</v>
      </c>
      <c r="J6" s="2"/>
      <c r="K6" s="2">
        <v>6805.0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414.0</v>
      </c>
      <c r="D7" s="21" t="s">
        <v>24</v>
      </c>
      <c r="E7" s="20">
        <v>11512.114583333332</v>
      </c>
      <c r="F7" s="2"/>
      <c r="G7" s="13">
        <v>0.67</v>
      </c>
      <c r="H7" s="2"/>
      <c r="I7" s="8" t="s">
        <v>13</v>
      </c>
      <c r="J7" s="2"/>
      <c r="K7" s="2">
        <v>1376.0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1192.0</v>
      </c>
      <c r="D8" s="21" t="s">
        <v>24</v>
      </c>
      <c r="E8" s="20">
        <v>61530.510204081635</v>
      </c>
      <c r="F8" s="2"/>
      <c r="G8" s="13">
        <v>0.12</v>
      </c>
      <c r="H8" s="2"/>
      <c r="I8" s="8" t="s">
        <v>15</v>
      </c>
      <c r="J8" s="2"/>
      <c r="K8" s="2">
        <v>2483.0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1667.0</v>
      </c>
      <c r="D9" s="21" t="s">
        <v>24</v>
      </c>
      <c r="E9" s="20">
        <v>41481.18518518518</v>
      </c>
      <c r="F9" s="2"/>
      <c r="G9" s="13">
        <v>0.17</v>
      </c>
      <c r="H9" s="2"/>
      <c r="I9" s="8" t="s">
        <v>17</v>
      </c>
      <c r="J9" s="2"/>
      <c r="K9" s="2">
        <v>1873.0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7.0</v>
      </c>
      <c r="D10" s="21" t="s">
        <v>24</v>
      </c>
      <c r="E10" s="20" t="s">
        <v>24</v>
      </c>
      <c r="F10" s="2"/>
      <c r="G10" s="13" t="s">
        <v>24</v>
      </c>
      <c r="H10" s="2"/>
      <c r="I10" s="8" t="s">
        <v>19</v>
      </c>
      <c r="J10" s="2"/>
      <c r="K10" s="2">
        <v>2755.0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108.0</v>
      </c>
      <c r="D11" s="21" t="s">
        <v>24</v>
      </c>
      <c r="E11" s="20">
        <v>15981.94642857143</v>
      </c>
      <c r="F11" s="2"/>
      <c r="G11" s="13">
        <v>0.31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11242</v>
      </c>
      <c r="C15" s="19">
        <f t="shared" si="1"/>
        <v>13221</v>
      </c>
      <c r="D15" s="19">
        <f t="shared" si="1"/>
        <v>13342</v>
      </c>
      <c r="E15" s="19">
        <f t="shared" si="1"/>
        <v>13534</v>
      </c>
      <c r="F15" s="19">
        <f t="shared" si="1"/>
        <v>13871</v>
      </c>
      <c r="G15" s="19">
        <f t="shared" si="1"/>
        <v>14503</v>
      </c>
      <c r="H15" s="19">
        <f t="shared" si="1"/>
        <v>14771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2698.0</v>
      </c>
      <c r="C16" s="19">
        <v>2777.0</v>
      </c>
      <c r="D16" s="19">
        <v>2781.0</v>
      </c>
      <c r="E16" s="19">
        <v>2783.0</v>
      </c>
      <c r="F16" s="19">
        <v>2790.0</v>
      </c>
      <c r="G16" s="19">
        <v>2794.0</v>
      </c>
      <c r="H16" s="19">
        <v>2802.0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8544.0</v>
      </c>
      <c r="C17" s="19">
        <v>10444.0</v>
      </c>
      <c r="D17" s="19">
        <v>10561.0</v>
      </c>
      <c r="E17" s="19">
        <v>10751.0</v>
      </c>
      <c r="F17" s="19">
        <v>11081.0</v>
      </c>
      <c r="G17" s="19">
        <v>11709.0</v>
      </c>
      <c r="H17" s="19">
        <v>11969.0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750.0</v>
      </c>
      <c r="C18" s="2" t="s">
        <v>46</v>
      </c>
      <c r="D18" s="2">
        <v>791.0</v>
      </c>
      <c r="E18" s="2" t="s">
        <v>46</v>
      </c>
      <c r="F18" s="2" t="s">
        <v>46</v>
      </c>
      <c r="G18" s="2" t="s">
        <v>46</v>
      </c>
      <c r="H18" s="2">
        <v>870.0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134.0</v>
      </c>
      <c r="C19" s="2">
        <v>248.0</v>
      </c>
      <c r="D19" s="2">
        <v>248.0</v>
      </c>
      <c r="E19" s="2">
        <v>248.0</v>
      </c>
      <c r="F19" s="2">
        <v>248.0</v>
      </c>
      <c r="G19" s="2">
        <v>248.0</v>
      </c>
      <c r="H19" s="2">
        <v>248.0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1.0</v>
      </c>
      <c r="D20" s="2">
        <v>280.0</v>
      </c>
      <c r="E20" s="2">
        <v>302.0</v>
      </c>
      <c r="F20" s="2">
        <v>314.0</v>
      </c>
      <c r="G20" s="2">
        <v>786.0</v>
      </c>
      <c r="H20" s="2">
        <v>818.0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1.0</v>
      </c>
      <c r="D21" s="2">
        <v>8.0</v>
      </c>
      <c r="E21" s="2">
        <v>7.0</v>
      </c>
      <c r="F21" s="2">
        <v>8.0</v>
      </c>
      <c r="G21" s="2">
        <v>11.0</v>
      </c>
      <c r="H21" s="2">
        <v>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272.0</v>
      </c>
      <c r="E22" s="2">
        <v>295.0</v>
      </c>
      <c r="F22" s="2">
        <v>306.0</v>
      </c>
      <c r="G22" s="2">
        <v>775.0</v>
      </c>
      <c r="H22" s="2">
        <v>815.0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6074.0</v>
      </c>
      <c r="C26" s="15">
        <v>2373.0</v>
      </c>
      <c r="D26" s="15">
        <v>2888.0</v>
      </c>
      <c r="E26" s="15">
        <v>800.0</v>
      </c>
      <c r="F26" s="15">
        <v>13.0</v>
      </c>
      <c r="G26" s="2" t="s">
        <v>57</v>
      </c>
      <c r="H26" s="2"/>
      <c r="I26" s="8" t="s">
        <v>8</v>
      </c>
      <c r="J26" s="33">
        <v>0.299</v>
      </c>
      <c r="K26" s="33">
        <v>0.3407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1534.0</v>
      </c>
      <c r="C27" s="35">
        <v>1095.0</v>
      </c>
      <c r="D27" s="35">
        <v>1618.0</v>
      </c>
      <c r="E27" s="35">
        <v>2585.0</v>
      </c>
      <c r="F27" s="35">
        <v>2286.0</v>
      </c>
      <c r="G27" s="2" t="s">
        <v>57</v>
      </c>
      <c r="H27" s="2"/>
      <c r="I27" s="8" t="s">
        <v>10</v>
      </c>
      <c r="J27" s="33">
        <v>0.317</v>
      </c>
      <c r="K27" s="33">
        <v>0.364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0.091</v>
      </c>
      <c r="C28" s="37">
        <v>0.079</v>
      </c>
      <c r="D28" s="37">
        <v>0.098</v>
      </c>
      <c r="E28" s="37">
        <v>0.109</v>
      </c>
      <c r="F28" s="37">
        <v>0.231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0.415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0.112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6" t="s">
        <v>63</v>
      </c>
      <c r="D31" s="46" t="s">
        <v>63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6" t="s">
        <v>63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6" t="s">
        <v>63</v>
      </c>
      <c r="E35" s="48" t="s">
        <v>63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6" t="s">
        <v>63</v>
      </c>
      <c r="D36" s="46" t="s">
        <v>63</v>
      </c>
      <c r="E36" s="48" t="s">
        <v>63</v>
      </c>
      <c r="F36" s="46" t="s">
        <v>63</v>
      </c>
      <c r="G36" s="2"/>
      <c r="H36" s="2"/>
      <c r="I36" s="30">
        <v>2000.0</v>
      </c>
      <c r="J36" s="21">
        <v>450579.0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448522.0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399474.0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433113.0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6" t="s">
        <v>63</v>
      </c>
      <c r="D40" s="46" t="s">
        <v>63</v>
      </c>
      <c r="E40" s="48" t="s">
        <v>63</v>
      </c>
      <c r="F40" s="46" t="s">
        <v>63</v>
      </c>
      <c r="G40" s="2"/>
      <c r="H40" s="2"/>
      <c r="I40" s="8">
        <v>2013.0</v>
      </c>
      <c r="J40" s="21">
        <v>455460.0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495588.0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460000.0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79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13031.0</v>
      </c>
      <c r="D5" s="21">
        <v>54263.210063943305</v>
      </c>
      <c r="E5" s="20">
        <v>44523.634969325154</v>
      </c>
      <c r="F5" s="2"/>
      <c r="G5" s="13">
        <v>0.23</v>
      </c>
      <c r="H5" s="2"/>
      <c r="I5" s="8" t="s">
        <v>9</v>
      </c>
      <c r="J5" s="2"/>
      <c r="K5" s="2">
        <v>5242.0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8099.0</v>
      </c>
      <c r="D6" s="21">
        <v>54828.19413956012</v>
      </c>
      <c r="E6" s="11">
        <v>44935.45338983051</v>
      </c>
      <c r="F6" s="2"/>
      <c r="G6" s="13">
        <v>0.21</v>
      </c>
      <c r="H6" s="2"/>
      <c r="I6" s="8" t="s">
        <v>11</v>
      </c>
      <c r="J6" s="2"/>
      <c r="K6" s="2">
        <v>1719.0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2006.0</v>
      </c>
      <c r="D7" s="21" t="s">
        <v>24</v>
      </c>
      <c r="E7" s="11">
        <v>39059.6875</v>
      </c>
      <c r="F7" s="2"/>
      <c r="G7" s="13">
        <v>0.36</v>
      </c>
      <c r="H7" s="2"/>
      <c r="I7" s="8" t="s">
        <v>13</v>
      </c>
      <c r="J7" s="2"/>
      <c r="K7" s="2">
        <v>1430.0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1415.0</v>
      </c>
      <c r="D8" s="21" t="s">
        <v>24</v>
      </c>
      <c r="E8" s="11">
        <v>60147.049019607846</v>
      </c>
      <c r="F8" s="2"/>
      <c r="G8" s="13">
        <v>0.11</v>
      </c>
      <c r="H8" s="2"/>
      <c r="I8" s="8" t="s">
        <v>15</v>
      </c>
      <c r="J8" s="2"/>
      <c r="K8" s="2">
        <v>2569.0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1285.0</v>
      </c>
      <c r="D9" s="21" t="s">
        <v>24</v>
      </c>
      <c r="E9" s="11">
        <v>35302.969696969696</v>
      </c>
      <c r="F9" s="2"/>
      <c r="G9" s="13">
        <v>0.42</v>
      </c>
      <c r="H9" s="2"/>
      <c r="I9" s="8" t="s">
        <v>17</v>
      </c>
      <c r="J9" s="2"/>
      <c r="K9" s="2">
        <v>1517.0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208.0</v>
      </c>
      <c r="D10" s="21" t="s">
        <v>24</v>
      </c>
      <c r="E10" s="21"/>
      <c r="F10" s="2"/>
      <c r="G10" s="13">
        <v>0.64</v>
      </c>
      <c r="H10" s="2"/>
      <c r="I10" s="8" t="s">
        <v>19</v>
      </c>
      <c r="J10" s="2"/>
      <c r="K10" s="2">
        <v>1796.0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17.0</v>
      </c>
      <c r="D11" s="21" t="s">
        <v>24</v>
      </c>
      <c r="E11" s="11">
        <v>30441.08823529412</v>
      </c>
      <c r="F11" s="2"/>
      <c r="G11" s="13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5218</v>
      </c>
      <c r="C15" s="19">
        <f t="shared" si="1"/>
        <v>5548</v>
      </c>
      <c r="D15" s="19">
        <f t="shared" si="1"/>
        <v>5551</v>
      </c>
      <c r="E15" s="19">
        <f t="shared" si="1"/>
        <v>5551</v>
      </c>
      <c r="F15" s="19">
        <f t="shared" si="1"/>
        <v>5551</v>
      </c>
      <c r="G15" s="19">
        <f t="shared" si="1"/>
        <v>5554</v>
      </c>
      <c r="H15" s="19">
        <f t="shared" si="1"/>
        <v>5554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2726.0</v>
      </c>
      <c r="C16" s="19">
        <v>2851.0</v>
      </c>
      <c r="D16" s="19">
        <v>2854.0</v>
      </c>
      <c r="E16" s="19">
        <v>2854.0</v>
      </c>
      <c r="F16" s="19">
        <v>2854.0</v>
      </c>
      <c r="G16" s="19">
        <v>2854.0</v>
      </c>
      <c r="H16" s="19">
        <v>2854.0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2492.0</v>
      </c>
      <c r="C17" s="19">
        <v>2697.0</v>
      </c>
      <c r="D17" s="19">
        <v>2697.0</v>
      </c>
      <c r="E17" s="19">
        <v>2697.0</v>
      </c>
      <c r="F17" s="19">
        <v>2697.0</v>
      </c>
      <c r="G17" s="19">
        <v>2700.0</v>
      </c>
      <c r="H17" s="19">
        <v>2700.0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66.0</v>
      </c>
      <c r="C18" s="2" t="s">
        <v>46</v>
      </c>
      <c r="D18" s="2">
        <v>86.0</v>
      </c>
      <c r="E18" s="2" t="s">
        <v>46</v>
      </c>
      <c r="F18" s="2" t="s">
        <v>46</v>
      </c>
      <c r="G18" s="2" t="s">
        <v>46</v>
      </c>
      <c r="H18" s="2">
        <v>86.0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7.0</v>
      </c>
      <c r="C19" s="2">
        <v>27.0</v>
      </c>
      <c r="D19" s="2">
        <v>27.0</v>
      </c>
      <c r="E19" s="2">
        <v>27.0</v>
      </c>
      <c r="F19" s="2">
        <v>27.0</v>
      </c>
      <c r="G19" s="2">
        <v>27.0</v>
      </c>
      <c r="H19" s="2">
        <v>27.0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3.0</v>
      </c>
      <c r="D20" s="2">
        <v>0.0</v>
      </c>
      <c r="E20" s="2">
        <v>0.0</v>
      </c>
      <c r="F20" s="2">
        <v>0.0</v>
      </c>
      <c r="G20" s="2">
        <v>2.0</v>
      </c>
      <c r="H20" s="2">
        <v>1.0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3.0</v>
      </c>
      <c r="D21" s="2">
        <v>0.0</v>
      </c>
      <c r="E21" s="2">
        <v>0.0</v>
      </c>
      <c r="F21" s="2">
        <v>0.0</v>
      </c>
      <c r="G21" s="2">
        <v>2.0</v>
      </c>
      <c r="H21" s="2">
        <v>1.0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1291.0</v>
      </c>
      <c r="C26" s="15">
        <v>137.0</v>
      </c>
      <c r="D26" s="15">
        <v>424.0</v>
      </c>
      <c r="E26" s="15">
        <v>566.0</v>
      </c>
      <c r="F26" s="15">
        <v>164.0</v>
      </c>
      <c r="G26" s="2" t="s">
        <v>57</v>
      </c>
      <c r="H26" s="2"/>
      <c r="I26" s="8" t="s">
        <v>8</v>
      </c>
      <c r="J26" s="33">
        <v>0.577</v>
      </c>
      <c r="K26" s="33">
        <v>0.5332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998.0</v>
      </c>
      <c r="C27" s="35">
        <v>473.0</v>
      </c>
      <c r="D27" s="35">
        <v>872.0</v>
      </c>
      <c r="E27" s="35">
        <v>1103.0</v>
      </c>
      <c r="F27" s="35">
        <v>1178.0</v>
      </c>
      <c r="G27" s="2" t="s">
        <v>57</v>
      </c>
      <c r="H27" s="2"/>
      <c r="I27" s="8" t="s">
        <v>10</v>
      </c>
      <c r="J27" s="33">
        <v>0.62</v>
      </c>
      <c r="K27" s="33">
        <v>0.589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0.028</v>
      </c>
      <c r="C28" s="37">
        <v>0.025</v>
      </c>
      <c r="D28" s="37">
        <v>0.021</v>
      </c>
      <c r="E28" s="37">
        <v>0.033</v>
      </c>
      <c r="F28" s="37">
        <v>0.025</v>
      </c>
      <c r="G28" s="2" t="s">
        <v>57</v>
      </c>
      <c r="H28" s="2"/>
      <c r="I28" s="8" t="s">
        <v>44</v>
      </c>
      <c r="J28" s="33">
        <v>0.0</v>
      </c>
      <c r="K28" s="33">
        <v>0.288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0.754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7" t="s">
        <v>62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3" t="s">
        <v>62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3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7" t="s">
        <v>62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3" t="s">
        <v>62</v>
      </c>
      <c r="G36" s="2"/>
      <c r="H36" s="2"/>
      <c r="I36" s="30">
        <v>2000.0</v>
      </c>
      <c r="J36" s="21">
        <v>205607.0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3" t="s">
        <v>62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209528.0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3" t="s">
        <v>62</v>
      </c>
      <c r="C38" s="43" t="s">
        <v>81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176084.0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3" t="s">
        <v>62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179433.0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7" t="s">
        <v>62</v>
      </c>
      <c r="F40" s="43" t="s">
        <v>62</v>
      </c>
      <c r="G40" s="2"/>
      <c r="H40" s="2"/>
      <c r="I40" s="8">
        <v>2013.0</v>
      </c>
      <c r="J40" s="21">
        <v>222930.0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237281.0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3" t="s">
        <v>62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250000.0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16324.0</v>
      </c>
      <c r="D5" s="11">
        <v>69357.59001495405</v>
      </c>
      <c r="E5" s="11">
        <v>55809.76379310345</v>
      </c>
      <c r="F5" s="2"/>
      <c r="G5" s="13">
        <v>0.2</v>
      </c>
      <c r="H5" s="2"/>
      <c r="I5" s="8" t="s">
        <v>9</v>
      </c>
      <c r="J5" s="2"/>
      <c r="K5" s="2">
        <v>5107.0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11223.0</v>
      </c>
      <c r="D6" s="21">
        <v>69466.17384788235</v>
      </c>
      <c r="E6" s="20">
        <v>60522.873505976095</v>
      </c>
      <c r="F6" s="2"/>
      <c r="G6" s="13">
        <v>0.11</v>
      </c>
      <c r="H6" s="2"/>
      <c r="I6" s="8" t="s">
        <v>11</v>
      </c>
      <c r="J6" s="2"/>
      <c r="K6" s="2">
        <v>883.0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1340.0</v>
      </c>
      <c r="D7" s="21" t="s">
        <v>24</v>
      </c>
      <c r="E7" s="20">
        <v>32856.885714285716</v>
      </c>
      <c r="F7" s="2"/>
      <c r="G7" s="13">
        <v>0.81</v>
      </c>
      <c r="H7" s="2"/>
      <c r="I7" s="8" t="s">
        <v>13</v>
      </c>
      <c r="J7" s="2"/>
      <c r="K7" s="2">
        <v>2105.0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1816.0</v>
      </c>
      <c r="D8" s="21" t="s">
        <v>24</v>
      </c>
      <c r="E8" s="20">
        <v>81976.46511627907</v>
      </c>
      <c r="F8" s="2"/>
      <c r="G8" s="13">
        <v>0.12</v>
      </c>
      <c r="H8" s="2"/>
      <c r="I8" s="8" t="s">
        <v>15</v>
      </c>
      <c r="J8" s="2"/>
      <c r="K8" s="2">
        <v>3685.0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1848.0</v>
      </c>
      <c r="D9" s="21" t="s">
        <v>24</v>
      </c>
      <c r="E9" s="20">
        <v>36199.76</v>
      </c>
      <c r="F9" s="2"/>
      <c r="G9" s="13">
        <v>0.33</v>
      </c>
      <c r="H9" s="2"/>
      <c r="I9" s="8" t="s">
        <v>17</v>
      </c>
      <c r="J9" s="2"/>
      <c r="K9" s="2">
        <v>2213.0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0.0</v>
      </c>
      <c r="D10" s="21" t="s">
        <v>24</v>
      </c>
      <c r="E10" s="20" t="s">
        <v>24</v>
      </c>
      <c r="F10" s="2"/>
      <c r="G10" s="13" t="s">
        <v>24</v>
      </c>
      <c r="H10" s="2"/>
      <c r="I10" s="8" t="s">
        <v>19</v>
      </c>
      <c r="J10" s="2"/>
      <c r="K10" s="2">
        <v>1687.0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97.0</v>
      </c>
      <c r="D11" s="21" t="s">
        <v>24</v>
      </c>
      <c r="E11" s="20" t="s">
        <v>24</v>
      </c>
      <c r="F11" s="2"/>
      <c r="G11" s="13">
        <v>0.29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3921</v>
      </c>
      <c r="C15" s="19">
        <f t="shared" si="1"/>
        <v>5372</v>
      </c>
      <c r="D15" s="19">
        <f t="shared" si="1"/>
        <v>5378</v>
      </c>
      <c r="E15" s="19">
        <f t="shared" si="1"/>
        <v>5391</v>
      </c>
      <c r="F15" s="19">
        <f t="shared" si="1"/>
        <v>5401</v>
      </c>
      <c r="G15" s="19">
        <f t="shared" si="1"/>
        <v>5427</v>
      </c>
      <c r="H15" s="19">
        <f t="shared" si="1"/>
        <v>5441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2896.0</v>
      </c>
      <c r="C16" s="19">
        <v>4048.0</v>
      </c>
      <c r="D16" s="19">
        <v>4054.0</v>
      </c>
      <c r="E16" s="19">
        <v>4067.0</v>
      </c>
      <c r="F16" s="19">
        <v>4075.0</v>
      </c>
      <c r="G16" s="19">
        <v>4101.0</v>
      </c>
      <c r="H16" s="19">
        <v>4115.0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1025.0</v>
      </c>
      <c r="C17" s="19">
        <v>1324.0</v>
      </c>
      <c r="D17" s="19">
        <v>1324.0</v>
      </c>
      <c r="E17" s="19">
        <v>1324.0</v>
      </c>
      <c r="F17" s="19">
        <v>1326.0</v>
      </c>
      <c r="G17" s="19">
        <v>1326.0</v>
      </c>
      <c r="H17" s="19">
        <v>1326.0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20.0</v>
      </c>
      <c r="C18" s="2" t="s">
        <v>46</v>
      </c>
      <c r="D18" s="2">
        <v>55.0</v>
      </c>
      <c r="E18" s="2" t="s">
        <v>46</v>
      </c>
      <c r="F18" s="2" t="s">
        <v>46</v>
      </c>
      <c r="G18" s="2" t="s">
        <v>46</v>
      </c>
      <c r="H18" s="2">
        <v>55.0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0.0</v>
      </c>
      <c r="C19" s="2">
        <v>36.0</v>
      </c>
      <c r="D19" s="2">
        <v>36.0</v>
      </c>
      <c r="E19" s="2">
        <v>36.0</v>
      </c>
      <c r="F19" s="2">
        <v>36.0</v>
      </c>
      <c r="G19" s="2">
        <v>36.0</v>
      </c>
      <c r="H19" s="2">
        <v>36.0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6.0</v>
      </c>
      <c r="D20" s="2">
        <v>16.0</v>
      </c>
      <c r="E20" s="2">
        <v>12.0</v>
      </c>
      <c r="F20" s="2">
        <v>21.0</v>
      </c>
      <c r="G20" s="2">
        <v>20.0</v>
      </c>
      <c r="H20" s="2">
        <v>23.0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6.0</v>
      </c>
      <c r="D21" s="2">
        <v>16.0</v>
      </c>
      <c r="E21" s="2">
        <v>12.0</v>
      </c>
      <c r="F21" s="2">
        <v>21.0</v>
      </c>
      <c r="G21" s="2">
        <v>20.0</v>
      </c>
      <c r="H21" s="2">
        <v>23.0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735.0</v>
      </c>
      <c r="C26" s="15">
        <v>0.0</v>
      </c>
      <c r="D26" s="15">
        <v>68.0</v>
      </c>
      <c r="E26" s="15">
        <v>374.0</v>
      </c>
      <c r="F26" s="15">
        <v>150.0</v>
      </c>
      <c r="G26" s="2" t="s">
        <v>57</v>
      </c>
      <c r="H26" s="2"/>
      <c r="I26" s="8" t="s">
        <v>8</v>
      </c>
      <c r="J26" s="33">
        <v>0.758</v>
      </c>
      <c r="K26" s="33">
        <v>0.6462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1043.0</v>
      </c>
      <c r="C27" s="35"/>
      <c r="D27" s="35">
        <v>815.0</v>
      </c>
      <c r="E27" s="35">
        <v>990.0</v>
      </c>
      <c r="F27" s="35">
        <v>1244.0</v>
      </c>
      <c r="G27" s="2" t="s">
        <v>57</v>
      </c>
      <c r="H27" s="2"/>
      <c r="I27" s="8" t="s">
        <v>10</v>
      </c>
      <c r="J27" s="33">
        <v>0.763</v>
      </c>
      <c r="K27" s="33">
        <v>0.698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0.034</v>
      </c>
      <c r="C28" s="37"/>
      <c r="D28" s="37">
        <v>0.031</v>
      </c>
      <c r="E28" s="37">
        <v>0.036</v>
      </c>
      <c r="F28" s="37">
        <v>0.029</v>
      </c>
      <c r="G28" s="2" t="s">
        <v>57</v>
      </c>
      <c r="H28" s="2"/>
      <c r="I28" s="8" t="s">
        <v>44</v>
      </c>
      <c r="J28" s="33">
        <v>0.0</v>
      </c>
      <c r="K28" s="33">
        <v>0.166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0.829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0.133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2" t="s">
        <v>24</v>
      </c>
      <c r="C31" s="43" t="s">
        <v>62</v>
      </c>
      <c r="D31" s="43" t="s">
        <v>62</v>
      </c>
      <c r="E31" s="47" t="s">
        <v>62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2" t="s">
        <v>24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2" t="s">
        <v>24</v>
      </c>
      <c r="C33" s="43" t="s">
        <v>62</v>
      </c>
      <c r="D33" s="43" t="s">
        <v>62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2" t="s">
        <v>24</v>
      </c>
      <c r="C34" s="43" t="s">
        <v>62</v>
      </c>
      <c r="D34" s="43" t="s">
        <v>62</v>
      </c>
      <c r="E34" s="47" t="s">
        <v>62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2" t="s">
        <v>24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2" t="s">
        <v>24</v>
      </c>
      <c r="C36" s="43" t="s">
        <v>62</v>
      </c>
      <c r="D36" s="43" t="s">
        <v>62</v>
      </c>
      <c r="E36" s="47" t="s">
        <v>62</v>
      </c>
      <c r="F36" s="43" t="s">
        <v>62</v>
      </c>
      <c r="G36" s="2"/>
      <c r="H36" s="2"/>
      <c r="I36" s="30">
        <v>2000.0</v>
      </c>
      <c r="J36" s="21">
        <v>219975.0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2" t="s">
        <v>24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214985.0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2" t="s">
        <v>24</v>
      </c>
      <c r="C38" s="43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183968.0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2" t="s">
        <v>24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189229.0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2" t="s">
        <v>24</v>
      </c>
      <c r="C40" s="43" t="s">
        <v>62</v>
      </c>
      <c r="D40" s="43" t="s">
        <v>62</v>
      </c>
      <c r="E40" s="47" t="s">
        <v>62</v>
      </c>
      <c r="F40" s="43" t="s">
        <v>62</v>
      </c>
      <c r="G40" s="2"/>
      <c r="H40" s="2"/>
      <c r="I40" s="8">
        <v>2013.0</v>
      </c>
      <c r="J40" s="21">
        <v>224360.0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2" t="s">
        <v>24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247794.0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2" t="s">
        <v>24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274000.0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2" t="s">
        <v>24</v>
      </c>
      <c r="C43" s="43" t="s">
        <v>62</v>
      </c>
      <c r="D43" s="43" t="s">
        <v>62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4" width="8.0"/>
    <col customWidth="1" min="5" max="5" width="8.38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14178.0</v>
      </c>
      <c r="D5" s="21">
        <v>88909.93060124612</v>
      </c>
      <c r="E5" s="20">
        <v>93303.48908296943</v>
      </c>
      <c r="F5" s="2"/>
      <c r="G5" s="13">
        <v>0.08</v>
      </c>
      <c r="H5" s="2"/>
      <c r="I5" s="8" t="s">
        <v>9</v>
      </c>
      <c r="J5" s="2"/>
      <c r="K5" s="2">
        <v>6010.0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12655.0</v>
      </c>
      <c r="D6" s="21">
        <v>85023.5542653808</v>
      </c>
      <c r="E6" s="20">
        <v>95457.19694656489</v>
      </c>
      <c r="F6" s="2"/>
      <c r="G6" s="13">
        <v>0.07</v>
      </c>
      <c r="H6" s="2"/>
      <c r="I6" s="8" t="s">
        <v>11</v>
      </c>
      <c r="J6" s="2"/>
      <c r="K6" s="2">
        <v>1768.0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261.0</v>
      </c>
      <c r="D7" s="21" t="s">
        <v>24</v>
      </c>
      <c r="E7" s="20">
        <v>37767.30357142857</v>
      </c>
      <c r="F7" s="2"/>
      <c r="G7" s="13">
        <v>0.22</v>
      </c>
      <c r="H7" s="2"/>
      <c r="I7" s="8" t="s">
        <v>13</v>
      </c>
      <c r="J7" s="2"/>
      <c r="K7" s="2">
        <v>1823.0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507.0</v>
      </c>
      <c r="D8" s="21" t="s">
        <v>24</v>
      </c>
      <c r="E8" s="20">
        <v>108258.59821428571</v>
      </c>
      <c r="F8" s="2"/>
      <c r="G8" s="13">
        <v>0.06</v>
      </c>
      <c r="H8" s="2"/>
      <c r="I8" s="8" t="s">
        <v>15</v>
      </c>
      <c r="J8" s="2"/>
      <c r="K8" s="2">
        <v>1257.0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635.0</v>
      </c>
      <c r="D9" s="21" t="s">
        <v>24</v>
      </c>
      <c r="E9" s="20">
        <v>92082.65</v>
      </c>
      <c r="F9" s="2"/>
      <c r="G9" s="13">
        <v>0.11</v>
      </c>
      <c r="H9" s="2"/>
      <c r="I9" s="8" t="s">
        <v>17</v>
      </c>
      <c r="J9" s="2"/>
      <c r="K9" s="2">
        <v>1397.0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16.0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2503.0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104.0</v>
      </c>
      <c r="D11" s="21" t="s">
        <v>24</v>
      </c>
      <c r="E11" s="20" t="s">
        <v>24</v>
      </c>
      <c r="F11" s="2"/>
      <c r="G11" s="13">
        <v>0.31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5620</v>
      </c>
      <c r="C15" s="19">
        <f t="shared" si="1"/>
        <v>5872</v>
      </c>
      <c r="D15" s="19">
        <f t="shared" si="1"/>
        <v>5881</v>
      </c>
      <c r="E15" s="19">
        <f t="shared" si="1"/>
        <v>5884</v>
      </c>
      <c r="F15" s="19">
        <f t="shared" si="1"/>
        <v>5907</v>
      </c>
      <c r="G15" s="19">
        <f t="shared" si="1"/>
        <v>5923</v>
      </c>
      <c r="H15" s="19">
        <f t="shared" si="1"/>
        <v>5945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4451.0</v>
      </c>
      <c r="C16" s="19">
        <v>4663.0</v>
      </c>
      <c r="D16" s="19">
        <v>4672.0</v>
      </c>
      <c r="E16" s="19">
        <v>4675.0</v>
      </c>
      <c r="F16" s="19">
        <v>4683.0</v>
      </c>
      <c r="G16" s="19">
        <v>4699.0</v>
      </c>
      <c r="H16" s="19">
        <v>4721.0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1169.0</v>
      </c>
      <c r="C17" s="19">
        <v>1209.0</v>
      </c>
      <c r="D17" s="19">
        <v>1209.0</v>
      </c>
      <c r="E17" s="19">
        <v>1209.0</v>
      </c>
      <c r="F17" s="19">
        <v>1224.0</v>
      </c>
      <c r="G17" s="19">
        <v>1224.0</v>
      </c>
      <c r="H17" s="19">
        <v>1224.0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97.0</v>
      </c>
      <c r="C18" s="2" t="s">
        <v>46</v>
      </c>
      <c r="D18" s="2">
        <v>97.0</v>
      </c>
      <c r="E18" s="2" t="s">
        <v>46</v>
      </c>
      <c r="F18" s="2" t="s">
        <v>46</v>
      </c>
      <c r="G18" s="2" t="s">
        <v>46</v>
      </c>
      <c r="H18" s="2">
        <v>111.0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14.0</v>
      </c>
      <c r="G19" s="2">
        <v>14.0</v>
      </c>
      <c r="H19" s="2">
        <v>14.0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8.0</v>
      </c>
      <c r="D20" s="2">
        <v>7.0</v>
      </c>
      <c r="E20" s="2">
        <v>22.0</v>
      </c>
      <c r="F20" s="2">
        <v>14.0</v>
      </c>
      <c r="G20" s="2">
        <v>25.0</v>
      </c>
      <c r="H20" s="2">
        <v>42.0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8.0</v>
      </c>
      <c r="D21" s="2">
        <v>7.0</v>
      </c>
      <c r="E21" s="2">
        <v>7.0</v>
      </c>
      <c r="F21" s="2">
        <v>14.0</v>
      </c>
      <c r="G21" s="2">
        <v>25.0</v>
      </c>
      <c r="H21" s="2">
        <v>20.0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15.0</v>
      </c>
      <c r="F22" s="2">
        <v>0.0</v>
      </c>
      <c r="G22" s="2">
        <v>0.0</v>
      </c>
      <c r="H22" s="2">
        <v>22.0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735.0</v>
      </c>
      <c r="C26" s="15">
        <v>96.0</v>
      </c>
      <c r="D26" s="15">
        <v>191.0</v>
      </c>
      <c r="E26" s="15">
        <v>356.0</v>
      </c>
      <c r="F26" s="15">
        <v>92.0</v>
      </c>
      <c r="G26" s="2" t="s">
        <v>57</v>
      </c>
      <c r="H26" s="2"/>
      <c r="I26" s="8" t="s">
        <v>8</v>
      </c>
      <c r="J26" s="33">
        <v>0.735</v>
      </c>
      <c r="K26" s="33">
        <v>0.7256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1143.0</v>
      </c>
      <c r="C27" s="35">
        <v>950.0</v>
      </c>
      <c r="D27" s="35">
        <v>1012.0</v>
      </c>
      <c r="E27" s="35">
        <v>1170.0</v>
      </c>
      <c r="F27" s="35">
        <v>1389.0</v>
      </c>
      <c r="G27" s="2" t="s">
        <v>57</v>
      </c>
      <c r="H27" s="2"/>
      <c r="I27" s="8" t="s">
        <v>10</v>
      </c>
      <c r="J27" s="33">
        <v>0.758</v>
      </c>
      <c r="K27" s="33">
        <v>0.741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0.051</v>
      </c>
      <c r="C28" s="37">
        <v>0.075</v>
      </c>
      <c r="D28" s="37">
        <v>0.04</v>
      </c>
      <c r="E28" s="37">
        <v>0.047</v>
      </c>
      <c r="F28" s="37">
        <v>0.062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6" t="s">
        <v>63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6" t="s">
        <v>63</v>
      </c>
      <c r="G36" s="2"/>
      <c r="H36" s="2"/>
      <c r="I36" s="30">
        <v>2000.0</v>
      </c>
      <c r="J36" s="21">
        <v>327476.0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386408.0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365834.0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372220.0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8" t="s">
        <v>63</v>
      </c>
      <c r="F40" s="46" t="s">
        <v>63</v>
      </c>
      <c r="G40" s="2"/>
      <c r="H40" s="2"/>
      <c r="I40" s="8">
        <v>2013.0</v>
      </c>
      <c r="J40" s="21">
        <v>409761.0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436518.0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467000.0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38923.0</v>
      </c>
      <c r="D5" s="11">
        <v>58353.27998942551</v>
      </c>
      <c r="E5" s="11">
        <v>53024.25894736842</v>
      </c>
      <c r="F5" s="2"/>
      <c r="G5" s="13">
        <v>0.18</v>
      </c>
      <c r="H5" s="2"/>
      <c r="I5" s="8" t="s">
        <v>9</v>
      </c>
      <c r="J5" s="2"/>
      <c r="K5" s="2">
        <v>15132.0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27255.0</v>
      </c>
      <c r="D6" s="21">
        <v>60623.51240020593</v>
      </c>
      <c r="E6" s="20">
        <v>55518.12033195021</v>
      </c>
      <c r="F6" s="2"/>
      <c r="G6" s="13">
        <v>0.13</v>
      </c>
      <c r="H6" s="2"/>
      <c r="I6" s="8" t="s">
        <v>11</v>
      </c>
      <c r="J6" s="2"/>
      <c r="K6" s="2">
        <v>4641.0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3467.0</v>
      </c>
      <c r="D7" s="21">
        <v>52755.87078025</v>
      </c>
      <c r="E7" s="20">
        <v>41458.041666666664</v>
      </c>
      <c r="F7" s="2"/>
      <c r="G7" s="13">
        <v>0.34</v>
      </c>
      <c r="H7" s="2"/>
      <c r="I7" s="8" t="s">
        <v>13</v>
      </c>
      <c r="J7" s="2"/>
      <c r="K7" s="2">
        <v>4053.0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2773.0</v>
      </c>
      <c r="D8" s="21">
        <v>58094.49849096774</v>
      </c>
      <c r="E8" s="20">
        <v>55384.07692307692</v>
      </c>
      <c r="F8" s="2"/>
      <c r="G8" s="13">
        <v>0.19</v>
      </c>
      <c r="H8" s="2"/>
      <c r="I8" s="8" t="s">
        <v>15</v>
      </c>
      <c r="J8" s="2"/>
      <c r="K8" s="2">
        <v>5335.0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5063.0</v>
      </c>
      <c r="D9" s="21">
        <v>44772.20890189189</v>
      </c>
      <c r="E9" s="20">
        <v>36062.2875</v>
      </c>
      <c r="F9" s="2"/>
      <c r="G9" s="13">
        <v>0.42</v>
      </c>
      <c r="H9" s="2"/>
      <c r="I9" s="8" t="s">
        <v>17</v>
      </c>
      <c r="J9" s="2"/>
      <c r="K9" s="2">
        <v>4197.0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78.0</v>
      </c>
      <c r="D10" s="21" t="s">
        <v>24</v>
      </c>
      <c r="E10" s="20" t="s">
        <v>24</v>
      </c>
      <c r="F10" s="2"/>
      <c r="G10" s="13">
        <v>0.49</v>
      </c>
      <c r="H10" s="2"/>
      <c r="I10" s="8" t="s">
        <v>19</v>
      </c>
      <c r="J10" s="2"/>
      <c r="K10" s="2">
        <v>3919.0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288.0</v>
      </c>
      <c r="D11" s="21" t="s">
        <v>24</v>
      </c>
      <c r="E11" s="20">
        <v>39499.1</v>
      </c>
      <c r="F11" s="2"/>
      <c r="G11" s="13">
        <v>0.22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14652</v>
      </c>
      <c r="C15" s="19">
        <f t="shared" si="1"/>
        <v>15720</v>
      </c>
      <c r="D15" s="19">
        <f t="shared" si="1"/>
        <v>15742</v>
      </c>
      <c r="E15" s="19">
        <f t="shared" si="1"/>
        <v>15800</v>
      </c>
      <c r="F15" s="19">
        <f t="shared" si="1"/>
        <v>15828</v>
      </c>
      <c r="G15" s="19">
        <f t="shared" si="1"/>
        <v>15853</v>
      </c>
      <c r="H15" s="19">
        <f t="shared" si="1"/>
        <v>15884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10868.0</v>
      </c>
      <c r="C16" s="19">
        <v>11221.0</v>
      </c>
      <c r="D16" s="19">
        <v>11243.0</v>
      </c>
      <c r="E16" s="19">
        <v>11263.0</v>
      </c>
      <c r="F16" s="19">
        <v>11283.0</v>
      </c>
      <c r="G16" s="19">
        <v>11306.0</v>
      </c>
      <c r="H16" s="19">
        <v>11337.0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3784.0</v>
      </c>
      <c r="C17" s="19">
        <v>4499.0</v>
      </c>
      <c r="D17" s="19">
        <v>4499.0</v>
      </c>
      <c r="E17" s="19">
        <v>4537.0</v>
      </c>
      <c r="F17" s="19">
        <v>4545.0</v>
      </c>
      <c r="G17" s="19">
        <v>4547.0</v>
      </c>
      <c r="H17" s="19">
        <v>4547.0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427.0</v>
      </c>
      <c r="C18" s="2" t="s">
        <v>46</v>
      </c>
      <c r="D18" s="2">
        <v>1334.0</v>
      </c>
      <c r="E18" s="2" t="s">
        <v>46</v>
      </c>
      <c r="F18" s="2" t="s">
        <v>46</v>
      </c>
      <c r="G18" s="2" t="s">
        <v>46</v>
      </c>
      <c r="H18" s="2">
        <v>1387.0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228.0</v>
      </c>
      <c r="C19" s="2">
        <v>813.0</v>
      </c>
      <c r="D19" s="2">
        <v>813.0</v>
      </c>
      <c r="E19" s="2">
        <v>813.0</v>
      </c>
      <c r="F19" s="2">
        <v>813.0</v>
      </c>
      <c r="G19" s="2">
        <v>814.0</v>
      </c>
      <c r="H19" s="2">
        <v>814.0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16.0</v>
      </c>
      <c r="D20" s="2">
        <v>21.0</v>
      </c>
      <c r="E20" s="2">
        <v>29.0</v>
      </c>
      <c r="F20" s="2">
        <v>19.0</v>
      </c>
      <c r="G20" s="2">
        <v>28.0</v>
      </c>
      <c r="H20" s="2">
        <v>48.0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16.0</v>
      </c>
      <c r="D21" s="2">
        <v>21.0</v>
      </c>
      <c r="E21" s="2">
        <v>29.0</v>
      </c>
      <c r="F21" s="2">
        <v>19.0</v>
      </c>
      <c r="G21" s="2">
        <v>28.0</v>
      </c>
      <c r="H21" s="2">
        <v>48.0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1047.0</v>
      </c>
      <c r="C26" s="15">
        <v>8.0</v>
      </c>
      <c r="D26" s="15">
        <v>491.0</v>
      </c>
      <c r="E26" s="15">
        <v>459.0</v>
      </c>
      <c r="F26" s="15">
        <v>89.0</v>
      </c>
      <c r="G26" s="2" t="s">
        <v>57</v>
      </c>
      <c r="H26" s="2"/>
      <c r="I26" s="8" t="s">
        <v>8</v>
      </c>
      <c r="J26" s="33">
        <v>0.672</v>
      </c>
      <c r="K26" s="33">
        <v>0.6329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973.0</v>
      </c>
      <c r="C27" s="35">
        <v>680.0</v>
      </c>
      <c r="D27" s="35">
        <v>847.0</v>
      </c>
      <c r="E27" s="35">
        <v>1054.0</v>
      </c>
      <c r="F27" s="35">
        <v>1175.0</v>
      </c>
      <c r="G27" s="2" t="s">
        <v>57</v>
      </c>
      <c r="H27" s="2"/>
      <c r="I27" s="8" t="s">
        <v>10</v>
      </c>
      <c r="J27" s="33">
        <v>0.729</v>
      </c>
      <c r="K27" s="33">
        <v>0.678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0.026</v>
      </c>
      <c r="C28" s="37">
        <v>0.013</v>
      </c>
      <c r="D28" s="37">
        <v>0.028</v>
      </c>
      <c r="E28" s="37">
        <v>0.019</v>
      </c>
      <c r="F28" s="37">
        <v>0.017</v>
      </c>
      <c r="G28" s="2" t="s">
        <v>57</v>
      </c>
      <c r="H28" s="2"/>
      <c r="I28" s="8" t="s">
        <v>44</v>
      </c>
      <c r="J28" s="33">
        <v>0.384</v>
      </c>
      <c r="K28" s="33">
        <v>0.332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0.577</v>
      </c>
      <c r="K29" s="33">
        <v>0.636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0.287</v>
      </c>
      <c r="K30" s="33">
        <v>0.357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7" t="s">
        <v>62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3" t="s">
        <v>62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6" t="s">
        <v>63</v>
      </c>
      <c r="G36" s="2"/>
      <c r="H36" s="2"/>
      <c r="I36" s="30">
        <v>2000.0</v>
      </c>
      <c r="J36" s="21">
        <v>187570.0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3" t="s">
        <v>62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245541.0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3" t="s">
        <v>62</v>
      </c>
      <c r="C38" s="43" t="s">
        <v>62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218197.0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242337.0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7" t="s">
        <v>62</v>
      </c>
      <c r="F40" s="46" t="s">
        <v>63</v>
      </c>
      <c r="G40" s="2"/>
      <c r="H40" s="2"/>
      <c r="I40" s="8">
        <v>2013.0</v>
      </c>
      <c r="J40" s="21">
        <v>259898.0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280332.0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3" t="s">
        <v>62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316500.0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4" width="8.0"/>
    <col customWidth="1" min="5" max="5" width="8.25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18040.0</v>
      </c>
      <c r="D5" s="21">
        <v>52469.51764566667</v>
      </c>
      <c r="E5" s="20">
        <v>57377.64054054054</v>
      </c>
      <c r="F5" s="2"/>
      <c r="G5" s="13">
        <v>0.14</v>
      </c>
      <c r="H5" s="2"/>
      <c r="I5" s="8" t="s">
        <v>9</v>
      </c>
      <c r="J5" s="2"/>
      <c r="K5" s="2">
        <v>8316.0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15773.0</v>
      </c>
      <c r="D6" s="21">
        <v>53836.89832807453</v>
      </c>
      <c r="E6" s="20">
        <v>57659.49038461538</v>
      </c>
      <c r="F6" s="2"/>
      <c r="G6" s="13">
        <v>0.14</v>
      </c>
      <c r="H6" s="2"/>
      <c r="I6" s="8" t="s">
        <v>11</v>
      </c>
      <c r="J6" s="2"/>
      <c r="K6" s="2">
        <v>3069.0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108.0</v>
      </c>
      <c r="D7" s="21" t="s">
        <v>24</v>
      </c>
      <c r="E7" s="20">
        <v>129933.88157894737</v>
      </c>
      <c r="F7" s="2"/>
      <c r="G7" s="13">
        <v>0.36</v>
      </c>
      <c r="H7" s="2"/>
      <c r="I7" s="8" t="s">
        <v>13</v>
      </c>
      <c r="J7" s="2"/>
      <c r="K7" s="2">
        <v>1852.0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690.0</v>
      </c>
      <c r="D8" s="21" t="s">
        <v>24</v>
      </c>
      <c r="E8" s="20">
        <v>54874.5125</v>
      </c>
      <c r="F8" s="2"/>
      <c r="G8" s="13">
        <v>0.24</v>
      </c>
      <c r="H8" s="2"/>
      <c r="I8" s="8" t="s">
        <v>15</v>
      </c>
      <c r="J8" s="2"/>
      <c r="K8" s="2">
        <v>1131.0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1390.0</v>
      </c>
      <c r="D9" s="21" t="s">
        <v>24</v>
      </c>
      <c r="E9" s="20">
        <v>29139.796875</v>
      </c>
      <c r="F9" s="2"/>
      <c r="G9" s="13">
        <v>0.26</v>
      </c>
      <c r="H9" s="2"/>
      <c r="I9" s="8" t="s">
        <v>17</v>
      </c>
      <c r="J9" s="2"/>
      <c r="K9" s="2">
        <v>2180.0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12.0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1909.0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66.0</v>
      </c>
      <c r="D11" s="21" t="s">
        <v>24</v>
      </c>
      <c r="E11" s="20" t="s">
        <v>24</v>
      </c>
      <c r="F11" s="2"/>
      <c r="G11" s="13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7888</v>
      </c>
      <c r="C15" s="19">
        <f t="shared" si="1"/>
        <v>8314</v>
      </c>
      <c r="D15" s="19">
        <f t="shared" si="1"/>
        <v>8331</v>
      </c>
      <c r="E15" s="19">
        <f t="shared" si="1"/>
        <v>8356</v>
      </c>
      <c r="F15" s="19">
        <f t="shared" si="1"/>
        <v>8379</v>
      </c>
      <c r="G15" s="19">
        <f t="shared" si="1"/>
        <v>8585</v>
      </c>
      <c r="H15" s="19">
        <f t="shared" si="1"/>
        <v>8649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4377.0</v>
      </c>
      <c r="C16" s="19">
        <v>4592.0</v>
      </c>
      <c r="D16" s="19">
        <v>4609.0</v>
      </c>
      <c r="E16" s="19">
        <v>4628.0</v>
      </c>
      <c r="F16" s="19">
        <v>4651.0</v>
      </c>
      <c r="G16" s="19">
        <v>4691.0</v>
      </c>
      <c r="H16" s="19">
        <v>4733.0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3511.0</v>
      </c>
      <c r="C17" s="19">
        <v>3722.0</v>
      </c>
      <c r="D17" s="19">
        <v>3722.0</v>
      </c>
      <c r="E17" s="19">
        <v>3728.0</v>
      </c>
      <c r="F17" s="19">
        <v>3728.0</v>
      </c>
      <c r="G17" s="19">
        <v>3894.0</v>
      </c>
      <c r="H17" s="19">
        <v>3916.0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587.0</v>
      </c>
      <c r="C18" s="2" t="s">
        <v>46</v>
      </c>
      <c r="D18" s="2">
        <v>616.0</v>
      </c>
      <c r="E18" s="2" t="s">
        <v>46</v>
      </c>
      <c r="F18" s="2" t="s">
        <v>46</v>
      </c>
      <c r="G18" s="2" t="s">
        <v>46</v>
      </c>
      <c r="H18" s="2">
        <v>617.0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19.0</v>
      </c>
      <c r="C19" s="2">
        <v>85.0</v>
      </c>
      <c r="D19" s="2">
        <v>85.0</v>
      </c>
      <c r="E19" s="2">
        <v>85.0</v>
      </c>
      <c r="F19" s="2">
        <v>85.0</v>
      </c>
      <c r="G19" s="2">
        <v>85.0</v>
      </c>
      <c r="H19" s="2">
        <v>85.0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15.0</v>
      </c>
      <c r="D20" s="2">
        <v>29.0</v>
      </c>
      <c r="E20" s="2">
        <v>35.0</v>
      </c>
      <c r="F20" s="2">
        <v>195.0</v>
      </c>
      <c r="G20" s="2">
        <v>111.0</v>
      </c>
      <c r="H20" s="2">
        <v>190.0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15.0</v>
      </c>
      <c r="D21" s="2">
        <v>23.0</v>
      </c>
      <c r="E21" s="2">
        <v>34.0</v>
      </c>
      <c r="F21" s="2">
        <v>42.0</v>
      </c>
      <c r="G21" s="2">
        <v>43.0</v>
      </c>
      <c r="H21" s="2">
        <v>42.0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6.0</v>
      </c>
      <c r="E22" s="2">
        <v>1.0</v>
      </c>
      <c r="F22" s="2">
        <v>153.0</v>
      </c>
      <c r="G22" s="2">
        <v>68.0</v>
      </c>
      <c r="H22" s="2">
        <v>148.0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949.0</v>
      </c>
      <c r="C26" s="15">
        <v>37.0</v>
      </c>
      <c r="D26" s="15">
        <v>475.0</v>
      </c>
      <c r="E26" s="15">
        <v>431.0</v>
      </c>
      <c r="F26" s="15">
        <v>6.0</v>
      </c>
      <c r="G26" s="2" t="s">
        <v>57</v>
      </c>
      <c r="H26" s="2"/>
      <c r="I26" s="8" t="s">
        <v>8</v>
      </c>
      <c r="J26" s="33">
        <v>0.477</v>
      </c>
      <c r="K26" s="33">
        <v>0.4734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1231.0</v>
      </c>
      <c r="C27" s="35">
        <v>1159.0</v>
      </c>
      <c r="D27" s="35">
        <v>1035.0</v>
      </c>
      <c r="E27" s="35">
        <v>1408.0</v>
      </c>
      <c r="F27" s="35"/>
      <c r="G27" s="2" t="s">
        <v>57</v>
      </c>
      <c r="H27" s="2"/>
      <c r="I27" s="8" t="s">
        <v>10</v>
      </c>
      <c r="J27" s="33">
        <v>0.495</v>
      </c>
      <c r="K27" s="33">
        <v>0.485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0.078</v>
      </c>
      <c r="C28" s="37">
        <v>0.103</v>
      </c>
      <c r="D28" s="37">
        <v>0.106</v>
      </c>
      <c r="E28" s="37">
        <v>0.09</v>
      </c>
      <c r="F28" s="37"/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0.218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50" t="s">
        <v>63</v>
      </c>
      <c r="E31" s="8" t="s">
        <v>24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8" t="s">
        <v>24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6" t="s">
        <v>63</v>
      </c>
      <c r="E34" s="8" t="s">
        <v>24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8" t="s">
        <v>24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8" t="s">
        <v>24</v>
      </c>
      <c r="F36" s="46" t="s">
        <v>63</v>
      </c>
      <c r="G36" s="2"/>
      <c r="H36" s="2"/>
      <c r="I36" s="30">
        <v>2000.0</v>
      </c>
      <c r="J36" s="21">
        <v>232423.0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8" t="s">
        <v>24</v>
      </c>
      <c r="F37" s="46" t="s">
        <v>63</v>
      </c>
      <c r="G37" s="2"/>
      <c r="H37" s="2"/>
      <c r="I37" s="8">
        <v>2010.0</v>
      </c>
      <c r="J37" s="18">
        <v>349105.0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8" t="s">
        <v>24</v>
      </c>
      <c r="F38" s="46" t="s">
        <v>63</v>
      </c>
      <c r="G38" s="2"/>
      <c r="H38" s="2"/>
      <c r="I38" s="8">
        <v>2011.0</v>
      </c>
      <c r="J38" s="21">
        <v>325834.0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8" t="s">
        <v>24</v>
      </c>
      <c r="F39" s="46" t="s">
        <v>63</v>
      </c>
      <c r="G39" s="2"/>
      <c r="H39" s="2"/>
      <c r="I39" s="8">
        <v>2012.0</v>
      </c>
      <c r="J39" s="21">
        <v>319679.0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6" t="s">
        <v>63</v>
      </c>
      <c r="E40" s="8" t="s">
        <v>24</v>
      </c>
      <c r="F40" s="46" t="s">
        <v>63</v>
      </c>
      <c r="G40" s="2"/>
      <c r="H40" s="2"/>
      <c r="I40" s="8">
        <v>2013.0</v>
      </c>
      <c r="J40" s="21">
        <v>364572.0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8" t="s">
        <v>24</v>
      </c>
      <c r="F41" s="46" t="s">
        <v>63</v>
      </c>
      <c r="G41" s="2"/>
      <c r="H41" s="2"/>
      <c r="I41" s="8">
        <v>2014.0</v>
      </c>
      <c r="J41" s="21">
        <v>396120.0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8" t="s">
        <v>24</v>
      </c>
      <c r="F42" s="46" t="s">
        <v>63</v>
      </c>
      <c r="G42" s="2"/>
      <c r="H42" s="2"/>
      <c r="I42" s="8">
        <v>2015.0</v>
      </c>
      <c r="J42" s="21">
        <v>433400.0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8" t="s">
        <v>24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13787.0</v>
      </c>
      <c r="D5" s="11">
        <v>75146.29222960937</v>
      </c>
      <c r="E5" s="11">
        <v>80537.4129032258</v>
      </c>
      <c r="F5" s="2"/>
      <c r="G5" s="13">
        <v>0.13</v>
      </c>
      <c r="H5" s="2"/>
      <c r="I5" s="8" t="s">
        <v>9</v>
      </c>
      <c r="J5" s="2"/>
      <c r="K5" s="2">
        <v>7224.0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11420.0</v>
      </c>
      <c r="D6" s="21">
        <v>73661.65837716359</v>
      </c>
      <c r="E6" s="20">
        <v>82729.95394736843</v>
      </c>
      <c r="F6" s="2"/>
      <c r="G6" s="13">
        <v>0.13</v>
      </c>
      <c r="H6" s="2"/>
      <c r="I6" s="8" t="s">
        <v>11</v>
      </c>
      <c r="J6" s="2"/>
      <c r="K6" s="2">
        <v>2770.0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301.0</v>
      </c>
      <c r="D7" s="21" t="s">
        <v>24</v>
      </c>
      <c r="E7" s="20">
        <v>41690.83823529412</v>
      </c>
      <c r="F7" s="2"/>
      <c r="G7" s="13">
        <v>0.3</v>
      </c>
      <c r="H7" s="2"/>
      <c r="I7" s="8" t="s">
        <v>13</v>
      </c>
      <c r="J7" s="2"/>
      <c r="K7" s="2">
        <v>921.0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1246.0</v>
      </c>
      <c r="D8" s="21" t="s">
        <v>24</v>
      </c>
      <c r="E8" s="20">
        <v>89932.28859060403</v>
      </c>
      <c r="F8" s="2"/>
      <c r="G8" s="13">
        <v>0.09</v>
      </c>
      <c r="H8" s="2"/>
      <c r="I8" s="8" t="s">
        <v>15</v>
      </c>
      <c r="J8" s="2"/>
      <c r="K8" s="2">
        <v>1555.0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648.0</v>
      </c>
      <c r="D9" s="21" t="s">
        <v>24</v>
      </c>
      <c r="E9" s="20">
        <v>43610.38888888889</v>
      </c>
      <c r="F9" s="2"/>
      <c r="G9" s="13">
        <v>0.1</v>
      </c>
      <c r="H9" s="2"/>
      <c r="I9" s="8" t="s">
        <v>17</v>
      </c>
      <c r="J9" s="2"/>
      <c r="K9" s="2">
        <v>1077.0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34.0</v>
      </c>
      <c r="D10" s="21" t="s">
        <v>24</v>
      </c>
      <c r="E10" s="20" t="s">
        <v>24</v>
      </c>
      <c r="F10" s="2"/>
      <c r="G10" s="13">
        <v>0.0</v>
      </c>
      <c r="H10" s="2"/>
      <c r="I10" s="8" t="s">
        <v>19</v>
      </c>
      <c r="J10" s="2"/>
      <c r="K10" s="2">
        <v>2138.0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138.0</v>
      </c>
      <c r="D11" s="21" t="s">
        <v>24</v>
      </c>
      <c r="E11" s="20" t="s">
        <v>24</v>
      </c>
      <c r="F11" s="2"/>
      <c r="G11" s="13">
        <v>0.01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5328</v>
      </c>
      <c r="C15" s="19">
        <f t="shared" si="1"/>
        <v>7352</v>
      </c>
      <c r="D15" s="19">
        <f t="shared" si="1"/>
        <v>7356</v>
      </c>
      <c r="E15" s="19">
        <f t="shared" si="1"/>
        <v>7568</v>
      </c>
      <c r="F15" s="19">
        <f t="shared" si="1"/>
        <v>7721</v>
      </c>
      <c r="G15" s="19">
        <f t="shared" si="1"/>
        <v>7979</v>
      </c>
      <c r="H15" s="19">
        <f t="shared" si="1"/>
        <v>8636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2662.0</v>
      </c>
      <c r="C16" s="19">
        <v>2816.0</v>
      </c>
      <c r="D16" s="19">
        <v>2820.0</v>
      </c>
      <c r="E16" s="19">
        <v>2823.0</v>
      </c>
      <c r="F16" s="19">
        <v>2832.0</v>
      </c>
      <c r="G16" s="19">
        <v>2843.0</v>
      </c>
      <c r="H16" s="19">
        <v>2847.0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2666.0</v>
      </c>
      <c r="C17" s="19">
        <v>4536.0</v>
      </c>
      <c r="D17" s="19">
        <v>4536.0</v>
      </c>
      <c r="E17" s="19">
        <v>4745.0</v>
      </c>
      <c r="F17" s="19">
        <v>4889.0</v>
      </c>
      <c r="G17" s="19">
        <v>5136.0</v>
      </c>
      <c r="H17" s="19">
        <v>5789.0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26.0</v>
      </c>
      <c r="C18" s="2" t="s">
        <v>46</v>
      </c>
      <c r="D18" s="2">
        <v>26.0</v>
      </c>
      <c r="E18" s="2" t="s">
        <v>46</v>
      </c>
      <c r="F18" s="2" t="s">
        <v>46</v>
      </c>
      <c r="G18" s="2" t="s">
        <v>46</v>
      </c>
      <c r="H18" s="2">
        <v>244.0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2.0</v>
      </c>
      <c r="C19" s="2">
        <v>0.0</v>
      </c>
      <c r="D19" s="2">
        <v>2.0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4.0</v>
      </c>
      <c r="D20" s="2">
        <v>214.0</v>
      </c>
      <c r="E20" s="2">
        <v>12.0</v>
      </c>
      <c r="F20" s="2">
        <v>167.0</v>
      </c>
      <c r="G20" s="2">
        <v>343.0</v>
      </c>
      <c r="H20" s="2">
        <v>764.0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4.0</v>
      </c>
      <c r="D21" s="2">
        <v>5.0</v>
      </c>
      <c r="E21" s="2">
        <v>12.0</v>
      </c>
      <c r="F21" s="2">
        <v>11.0</v>
      </c>
      <c r="G21" s="2">
        <v>3.0</v>
      </c>
      <c r="H21" s="2">
        <v>13.0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209.0</v>
      </c>
      <c r="E22" s="2">
        <v>0.0</v>
      </c>
      <c r="F22" s="2">
        <v>156.0</v>
      </c>
      <c r="G22" s="2">
        <v>340.0</v>
      </c>
      <c r="H22" s="2">
        <v>751.0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2720.0</v>
      </c>
      <c r="C26" s="15">
        <v>717.0</v>
      </c>
      <c r="D26" s="15">
        <v>1329.0</v>
      </c>
      <c r="E26" s="15">
        <v>648.0</v>
      </c>
      <c r="F26" s="15">
        <v>26.0</v>
      </c>
      <c r="G26" s="2" t="s">
        <v>57</v>
      </c>
      <c r="H26" s="2"/>
      <c r="I26" s="8" t="s">
        <v>8</v>
      </c>
      <c r="J26" s="33">
        <v>0.518</v>
      </c>
      <c r="K26" s="33">
        <v>0.4611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1563.0</v>
      </c>
      <c r="C27" s="35">
        <v>1332.0</v>
      </c>
      <c r="D27" s="35">
        <v>1405.0</v>
      </c>
      <c r="E27" s="35">
        <v>2116.0</v>
      </c>
      <c r="F27" s="35">
        <v>1462.0</v>
      </c>
      <c r="G27" s="2" t="s">
        <v>57</v>
      </c>
      <c r="H27" s="2"/>
      <c r="I27" s="8" t="s">
        <v>10</v>
      </c>
      <c r="J27" s="33">
        <v>0.541</v>
      </c>
      <c r="K27" s="33">
        <v>0.482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0.103</v>
      </c>
      <c r="C28" s="37">
        <v>0.122</v>
      </c>
      <c r="D28" s="37">
        <v>0.113</v>
      </c>
      <c r="E28" s="37">
        <v>0.096</v>
      </c>
      <c r="F28" s="37">
        <v>0.089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0.362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6" t="s">
        <v>63</v>
      </c>
      <c r="C31" s="46" t="s">
        <v>63</v>
      </c>
      <c r="D31" s="46" t="s">
        <v>63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6" t="s">
        <v>63</v>
      </c>
      <c r="C34" s="46" t="s">
        <v>63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6" t="s">
        <v>63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6" t="s">
        <v>63</v>
      </c>
      <c r="E36" s="48" t="s">
        <v>63</v>
      </c>
      <c r="F36" s="46" t="s">
        <v>63</v>
      </c>
      <c r="G36" s="2"/>
      <c r="H36" s="2"/>
      <c r="I36" s="30">
        <v>2000.0</v>
      </c>
      <c r="J36" s="21">
        <v>360738.0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378679.0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337398.0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401146.0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6" t="s">
        <v>63</v>
      </c>
      <c r="D40" s="46" t="s">
        <v>63</v>
      </c>
      <c r="E40" s="48" t="s">
        <v>63</v>
      </c>
      <c r="F40" s="46" t="s">
        <v>63</v>
      </c>
      <c r="G40" s="2"/>
      <c r="H40" s="2"/>
      <c r="I40" s="8">
        <v>2013.0</v>
      </c>
      <c r="J40" s="21">
        <v>418645.0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392966.0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423500.0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86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31244.0</v>
      </c>
      <c r="D5" s="21">
        <v>48208.647352085674</v>
      </c>
      <c r="E5" s="20">
        <v>42860.49529042386</v>
      </c>
      <c r="F5" s="2"/>
      <c r="G5" s="13">
        <v>0.29</v>
      </c>
      <c r="H5" s="2"/>
      <c r="I5" s="8" t="s">
        <v>9</v>
      </c>
      <c r="J5" s="2"/>
      <c r="K5" s="2">
        <v>10685.0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21414.0</v>
      </c>
      <c r="D6" s="21">
        <v>49820.023984316984</v>
      </c>
      <c r="E6" s="20">
        <v>51464.25485436893</v>
      </c>
      <c r="F6" s="2"/>
      <c r="G6" s="13">
        <v>0.2</v>
      </c>
      <c r="H6" s="2"/>
      <c r="I6" s="8" t="s">
        <v>11</v>
      </c>
      <c r="J6" s="2"/>
      <c r="K6" s="2">
        <v>3035.0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2616.0</v>
      </c>
      <c r="D7" s="21">
        <v>26388.45312778261</v>
      </c>
      <c r="E7" s="20">
        <v>15135.631782945737</v>
      </c>
      <c r="F7" s="2"/>
      <c r="G7" s="13">
        <v>0.63</v>
      </c>
      <c r="H7" s="2"/>
      <c r="I7" s="8" t="s">
        <v>13</v>
      </c>
      <c r="J7" s="2"/>
      <c r="K7" s="2">
        <v>2816.0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1083.0</v>
      </c>
      <c r="D8" s="21"/>
      <c r="E8" s="20">
        <v>31590.590909090908</v>
      </c>
      <c r="F8" s="2"/>
      <c r="G8" s="13">
        <v>0.32</v>
      </c>
      <c r="H8" s="2"/>
      <c r="I8" s="8" t="s">
        <v>15</v>
      </c>
      <c r="J8" s="2"/>
      <c r="K8" s="2">
        <v>4238.0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4923.0</v>
      </c>
      <c r="D9" s="21">
        <v>42924.66308819149</v>
      </c>
      <c r="E9" s="20">
        <v>31573.75925925926</v>
      </c>
      <c r="F9" s="2"/>
      <c r="G9" s="13">
        <v>0.4</v>
      </c>
      <c r="H9" s="2"/>
      <c r="I9" s="8" t="s">
        <v>17</v>
      </c>
      <c r="J9" s="2"/>
      <c r="K9" s="2">
        <v>4320.0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806.0</v>
      </c>
      <c r="D10" s="21"/>
      <c r="E10" s="20">
        <v>26470.29411764706</v>
      </c>
      <c r="F10" s="2"/>
      <c r="G10" s="13">
        <v>0.52</v>
      </c>
      <c r="H10" s="2"/>
      <c r="I10" s="8" t="s">
        <v>19</v>
      </c>
      <c r="J10" s="2"/>
      <c r="K10" s="2">
        <v>2098.0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403.0</v>
      </c>
      <c r="D11" s="21"/>
      <c r="E11" s="20">
        <v>23806.761904761905</v>
      </c>
      <c r="F11" s="2"/>
      <c r="G11" s="13">
        <v>0.71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9176</v>
      </c>
      <c r="C15" s="19">
        <f t="shared" si="1"/>
        <v>11021</v>
      </c>
      <c r="D15" s="19">
        <f t="shared" si="1"/>
        <v>11064</v>
      </c>
      <c r="E15" s="19">
        <f t="shared" si="1"/>
        <v>11098</v>
      </c>
      <c r="F15" s="19">
        <f t="shared" si="1"/>
        <v>11143</v>
      </c>
      <c r="G15" s="19">
        <f t="shared" si="1"/>
        <v>11448</v>
      </c>
      <c r="H15" s="19">
        <f t="shared" si="1"/>
        <v>11526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6471.0</v>
      </c>
      <c r="C16" s="19">
        <v>7356.0</v>
      </c>
      <c r="D16" s="19">
        <v>7383.0</v>
      </c>
      <c r="E16" s="19">
        <v>7409.0</v>
      </c>
      <c r="F16" s="19">
        <v>7449.0</v>
      </c>
      <c r="G16" s="19">
        <v>7503.0</v>
      </c>
      <c r="H16" s="19">
        <v>7562.0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2705.0</v>
      </c>
      <c r="C17" s="19">
        <v>3665.0</v>
      </c>
      <c r="D17" s="19">
        <v>3681.0</v>
      </c>
      <c r="E17" s="19">
        <v>3689.0</v>
      </c>
      <c r="F17" s="19">
        <v>3694.0</v>
      </c>
      <c r="G17" s="19">
        <v>3945.0</v>
      </c>
      <c r="H17" s="19">
        <v>3964.0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654.0</v>
      </c>
      <c r="C18" s="2" t="s">
        <v>46</v>
      </c>
      <c r="D18" s="2">
        <v>1185.0</v>
      </c>
      <c r="E18" s="2" t="s">
        <v>46</v>
      </c>
      <c r="F18" s="2" t="s">
        <v>46</v>
      </c>
      <c r="G18" s="2" t="s">
        <v>46</v>
      </c>
      <c r="H18" s="2">
        <v>1236.0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238.0</v>
      </c>
      <c r="C19" s="2">
        <v>297.0</v>
      </c>
      <c r="D19" s="2">
        <v>297.0</v>
      </c>
      <c r="E19" s="2">
        <v>303.0</v>
      </c>
      <c r="F19" s="2">
        <v>303.0</v>
      </c>
      <c r="G19" s="2">
        <v>303.0</v>
      </c>
      <c r="H19" s="2">
        <v>303.0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88.0</v>
      </c>
      <c r="D20" s="2">
        <v>45.0</v>
      </c>
      <c r="E20" s="2">
        <v>50.0</v>
      </c>
      <c r="F20" s="2">
        <v>309.0</v>
      </c>
      <c r="G20" s="2">
        <v>96.0</v>
      </c>
      <c r="H20" s="2">
        <v>96.0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36.0</v>
      </c>
      <c r="D21" s="2">
        <v>40.0</v>
      </c>
      <c r="E21" s="2">
        <v>50.0</v>
      </c>
      <c r="F21" s="2">
        <v>64.0</v>
      </c>
      <c r="G21" s="2">
        <v>65.0</v>
      </c>
      <c r="H21" s="2">
        <v>70.0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52.0</v>
      </c>
      <c r="D22" s="2">
        <v>5.0</v>
      </c>
      <c r="E22" s="2">
        <v>0.0</v>
      </c>
      <c r="F22" s="2">
        <v>245.0</v>
      </c>
      <c r="G22" s="2">
        <v>31.0</v>
      </c>
      <c r="H22" s="2">
        <v>26.0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1150.0</v>
      </c>
      <c r="C26" s="15">
        <v>246.0</v>
      </c>
      <c r="D26" s="15">
        <v>288.0</v>
      </c>
      <c r="E26" s="15">
        <v>524.0</v>
      </c>
      <c r="F26" s="15">
        <v>92.0</v>
      </c>
      <c r="G26" s="2" t="s">
        <v>57</v>
      </c>
      <c r="H26" s="2"/>
      <c r="I26" s="8" t="s">
        <v>8</v>
      </c>
      <c r="J26" s="33">
        <v>0.562</v>
      </c>
      <c r="K26" s="33">
        <v>0.52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999.0</v>
      </c>
      <c r="C27" s="35">
        <v>1156.0</v>
      </c>
      <c r="D27" s="35">
        <v>871.0</v>
      </c>
      <c r="E27" s="35">
        <v>955.0</v>
      </c>
      <c r="F27" s="35">
        <v>1208.0</v>
      </c>
      <c r="G27" s="2" t="s">
        <v>57</v>
      </c>
      <c r="H27" s="2"/>
      <c r="I27" s="8" t="s">
        <v>10</v>
      </c>
      <c r="J27" s="33">
        <v>0.633</v>
      </c>
      <c r="K27" s="33">
        <v>0.59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0.05</v>
      </c>
      <c r="C28" s="37">
        <v>0.142</v>
      </c>
      <c r="D28" s="37">
        <v>0.034</v>
      </c>
      <c r="E28" s="37">
        <v>0.032</v>
      </c>
      <c r="F28" s="37">
        <v>0.049</v>
      </c>
      <c r="G28" s="2" t="s">
        <v>57</v>
      </c>
      <c r="H28" s="2"/>
      <c r="I28" s="8" t="s">
        <v>44</v>
      </c>
      <c r="J28" s="33">
        <v>0.197</v>
      </c>
      <c r="K28" s="33">
        <v>0.15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0.282</v>
      </c>
      <c r="K30" s="33">
        <v>0.242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7" t="s">
        <v>62</v>
      </c>
      <c r="F31" s="43" t="s">
        <v>62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63</v>
      </c>
      <c r="C33" s="43" t="s">
        <v>62</v>
      </c>
      <c r="D33" s="43" t="s">
        <v>62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7" t="s">
        <v>62</v>
      </c>
      <c r="F34" s="43" t="s">
        <v>62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3" t="s">
        <v>62</v>
      </c>
      <c r="G36" s="2"/>
      <c r="H36" s="2"/>
      <c r="I36" s="30">
        <v>2000.0</v>
      </c>
      <c r="J36" s="21">
        <v>160343.0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223661.0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3" t="s">
        <v>62</v>
      </c>
      <c r="D38" s="43" t="s">
        <v>63</v>
      </c>
      <c r="E38" s="47" t="s">
        <v>63</v>
      </c>
      <c r="F38" s="43" t="s">
        <v>63</v>
      </c>
      <c r="G38" s="2"/>
      <c r="H38" s="2"/>
      <c r="I38" s="8">
        <v>2011.0</v>
      </c>
      <c r="J38" s="21">
        <v>188068.0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194385.0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7" t="s">
        <v>62</v>
      </c>
      <c r="F40" s="43" t="s">
        <v>62</v>
      </c>
      <c r="G40" s="2"/>
      <c r="H40" s="2"/>
      <c r="I40" s="8">
        <v>2013.0</v>
      </c>
      <c r="J40" s="21">
        <v>235389.0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6" t="s">
        <v>63</v>
      </c>
      <c r="C41" s="43" t="s">
        <v>62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249296.0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285000.0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6" t="s">
        <v>63</v>
      </c>
      <c r="C43" s="43" t="s">
        <v>62</v>
      </c>
      <c r="D43" s="43" t="s">
        <v>62</v>
      </c>
      <c r="E43" s="48" t="s">
        <v>63</v>
      </c>
      <c r="F43" s="46" t="s">
        <v>63</v>
      </c>
      <c r="G43" s="2"/>
      <c r="H43" s="2"/>
      <c r="I43" s="2"/>
      <c r="J43" s="21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3" width="8.0"/>
    <col customWidth="1" min="4" max="4" width="10.0"/>
    <col customWidth="1" min="5" max="5" width="9.88"/>
    <col customWidth="1" min="6" max="8" width="8.0"/>
    <col customWidth="1" min="9" max="9" width="19.88"/>
    <col customWidth="1" min="10" max="10" width="10.5"/>
    <col customWidth="1" min="11" max="26" width="8.0"/>
  </cols>
  <sheetData>
    <row r="1" ht="12.75" customHeight="1">
      <c r="A1" s="1" t="s">
        <v>87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10316.0</v>
      </c>
      <c r="D5" s="21">
        <v>113551.02700359117</v>
      </c>
      <c r="E5" s="20">
        <v>112327.93823529412</v>
      </c>
      <c r="F5" s="2"/>
      <c r="G5" s="13">
        <v>0.06</v>
      </c>
      <c r="H5" s="2"/>
      <c r="I5" s="8" t="s">
        <v>9</v>
      </c>
      <c r="J5" s="2"/>
      <c r="K5" s="2">
        <v>3707.0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9515.0</v>
      </c>
      <c r="D6" s="11">
        <v>105247.04190038911</v>
      </c>
      <c r="E6" s="20">
        <v>112104.77894736842</v>
      </c>
      <c r="F6" s="2"/>
      <c r="G6" s="13">
        <v>0.06</v>
      </c>
      <c r="H6" s="2"/>
      <c r="I6" s="8" t="s">
        <v>11</v>
      </c>
      <c r="J6" s="2"/>
      <c r="K6" s="2">
        <v>879.0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15.0</v>
      </c>
      <c r="D7" s="21" t="s">
        <v>24</v>
      </c>
      <c r="E7" s="20" t="s">
        <v>24</v>
      </c>
      <c r="F7" s="2"/>
      <c r="G7" s="13">
        <v>0.0</v>
      </c>
      <c r="H7" s="2"/>
      <c r="I7" s="8" t="s">
        <v>13</v>
      </c>
      <c r="J7" s="2"/>
      <c r="K7" s="2">
        <v>1099.0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416.0</v>
      </c>
      <c r="D8" s="21" t="s">
        <v>24</v>
      </c>
      <c r="E8" s="20">
        <v>120191.5</v>
      </c>
      <c r="F8" s="2"/>
      <c r="G8" s="13">
        <v>0.03</v>
      </c>
      <c r="H8" s="2"/>
      <c r="I8" s="8" t="s">
        <v>15</v>
      </c>
      <c r="J8" s="2"/>
      <c r="K8" s="2">
        <v>796.0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338.0</v>
      </c>
      <c r="D9" s="21" t="s">
        <v>24</v>
      </c>
      <c r="E9" s="20">
        <v>75390.609375</v>
      </c>
      <c r="F9" s="2"/>
      <c r="G9" s="13">
        <v>0.05</v>
      </c>
      <c r="H9" s="2"/>
      <c r="I9" s="8" t="s">
        <v>17</v>
      </c>
      <c r="J9" s="2"/>
      <c r="K9" s="2">
        <v>548.0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10.0</v>
      </c>
      <c r="D10" s="21" t="s">
        <v>24</v>
      </c>
      <c r="E10" s="20" t="s">
        <v>24</v>
      </c>
      <c r="F10" s="2"/>
      <c r="G10" s="13" t="s">
        <v>24</v>
      </c>
      <c r="H10" s="2"/>
      <c r="I10" s="8" t="s">
        <v>19</v>
      </c>
      <c r="J10" s="2"/>
      <c r="K10" s="2">
        <v>1207.0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22.0</v>
      </c>
      <c r="D11" s="21" t="s">
        <v>24</v>
      </c>
      <c r="E11" s="20" t="s">
        <v>24</v>
      </c>
      <c r="F11" s="2"/>
      <c r="G11" s="13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51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3662</v>
      </c>
      <c r="C15" s="19">
        <f t="shared" si="1"/>
        <v>3914</v>
      </c>
      <c r="D15" s="19">
        <f t="shared" si="1"/>
        <v>3923</v>
      </c>
      <c r="E15" s="19">
        <f t="shared" si="1"/>
        <v>3935</v>
      </c>
      <c r="F15" s="19">
        <f t="shared" si="1"/>
        <v>3949</v>
      </c>
      <c r="G15" s="19">
        <f t="shared" si="1"/>
        <v>3960</v>
      </c>
      <c r="H15" s="19">
        <f t="shared" si="1"/>
        <v>3974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3412.0</v>
      </c>
      <c r="C16" s="19">
        <v>3656.0</v>
      </c>
      <c r="D16" s="19">
        <v>3665.0</v>
      </c>
      <c r="E16" s="19">
        <v>3677.0</v>
      </c>
      <c r="F16" s="19">
        <v>3691.0</v>
      </c>
      <c r="G16" s="19">
        <v>3702.0</v>
      </c>
      <c r="H16" s="19">
        <v>3716.0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250.0</v>
      </c>
      <c r="C17" s="19">
        <v>258.0</v>
      </c>
      <c r="D17" s="19">
        <v>258.0</v>
      </c>
      <c r="E17" s="19">
        <v>258.0</v>
      </c>
      <c r="F17" s="19">
        <v>258.0</v>
      </c>
      <c r="G17" s="19">
        <v>258.0</v>
      </c>
      <c r="H17" s="19">
        <v>258.0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0.0</v>
      </c>
      <c r="C18" s="2" t="s">
        <v>46</v>
      </c>
      <c r="D18" s="2">
        <v>0.0</v>
      </c>
      <c r="E18" s="2" t="s">
        <v>46</v>
      </c>
      <c r="F18" s="2" t="s">
        <v>46</v>
      </c>
      <c r="G18" s="2" t="s">
        <v>46</v>
      </c>
      <c r="H18" s="2">
        <v>0.0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0.0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12.0</v>
      </c>
      <c r="D20" s="2">
        <v>15.0</v>
      </c>
      <c r="E20" s="2">
        <v>12.0</v>
      </c>
      <c r="F20" s="2">
        <v>14.0</v>
      </c>
      <c r="G20" s="2">
        <v>16.0</v>
      </c>
      <c r="H20" s="2">
        <v>14.0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12.0</v>
      </c>
      <c r="D21" s="2">
        <v>14.0</v>
      </c>
      <c r="E21" s="2">
        <v>12.0</v>
      </c>
      <c r="F21" s="2">
        <v>14.0</v>
      </c>
      <c r="G21" s="2">
        <v>16.0</v>
      </c>
      <c r="H21" s="2">
        <v>14.0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1.0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15">
        <v>43.0</v>
      </c>
      <c r="C26" s="15">
        <v>2.0</v>
      </c>
      <c r="D26" s="15">
        <v>12.0</v>
      </c>
      <c r="E26" s="15">
        <v>29.0</v>
      </c>
      <c r="F26" s="15">
        <v>0.0</v>
      </c>
      <c r="G26" s="2" t="s">
        <v>57</v>
      </c>
      <c r="H26" s="2"/>
      <c r="I26" s="8" t="s">
        <v>8</v>
      </c>
      <c r="J26" s="33">
        <v>0.884</v>
      </c>
      <c r="K26" s="33">
        <v>0.8802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1193.0</v>
      </c>
      <c r="C27" s="35">
        <v>849.0</v>
      </c>
      <c r="D27" s="35">
        <v>1046.0</v>
      </c>
      <c r="E27" s="35">
        <v>1279.0</v>
      </c>
      <c r="F27" s="35"/>
      <c r="G27" s="2" t="s">
        <v>57</v>
      </c>
      <c r="H27" s="2"/>
      <c r="I27" s="8" t="s">
        <v>10</v>
      </c>
      <c r="J27" s="33">
        <v>0.886</v>
      </c>
      <c r="K27" s="33">
        <v>0.876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0.07</v>
      </c>
      <c r="C28" s="37">
        <v>0.0</v>
      </c>
      <c r="D28" s="37">
        <v>0.167</v>
      </c>
      <c r="E28" s="37">
        <v>3.5</v>
      </c>
      <c r="F28" s="37"/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8" t="s">
        <v>24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8" t="s">
        <v>24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6" t="s">
        <v>63</v>
      </c>
      <c r="D33" s="46" t="s">
        <v>63</v>
      </c>
      <c r="E33" s="8" t="s">
        <v>24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8" t="s">
        <v>24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8" t="s">
        <v>24</v>
      </c>
      <c r="F35" s="46" t="s">
        <v>63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8" t="s">
        <v>24</v>
      </c>
      <c r="F36" s="46" t="s">
        <v>63</v>
      </c>
      <c r="G36" s="2"/>
      <c r="H36" s="2"/>
      <c r="I36" s="30">
        <v>2000.0</v>
      </c>
      <c r="J36" s="21">
        <v>319589.0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8" t="s">
        <v>24</v>
      </c>
      <c r="F37" s="46" t="s">
        <v>63</v>
      </c>
      <c r="G37" s="2"/>
      <c r="H37" s="2"/>
      <c r="I37" s="8">
        <v>2010.0</v>
      </c>
      <c r="J37" s="18">
        <v>420148.0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3" t="s">
        <v>62</v>
      </c>
      <c r="C38" s="46" t="s">
        <v>63</v>
      </c>
      <c r="D38" s="46" t="s">
        <v>63</v>
      </c>
      <c r="E38" s="8" t="s">
        <v>24</v>
      </c>
      <c r="F38" s="46" t="s">
        <v>63</v>
      </c>
      <c r="G38" s="2"/>
      <c r="H38" s="2"/>
      <c r="I38" s="8">
        <v>2011.0</v>
      </c>
      <c r="J38" s="21">
        <v>357424.0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3" t="s">
        <v>63</v>
      </c>
      <c r="C39" s="46" t="s">
        <v>63</v>
      </c>
      <c r="D39" s="46" t="s">
        <v>63</v>
      </c>
      <c r="E39" s="8" t="s">
        <v>24</v>
      </c>
      <c r="F39" s="46" t="s">
        <v>63</v>
      </c>
      <c r="G39" s="2"/>
      <c r="H39" s="2"/>
      <c r="I39" s="8">
        <v>2012.0</v>
      </c>
      <c r="J39" s="21">
        <v>378459.0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8" t="s">
        <v>24</v>
      </c>
      <c r="F40" s="46" t="s">
        <v>63</v>
      </c>
      <c r="G40" s="2"/>
      <c r="H40" s="2"/>
      <c r="I40" s="8">
        <v>2013.0</v>
      </c>
      <c r="J40" s="21">
        <v>420994.0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6" t="s">
        <v>63</v>
      </c>
      <c r="D41" s="46" t="s">
        <v>63</v>
      </c>
      <c r="E41" s="8" t="s">
        <v>24</v>
      </c>
      <c r="F41" s="46" t="s">
        <v>63</v>
      </c>
      <c r="G41" s="2"/>
      <c r="H41" s="2"/>
      <c r="I41" s="8">
        <v>2014.0</v>
      </c>
      <c r="J41" s="21">
        <v>455490.0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8" t="s">
        <v>24</v>
      </c>
      <c r="F42" s="46" t="s">
        <v>63</v>
      </c>
      <c r="G42" s="2"/>
      <c r="H42" s="2"/>
      <c r="I42" s="8">
        <v>2015.0</v>
      </c>
      <c r="J42" s="21">
        <v>468000.0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6" t="s">
        <v>63</v>
      </c>
      <c r="D43" s="46" t="s">
        <v>63</v>
      </c>
      <c r="E43" s="8" t="s">
        <v>24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4" width="8.0"/>
    <col customWidth="1" min="5" max="5" width="9.0"/>
    <col customWidth="1" min="6" max="8" width="8.0"/>
    <col customWidth="1" min="9" max="9" width="19.88"/>
    <col customWidth="1" min="10" max="10" width="11.88"/>
    <col customWidth="1" min="11" max="26" width="8.0"/>
  </cols>
  <sheetData>
    <row r="1" ht="12.75" customHeight="1">
      <c r="A1" s="1" t="s">
        <v>88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2">
        <v>13176.0</v>
      </c>
      <c r="D5" s="21">
        <v>82111.67629643608</v>
      </c>
      <c r="E5" s="20">
        <v>75426.6580278129</v>
      </c>
      <c r="F5" s="2"/>
      <c r="G5" s="13">
        <v>0.1</v>
      </c>
      <c r="H5" s="2"/>
      <c r="I5" s="8" t="s">
        <v>9</v>
      </c>
      <c r="J5" s="2"/>
      <c r="K5" s="2">
        <v>5753.0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11216.0</v>
      </c>
      <c r="D6" s="21">
        <v>82609.45099049498</v>
      </c>
      <c r="E6" s="20">
        <v>77881.82916666666</v>
      </c>
      <c r="F6" s="2"/>
      <c r="G6" s="13">
        <v>0.07</v>
      </c>
      <c r="H6" s="2"/>
      <c r="I6" s="8" t="s">
        <v>11</v>
      </c>
      <c r="J6" s="2"/>
      <c r="K6" s="2">
        <v>1701.0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812.0</v>
      </c>
      <c r="D7" s="21" t="s">
        <v>24</v>
      </c>
      <c r="E7" s="20">
        <v>42166.23333333334</v>
      </c>
      <c r="F7" s="2"/>
      <c r="G7" s="13">
        <v>0.51</v>
      </c>
      <c r="H7" s="2"/>
      <c r="I7" s="8" t="s">
        <v>13</v>
      </c>
      <c r="J7" s="2"/>
      <c r="K7" s="2">
        <v>1418.0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694.0</v>
      </c>
      <c r="D8" s="21" t="s">
        <v>24</v>
      </c>
      <c r="E8" s="20">
        <v>102380.85714285714</v>
      </c>
      <c r="F8" s="2"/>
      <c r="G8" s="13">
        <v>0.06</v>
      </c>
      <c r="H8" s="2"/>
      <c r="I8" s="8" t="s">
        <v>15</v>
      </c>
      <c r="J8" s="2"/>
      <c r="K8" s="2">
        <v>1527.0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381.0</v>
      </c>
      <c r="D9" s="21" t="s">
        <v>24</v>
      </c>
      <c r="E9" s="20">
        <v>58749.125</v>
      </c>
      <c r="F9" s="2"/>
      <c r="G9" s="13">
        <v>0.18</v>
      </c>
      <c r="H9" s="2"/>
      <c r="I9" s="8" t="s">
        <v>17</v>
      </c>
      <c r="J9" s="2"/>
      <c r="K9" s="2">
        <v>1055.0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0.0</v>
      </c>
      <c r="D10" s="21" t="s">
        <v>24</v>
      </c>
      <c r="E10" s="20" t="s">
        <v>24</v>
      </c>
      <c r="F10" s="2"/>
      <c r="G10" s="13" t="s">
        <v>24</v>
      </c>
      <c r="H10" s="2"/>
      <c r="I10" s="8" t="s">
        <v>19</v>
      </c>
      <c r="J10" s="2"/>
      <c r="K10" s="2">
        <v>1900.0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73.0</v>
      </c>
      <c r="D11" s="21" t="s">
        <v>24</v>
      </c>
      <c r="E11" s="20" t="s">
        <v>24</v>
      </c>
      <c r="F11" s="2"/>
      <c r="G11" s="13">
        <v>0.0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40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5647</v>
      </c>
      <c r="C15" s="19">
        <f t="shared" si="1"/>
        <v>5976</v>
      </c>
      <c r="D15" s="19">
        <f t="shared" si="1"/>
        <v>5981</v>
      </c>
      <c r="E15" s="19">
        <f t="shared" si="1"/>
        <v>5987</v>
      </c>
      <c r="F15" s="19">
        <f t="shared" si="1"/>
        <v>5993</v>
      </c>
      <c r="G15" s="19">
        <f t="shared" si="1"/>
        <v>6005</v>
      </c>
      <c r="H15" s="19">
        <f t="shared" si="1"/>
        <v>6023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3956.0</v>
      </c>
      <c r="C16" s="19">
        <v>4250.0</v>
      </c>
      <c r="D16" s="19">
        <v>4255.0</v>
      </c>
      <c r="E16" s="19">
        <v>4261.0</v>
      </c>
      <c r="F16" s="19">
        <v>4267.0</v>
      </c>
      <c r="G16" s="19">
        <v>4279.0</v>
      </c>
      <c r="H16" s="19">
        <v>4297.0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1691.0</v>
      </c>
      <c r="C17" s="19">
        <v>1726.0</v>
      </c>
      <c r="D17" s="19">
        <v>1726.0</v>
      </c>
      <c r="E17" s="19">
        <v>1726.0</v>
      </c>
      <c r="F17" s="19">
        <v>1726.0</v>
      </c>
      <c r="G17" s="19">
        <v>1726.0</v>
      </c>
      <c r="H17" s="19">
        <v>1726.0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0.0</v>
      </c>
      <c r="C18" s="2" t="s">
        <v>46</v>
      </c>
      <c r="D18" s="2">
        <v>21.0</v>
      </c>
      <c r="E18" s="2" t="s">
        <v>46</v>
      </c>
      <c r="F18" s="2" t="s">
        <v>46</v>
      </c>
      <c r="G18" s="2" t="s">
        <v>46</v>
      </c>
      <c r="H18" s="2">
        <v>21.0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 t="s">
        <v>46</v>
      </c>
      <c r="C19" s="2">
        <v>0.0</v>
      </c>
      <c r="D19" s="2">
        <v>0.0</v>
      </c>
      <c r="E19" s="2">
        <v>0.0</v>
      </c>
      <c r="F19" s="2">
        <v>0.0</v>
      </c>
      <c r="G19" s="2">
        <v>0.0</v>
      </c>
      <c r="H19" s="2">
        <v>0.0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8.0</v>
      </c>
      <c r="D20" s="2">
        <v>8.0</v>
      </c>
      <c r="E20" s="2">
        <v>5.0</v>
      </c>
      <c r="F20" s="2">
        <v>15.0</v>
      </c>
      <c r="G20" s="2">
        <v>15.0</v>
      </c>
      <c r="H20" s="2">
        <v>23.0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8.0</v>
      </c>
      <c r="D21" s="2">
        <v>8.0</v>
      </c>
      <c r="E21" s="2">
        <v>5.0</v>
      </c>
      <c r="F21" s="2">
        <v>15.0</v>
      </c>
      <c r="G21" s="2">
        <v>15.0</v>
      </c>
      <c r="H21" s="2">
        <v>23.0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0.0</v>
      </c>
      <c r="G22" s="2">
        <v>0.0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1105.0</v>
      </c>
      <c r="C26" s="15">
        <v>25.0</v>
      </c>
      <c r="D26" s="15">
        <v>264.0</v>
      </c>
      <c r="E26" s="15">
        <v>691.0</v>
      </c>
      <c r="F26" s="15">
        <v>125.0</v>
      </c>
      <c r="G26" s="2" t="s">
        <v>57</v>
      </c>
      <c r="H26" s="2"/>
      <c r="I26" s="8" t="s">
        <v>8</v>
      </c>
      <c r="J26" s="33">
        <v>0.723</v>
      </c>
      <c r="K26" s="33">
        <v>0.6946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1333.0</v>
      </c>
      <c r="C27" s="35">
        <v>923.0</v>
      </c>
      <c r="D27" s="35">
        <v>1066.0</v>
      </c>
      <c r="E27" s="35">
        <v>1381.0</v>
      </c>
      <c r="F27" s="35">
        <v>1672.0</v>
      </c>
      <c r="G27" s="2" t="s">
        <v>57</v>
      </c>
      <c r="H27" s="2"/>
      <c r="I27" s="8" t="s">
        <v>10</v>
      </c>
      <c r="J27" s="33">
        <v>0.742</v>
      </c>
      <c r="K27" s="33">
        <v>0.74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0.041</v>
      </c>
      <c r="C28" s="37">
        <v>0.064</v>
      </c>
      <c r="D28" s="37">
        <v>0.039</v>
      </c>
      <c r="E28" s="37">
        <v>0.038</v>
      </c>
      <c r="F28" s="37">
        <v>0.055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0.0</v>
      </c>
      <c r="K29" s="33">
        <v>0.0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6" t="s">
        <v>63</v>
      </c>
      <c r="E31" s="48" t="s">
        <v>63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6" t="s">
        <v>62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6" t="s">
        <v>63</v>
      </c>
      <c r="E34" s="48" t="s">
        <v>63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8" t="s">
        <v>63</v>
      </c>
      <c r="F36" s="46" t="s">
        <v>63</v>
      </c>
      <c r="G36" s="2"/>
      <c r="H36" s="2"/>
      <c r="I36" s="30">
        <v>2000.0</v>
      </c>
      <c r="J36" s="21">
        <v>235920.0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324660.0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273324.0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2925558.0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6" t="s">
        <v>63</v>
      </c>
      <c r="E40" s="48" t="s">
        <v>63</v>
      </c>
      <c r="F40" s="46" t="s">
        <v>63</v>
      </c>
      <c r="G40" s="2"/>
      <c r="H40" s="2"/>
      <c r="I40" s="8">
        <v>2013.0</v>
      </c>
      <c r="J40" s="21">
        <v>309937.0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329391.0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375000.0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6" t="s">
        <v>63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5.13" defaultRowHeight="15.0"/>
  <cols>
    <col customWidth="1" min="1" max="1" width="35.25"/>
    <col customWidth="1" min="2" max="8" width="8.0"/>
    <col customWidth="1" min="9" max="9" width="19.88"/>
    <col customWidth="1" min="10" max="10" width="14.0"/>
    <col customWidth="1" min="11" max="26" width="8.0"/>
  </cols>
  <sheetData>
    <row r="1" ht="12.75" customHeight="1">
      <c r="A1" s="1" t="s">
        <v>89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3" t="s">
        <v>3</v>
      </c>
      <c r="C3" s="4"/>
      <c r="D3" s="3" t="s">
        <v>4</v>
      </c>
      <c r="E3" s="4"/>
      <c r="F3" s="3" t="s">
        <v>5</v>
      </c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5" t="s">
        <v>6</v>
      </c>
      <c r="B4" s="5">
        <v>2000.0</v>
      </c>
      <c r="C4" s="6">
        <v>2014.0</v>
      </c>
      <c r="D4" s="5">
        <v>2000.0</v>
      </c>
      <c r="E4" s="6">
        <v>2014.0</v>
      </c>
      <c r="F4" s="5">
        <v>2000.0</v>
      </c>
      <c r="G4" s="6">
        <v>2014.0</v>
      </c>
      <c r="H4" s="2"/>
      <c r="I4" s="6" t="s">
        <v>7</v>
      </c>
      <c r="J4" s="5">
        <v>2000.0</v>
      </c>
      <c r="K4" s="5">
        <v>2014.0</v>
      </c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2.75" customHeight="1">
      <c r="A5" s="2" t="s">
        <v>8</v>
      </c>
      <c r="B5" s="2"/>
      <c r="C5" s="8">
        <v>25452.0</v>
      </c>
      <c r="D5" s="21">
        <v>56549.62302402319</v>
      </c>
      <c r="E5" s="20">
        <v>55390.59517601043</v>
      </c>
      <c r="F5" s="2"/>
      <c r="G5" s="13">
        <v>0.16</v>
      </c>
      <c r="H5" s="2"/>
      <c r="I5" s="8" t="s">
        <v>9</v>
      </c>
      <c r="J5" s="2"/>
      <c r="K5" s="2">
        <v>10573.0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12.75" customHeight="1">
      <c r="A6" s="2" t="s">
        <v>10</v>
      </c>
      <c r="B6" s="2"/>
      <c r="C6" s="8">
        <v>21280.0</v>
      </c>
      <c r="D6" s="21">
        <v>57135.16965668893</v>
      </c>
      <c r="E6" s="20">
        <v>58198.898734177215</v>
      </c>
      <c r="F6" s="2"/>
      <c r="G6" s="13">
        <v>0.13</v>
      </c>
      <c r="H6" s="2"/>
      <c r="I6" s="8" t="s">
        <v>11</v>
      </c>
      <c r="J6" s="2"/>
      <c r="K6" s="2">
        <v>3305.0</v>
      </c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12.75" customHeight="1">
      <c r="A7" s="2" t="s">
        <v>12</v>
      </c>
      <c r="B7" s="2"/>
      <c r="C7" s="8">
        <v>890.0</v>
      </c>
      <c r="D7" s="21" t="s">
        <v>24</v>
      </c>
      <c r="E7" s="20">
        <v>21966.819672131147</v>
      </c>
      <c r="F7" s="2"/>
      <c r="G7" s="13">
        <v>0.75</v>
      </c>
      <c r="H7" s="2"/>
      <c r="I7" s="8" t="s">
        <v>13</v>
      </c>
      <c r="J7" s="2"/>
      <c r="K7" s="2">
        <v>2341.0</v>
      </c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12.75" customHeight="1">
      <c r="A8" s="2" t="s">
        <v>14</v>
      </c>
      <c r="B8" s="2"/>
      <c r="C8" s="8">
        <v>1586.0</v>
      </c>
      <c r="D8" s="21">
        <v>56708.9188075</v>
      </c>
      <c r="E8" s="20">
        <v>28992.256944444445</v>
      </c>
      <c r="F8" s="2"/>
      <c r="G8" s="13">
        <v>0.19</v>
      </c>
      <c r="H8" s="2"/>
      <c r="I8" s="8" t="s">
        <v>15</v>
      </c>
      <c r="J8" s="2"/>
      <c r="K8" s="2">
        <v>2163.0</v>
      </c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12.75" customHeight="1">
      <c r="A9" s="2" t="s">
        <v>16</v>
      </c>
      <c r="B9" s="2"/>
      <c r="C9" s="8">
        <v>1433.0</v>
      </c>
      <c r="D9" s="21" t="s">
        <v>24</v>
      </c>
      <c r="E9" s="20">
        <v>65480.403846153844</v>
      </c>
      <c r="F9" s="2"/>
      <c r="G9" s="13">
        <v>0.18</v>
      </c>
      <c r="H9" s="2"/>
      <c r="I9" s="8" t="s">
        <v>17</v>
      </c>
      <c r="J9" s="2"/>
      <c r="K9" s="2">
        <v>2954.0</v>
      </c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2.75" customHeight="1">
      <c r="A10" s="2" t="s">
        <v>18</v>
      </c>
      <c r="B10" s="2"/>
      <c r="C10" s="8">
        <v>27.0</v>
      </c>
      <c r="D10" s="21" t="s">
        <v>24</v>
      </c>
      <c r="E10" s="20" t="s">
        <v>24</v>
      </c>
      <c r="F10" s="2"/>
      <c r="G10" s="13">
        <v>1.0</v>
      </c>
      <c r="H10" s="2"/>
      <c r="I10" s="8" t="s">
        <v>19</v>
      </c>
      <c r="J10" s="2"/>
      <c r="K10" s="2">
        <v>2810.0</v>
      </c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12.75" customHeight="1">
      <c r="A11" s="2" t="s">
        <v>20</v>
      </c>
      <c r="B11" s="2"/>
      <c r="C11" s="8">
        <v>235.0</v>
      </c>
      <c r="D11" s="21" t="s">
        <v>24</v>
      </c>
      <c r="E11" s="20">
        <v>31078.21568627451</v>
      </c>
      <c r="F11" s="2"/>
      <c r="G11" s="13">
        <v>0.25</v>
      </c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12.75" customHeight="1">
      <c r="A12" s="14" t="s">
        <v>90</v>
      </c>
      <c r="B12" s="2"/>
      <c r="C12" s="2"/>
      <c r="D12" s="2"/>
      <c r="E12" s="2"/>
      <c r="F12" s="2"/>
      <c r="G12" s="2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12.75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12.75" customHeight="1">
      <c r="A14" s="5" t="s">
        <v>22</v>
      </c>
      <c r="B14" s="5">
        <v>2000.0</v>
      </c>
      <c r="C14" s="5">
        <v>2010.0</v>
      </c>
      <c r="D14" s="5">
        <v>2011.0</v>
      </c>
      <c r="E14" s="5">
        <v>2012.0</v>
      </c>
      <c r="F14" s="5">
        <v>2013.0</v>
      </c>
      <c r="G14" s="5">
        <v>2014.0</v>
      </c>
      <c r="H14" s="5">
        <v>2015.0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12.75" customHeight="1">
      <c r="A15" s="17" t="s">
        <v>23</v>
      </c>
      <c r="B15" s="19">
        <f t="shared" ref="B15:H15" si="1">SUM(B16+B17)</f>
        <v>10049</v>
      </c>
      <c r="C15" s="19">
        <f t="shared" si="1"/>
        <v>10407</v>
      </c>
      <c r="D15" s="19">
        <f t="shared" si="1"/>
        <v>10434</v>
      </c>
      <c r="E15" s="19">
        <f t="shared" si="1"/>
        <v>10446</v>
      </c>
      <c r="F15" s="19">
        <f t="shared" si="1"/>
        <v>10475</v>
      </c>
      <c r="G15" s="19">
        <f t="shared" si="1"/>
        <v>10517</v>
      </c>
      <c r="H15" s="19">
        <f t="shared" si="1"/>
        <v>10588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12.75" customHeight="1">
      <c r="A16" s="14" t="s">
        <v>25</v>
      </c>
      <c r="B16" s="19">
        <v>6652.0</v>
      </c>
      <c r="C16" s="19">
        <v>6867.0</v>
      </c>
      <c r="D16" s="19">
        <v>6890.0</v>
      </c>
      <c r="E16" s="19">
        <v>6900.0</v>
      </c>
      <c r="F16" s="19">
        <v>6927.0</v>
      </c>
      <c r="G16" s="19">
        <v>6957.0</v>
      </c>
      <c r="H16" s="19">
        <v>7004.0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12.75" customHeight="1">
      <c r="A17" s="14" t="s">
        <v>26</v>
      </c>
      <c r="B17" s="19">
        <v>3397.0</v>
      </c>
      <c r="C17" s="19">
        <v>3540.0</v>
      </c>
      <c r="D17" s="19">
        <v>3544.0</v>
      </c>
      <c r="E17" s="19">
        <v>3546.0</v>
      </c>
      <c r="F17" s="19">
        <v>3548.0</v>
      </c>
      <c r="G17" s="19">
        <v>3560.0</v>
      </c>
      <c r="H17" s="19">
        <v>3584.0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12.75" customHeight="1">
      <c r="A18" s="17" t="s">
        <v>27</v>
      </c>
      <c r="B18" s="2">
        <v>182.0</v>
      </c>
      <c r="C18" s="2" t="s">
        <v>46</v>
      </c>
      <c r="D18" s="2">
        <v>308.0</v>
      </c>
      <c r="E18" s="2" t="s">
        <v>46</v>
      </c>
      <c r="F18" s="2" t="s">
        <v>46</v>
      </c>
      <c r="G18" s="2" t="s">
        <v>46</v>
      </c>
      <c r="H18" s="2">
        <v>313.0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12.75" customHeight="1">
      <c r="A19" s="14" t="s">
        <v>28</v>
      </c>
      <c r="B19" s="2">
        <v>5.0</v>
      </c>
      <c r="C19" s="2">
        <v>135.0</v>
      </c>
      <c r="D19" s="2">
        <v>135.0</v>
      </c>
      <c r="E19" s="2">
        <v>135.0</v>
      </c>
      <c r="F19" s="2">
        <v>135.0</v>
      </c>
      <c r="G19" s="2">
        <v>135.0</v>
      </c>
      <c r="H19" s="2">
        <v>135.0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12.75" customHeight="1">
      <c r="A20" s="17" t="s">
        <v>29</v>
      </c>
      <c r="B20" s="2" t="s">
        <v>46</v>
      </c>
      <c r="C20" s="2">
        <v>21.0</v>
      </c>
      <c r="D20" s="2">
        <v>14.0</v>
      </c>
      <c r="E20" s="2">
        <v>27.0</v>
      </c>
      <c r="F20" s="2">
        <v>60.0</v>
      </c>
      <c r="G20" s="2">
        <v>66.0</v>
      </c>
      <c r="H20" s="2">
        <v>40.0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2.75" customHeight="1">
      <c r="A21" s="14" t="s">
        <v>30</v>
      </c>
      <c r="B21" s="2" t="s">
        <v>46</v>
      </c>
      <c r="C21" s="2">
        <v>21.0</v>
      </c>
      <c r="D21" s="2">
        <v>14.0</v>
      </c>
      <c r="E21" s="2">
        <v>27.0</v>
      </c>
      <c r="F21" s="2">
        <v>34.0</v>
      </c>
      <c r="G21" s="2">
        <v>62.0</v>
      </c>
      <c r="H21" s="2">
        <v>40.0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2.75" customHeight="1">
      <c r="A22" s="14" t="s">
        <v>31</v>
      </c>
      <c r="B22" s="2" t="s">
        <v>46</v>
      </c>
      <c r="C22" s="2">
        <v>0.0</v>
      </c>
      <c r="D22" s="2">
        <v>0.0</v>
      </c>
      <c r="E22" s="2">
        <v>0.0</v>
      </c>
      <c r="F22" s="2">
        <v>26.0</v>
      </c>
      <c r="G22" s="2">
        <v>4.0</v>
      </c>
      <c r="H22" s="2">
        <v>0.0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2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2.75" customHeight="1">
      <c r="A24" s="2"/>
      <c r="B24" s="2" t="s">
        <v>32</v>
      </c>
      <c r="C24" s="17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2.75" customHeight="1">
      <c r="A25" s="6" t="s">
        <v>33</v>
      </c>
      <c r="B25" s="5" t="s">
        <v>53</v>
      </c>
      <c r="C25" s="5" t="s">
        <v>34</v>
      </c>
      <c r="D25" s="5" t="s">
        <v>35</v>
      </c>
      <c r="E25" s="5" t="s">
        <v>36</v>
      </c>
      <c r="F25" s="6" t="s">
        <v>37</v>
      </c>
      <c r="G25" s="5" t="s">
        <v>38</v>
      </c>
      <c r="H25" s="17"/>
      <c r="I25" s="6" t="s">
        <v>39</v>
      </c>
      <c r="J25" s="5">
        <v>2000.0</v>
      </c>
      <c r="K25" s="5">
        <v>2014.0</v>
      </c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 ht="12.75" customHeight="1">
      <c r="A26" s="8" t="s">
        <v>41</v>
      </c>
      <c r="B26" s="31">
        <v>1527.0</v>
      </c>
      <c r="C26" s="15">
        <v>122.0</v>
      </c>
      <c r="D26" s="15">
        <v>645.0</v>
      </c>
      <c r="E26" s="15">
        <v>713.0</v>
      </c>
      <c r="F26" s="15">
        <v>47.0</v>
      </c>
      <c r="G26" s="2" t="s">
        <v>57</v>
      </c>
      <c r="H26" s="2"/>
      <c r="I26" s="8" t="s">
        <v>8</v>
      </c>
      <c r="J26" s="33">
        <v>0.573</v>
      </c>
      <c r="K26" s="33">
        <v>0.5377</v>
      </c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2.75" customHeight="1">
      <c r="A27" s="8" t="s">
        <v>42</v>
      </c>
      <c r="B27" s="35">
        <v>1138.0</v>
      </c>
      <c r="C27" s="35">
        <v>927.0</v>
      </c>
      <c r="D27" s="35">
        <v>1014.0</v>
      </c>
      <c r="E27" s="35">
        <v>1261.0</v>
      </c>
      <c r="F27" s="35">
        <v>1314.0</v>
      </c>
      <c r="G27" s="2" t="s">
        <v>57</v>
      </c>
      <c r="H27" s="2"/>
      <c r="I27" s="8" t="s">
        <v>10</v>
      </c>
      <c r="J27" s="33">
        <v>0.601</v>
      </c>
      <c r="K27" s="33">
        <v>0.558</v>
      </c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2.75" customHeight="1">
      <c r="A28" s="8" t="s">
        <v>43</v>
      </c>
      <c r="B28" s="37">
        <v>0.039</v>
      </c>
      <c r="C28" s="37">
        <v>0.035</v>
      </c>
      <c r="D28" s="37">
        <v>0.032</v>
      </c>
      <c r="E28" s="37">
        <v>0.045</v>
      </c>
      <c r="F28" s="37">
        <v>0.034</v>
      </c>
      <c r="G28" s="2" t="s">
        <v>57</v>
      </c>
      <c r="H28" s="2"/>
      <c r="I28" s="8" t="s">
        <v>44</v>
      </c>
      <c r="J28" s="33">
        <v>0.0</v>
      </c>
      <c r="K28" s="33">
        <v>0.0</v>
      </c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2.75" customHeight="1">
      <c r="A29" s="8"/>
      <c r="B29" s="2"/>
      <c r="C29" s="2"/>
      <c r="D29" s="2"/>
      <c r="E29" s="8"/>
      <c r="F29" s="2"/>
      <c r="G29" s="2"/>
      <c r="H29" s="2"/>
      <c r="I29" s="8" t="s">
        <v>14</v>
      </c>
      <c r="J29" s="33">
        <v>0.501</v>
      </c>
      <c r="K29" s="33">
        <v>0.698</v>
      </c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2.75" customHeight="1">
      <c r="A30" s="6" t="s">
        <v>45</v>
      </c>
      <c r="B30" s="5" t="s">
        <v>34</v>
      </c>
      <c r="C30" s="5" t="s">
        <v>35</v>
      </c>
      <c r="D30" s="5" t="s">
        <v>36</v>
      </c>
      <c r="E30" s="6" t="s">
        <v>37</v>
      </c>
      <c r="F30" s="5" t="s">
        <v>38</v>
      </c>
      <c r="G30" s="29"/>
      <c r="H30" s="2"/>
      <c r="I30" s="8" t="s">
        <v>16</v>
      </c>
      <c r="J30" s="33">
        <v>0.0</v>
      </c>
      <c r="K30" s="33">
        <v>0.0</v>
      </c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2.75" customHeight="1">
      <c r="A31" s="8" t="s">
        <v>47</v>
      </c>
      <c r="B31" s="43" t="s">
        <v>62</v>
      </c>
      <c r="C31" s="43" t="s">
        <v>62</v>
      </c>
      <c r="D31" s="43" t="s">
        <v>62</v>
      </c>
      <c r="E31" s="47" t="s">
        <v>62</v>
      </c>
      <c r="F31" s="46" t="s">
        <v>63</v>
      </c>
      <c r="G31" s="2"/>
      <c r="H31" s="2"/>
      <c r="I31" s="8" t="s">
        <v>48</v>
      </c>
      <c r="J31" s="33">
        <v>0.0</v>
      </c>
      <c r="K31" s="33">
        <v>0.0</v>
      </c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2.75" customHeight="1">
      <c r="A32" s="8" t="s">
        <v>49</v>
      </c>
      <c r="B32" s="46" t="s">
        <v>63</v>
      </c>
      <c r="C32" s="46" t="s">
        <v>63</v>
      </c>
      <c r="D32" s="46" t="s">
        <v>63</v>
      </c>
      <c r="E32" s="48" t="s">
        <v>63</v>
      </c>
      <c r="F32" s="46" t="s">
        <v>63</v>
      </c>
      <c r="G32" s="2"/>
      <c r="H32" s="2"/>
      <c r="I32" s="8" t="s">
        <v>50</v>
      </c>
      <c r="J32" s="33">
        <v>0.0</v>
      </c>
      <c r="K32" s="33">
        <v>0.0</v>
      </c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2.75" customHeight="1">
      <c r="A33" s="8" t="s">
        <v>51</v>
      </c>
      <c r="B33" s="43" t="s">
        <v>62</v>
      </c>
      <c r="C33" s="46" t="s">
        <v>63</v>
      </c>
      <c r="D33" s="46" t="s">
        <v>63</v>
      </c>
      <c r="E33" s="48" t="s">
        <v>63</v>
      </c>
      <c r="F33" s="46" t="s">
        <v>63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2.75" customHeight="1">
      <c r="A34" s="8" t="s">
        <v>52</v>
      </c>
      <c r="B34" s="43" t="s">
        <v>62</v>
      </c>
      <c r="C34" s="43" t="s">
        <v>62</v>
      </c>
      <c r="D34" s="43" t="s">
        <v>62</v>
      </c>
      <c r="E34" s="47" t="s">
        <v>62</v>
      </c>
      <c r="F34" s="46" t="s">
        <v>63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2.75" customHeight="1">
      <c r="A35" s="8" t="s">
        <v>54</v>
      </c>
      <c r="B35" s="43" t="s">
        <v>62</v>
      </c>
      <c r="C35" s="43" t="s">
        <v>62</v>
      </c>
      <c r="D35" s="43" t="s">
        <v>62</v>
      </c>
      <c r="E35" s="47" t="s">
        <v>62</v>
      </c>
      <c r="F35" s="43" t="s">
        <v>62</v>
      </c>
      <c r="G35" s="2"/>
      <c r="H35" s="2"/>
      <c r="I35" s="5" t="s">
        <v>55</v>
      </c>
      <c r="J35" s="29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2.75" customHeight="1">
      <c r="A36" s="8" t="s">
        <v>56</v>
      </c>
      <c r="B36" s="43" t="s">
        <v>62</v>
      </c>
      <c r="C36" s="43" t="s">
        <v>62</v>
      </c>
      <c r="D36" s="43" t="s">
        <v>62</v>
      </c>
      <c r="E36" s="47" t="s">
        <v>62</v>
      </c>
      <c r="F36" s="46" t="s">
        <v>63</v>
      </c>
      <c r="G36" s="2"/>
      <c r="H36" s="2"/>
      <c r="I36" s="30">
        <v>2000.0</v>
      </c>
      <c r="J36" s="52">
        <v>206807.18496276</v>
      </c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2.75" customHeight="1">
      <c r="A37" s="8" t="s">
        <v>12</v>
      </c>
      <c r="B37" s="46" t="s">
        <v>63</v>
      </c>
      <c r="C37" s="46" t="s">
        <v>63</v>
      </c>
      <c r="D37" s="46" t="s">
        <v>63</v>
      </c>
      <c r="E37" s="48" t="s">
        <v>63</v>
      </c>
      <c r="F37" s="46" t="s">
        <v>63</v>
      </c>
      <c r="G37" s="2"/>
      <c r="H37" s="2"/>
      <c r="I37" s="8">
        <v>2010.0</v>
      </c>
      <c r="J37" s="18">
        <v>311019.0</v>
      </c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2.75" customHeight="1">
      <c r="A38" s="8" t="s">
        <v>58</v>
      </c>
      <c r="B38" s="46" t="s">
        <v>63</v>
      </c>
      <c r="C38" s="46" t="s">
        <v>63</v>
      </c>
      <c r="D38" s="46" t="s">
        <v>63</v>
      </c>
      <c r="E38" s="48" t="s">
        <v>63</v>
      </c>
      <c r="F38" s="46" t="s">
        <v>63</v>
      </c>
      <c r="G38" s="2"/>
      <c r="H38" s="2"/>
      <c r="I38" s="8">
        <v>2011.0</v>
      </c>
      <c r="J38" s="21">
        <v>294349.0</v>
      </c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2.75" customHeight="1">
      <c r="A39" s="8" t="s">
        <v>50</v>
      </c>
      <c r="B39" s="46" t="s">
        <v>63</v>
      </c>
      <c r="C39" s="46" t="s">
        <v>63</v>
      </c>
      <c r="D39" s="46" t="s">
        <v>63</v>
      </c>
      <c r="E39" s="48" t="s">
        <v>63</v>
      </c>
      <c r="F39" s="46" t="s">
        <v>63</v>
      </c>
      <c r="G39" s="2"/>
      <c r="H39" s="2"/>
      <c r="I39" s="8">
        <v>2012.0</v>
      </c>
      <c r="J39" s="21">
        <v>288227.0</v>
      </c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2.75" customHeight="1">
      <c r="A40" s="8" t="s">
        <v>14</v>
      </c>
      <c r="B40" s="43" t="s">
        <v>62</v>
      </c>
      <c r="C40" s="43" t="s">
        <v>62</v>
      </c>
      <c r="D40" s="43" t="s">
        <v>62</v>
      </c>
      <c r="E40" s="47" t="s">
        <v>62</v>
      </c>
      <c r="F40" s="46" t="s">
        <v>63</v>
      </c>
      <c r="G40" s="2"/>
      <c r="H40" s="2"/>
      <c r="I40" s="8">
        <v>2013.0</v>
      </c>
      <c r="J40" s="21">
        <v>324490.0</v>
      </c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2.75" customHeight="1">
      <c r="A41" s="8" t="s">
        <v>59</v>
      </c>
      <c r="B41" s="43" t="s">
        <v>62</v>
      </c>
      <c r="C41" s="46" t="s">
        <v>63</v>
      </c>
      <c r="D41" s="46" t="s">
        <v>63</v>
      </c>
      <c r="E41" s="48" t="s">
        <v>63</v>
      </c>
      <c r="F41" s="46" t="s">
        <v>63</v>
      </c>
      <c r="G41" s="2"/>
      <c r="H41" s="2"/>
      <c r="I41" s="8">
        <v>2014.0</v>
      </c>
      <c r="J41" s="21">
        <v>360327.0</v>
      </c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2.75" customHeight="1">
      <c r="A42" s="8" t="s">
        <v>60</v>
      </c>
      <c r="B42" s="46" t="s">
        <v>63</v>
      </c>
      <c r="C42" s="46" t="s">
        <v>63</v>
      </c>
      <c r="D42" s="46" t="s">
        <v>63</v>
      </c>
      <c r="E42" s="48" t="s">
        <v>63</v>
      </c>
      <c r="F42" s="46" t="s">
        <v>63</v>
      </c>
      <c r="G42" s="2"/>
      <c r="H42" s="2"/>
      <c r="I42" s="8">
        <v>2015.0</v>
      </c>
      <c r="J42" s="21">
        <v>420000.0</v>
      </c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2.75" customHeight="1">
      <c r="A43" s="8" t="s">
        <v>61</v>
      </c>
      <c r="B43" s="43" t="s">
        <v>62</v>
      </c>
      <c r="C43" s="43" t="s">
        <v>62</v>
      </c>
      <c r="D43" s="46" t="s">
        <v>63</v>
      </c>
      <c r="E43" s="48" t="s">
        <v>63</v>
      </c>
      <c r="F43" s="46" t="s">
        <v>63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3">
    <mergeCell ref="B3:C3"/>
    <mergeCell ref="D3:E3"/>
    <mergeCell ref="F3:G3"/>
  </mergeCells>
  <drawing r:id="rId1"/>
</worksheet>
</file>