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an_peihao/Documents/course/visualization/assignment/final_assignment/data_git/"/>
    </mc:Choice>
  </mc:AlternateContent>
  <xr:revisionPtr revIDLastSave="0" documentId="8_{7837CB0B-7342-4B46-8E89-D82B94711B5A}" xr6:coauthVersionLast="36" xr6:coauthVersionMax="36" xr10:uidLastSave="{00000000-0000-0000-0000-000000000000}"/>
  <bookViews>
    <workbookView xWindow="0" yWindow="460" windowWidth="33600" windowHeight="19020" xr2:uid="{00000000-000D-0000-FFFF-FFFF00000000}"/>
  </bookViews>
  <sheets>
    <sheet name="事件表" sheetId="4" r:id="rId1"/>
    <sheet name="疫区解封时间表" sheetId="2" r:id="rId2"/>
  </sheets>
  <definedNames>
    <definedName name="_xlnm._FilterDatabase" localSheetId="0" hidden="1">事件表!$E$1:$E$183</definedName>
  </definedNames>
  <calcPr calcId="162913"/>
</workbook>
</file>

<file path=xl/calcChain.xml><?xml version="1.0" encoding="utf-8"?>
<calcChain xmlns="http://schemas.openxmlformats.org/spreadsheetml/2006/main">
  <c r="L160" i="4" l="1"/>
  <c r="L161" i="4" s="1"/>
  <c r="L162" i="4" s="1"/>
  <c r="L163" i="4" s="1"/>
  <c r="L164" i="4" s="1"/>
  <c r="L165" i="4" s="1"/>
  <c r="L166" i="4" s="1"/>
  <c r="L167" i="4" s="1"/>
  <c r="L168" i="4" s="1"/>
  <c r="L169" i="4" s="1"/>
  <c r="L170" i="4" s="1"/>
  <c r="L171" i="4" s="1"/>
  <c r="L172" i="4" s="1"/>
  <c r="L173" i="4" s="1"/>
  <c r="L174" i="4" s="1"/>
  <c r="L175" i="4" s="1"/>
  <c r="L176" i="4" s="1"/>
  <c r="L177" i="4" s="1"/>
  <c r="L178" i="4" s="1"/>
  <c r="L179" i="4" s="1"/>
  <c r="L180" i="4" s="1"/>
  <c r="L181" i="4" s="1"/>
  <c r="L182" i="4" s="1"/>
  <c r="L183" i="4" s="1"/>
  <c r="L138" i="4"/>
  <c r="L139" i="4" s="1"/>
  <c r="L140" i="4" s="1"/>
  <c r="L141" i="4" s="1"/>
  <c r="L142" i="4" s="1"/>
  <c r="L143" i="4" s="1"/>
  <c r="L144" i="4" s="1"/>
  <c r="L145" i="4" s="1"/>
  <c r="L146" i="4" s="1"/>
  <c r="L147" i="4" s="1"/>
  <c r="L148" i="4" s="1"/>
  <c r="L149" i="4" s="1"/>
  <c r="L150" i="4" s="1"/>
  <c r="L151" i="4" s="1"/>
  <c r="L152" i="4" s="1"/>
  <c r="L153" i="4" s="1"/>
  <c r="L154" i="4" s="1"/>
  <c r="L155" i="4" s="1"/>
  <c r="L156" i="4" s="1"/>
  <c r="L157" i="4" s="1"/>
  <c r="L158" i="4" s="1"/>
  <c r="L159" i="4" s="1"/>
  <c r="L116" i="4"/>
  <c r="L117" i="4" s="1"/>
  <c r="L118" i="4" s="1"/>
  <c r="L119" i="4" s="1"/>
  <c r="L120" i="4" s="1"/>
  <c r="L121" i="4" s="1"/>
  <c r="L122" i="4" s="1"/>
  <c r="L123" i="4" s="1"/>
  <c r="L124" i="4" s="1"/>
  <c r="L125" i="4" s="1"/>
  <c r="L126" i="4" s="1"/>
  <c r="L127" i="4" s="1"/>
  <c r="L128" i="4" s="1"/>
  <c r="L129" i="4" s="1"/>
  <c r="L130" i="4" s="1"/>
  <c r="L131" i="4" s="1"/>
  <c r="L132" i="4" s="1"/>
  <c r="L133" i="4" s="1"/>
  <c r="L134" i="4" s="1"/>
  <c r="L135" i="4" s="1"/>
  <c r="L136" i="4" s="1"/>
  <c r="L137" i="4" s="1"/>
  <c r="L95" i="4"/>
  <c r="L96" i="4" s="1"/>
  <c r="L97" i="4" s="1"/>
  <c r="L98" i="4" s="1"/>
  <c r="L99" i="4" s="1"/>
  <c r="L100" i="4" s="1"/>
  <c r="L101" i="4" s="1"/>
  <c r="L102" i="4" s="1"/>
  <c r="L103" i="4" s="1"/>
  <c r="L104" i="4" s="1"/>
  <c r="L105" i="4" s="1"/>
  <c r="L106" i="4" s="1"/>
  <c r="L107" i="4" s="1"/>
  <c r="L108" i="4" s="1"/>
  <c r="L109" i="4" s="1"/>
  <c r="L110" i="4" s="1"/>
  <c r="L111" i="4" s="1"/>
  <c r="L112" i="4" s="1"/>
  <c r="L113" i="4" s="1"/>
  <c r="L114" i="4" s="1"/>
  <c r="L115" i="4" s="1"/>
  <c r="L68" i="4"/>
  <c r="L69" i="4"/>
  <c r="L70" i="4" s="1"/>
  <c r="L71" i="4" s="1"/>
  <c r="L72" i="4" s="1"/>
  <c r="L73" i="4" s="1"/>
  <c r="L74" i="4" s="1"/>
  <c r="L75" i="4" s="1"/>
  <c r="L76" i="4" s="1"/>
  <c r="L77" i="4" s="1"/>
  <c r="L78" i="4" s="1"/>
  <c r="L79" i="4" s="1"/>
  <c r="L80" i="4" s="1"/>
  <c r="L81" i="4" s="1"/>
  <c r="L82" i="4" s="1"/>
  <c r="L83" i="4" s="1"/>
  <c r="L84" i="4" s="1"/>
  <c r="L85" i="4" s="1"/>
  <c r="L86" i="4" s="1"/>
  <c r="L87" i="4" s="1"/>
  <c r="L88" i="4" s="1"/>
  <c r="L89" i="4" s="1"/>
  <c r="L90" i="4" s="1"/>
  <c r="L91" i="4" s="1"/>
  <c r="L92" i="4" s="1"/>
  <c r="L93" i="4" s="1"/>
  <c r="L94" i="4" s="1"/>
  <c r="L48" i="4"/>
  <c r="L49" i="4"/>
  <c r="L50" i="4" s="1"/>
  <c r="L51" i="4" s="1"/>
  <c r="L52" i="4" s="1"/>
  <c r="L53" i="4" s="1"/>
  <c r="L54" i="4" s="1"/>
  <c r="L55" i="4" s="1"/>
  <c r="L56" i="4" s="1"/>
  <c r="L57" i="4" s="1"/>
  <c r="L58" i="4" s="1"/>
  <c r="L59" i="4" s="1"/>
  <c r="L60" i="4" s="1"/>
  <c r="L61" i="4" s="1"/>
  <c r="L62" i="4" s="1"/>
  <c r="L63" i="4" s="1"/>
  <c r="L64" i="4" s="1"/>
  <c r="L65" i="4" s="1"/>
  <c r="L66" i="4" s="1"/>
  <c r="L67" i="4" s="1"/>
  <c r="L38" i="4"/>
  <c r="L39" i="4"/>
  <c r="L40" i="4"/>
  <c r="L41" i="4" s="1"/>
  <c r="L42" i="4" s="1"/>
  <c r="L43" i="4" s="1"/>
  <c r="L44" i="4" s="1"/>
  <c r="L45" i="4" s="1"/>
  <c r="L46" i="4" s="1"/>
  <c r="L47" i="4" s="1"/>
  <c r="L6" i="4"/>
  <c r="L7" i="4" s="1"/>
  <c r="L8" i="4" s="1"/>
  <c r="L9" i="4" s="1"/>
  <c r="L10" i="4" s="1"/>
  <c r="L11" i="4" s="1"/>
  <c r="L12" i="4" s="1"/>
  <c r="L13" i="4" s="1"/>
  <c r="L14" i="4" s="1"/>
  <c r="L15" i="4" s="1"/>
  <c r="L16" i="4" s="1"/>
  <c r="L17" i="4" s="1"/>
  <c r="L18" i="4" s="1"/>
  <c r="L19" i="4" s="1"/>
  <c r="L20" i="4" s="1"/>
  <c r="L21" i="4" s="1"/>
  <c r="L22" i="4" s="1"/>
  <c r="L23" i="4" s="1"/>
  <c r="L24" i="4" s="1"/>
  <c r="L25" i="4" s="1"/>
  <c r="L26" i="4" s="1"/>
  <c r="L27" i="4" s="1"/>
  <c r="L28" i="4" s="1"/>
  <c r="L29" i="4" s="1"/>
  <c r="L30" i="4" s="1"/>
  <c r="L31" i="4" s="1"/>
  <c r="L32" i="4" s="1"/>
  <c r="L33" i="4" s="1"/>
  <c r="L34" i="4" s="1"/>
  <c r="L35" i="4" s="1"/>
  <c r="L36" i="4" s="1"/>
  <c r="L37" i="4" s="1"/>
  <c r="L4" i="4"/>
  <c r="L5" i="4"/>
  <c r="L3" i="4"/>
</calcChain>
</file>

<file path=xl/sharedStrings.xml><?xml version="1.0" encoding="utf-8"?>
<sst xmlns="http://schemas.openxmlformats.org/spreadsheetml/2006/main" count="1459" uniqueCount="536">
  <si>
    <t>事件</t>
  </si>
  <si>
    <t>沈北新区，养殖户[1]</t>
  </si>
  <si>
    <t>海州区，养殖场[6]</t>
  </si>
  <si>
    <t>乐清市，养殖小区[7]</t>
  </si>
  <si>
    <t>南陵县，养殖场[8]</t>
  </si>
  <si>
    <t>宣州区古泉镇、五星乡之养殖场[9]</t>
  </si>
  <si>
    <t>宣州区金坝办事处，养殖场[10]</t>
  </si>
  <si>
    <t>宜兴市，养殖户[11]</t>
  </si>
  <si>
    <t>郊区长青乡，养殖户[12]</t>
  </si>
  <si>
    <t>向阳区，养殖户[13]</t>
  </si>
  <si>
    <t>南陵县许镇镇，养殖户[13]</t>
  </si>
  <si>
    <t>宣州区天湖街道，养殖户[13]</t>
  </si>
  <si>
    <t>凤阳县，养殖场[14]</t>
  </si>
  <si>
    <t>义安区，养殖场[15]</t>
  </si>
  <si>
    <t>获嘉县，养殖场[16]</t>
  </si>
  <si>
    <t>阿巴嘎旗，养殖户[16]</t>
  </si>
  <si>
    <t>正蓝旗，养殖户[17]</t>
  </si>
  <si>
    <t>南崴子镇，养殖场[18]</t>
  </si>
  <si>
    <t>右翼中旗，养殖户[18]</t>
  </si>
  <si>
    <t>屠宰场[19]</t>
  </si>
  <si>
    <t>长岭县，养殖户[20]</t>
  </si>
  <si>
    <t>大石桥市、老边区，养殖户[21]</t>
  </si>
  <si>
    <t>台安县，养殖户[23]</t>
  </si>
  <si>
    <t>普兰店区，养殖场[24]</t>
  </si>
  <si>
    <t>台安县新台镇，养殖户[25]</t>
  </si>
  <si>
    <t>天津</t>
  </si>
  <si>
    <t>蓟州区侯家营镇，养殖户[26]</t>
  </si>
  <si>
    <t>台安县桑林镇，养殖户[27]</t>
  </si>
  <si>
    <t>锦州市北镇市、盘锦市大洼区，养殖户[28]</t>
  </si>
  <si>
    <t>大洼区西安镇，养殖户[29]</t>
  </si>
  <si>
    <t>左云县，养殖户[30]</t>
  </si>
  <si>
    <t>镇雄县，牛场镇与母享镇，养殖户[31]</t>
  </si>
  <si>
    <t>三门县，养殖专业合作社[32]</t>
  </si>
  <si>
    <t>桃江县，养殖场[33]</t>
  </si>
  <si>
    <t>桃源县，养殖场[33]</t>
  </si>
  <si>
    <t>赫章县，养殖户[34]</t>
  </si>
  <si>
    <t>七星关区，3养殖户[35]</t>
  </si>
  <si>
    <t>桃源县，养殖场[36]</t>
  </si>
  <si>
    <t>阳曲县，养殖户[37]</t>
  </si>
  <si>
    <t>沅陵县，养殖户[37]</t>
  </si>
  <si>
    <t>思茅区，养殖户[37]</t>
  </si>
  <si>
    <t>阳曲县西凌井乡，养殖户[38]</t>
  </si>
  <si>
    <t>重庆</t>
  </si>
  <si>
    <t>丰都县兴义镇，养殖户[39]</t>
  </si>
  <si>
    <t>湖南</t>
  </si>
  <si>
    <t>保靖县，养殖户[40]</t>
  </si>
  <si>
    <t>罗田县，养殖场[41]</t>
  </si>
  <si>
    <t>涟源市，养殖户[42]</t>
  </si>
  <si>
    <t>龙井市，养殖场区[42]</t>
  </si>
  <si>
    <t>万年县，养殖户[42]</t>
  </si>
  <si>
    <t>城厢区，养殖场[43]</t>
  </si>
  <si>
    <t>青阳县，养殖场[44]</t>
  </si>
  <si>
    <t>武穴市，两个相邻养殖户[45]</t>
  </si>
  <si>
    <t>浠水县，养殖场[46]</t>
  </si>
  <si>
    <t>高县，养殖户[47]</t>
  </si>
  <si>
    <r>
      <t>浑江区，病死</t>
    </r>
    <r>
      <rPr>
        <sz val="15"/>
        <color rgb="FF0B0080"/>
        <rFont val="Arial"/>
        <family val="2"/>
      </rPr>
      <t>野猪</t>
    </r>
    <r>
      <rPr>
        <vertAlign val="superscript"/>
        <sz val="15"/>
        <color rgb="FF0B0080"/>
        <rFont val="Arial"/>
        <family val="2"/>
      </rPr>
      <t>[48]</t>
    </r>
  </si>
  <si>
    <t>威信县，养殖户[49]</t>
  </si>
  <si>
    <t>鄱阳县（江西直辖县），养殖场[50]</t>
  </si>
  <si>
    <t>呈贡区屠宰场[50]</t>
  </si>
  <si>
    <t>新津县养殖场[50]</t>
  </si>
  <si>
    <t>上海</t>
  </si>
  <si>
    <t>金山区，养殖户[51]</t>
  </si>
  <si>
    <t>道外区，养殖户[52]</t>
  </si>
  <si>
    <t>鹤城区，养殖户[53]</t>
  </si>
  <si>
    <t>北京</t>
  </si>
  <si>
    <t>房山区青龙湖镇、琉璃河镇，养殖场[54]</t>
  </si>
  <si>
    <t>昆都仑区，养殖户[55]</t>
  </si>
  <si>
    <t>阳新县，养殖户[56]</t>
  </si>
  <si>
    <t>宁河区，养殖场[57]</t>
  </si>
  <si>
    <t>柴桑区，养殖场[58]</t>
  </si>
  <si>
    <t>鄠邑区，养殖场[59]</t>
  </si>
  <si>
    <t>通州区，养殖场[59]</t>
  </si>
  <si>
    <t>黑龙江</t>
  </si>
  <si>
    <t>农垦总局北安管理局，野猪养殖场[59]</t>
  </si>
  <si>
    <t>合江县，养殖户[60]</t>
  </si>
  <si>
    <t>长安区，养殖户[60]</t>
  </si>
  <si>
    <t>顺义区，种猪场[60]</t>
  </si>
  <si>
    <t>尧都区，养殖户[61]</t>
  </si>
  <si>
    <t>神木市，养殖户[62]</t>
  </si>
  <si>
    <t>白云区，养殖户[62]</t>
  </si>
  <si>
    <t>巴州区，养殖户[63]</t>
  </si>
  <si>
    <t>大通县，养殖户[63]</t>
  </si>
  <si>
    <t>盐亭县，养殖户[64]</t>
  </si>
  <si>
    <t>鸡冠区，养殖户[64]</t>
  </si>
  <si>
    <r>
      <t>璧山区，养殖户</t>
    </r>
    <r>
      <rPr>
        <vertAlign val="superscript"/>
        <sz val="15"/>
        <color rgb="FF0B0080"/>
        <rFont val="Arial"/>
        <family val="2"/>
      </rPr>
      <t>[65][66]</t>
    </r>
  </si>
  <si>
    <r>
      <t>香洲区，屠宰场</t>
    </r>
    <r>
      <rPr>
        <vertAlign val="superscript"/>
        <sz val="15"/>
        <color rgb="FF0B0080"/>
        <rFont val="Arial"/>
        <family val="2"/>
      </rPr>
      <t>[67][68]</t>
    </r>
  </si>
  <si>
    <r>
      <t>尤溪县，养猪场</t>
    </r>
    <r>
      <rPr>
        <vertAlign val="superscript"/>
        <sz val="15"/>
        <color rgb="FF0B0080"/>
        <rFont val="Arial"/>
        <family val="2"/>
      </rPr>
      <t>[69][70]</t>
    </r>
    <r>
      <rPr>
        <sz val="15"/>
        <color rgb="FF222222"/>
        <rFont val="Arial"/>
        <family val="2"/>
      </rPr>
      <t>。生猪11950头。</t>
    </r>
  </si>
  <si>
    <t>龙里县，养殖户[71]</t>
  </si>
  <si>
    <t>黄埔区，养殖户[72]</t>
  </si>
  <si>
    <t>延平区，养殖公司[73]。生猪5776头。</t>
  </si>
  <si>
    <t>博罗县，养殖户[74]</t>
  </si>
  <si>
    <r>
      <t>泽州县，养殖场</t>
    </r>
    <r>
      <rPr>
        <vertAlign val="superscript"/>
        <sz val="15"/>
        <color rgb="FF0B0080"/>
        <rFont val="Arial"/>
        <family val="2"/>
      </rPr>
      <t>[75][76]</t>
    </r>
  </si>
  <si>
    <t>经济开发区某食品公司屠宰场，生猪来自黑龙江省佳木斯市汤原县鹤立镇[4]，该事件引发黑龙江省调查，确认为汤原县动物卫生监督所出具的检疫证明[5]</t>
  </si>
  <si>
    <t>辽宁</t>
  </si>
  <si>
    <t>沈阳</t>
  </si>
  <si>
    <t>河南</t>
  </si>
  <si>
    <t>郑州</t>
  </si>
  <si>
    <t>江苏</t>
  </si>
  <si>
    <t>连云港</t>
  </si>
  <si>
    <t>浙江</t>
  </si>
  <si>
    <t>温州</t>
  </si>
  <si>
    <t>安徽</t>
  </si>
  <si>
    <t>芜湖</t>
  </si>
  <si>
    <t>宣城</t>
  </si>
  <si>
    <t>无锡</t>
  </si>
  <si>
    <t>佳木斯</t>
  </si>
  <si>
    <t>滁州</t>
  </si>
  <si>
    <t>铜陵</t>
  </si>
  <si>
    <t>新乡</t>
  </si>
  <si>
    <t>内蒙古</t>
  </si>
  <si>
    <t>锡林郭勒</t>
  </si>
  <si>
    <t>吉林</t>
  </si>
  <si>
    <t>公主岭</t>
  </si>
  <si>
    <t>呼和浩特</t>
  </si>
  <si>
    <t>松原</t>
  </si>
  <si>
    <t>营口</t>
  </si>
  <si>
    <t>鞍山</t>
  </si>
  <si>
    <t>大连</t>
  </si>
  <si>
    <t>盘锦</t>
  </si>
  <si>
    <t>山西</t>
  </si>
  <si>
    <t>大同</t>
  </si>
  <si>
    <t>云南</t>
  </si>
  <si>
    <t>昭通</t>
  </si>
  <si>
    <t>台州</t>
  </si>
  <si>
    <t>益阳</t>
  </si>
  <si>
    <t>常德</t>
  </si>
  <si>
    <t>贵州</t>
  </si>
  <si>
    <t>毕节</t>
  </si>
  <si>
    <t>太原</t>
  </si>
  <si>
    <t>怀化</t>
  </si>
  <si>
    <t>普洱</t>
  </si>
  <si>
    <t>湖北</t>
  </si>
  <si>
    <t>黄冈</t>
  </si>
  <si>
    <t>娄底</t>
  </si>
  <si>
    <t>延边朝鲜族自治州</t>
  </si>
  <si>
    <t>江西</t>
  </si>
  <si>
    <t>上饶</t>
  </si>
  <si>
    <t>福建</t>
  </si>
  <si>
    <t>莆田</t>
  </si>
  <si>
    <t>池州</t>
  </si>
  <si>
    <t>四川</t>
  </si>
  <si>
    <t>宜宾</t>
  </si>
  <si>
    <t>昆明</t>
  </si>
  <si>
    <t>成都</t>
  </si>
  <si>
    <t>哈尔滨</t>
  </si>
  <si>
    <t>包头</t>
  </si>
  <si>
    <t>黄石</t>
  </si>
  <si>
    <t>九江</t>
  </si>
  <si>
    <t>陕西</t>
  </si>
  <si>
    <t>西安</t>
  </si>
  <si>
    <t>泸州</t>
  </si>
  <si>
    <t>临汾</t>
  </si>
  <si>
    <t>榆林</t>
  </si>
  <si>
    <t>贵阳</t>
  </si>
  <si>
    <t>巴中</t>
  </si>
  <si>
    <t>青海</t>
  </si>
  <si>
    <t>西宁</t>
  </si>
  <si>
    <t>绵阳</t>
  </si>
  <si>
    <t>鸡西</t>
  </si>
  <si>
    <t>广东</t>
  </si>
  <si>
    <t>珠海</t>
  </si>
  <si>
    <t>三明</t>
  </si>
  <si>
    <t>黔南州</t>
  </si>
  <si>
    <t>广州</t>
  </si>
  <si>
    <t>南平</t>
  </si>
  <si>
    <t>惠州</t>
  </si>
  <si>
    <t>晋城</t>
  </si>
  <si>
    <t>湘西苗族自治州</t>
  </si>
  <si>
    <t>省级行政区</t>
  </si>
  <si>
    <t>地级行政区</t>
  </si>
  <si>
    <t>沈北新区</t>
  </si>
  <si>
    <t>经济开发区</t>
  </si>
  <si>
    <t>海州区</t>
  </si>
  <si>
    <t>乐清市</t>
  </si>
  <si>
    <t>南陵县</t>
  </si>
  <si>
    <t>宜兴市</t>
  </si>
  <si>
    <t>向阳区</t>
  </si>
  <si>
    <t>凤阳县</t>
  </si>
  <si>
    <t>义安区</t>
  </si>
  <si>
    <t>获嘉县</t>
  </si>
  <si>
    <t>阿巴嘎旗</t>
  </si>
  <si>
    <t>正蓝旗</t>
  </si>
  <si>
    <t>南崴子镇</t>
  </si>
  <si>
    <t>长岭县</t>
  </si>
  <si>
    <t>台安县</t>
  </si>
  <si>
    <t>普兰店区</t>
  </si>
  <si>
    <t>左云县</t>
  </si>
  <si>
    <t>三门县</t>
  </si>
  <si>
    <t>桃江县</t>
  </si>
  <si>
    <t>桃源县</t>
  </si>
  <si>
    <t>赫章县</t>
  </si>
  <si>
    <t>七星关区</t>
  </si>
  <si>
    <t>阳曲县</t>
  </si>
  <si>
    <t>沅陵县</t>
  </si>
  <si>
    <t>思茅区</t>
  </si>
  <si>
    <t>保靖县</t>
  </si>
  <si>
    <t>罗田县</t>
  </si>
  <si>
    <t>涟源市</t>
  </si>
  <si>
    <t>龙井市</t>
  </si>
  <si>
    <t>万年县</t>
  </si>
  <si>
    <t>城厢区</t>
  </si>
  <si>
    <t>青阳县</t>
  </si>
  <si>
    <t>武穴市</t>
  </si>
  <si>
    <t>浠水县</t>
  </si>
  <si>
    <t>高县</t>
  </si>
  <si>
    <t>浑江区</t>
  </si>
  <si>
    <t>威信县</t>
  </si>
  <si>
    <t>金山区</t>
  </si>
  <si>
    <t>道外区</t>
  </si>
  <si>
    <t>鹤城区</t>
  </si>
  <si>
    <t>昆都仑区</t>
  </si>
  <si>
    <t>阳新县</t>
  </si>
  <si>
    <t>宁河区</t>
  </si>
  <si>
    <t>柴桑区</t>
  </si>
  <si>
    <t>鄠邑区</t>
  </si>
  <si>
    <t>通州区</t>
  </si>
  <si>
    <t>合江县</t>
  </si>
  <si>
    <t>长安区</t>
  </si>
  <si>
    <t>顺义区</t>
  </si>
  <si>
    <t>尧都区</t>
  </si>
  <si>
    <t>神木市</t>
  </si>
  <si>
    <t>白云区</t>
  </si>
  <si>
    <t>巴州区</t>
  </si>
  <si>
    <t>大通县</t>
  </si>
  <si>
    <t>盐亭县</t>
  </si>
  <si>
    <t>鸡冠区</t>
  </si>
  <si>
    <t>璧山区</t>
  </si>
  <si>
    <t>香洲区</t>
  </si>
  <si>
    <t>尤溪县</t>
  </si>
  <si>
    <t>龙里县</t>
  </si>
  <si>
    <t>黄埔区</t>
  </si>
  <si>
    <t>延平区</t>
  </si>
  <si>
    <t>博罗县</t>
  </si>
  <si>
    <t>泽州县</t>
  </si>
  <si>
    <t>古泉镇</t>
  </si>
  <si>
    <t>五星乡</t>
  </si>
  <si>
    <t>大石桥市</t>
  </si>
  <si>
    <t>锦州</t>
  </si>
  <si>
    <t>北镇市</t>
  </si>
  <si>
    <t>大洼区</t>
  </si>
  <si>
    <t>呈贡区</t>
  </si>
  <si>
    <t>新津县</t>
  </si>
  <si>
    <t>养殖户</t>
  </si>
  <si>
    <t>屠宰场</t>
  </si>
  <si>
    <t>养殖场</t>
  </si>
  <si>
    <t>养殖小区</t>
  </si>
  <si>
    <t>养殖专业合作社</t>
  </si>
  <si>
    <t>养殖场区</t>
  </si>
  <si>
    <t>两个相邻养殖户</t>
  </si>
  <si>
    <t>病死野猪</t>
  </si>
  <si>
    <t>野猪养殖场</t>
  </si>
  <si>
    <t>种猪场</t>
  </si>
  <si>
    <t>养猪场</t>
  </si>
  <si>
    <t>养殖公司</t>
  </si>
  <si>
    <t>引用全文</t>
  </si>
  <si>
    <t>本网讯  农业农村部新闻办公室8月3日发布，辽宁省沈阳市沈北新区发生一起生猪非洲猪瘟疫情，这是我国首次发生非洲猪瘟疫情。
　　8月1日，辽宁省沈阳市沈北新区某养殖户的生猪发生疑似非洲猪瘟疫情，存栏383头，发病47头，死亡47头。我部接到报告后立即紧急指导当地做好各项防治措施并采样检测。8月3日，经中国动物卫生与流行病学中心（国家外来动物疫病研究中心）确诊，该起疫情为非洲猪瘟疫情。
　　疫情发生后，我部根据《非洲猪瘟疫情应急预案》启动Ⅱ级应急响应。当地按照要求，启动应急响应机制，采取封锁、扑杀、无害化处理、消毒等处置措施，禁止所有生猪及易感动物和产品运入或流出封锁区，沈阳市已暂停全市范围的生猪向外调运。目前，该起疫情已得到有效控制。
　　农业农村部指出，非洲猪瘟不是人畜共患病，病毒不会感染人。同时，提醒生猪养殖者，要严禁从疫区调运生猪，注意做好日常消毒工作，尽可能封闭饲养生猪，采取隔离防护措施，尽量避免与野猪、钝缘软蜱接触，严禁使用未经高温处理的餐馆、食堂的泔水或餐余垃圾饲喂生猪。一旦出现不明原因死亡异常增多且有猪瘟类似症状的，应及时上报当地兽医部门。</t>
  </si>
  <si>
    <t>[4]本网讯  农业农村部新闻办公室8月16日发布，河南省郑州市经济开发区某食品公司屠宰场发生一起生猪非洲猪瘟疫情。
　　8月14日，河南省郑州市经济开发区某食品公司屠宰场的一车生猪发生不明原因死亡，共260头，发病30头，死亡30头，产地检疫证明显示生猪来自黑龙江省佳木斯市汤原县鹤立镇交易市场。8月16日凌晨，经中国动物卫生与流行病学中心国家外来动物疫病研究中心确诊，该起疫情为非洲猪瘟疫情。
　　疫情发生后，农业农村部立即派出督导组分赴河南、黑龙江。河南已按照要求，启动应急响应机制，采取封锁、扑杀、无害化处理、消毒等处置措施，禁止所有生猪及易感动物和产品运入或流出封锁区。黑龙江省已开展排查和流行病学调查工作。目前，该起疫情已得到有效控制。[5]新华社哈尔滨８月１６日电（记者程子龙、闫睿）记者１６日从黑龙江省畜牧兽医局了解到，针对农业农村部发布的有关非洲猪瘟疫情通报，当地专家组已经赶赴生猪养殖企业，开展流行病学调查和疫情普查等工作，并采集样品进行实验室检测。
　　根据农业农村部新闻办公室８月１６日发布的通报，河南省郑州市经济开发区某食品公司屠宰场的一车生猪发生不明原因死亡，共２６０头，发病３０头，死亡３０头，产地检疫证明显示生猪来自黑龙江省佳木斯市汤原县鹤立镇交易市场。８月１６日凌晨，经中国动物卫生与流行病学中心国家外来动物疫病研究中心确诊，该起疫情为非洲猪瘟疫情。
　　接到通报后，黑龙江省畜牧兽医局立即组织核查，现已查明该检疫证明是汤原县动物卫生监督所为清河林业局某养殖企业销售生猪出具，该批生猪８月１２日由养殖场直接启运，经公路于８月１４日运至河南郑州。
　　目前，黑龙江省畜牧兽医局正配合农业农村部对疫源进行严密排查。同时，黑龙江省畜牧兽医局会同中国农业科学院哈尔滨兽医研究所成立的专家组，已赶赴该养殖企业进行现场核查，对当事人调查取证，开展流行病学调查和疫情普查等工作，并采集样品进行实验室检测。目前，该养殖企业饲养的生猪临床观察健康。</t>
  </si>
  <si>
    <t>农业农村部新闻办公室8月19日发布，江苏省连云港市海州区发生一起生猪非洲猪瘟疫情。
　　8月15日起，江苏省连云港市海州区某养殖场的生猪出现不明原因死亡，截至目前，发病615头，死亡88头。8月19日，经中国动物卫生与流行病学中心（国家外来动物疫病研究中心）确诊，该起疫情为非洲猪瘟疫情。
　　疫情发生后，农业农村部立即派出督导组赴江苏。江苏省连云港市海州区已按照要求，启动应急响应机制，采取封锁、扑杀、无害化处理、消毒等处置措施，禁止所有生猪及易感动物和产品运入或流出封锁区。目前，该起疫情已得到有效控制。</t>
  </si>
  <si>
    <t xml:space="preserve">农业农村部新闻办公室8月23日发布，浙江省温州市乐清市发生一起非洲猪瘟疫情。
　　8月17日，浙江省温州市乐清市畜牧兽医局接到报告，某养殖小区3个养殖户的生猪出现不明原因死亡。截至目前，发病430头，死亡340头。8月22日，经中国动物卫生与流行病学中心（国家外来动物疫病研究中心）确诊，该起疫情为非洲猪瘟疫情。 
　　疫情发生后，农业农村部立即派出督导组赴浙江。当地已按照要求，启动应急响应机制，采取封锁、扑杀、无害化处理、消毒等处置措施，禁止所有生猪及易感动物和产品运入或流出封锁区。目前，该起疫情已得到有效处置。 </t>
  </si>
  <si>
    <t>本网讯 农业农村部新闻办公室8月30日发布，安徽省芜湖市南陵县发生一起生猪非洲猪瘟疫情。
　　8月29日，安徽省畜牧兽医部门在开展非洲猪瘟疫情排查时，发现芜湖市南陵县某养殖场生猪不明原因死亡。8月30日，经中国动物卫生与流行病学中心（国家外来动物疫病研究中心）确诊为非洲猪瘟疫情。该场共存栏生猪459头，截至目前，发病185头，死亡80头。
　　疫情发生后，农业农村部立即派出督导组赴安徽省。当地已按照要求，启动应急响应机制，采取封锁、扑杀、无害化处理、消毒等处置措施，已扑杀379头发病猪和同群猪，全部病死和扑杀猪均已无害化处理。同时，禁止所有生猪及易感动物和产品运入或流出封锁区。目前，该起疫情已得到有效处置。</t>
  </si>
  <si>
    <t>本网讯  农业农村部新闻办公室9月3日发布，安徽省宣城市宣州区金坝办事处发生生猪非洲猪瘟疫情。
　　9月3日，农业农村部接到中国动物疫病预防控制中心报告，经中国动物卫生与流行病学中心（国家外来动物疫病研究中心）确诊，安徽省宣城市宣州区金坝办事处某养殖场发生非洲猪瘟疫情，该养殖场存栏生猪308头，发病152头，死亡83头。
　　疫情发生后，当地已按照要求，启动应急响应机制，采取封锁、扑杀、无害化处理、消毒等处置措施，对全部病死和扑杀猪进行无害化处理。同时，禁止所有生猪及易感动物和产品运入或流出封锁区。目前，该起疫情已得到有效处置。</t>
  </si>
  <si>
    <t>农业农村部新闻办公室9月3日发布，江苏省无锡市宜兴市发生生猪非洲猪瘟疫情。
　　9月3日，农业农村部接到中国动物疫病预防控制中心报告，经中国动物卫生与流行病学中心（国家外来动物疫病研究中心）确诊，江苏省无锡市宜兴市某养殖户发生非洲猪瘟疫情，该养殖户存栏生猪97头，发病12头，死亡9头。
　　疫情发生后，农业农村部立即派出督导组赴江苏省。当地已按照要求启动应急响应机制，采取封锁、扑杀、无害化处理、消毒等处置措施，对全部病死和扑杀猪进行无害化处理。同时，禁止所有生猪及易感动物和产品运入或流出封锁区。目前，该起疫情已得到有效处置。</t>
  </si>
  <si>
    <t>农业农村部新闻办公室9月5日发布，黑龙江省佳木斯市郊区长青乡发生生猪非洲猪瘟疫情。
　　9月5日，农业农村部接到中国动物疫病预防控制中心报告，经中国动物卫生与流行病学中心（国家外来动物疫病研究中心）确诊，黑龙江省佳木斯市郊区长青乡某养殖户发生非洲猪瘟疫情，该养殖户存栏生猪87头，发病39头，死亡12头。
　　疫情发生后，农业农村部立即派出督导组赴黑龙江省。当地已按照要求启动应急响应机制，采取封锁、扑杀、无害化处理、消毒等处置措施，对全部病死和扑杀猪进行无害化处理。同时，禁止所有生猪及易感动物和产品运入或流出封锁区。目前，该起疫情已得到有效处置。</t>
  </si>
  <si>
    <t>农业农村部新闻办公室9月2日发布，安徽省宣城市宣州区发生生猪非洲猪瘟疫情。
　　9月2日，农业农村部接到中国动物疫病预防控制中心报告，经中国动物卫生与流行病学中心（国家外来动物疫病研究中心）确诊，安徽省宣城市宣州区古泉镇、五星乡发生非洲猪瘟疫情。古泉镇某养殖场存栏生猪285头，死亡40头。五星乡某养殖场存栏生猪440头，死亡94头。
　　疫情发生后，农业农村部立即派出督导组赴安徽省。当地已按照要求，启动应急响应机制，采取封锁、扑杀、无害化处理、消毒等处置措施，对全部病死和扑杀猪进行无害化处理。同时，禁止所有生猪及易感动物和产品运入或流出封锁区。目前，该起疫情已得到有效处置。</t>
  </si>
  <si>
    <t>农业农村部新闻办公室9月6日发布，黑龙江省佳木斯市和安徽芜湖市、宣城市各新确诊一起生猪非洲猪瘟疫情。
　　9月6日，农业农村部接到中国动物疫病预防控制中心报告，经中国动物卫生与流行病学中心（国家外来动物疫病研究中心）确诊，黑龙江省佳木斯市向阳区一养殖户发生非洲猪瘟疫情，该养殖户存栏生猪203头，发病26头，死亡10头；安徽省芜湖市南陵县许镇镇一养殖户发生非洲猪瘟疫情，该养殖户存栏生猪30头，发病13头，死亡4头；宣城市宣州区天湖街道办事处一养殖户发生非洲猪瘟疫情，该养殖户存栏生猪52头，发病15头，死亡15头。
　　疫情发生后，农业农村部立即派出督导组赴当地。当地已按照要求启动应急响应机制，采取封锁、扑杀、无害化处理、消毒等处置措施，对全部病死和扑杀猪进行无害化处理。同时，禁止所有生猪及易感动物和产品运入或流出封锁区。目前，上述疫情已得到有效处置。</t>
  </si>
  <si>
    <t>农业农村部新闻办公室9月6日发布，安徽省滁州市凤阳县发生一起生猪非洲猪瘟疫情。
　　9月6日，农业农村部接到中国动物疫病预防控制中心报告，经中国动物卫生与流行病学中心（国家外来动物疫病研究中心）确诊，安徽省滁州市凤阳县一养殖场发生非洲猪瘟疫情，该养殖场存栏生猪886头，发病62头，死亡22头。
　　疫情发生后，农业农村部立即派出督导组赴当地。当地已按照要求启动应急响应机制，采取封锁、扑杀、无害化处理、消毒等处置措施，对全部病死和扑杀猪进行无害化处理。同时，禁止所有生猪及易感动物和产品运入或流出封锁区。目前，该起疫情已得到有效处置。</t>
  </si>
  <si>
    <t>农业农村部新闻办公室9月10日发布，安徽省铜陵市义安区确诊一起生猪非洲猪瘟疫情。
　　9月10日，农业农村部接到中国动物疫病预防控制中心报告，经中国动物卫生与流行病学中心（国家外来动物疫病研究中心）确诊，安徽省铜陵市义安区一养殖场发生非洲猪瘟疫情，该养殖场存栏生猪219头，发病63头，死亡23头。
　　疫情发生后，农业农村部立即派出督导组赴当地。当地已按照要求启动应急响应机制，采取封锁、扑杀、无害化处理、消毒等处置措施，对全部病死和扑杀猪进行无害化处理。同时，禁止所有生猪及易感动物和产品运入或流出封锁区。目前，上述疫情已得到有效处置。</t>
  </si>
  <si>
    <t>农业农村部新闻办公室9月14日发布，内蒙古自治区锡林郭勒盟阿巴嘎旗和河南省新乡市获嘉县各发生一起生猪非洲猪瘟疫情。
　　9月12日，内蒙古自治区畜牧兽医部门在开展非洲猪瘟疫情排查时，发现锡林郭勒盟阿巴嘎旗一养殖户生猪不明原因死亡；河南省畜牧兽医部门在开展非洲猪瘟疫情排查时，发现新乡市获嘉县一养殖场生猪不明原因死亡。9月14日，农业农村部接到中国动物疫病预防控制中心报告，经中国动物卫生与流行病学中心（国家外来动物疫病研究中心）确诊上述生猪不明原因死亡为非洲猪瘟。内蒙古阿巴嘎旗养殖户饲养的生猪发病16头，死亡16头；河南省获嘉县养殖场发病生猪148头，死亡64头。
　　疫情发生后，农业农村部立即派出督导组赴当地。当地已按照要求启动应急响应机制，采取封锁、扑杀、无害化处理、消毒等处置措施，对全部病死和扑杀猪进行无害化处理。同时，禁止所有生猪及易感动物和产品运入或流出封锁区。目前，上述疫情已得到有效处置。</t>
  </si>
  <si>
    <t>农业农村部新闻办公室日发布，内蒙古自治区锡林郭勒盟正蓝旗发生一起生猪非洲猪瘟疫情。
　　9月15日上午，内蒙古自治区畜牧兽医部门在开展非洲猪瘟疫情排查时，发现锡林郭勒盟正蓝旗一养殖户生猪不明原因死亡。9月17日，农业农村部接到中国动物疫病预防控制中心报告，经中国动物卫生与流行病学中心（国家外来动物疫病研究中心）确诊上述生猪不明原因死亡为非洲猪瘟。截至9月16日，该养殖户存栏生猪159头，发病14头，死亡8头。
　　疫情发生后，农业农村部立即派出督导组赴当地。当地已按照要求启动应急响应机制，采取封锁、扑杀、无害化处理、消毒等处置措施，对全部病死和扑杀猪进行无害化处理。同时，禁止所有生猪及易感动物和产品运入或流出封锁区。目前，上述疫情已得到有效处置。</t>
  </si>
  <si>
    <t>农业农村部新闻办公室9月21日发布，吉林省公主岭市南崴子镇、内蒙古自治区科尔沁右翼中旗各发生一起生猪非洲猪瘟疫情。
　　9月17日，吉林省公主岭市南崴子镇一养殖场发现生猪出现异常并于9月19日出现不明原因死亡；内蒙古自治区畜牧兽医部门在开展非洲猪瘟疫情排查时，发现内蒙古自治区兴安盟科尔沁右翼中旗一养殖户生猪不明原因死亡。9月20日，农业农村部接到中国动物疫病预防控制中心报告，经中国动物卫生与流行病学中心（国家外来动物疫病研究中心）确诊上述生猪不明原因死亡为非洲猪瘟所致。吉林省公主岭市南崴子镇发生疫情的养殖场存栏生猪484头，发病56头，死亡56头；内蒙古自治区兴安盟科尔沁右翼中旗发生疫情的养殖户存栏生猪138头，发病23头，死亡22头。
　　疫情发生后，农业农村部立即派出督导组赴当地。当地已按照要求启动应急响应机制，采取封锁、扑杀、无害化处理、消毒等处置措施，对全部病死和扑杀猪进行无害化处理。同时，禁止所有生猪及易感动物和产品运入或流出封锁区。目前，上述疫情已得到有效处置。</t>
  </si>
  <si>
    <t>农业农村部新闻办公室9月24日发布，内蒙古自治区呼和浩特市确诊一起生猪非洲猪瘟疫情。
　　9月22日，内蒙古自治区呼和浩特市一屠宰场驻场官方兽医在巡检时发现待宰生猪发病死亡。23日下午，内蒙古自治区动物疫病预防控制中心诊断为疑似非洲猪瘟疫情。24日，农业农村部接到中国动物疫病预防控制中心报告，经中国动物卫生与流行病学中心（国家外来动物疫病研究中心）确诊为非洲猪瘟疫情。该屠宰场待宰生猪388头，发病4头，死亡2头。
　　疫情发生后，农业农村部立即派出督导组赴当地。当地已按照要求启动应急响应机制，采取封锁、扑杀、无害化处理、消毒等处置措施，对全部病死和扑杀猪进行无害化处理。同时，禁止所有生猪及其产品流出封锁区，禁止生猪运入封锁区。目前，上述疫情已得到有效处置。</t>
  </si>
  <si>
    <t>农业农村部新闻办公室9月28日发布，吉林省松原市长岭县发生一起生猪非洲猪瘟疫情。
　　9月28日，农业农村部接到中国动物疫病预防控制中心报告，经中国动物卫生与流行病学中心（国家外来动物疫病研究中心）确诊吉林省松原市长岭县一养殖户发生非洲猪瘟疫情。该养殖户存栏生猪44头，发病8头，死亡3头。
　　疫情发生后，农业农村部立即派出督导组赴当地。当地已按照要求启动应急响应机制，采取封锁、扑杀、无害化处理、消毒等处置措施，对全部病死和扑杀猪进行无害化处理。同时，禁止所有生猪及易感动物和产品运入或流出封锁区。目前，上述疫情已得到有效处置。</t>
  </si>
  <si>
    <t>农业农村部新闻办公室9月30日发布，辽宁省营口市发生生猪非洲猪瘟疫情。
　　9月28日，经辽宁省动物疫病预防控制中心检测，发现营口市按照专项监测方案要求采集送检的部分样品为非洲猪瘟核酸阳性。9月30日，经中国动物卫生与流行病学中心（国家外来动物疫病研究中心）确诊为非洲猪瘟。阳性样品来自营口市大石桥市、老边区的五户养殖户，共存栏生猪378头，死亡102头。
　　疫情发生后，农业农村部立即派出督导组赴当地。当地已按照要求启动应急响应机制，采取封锁、扑杀、无害化处理、消毒等处置措施，对全部病死和扑杀猪进行无害化处理。同时，禁止所有生猪及易感动物和产品运入或流出封锁区。目前，上述疫情已得到有效处置。</t>
  </si>
  <si>
    <t>大石桥市高坎镇革家村 
旗口镇宿东村
王围村
新兴村
老边区路南镇新立村
边城镇北于杨村
养殖户[22]]</t>
  </si>
  <si>
    <t>　农业农村部新闻办公室10月8日发布，辽宁省营口市大石桥市、老边区再次排查出生猪非洲猪瘟疫情。
　　10月7日19时，农业农村部接到中国动物疫病预防控制中心报告，经中国动物卫生与流行病学中心（国家外来动物疫病研究中心）检测，辽宁省营口市排查送检样品，检出非洲猪瘟病毒，确诊为生猪非洲猪瘟疫情。涉及大石桥市高坎镇革家村、旗口镇宿东村、王围村、新兴村和老边区路南镇新立村、边城镇北于杨村，养殖户共存栏生猪3358头，发病334头，死亡93头。
　　排查出疫情后，农业农村部立即派出督导组赴当地。当地已按照要求启动应急响应机制，采取封锁、扑杀、无害化处理、消毒等处置措施，对全部病死和扑杀猪进行无害化处理。同时，禁止所有生猪及易感动物和产品运入或流出封锁区。目前，上述疫情已得到有效处置。</t>
  </si>
  <si>
    <t>农业农村部新闻办公室10月9日发布，辽宁省鞍山市发生生猪非洲猪瘟疫情。
　　10月8日，农业农村部接到中国动物疫病预防控制中心报告，辽宁省动物疫病预防控制中心送检样品经中国动物卫生与流行病学中心（国家外来动物疫病研究中心）确诊为非洲猪瘟。阳性样品来自鞍山市台安县一养殖户，该养殖户存栏生猪460头、发病160头、死亡160头。
　　疫情发生后，农业农村部立即派出督导组赴当地。当地已按照 要求启动应急响应机制，采取封锁、扑杀、无害化处理、消毒等处置措施，对全部病死和扑杀猪进行无害化处理。同时，禁止所有生猪及易感动物和产品运入或流出封锁区。目前，上述疫情已得到有效处置。</t>
  </si>
  <si>
    <t>农业农村部新闻办公室10月11日发布，辽宁省大连市发生生猪非洲猪瘟疫情。
　　10月11日10时，农业农村部接到中国动物疫病预防控制中心报告，辽宁省动物疫病预防控制中心送检样品经中国动物卫生与流行病学中心（国家外来动物疫病研究中心）确诊为非洲猪瘟。阳性样品来自大连市普兰店区一养殖场，该养殖场存栏生猪1353头、发病20头、死亡11头。
　　疫情发生后，农业农村部立即派出督导组赴当地。当地已按照要求启动应急响应机制，采取封锁、扑杀、无害化处理、消毒等处置措施，对全部病死和扑杀猪进行无害化处理。同时，禁止所有生猪及易感动物和产品运入或流出封锁区。目前，上述疫情已得到有效处置。</t>
  </si>
  <si>
    <t>农业农村部新闻办公室10月12日发布，辽宁省鞍山市再次排查出生猪非洲猪瘟疫情。
　　10月12日12时，农业农村部接到中国动物疫病预防控制中心报告，辽宁省动物疫病预防控制中心送检样品经中国动物卫生与流行病学中心（国家外来动物疫病研究中心）确诊为非洲猪瘟。阳性样品来自鞍山市台安县新台镇一养殖户，该养殖户存栏生猪120头、发病88头、死亡72头。
　　疫情发生后，农业农村部立即派出督导组赴当地。当地已按照要求启动应急响应机制，采取封锁、扑杀、无害化处理、消毒等处置措施，对全部病死和扑杀猪进行无害化处理。同时，禁止所有生猪及易感动物和产品运入或流出封锁区。目前，上述疫情已得到有效处置。</t>
  </si>
  <si>
    <t>农业农村部新闻办公室10月12日发布，天津市蓟州区发生生猪非洲猪瘟疫情。
　　10月12日17时，农业农村部接到中国动物疫病预防控制中心报告，天津市动物疫病预防控制中心送检样品经中国动物卫生与流行病学中心（国家外来动物疫病研究中心）确诊为非洲猪瘟。阳性样品来自天津市蓟州区侯家营镇一养殖户，该养殖户存栏生猪639头、发病292头、死亡189头。
　　疫情发生后，农业农村部立即派出督导组赴当地。当地已按照要求启动应急响应机制，采取封锁、扑杀、无害化处理、消毒等处置措施，对全部病死和扑杀猪进行无害化处理。同时，禁止所有生猪及易感动物和产品运入或流出封锁区。目前，上述疫情已得到有效处置。</t>
  </si>
  <si>
    <t>农业农村部新闻办公室10月14日发布，辽宁省鞍山市再次排查出生猪非洲猪瘟疫情。
　　10月14日，农业农村部接到中国动物疫病预防控制中心报告，辽宁省动物疫病预防控制中心送检样品经中国动物卫生与流行病学中心（国家外来动物疫病研究中心）确诊为非洲猪瘟。阳性样品来自鞍山市台安县桑林镇一养殖户，该养殖户存栏生猪180头、发病14头、死亡14头。
　　疫情发生后，农业农村部立即派出督导组赴当地。当地已按照要求启动应急响应机制，采取封锁、扑杀、无害化处理、消毒等处置措施，对全部病死和扑杀猪进行无害化处理。同时，禁止所有生猪及易感动物运入或流出封锁区，禁止所有生猪产品流出封锁区。目前，上述疫情已得到有效处置。</t>
  </si>
  <si>
    <t>农业农村部新闻办公室10月15日发布，辽宁省锦州市、盘锦市发生3起非洲猪瘟疫情。
　　10月14日，农业农村部接到中国动物疫病预防控制中心报告，经中国动物卫生与流行病学中心（国家外来动物疫病研究中心）确诊,辽宁省锦州市北镇市、盘锦市大洼区的3个养殖场户发生非洲猪瘟疫情。其中，锦州市北镇市某养殖场存栏生猪19938头，发病221头，死亡221头；盘锦市大洼区王家街道曙光村某养殖户存栏生猪1571头，发病109头，死亡109头；盘锦市大洼区王家街道王家村某养殖户存栏生猪270头，发病129头，死亡129头。
　　疫情发生后，农业农村部立即派出督导组赴当地。当地已按照要求启动应急响应机制，采取封锁、扑杀、无害化处理、消毒等处置措施，对全部病死和扑杀猪进行无害化处理。同时，禁止所有生猪及易感动物和产品运入或流出封锁区。目前，上述疫情已得到有效处置。</t>
  </si>
  <si>
    <t>农业农村部新闻办公室10月17日发布，辽宁省盘锦市排查出生猪非洲猪瘟疫情。
　　10月16日20时，农业农村部接到中国动物疫病预防控制中心报告，经中国动物卫生与流行病学中心（国家外来动物疫病研究中心）确诊，辽宁省盘锦市大洼区西安镇一养殖户排查出非洲猪瘟疫情。该养殖户存栏生猪161头，发病43头，死亡43头。
　　疫情发生后，农业农村部立即派出督导组赴当地。当地已按照要求启动应急响应机制，采取封锁、扑杀、无害化处理、消毒等处置措施，对全部病死和扑杀猪进行无害化处理。同时，禁止所有生猪及其产品调出封锁区，禁止生猪运入封锁区。目前，上述疫情已得到有效处置。</t>
  </si>
  <si>
    <t>农业农村部新闻办公室10月17日发布，山西省大同市排查出生猪非洲猪瘟疫情。
　　10月17日12时，农业农村部接到中国动物疫病预防控制中心报告，经中国动物卫生与流行病学中心（国家外来动物疫病研究中心）确诊，山西省大同市左云县一养殖户排查出非洲猪瘟疫情。该养殖户存栏生猪15头，发病7头，死亡4头。
　　疫情发生后，农业农村部立即派出督导组赴当地。当地已按照要求启动应急响应机制，采取封锁、扑杀、无害化处理、消毒等处置措施，对全部病死和扑杀猪进行无害化处理。同时，禁止所有生猪及其产品调出封锁区，禁止生猪运入封锁区。目前，上述疫情已得到有效处置。</t>
  </si>
  <si>
    <t>农业农村部新闻办公室10月21日发布，云南省昭通市镇雄县发生生猪非洲猪瘟疫情。
　　10月20日20时，农业农村部接到中国动物疫病预防控制中心报告，云南省动物疫病预防控制中心送检样品经中国动物卫生与流行病学中心（国家外来动物疫病研究中心）确诊为非洲猪瘟。阳性样品来自云南省昭通市镇雄县牛场镇一养殖场和母享镇一养殖专业合作社，牛场镇养殖场存栏生猪804头、发病298头、死亡298头，母享镇养殖专业合作社存栏生猪353头、发病247头、死亡247头。
　　疫情发生后，农业农村部立即派出督导组赴当地。当地已按照要求启动应急响应机制，采取封锁、扑杀、无害化处理、消毒等处置措施，对全部病死和扑杀猪进行无害化处理。同时，禁止所有生猪及其产品调出封锁区，禁止生猪运入封锁区。目前，上述疫情已得到有效处置。</t>
  </si>
  <si>
    <t>农业农村部新闻办公室10月22日发布，浙江省台州市发生生猪非洲猪瘟疫情。
　　10月21日17时，农业农村部接到中国动物疫病预防控制中心报告，浙江省动物疫病预防控制中心送检样品经中国动物卫生与流行病学中心（国家外来动物疫病研究中心）确诊为非洲猪瘟。阳性样品来自浙江省台州市三门县一养殖专业合作社，该养殖专业合作社存栏生猪2280头、发病56头、死亡56头。
　　疫情发生后，农业农村部立即派出督导组赴当地。当地已按照要求启动应急响应机制，采取封锁、扑杀、无害化处理、消毒等处置措施，对全部病死和扑杀猪进行无害化处理。同时，禁止所有生猪及其产品调出封锁区，禁止生猪运入封锁区。目前，上述疫情已得到有效处置。</t>
  </si>
  <si>
    <t>农业农村部新闻办公室10月23日发布，湖南省益阳市和常德市排查出生猪非洲猪瘟疫情。
　　10月22日14时，农业农村部接到中国动物疫病预防控制中心报告，湖南省动物疫病预防控制中心送检样品经中国动物卫生与流行病学中心（国家外来动物疫病研究中心）确诊为非洲猪瘟。阳性样品来自湖南省益阳市桃江县和常德市桃源县的2个养殖场，位于桃江县的养殖场存栏生猪546头、发病44头、死亡17头；位于桃源县的养殖场存栏生猪268头、发病208头、死亡31头。
　　疫情发生后，农业农村部立即派出督导组赴当地。当地已按照要求启动应急响应机制，采取封锁、扑杀、无害化处理、消毒等处置措施，对全部病死和扑杀猪进行无害化处理。同时，禁止所有生猪及其产品调出封锁区，禁止生猪运入封锁区。目前，上述疫情已得到有效处置。</t>
  </si>
  <si>
    <t>农业农村部新闻办公室10月25日发布，贵州省毕节市发生生猪非洲猪瘟疫情。
　　10月25日11时，农业农村部接到中国动物疫病预防控制中心报告，贵州省动物疫病预防控制中心送检样品经中国动物卫生与流行病学中心（国家外来动物疫病研究中心）确诊为非洲猪瘟。阳性样品来自贵州省毕节市赫章县一养殖户，该养殖户存栏生猪10头、发病8头、死亡8头。
　　疫情发生后，农业农村部立即派出督导组赴当地。当地已按照要求启动应急响应机制，采取封锁、扑杀、无害化处理、消毒等处置措施，对全部病死和扑杀猪进行无害化处理。同时，禁止所有生猪及其产品调出封锁区，禁止生猪运入封锁区。目前，上述疫情已得到有效处置。</t>
  </si>
  <si>
    <t>农业农村部新闻办公室10月26日发布，贵州省毕节市七星关区发生生猪非洲猪瘟疫情。
　　10月26日16时，农业农村部接到中国动物疫病预防控制中心报告，贵州省动物疫病预防控制中心送检样品经中国动物卫生与流行病学中心（国家外来动物疫病研究中心）确诊为非洲猪瘟。阳性样品来自贵州省毕节市七星关区某村三个养殖户，三个养殖户存栏生猪49头、发病25头、死亡25头。
　　疫情发生后，农业农村部立即派出督导组赴当地。当地已按照要求启动应急响应机制，采取封锁、扑杀、无害化处理、消毒等处置措施，对全部病死和扑杀猪进行无害化处理。同时，禁止所有生猪及其产品调出封锁区，禁止生猪运入封锁区。目前，上述疫情已得到有效处置。</t>
  </si>
  <si>
    <t>农业农村部新闻办公室10月28日发布，湖南省常德市桃源县排查出非洲猪瘟疫情。
　　10月27日21时，农业农村部接到中国动物疫病预防控制中心报告，湖南省动物疫病预防控制中心送检样品经中国动物卫生与流行病学中心（国家外来动物疫病研究中心）确诊为非洲猪瘟。阳性样品来自湖南省常德市桃源县某养殖场，该养殖场存栏生猪7684头、发病106头、死亡99头。
　　疫情发生后，农业农村部立即派出督导组赴当地。当地已按照要求启动应急响应机制，采取封锁、扑杀、无害化处理、消毒等处置措施，对全部病死和扑杀猪进行无害化处理。同时，禁止所有生猪及其产品调出封锁区，禁止生猪运入封锁区。目前，上述疫情已得到有效处置。</t>
  </si>
  <si>
    <t>农业农村部新闻办公室10月30日发布，山西省阳曲县、湖南省沅陵县和云南省普洱市思茅区各发生一起非洲猪瘟疫情。
　　10月30日12时，农业农村部接到中国动物疫病预防控制中心报告，经中国动物卫生与流行病学中心（国家外来动物疫病研究中心）确诊，山西省太原市阳曲县一养殖户、湖南省怀化市沅陵县一养殖户和云南省普洱市思茅区一养殖户各发生一起非洲猪瘟疫情。截至目前，山西省太原市阳曲县养殖户存栏生猪210头，发病75头，死亡47头；湖南省怀化市沅陵县养殖户存栏生猪144头，发病25头，死亡22头；云南省普洱市思茅区养殖户存栏生猪36头，发病5头，死亡1头。
　　疫情发生后，农业农村部立即派出督导组赴当地。当地已按照要求启动应急响应机制，采取封锁、扑杀、无害化处理、消毒等处置措施，对全部病死和扑杀猪进行无害化处理。同时，禁止所有生猪及其产品调出封锁区，禁止生猪运入封锁区。目前，上述疫情已得到有效处置。</t>
  </si>
  <si>
    <t>本网讯　农业农村部新闻办公室11月3日发布，山西省太原市阳曲县西凌井乡排查出非洲猪瘟疫情。
　　11月3日12时，农业农村部接到中国动物疫病预防控制中心报告，经中国动物卫生与流行病学中心（国家外来动物疫病研究中心）确诊，山西省太原市阳曲县西凌井乡一养殖户排查出非洲猪瘟疫情。该养殖户存栏生猪47头，发病25头，死亡7头。
　　疫情发生后，农业农村部立即派出督导组赴当地。当地已按照要求启动应急响应机制，采取封锁、扑杀，无害化处理、消毒等处置措施，对全部病死和扑杀猪进行无害化处理，同时，禁止所有生猪及其产品调出封锁区，禁止生猪运入封锁区，目前上述疫情已得到有效处置。</t>
  </si>
  <si>
    <t>农业农村部新闻办公室11月4日发布，重庆市丰都县兴义镇排查出一起生猪非洲猪瘟疫情。
　　11月4日，农业农村部接到中国动物疫病预防控制中心报告，经中国动物卫生与流行病学中心（国家外来动物疫病研究中心）确诊，重庆市丰都县兴义镇一养殖场排查出非洲猪瘟疫情。该养殖场存栏生猪309头，发病3头，死亡3头。
　　疫情发生后，农业农村部立即派出督导组赴当地。当地已按照要求启动应急响应机制，采取封锁、扑杀、无害化处理、消毒等处置措施，对全部病死和扑杀猪进行无害化处理。同时，禁止所有生猪及易感动物和产品运入或流出封锁区，目前上述疫情已得到有效处置。</t>
  </si>
  <si>
    <t>农业农村部新闻办公室11月5日发布，湖南省湘西土家族苗族自治州保靖县排查出非洲猪瘟疫情。
　　11月5日9时，农业农村部接到中国动物疫病预防控制中心报告，经中国动物卫生与流行病学中心（国家外来动物疫病研究中心）确诊，湖南省湘西土家族苗族自治州保靖县一养殖户排查出非洲猪瘟疫情。该养殖户存栏生猪119头，发病11头，死亡4头。
　　疫情发生后，农业农村部立即派出督导组赴当地。当地已按照要求启动应急响应机制，采取封锁、扑杀、无害化处理、消毒等处置措施，对全部病死和扑杀猪进行无害化处理。同时，禁止所有生猪及其产品调出封锁区，禁止生猪运入封锁区。目前，上述疫情已得到有效处置。</t>
  </si>
  <si>
    <t>农业农村部新闻办公室11月7日发布，湖北省罗田县排查出非洲猪瘟疫情。
　　11月7日18时，农业农村部接到中国动物疫病预防控制中心报告，经中国动物卫生与流行病学中心（国家外来动物疫病研究中心）确诊，湖北省罗田县一养殖场排查出非洲猪瘟疫情。该养殖场存栏生猪821头，发病22头，死亡4头。
　　疫情发生后，农业农村部立即派出督导组赴当地。当地已按照要求启动应急响应机制，采取封锁、扑杀、无害化处理、消毒等处置措施，对全部病死和扑杀猪进行无害化处理。同时，禁止所有生猪及其产品调出封锁区，禁止生猪运入封锁区。目前，上述疫情已得到有效处置。</t>
  </si>
  <si>
    <t>　农业农村部新闻办公室11月8日发布，湖南省涟源市、吉林省龙井市和江西省万年县发生非洲猪瘟疫情。
　　11月8日11时，农业农村部接到中国动物疫病预防控制中心报告，经中国动物卫生与流行病学中心（国家外来动物疫病研究中心）确诊，湖南省娄底市涟源市一养殖户排查出非洲猪瘟疫情。该养殖户存栏生猪9头，发病4头，死亡1头；江西省上饶市万年县一养殖户排查出非洲猪瘟疫情，该养殖户存栏生猪154头，发病49头，死亡49头；吉林省延边朝鲜族自治州龙井市一养殖场区发生非洲猪瘟疫情，该养殖场区存栏生猪930头，发病144头，死亡144头。
　　疫情发生后，农业农村部立即派出督导组赴当地。当地已按照要求启动应急响应机制，采取封锁、扑杀、无害化处理、消毒等处置措施，对全部病死和扑杀猪进行无害化处理。同时，禁止所有生猪及其产品调出封锁区，禁止生猪运入封锁区。目前，上述疫情已得到有效处置。</t>
  </si>
  <si>
    <t>农业农村部新闻办公室11月8日发布，福建省莆田市城厢区排查出非洲猪瘟疫情。
　　11月8日16时，农业农村部接到中国动物疫病预防控制中心报告，经中国动物卫生与流行病学中心（国家外来动物疫病研究中心）确诊，福建省莆田市城厢区一养殖场排查出非洲猪瘟疫情。该养殖场存栏生猪4521头，发病85头，死亡85头。
　　疫情发生后，农业农村部立即派出督导组赴当地。当地已按照要求启动应急响应机制，采取封锁、扑杀、无害化处理、消毒等处置措施，对全部病死和扑杀猪进行无害化处理。同时，禁止所有生猪及其产品调出封锁区，禁止生猪运入封锁区。目前，上述疫情已得到有效处置。</t>
  </si>
  <si>
    <t xml:space="preserve">农业农村部新闻办公室11月10日发布，安徽省青阳县排查出非洲猪瘟疫情。
　　11月9日22时，农业农村部接到中国动物疫病预防控制中心报告，经中国动物卫生与流行病学中心（国家外来动物疫病研究中心）确诊，安徽省青阳县一养殖场排查出非洲猪瘟疫情。该养殖场存栏生猪8339头，发病96头，死亡47头。 
　　  疫情发生后，农业农村部立即派出督导组赴当地。当地已按照要求启动应急响应机制，采取封锁、扑杀、无害化处理、消毒等处置措施，对全部病死和扑杀猪进行无害化处理。同时，禁止所有生猪及其产品调出封锁区，禁止生猪运入封锁区。目前，上述疫情已得到有效处置。 </t>
  </si>
  <si>
    <t>农业农村部新闻办公室11月13日发布，湖北省武穴市发生非洲猪瘟疫情。
　　11月12日21时，农业农村部接到中国动物疫病预防控制中心报告，经中国动物卫生与流行病学中心（国家外来动物疫病研究中心）确诊，湖北省武穴市两个相邻养殖户发生非洲猪瘟疫情。上述两个养殖户共存栏生猪147头，发病7头，死亡6头。
　　疫情发生后，农业农村部立即派出督导组赴当地。当地已按照要求启动应急响应机制，采取封锁、扑杀、无害化处理、消毒等处置措施，对全部病死和扑杀猪进行无害化处理。同时，禁止所有生猪及其产品调出封锁区，禁止生猪运入封锁区。目前，上述疫情已得到有效处置。</t>
  </si>
  <si>
    <t>农业农村部新闻办公室11月15日发布，湖北省黄冈市浠水县发生非洲猪瘟疫情。
　　11月15日10时，农业农村部接到中国动物疫病预防控制中心报告，经中国动物卫生与流行病学中心（国家外来动物疫病研究中心）确诊，湖北省黄冈市浠水县一养殖场发生非洲猪瘟疫情。该养殖场存栏生猪636头，发病24头，死亡13头。
　　疫情发生后，农业农村部立即派出督导组赴当地。当地已按照要求启动应急响应机制，采取封锁、扑杀、无害化处理、消毒等处置措施，对全部病死和扑杀猪进行无害化处理。同时，禁止所有生猪及其产品调出封锁区，禁止生猪运入封锁区。目前，上述措施均已落实，该起疫情已得到有效处置。</t>
  </si>
  <si>
    <t>农业农村部新闻办公室11月16日发布，四川省宜宾市高县发生非洲猪瘟疫情。
　　11月15日21时，农业农村部接到中国动物疫病预防控制中心报告，经中国动物卫生与流行病学中心（国家外来动物疫病研究中心）确诊，四川省宜宾市高县一养殖户发生非洲猪瘟疫情。该养殖户存栏生猪40头，发病16头，死亡10头。
　　疫情发生后，农业农村部立即派出督导组赴当地。当地已按照要求启动应急响应机制，采取封锁、扑杀、无害化处理、消毒等处置措施，对全部病死和扑杀猪进行无害化处理。同时，禁止所有生猪及其产品调出封锁区，禁止生猪运入封锁区。目前，上述措施均已落实，该起疫情已得到有效处置。</t>
  </si>
  <si>
    <t>本网讯　农业农村部新闻办公室11月16日发布，吉林省白山市浑江区发生野猪非洲猪瘟疫情。
　　11月16日11时，农业农村部接到中国动物疫病预防控制中心报告，经中国动物卫生与流行病学中心（国家外来动物疫病研究中心）确诊，吉林省白山市浑江区一头病死野猪检测结果为非洲猪瘟病毒核酸阳性。
　　疫情发生后，农业农村部、国家林草局立即派出督导组赴当地开展疫情处置督导和流行病学调查工作。当地已按照要求启动应急响应机制，对病死野猪进行无害化处理、消毒等处置措施、加强对当地野猪巡查、严格限制附近家猪放养、对周边野猪活动区域进行巡查，对周边所有生猪养殖户进行排查和全面消毒。目前，上述措施均已落实。</t>
  </si>
  <si>
    <t>农业农村部新闻办公室11月16日发布，云南省昭通市威信县排查出非洲猪瘟疫情。
　　11月16日14时，农业农村部接到中国动物疫病预防控制中心报告，经中国动物卫生与流行病学中心（国家外来动物疫病研究中心）确诊，云南省昭通市威信县一养殖户排查出非洲猪瘟疫情。该养殖户存栏生猪1头，发病1头，死亡1头。
　　疫情发生后，农业农村部立即派出督导组赴当地。当地已按照要求启动应急响应机制，采取封锁、扑杀、无害化处理、消毒等处置措施，对全部病死和扑杀猪进行无害化处理。同时，禁止所有生猪及其产品调出封锁区，禁止生猪运入封锁区。目前，上述措施均已落实。</t>
  </si>
  <si>
    <t>农业农村部新闻办公室11月17日发布，江西省上饶市鄱阳县、云南省昆明市呈贡区、四川省成都市新津县排查出非洲猪瘟疫情。
　　11月17日12时，农业农村部接到中国动物疫病预防控制中心报告，经中国动物卫生与流行病学中心（国家外来动物疫病研究中心）确诊，鄱阳县一养殖场、呈贡区一屠宰场、新津县一养殖场排查出非洲猪瘟疫情。其中，鄱阳县养殖场存栏生猪150头，发病10头，死亡10头；呈贡区屠宰场共有待宰生猪348头；新津县养殖场存栏生猪110头，发病27头，死亡13头。
　　疫情发生后，农业农村部立即派出督导组赴当地。当地已按照要求启动应急响应机制，采取封锁、扑杀、无害化处理、消毒等处置措施，对全部病死和扑杀猪进行无害化处理。同时，禁止所有生猪及其产品调出封锁区，禁止生猪运入封锁区。目前，上述措施均已落实。</t>
  </si>
  <si>
    <t>农业农村部新闻办公室11月17日发布，上海市金山区排查出非洲猪瘟疫情。
　　11月17日16时，农业农村部接到中国动物疫病预防控制中心报告，经中国动物卫生与流行病学中心（国家外来动物疫病研究中心）确诊，上海市金山区一生猪养殖户排查出非洲猪瘟疫情。截至目前，该养殖户存栏生猪314头，发病50头，死亡11头。
　　疫情发生后，农业农村部立即派出督导组赴当地。当地已按照要求启动应急响应机制，采取封锁、扑杀、无害化处理、消毒等处置措施，对全部病死和扑杀猪进行无害化处理。同时，禁止所有生猪及其产品调出封锁区，禁止生猪运入封锁区。目前，上述措施均已落实。</t>
  </si>
  <si>
    <t>农业农村部新闻办公室11月19日发布，黑龙江省哈尔滨市道外区排查出非洲猪瘟疫情。
　　11月19日14时，农业农村部接到中国动物疫病预防控制中心报告，经中国动物卫生与流行病学中心（国家外来动物疫病研究中心）确诊，道外区两个养殖户排查出非洲猪瘟疫情。截至目前，两个养殖户共存栏生猪900头，发病269头，死亡269头。
　　疫情发生后，农业农村部立即派出督导组赴当地。当地已按照要求启动应急响应机制，采取封锁、扑杀、无害化处理、消毒等处置措施，对全部病死和扑杀猪进行无害化处理。同时，禁止所有生猪及其产品调出封锁区，禁止生猪运入封锁区。目前，上述措施均已落实。</t>
  </si>
  <si>
    <t>农业农村部新闻办公室11月21日发布，湖南省怀化市鹤城区排查出非洲猪瘟疫情。
　　11月20日19时，农业农村部接到中国动物疫病预防控制中心报告，经中国动物卫生与流行病学中心（国家外来动物疫病研究中心）确诊, 湖南省怀化市鹤城区一养殖户排查出非洲猪瘟疫情。截至目前，该养殖户存栏生猪73头，发病61头，死亡55头。
　　疫情发生后，农业农村部立即派出督导组赴当地。当地已按照要求启动应急响应机制，采取封锁、扑杀、无害化处理、消毒等处置措施，对全部病死和扑杀猪进行无害化处理。同时，禁止所有生猪及其产品调出封锁区，禁止生猪运入封锁区。目前，上述措施均已落实。</t>
  </si>
  <si>
    <t>农业农村部新闻办公室11月23日发布，北京市房山区排查出非洲猪瘟疫情。
　　11月23日9时，农业农村部接到中国动物疫病预防控制中心报告，经中国动物卫生与流行病学中心（国家外来动物疫病研究中心）确诊, 北京市房山区青龙湖镇、琉璃河镇各一个养殖场排查出非洲猪瘟疫情。截至目前，青龙湖镇某养殖场存栏生猪1325头，死亡49头；琉璃河镇养殖场存栏生猪429头，死亡37头。
　　疫情发生后，农业农村部立即派出督导组赴当地。当地已按照要求启动应急响应机制，采取封锁、扑杀、无害化处理、消毒等处置措施，对全部病死和扑杀猪进行无害化处理。同时，禁止所有生猪及其产品调出封锁区，禁止生猪运入封锁区。目前，上述措施均已落实。</t>
  </si>
  <si>
    <t xml:space="preserve">　农业农村部新闻办公室11月23日发布，内蒙古自治区包头市昆都仑区排查出非洲猪瘟疫情。
　　11月23日11时，农业农村部接到中国动物疫病预防控制中心报告，经中国动物卫生与流行病学中心（国家外来动物疫病研究中心）确诊, 内蒙古自治区包头市昆都仑区一养殖户排查出非洲猪瘟疫情。截至目前，该养殖户存栏生猪88头，发病69头，死亡53头。
　　疫情发生后，农业农村部立即派出督导组赴当地。当地已按照要求启动应急响应机制，采取封锁、扑杀、无害化处理、消毒等处置措施，对全部病死和扑杀猪进行无害化处理。同时，禁止所有生猪及其产品调出封锁区，禁止生猪运入封锁区。目前，上述措施均已落实。
</t>
  </si>
  <si>
    <t>农业农村部新闻办公室11月25日发布，湖北省黄石市阳新县排查出非洲猪瘟疫情。
　　11月25日14时，农业农村部接到中国动物疫病预防控制中心报告，经中国动物卫生与流行病学中心（国家外来动物疫病研究中心）确诊, 湖北省黄石市阳新县一养殖户排查出非洲猪瘟疫情。截至目前，该养殖户存栏生猪63头，发病9头，死亡5头。
　　疫情发生后，农业农村部立即派出督导组赴当地。当地已按照要求启动应急响应机制，采取封锁、扑杀、无害化处理、消毒等处置措施，对全部病死和扑杀猪进行无害化处理。同时，禁止所有生猪及其产品调出封锁区，禁止生猪运入封锁区。目前，上述措施均已落实。</t>
  </si>
  <si>
    <t>农业农村部新闻办公室11月29日发布，天津市宁河区排查出非洲猪瘟疫情。
　　11月29日21时，农业农村部接到中国动物疫病预防控制中心报告，经中国动物卫生与流行病学中心（国家外来动物疫病研究中心）确诊, 天津市宁河区一养殖场排查出非洲猪瘟疫情。截至目前，该养殖场存栏生猪361头，死亡67头。
　　疫情发生后，农业农村部立即派出督导组赴当地。当地已按照要求启动应急响应机制，采取封锁、扑杀、无害化处理、消毒等处置措施，对全部病死和扑杀猪进行无害化处理。同时，禁止所有生猪及其产品调出封锁区，禁止生猪运入封锁区。目前，上述措施均已落实。</t>
  </si>
  <si>
    <t>　农业农村部新闻办公室11月30日发布，江西省九江市柴桑区排查出非洲猪瘟疫情。
　　11月30日18时，农业农村部接到中国动物疫病预防控制中心报告，经中国动物卫生与流行病学中心（国家外来动物疫病研究中心）确诊, 江西省九江市柴桑区一养殖场排查出非洲猪瘟疫情。截至目前，该养殖场存栏生猪159头，发病16头，死亡4头。
　　疫情发生后，农业农村部立即派出督导组赴当地。当地已按照要求启动应急响应机制，采取封锁、扑杀、无害化处理、消毒等处置措施，对全部病死和扑杀猪进行无害化处理。同时，禁止所有生猪及其产品调出封锁区，禁止生猪运入封锁区。目前，上述措施均已落实。</t>
  </si>
  <si>
    <t>农业农村部新闻办公室12月3日发布，陕西省西安市鄠邑区、北京市通州区、黑龙江省农垦总局北安管理局排查出非洲猪瘟疫情。
　　12月2日20时，农业农村部接到中国动物疫病预防控制中心报告，经中国动物卫生与流行病学中心（国家外来动物疫病研究中心）确诊, 陕西省西安市鄠邑区一养殖场排查出非洲猪瘟疫情，该养殖场存栏生猪245头，发病205头，死亡79头。北京市通州区一规模养殖场排查出非洲猪瘟疫情，该养殖场存栏生猪9835头，发病85头，死亡17头。黑龙江省农垦总局北安管理局一野猪养殖场排查出非洲猪瘟疫情，存栏野猪375头，死亡77头。
　　疫情发生后，农业农村部立即派出督导组赴当地。当地已按照要求启动应急响应机制，采取封锁、扑杀、无害化处理、消毒等处置措施，对全部病死和扑杀猪进行无害化处理。同时，禁止所有生猪（家养野猪）及其产品调出封锁区，禁止生猪运入封锁区。目前，上述措施均已落实。</t>
  </si>
  <si>
    <t>农业农村部新闻办公室12月5日发布，四川省泸州市合江县、陕西省西安市长安区、北京市顺义区排查出非洲猪瘟疫情。
　　12月5日16时，农业农村部接到中国动物疫病预防控制中心报告，经中国动物卫生与流行病学中心（国家外来动物疫病研究中心）确诊, 四川省泸州市合江县一养殖户、陕西省西安市长安区一养殖户、北京市顺义区一种猪场排查出非洲猪瘟疫情。截至目前，合江县养殖户存栏生猪165头，发病68头，死亡68头。长安区养殖户存栏生猪245头，发病85头，死亡64头。顺义区种猪场存栏生猪2461头，发病53头，死亡26头。
　　疫情发生后，农业农村部立即派出督导组赴当地。当地已按照要求启动应急响应机制，采取封锁、扑杀、无害化处理、消毒等处置措施，对全部病死和扑杀猪进行无害化处理。同时，禁止所有生猪及其产品调出封锁区，禁止生猪运入封锁区。目前，上述措施均已落实。</t>
  </si>
  <si>
    <t>农业农村部新闻办公室12月6日发布，山西省临汾市尧都区排查出非洲猪瘟疫情。
　　12月6日10时，农业农村部接到中国动物疫病预防控制中心报告，经中国动物卫生与流行病学中心（国家外来动物疫病研究中心）确诊, 山西省临汾市尧都区一养殖户排查出非洲猪瘟疫情。截至目前，该养殖户存栏生猪91头，发病45头，死亡35头。
　　疫情发生后，农业农村部立即派出督导组赴当地。当地已按照要求启动应急响应机制，采取封锁、扑杀、无害化处理、消毒等处置措施，对全部病死和扑杀猪进行无害化处理。同时，禁止所有生猪及其产品调出封锁区，禁止生猪运入封锁区。目前，上述措施均已落实。</t>
  </si>
  <si>
    <t xml:space="preserve">　农业农村部新闻办公室12月10日发布，陕西省榆林市神木市和贵州省贵阳市白云区排查出非洲猪瘟疫情。 
　　12月9日18时，农业农村部接到中国动物疫病预防控制中心报告，经中国动物卫生与流行病学中心（国家外来动物疫病研究中心）确诊,陕西省榆林市神木市一养殖户、贵州省贵阳市白云区一养殖户排查出非洲猪瘟疫情。截至目前，神木市养殖户存栏生猪33头，发病19头，死亡19头。白云区养殖户存栏生猪26头，发病5头，死亡5头。 
　　疫情发生后，农业农村部立即派出督导组赴当地。当地已按照要求启动应急响应机制，采取封锁、扑杀、无害化处理、消毒等处置措施，对全部病死和扑杀猪进行无害化处理。同时，禁止所有生猪及其产品调出封锁区，禁止生猪运入封锁区。目前，上述措施均已落实。 </t>
  </si>
  <si>
    <t>农业农村部新闻办公室12月12日发布，四川省巴中市巴州区和青海省西宁市大通县排查出非洲猪瘟疫情。
　　12月12日11时，农业农村部接到中国动物疫病预防控制中心报告，经中国动物卫生与流行病学中心（国家外来动物疫病研究中心）确诊，四川省巴中市巴州区、青海省西宁市大通县各一养殖户排查出非洲猪瘟疫情。截至目前，巴州区该养殖户存栏生猪117头，发病51头，死亡19头；大通县该养殖户存栏生猪69头，发病14头，死亡14头。
　　疫情发生后，农业农村部立即派出督导组赴当地。当地已按照要求启动应急响应机制，采取封锁、扑杀、无害化处理、消毒等处置措施，对全部病死和扑杀猪进行无害化处理。同时，禁止所有生猪及其产品调出封锁区，禁止生猪运入封锁区。目前，上述措施均已落实。</t>
  </si>
  <si>
    <t>农业农村部新闻办公室12月16日发布，四川省绵阳市盐亭县和黑龙江省鸡西市鸡冠区发生非洲猪瘟疫情。
　　12月16日14时，农业农村部接到中国动物疫病预防控制中心报告，经中国动物卫生与流行病学中心（国家外来动物疫病研究中心）确诊，四川省绵阳市盐亭县一养殖户排查出非洲猪瘟疫情，黑龙江省鸡西市鸡冠区一养殖户发生非洲猪瘟疫情。截至目前，盐亭县养殖户存栏生猪210头，发病35头，死亡26头；鸡冠区养殖户存栏生猪84头，发病24头，死亡24头。
　　疫情发生后，农业农村部立即派出督导组赴当地。当地已按照要求启动应急响应机制，采取封锁、扑杀、无害化处理、消毒等处置措施，对全部病死和扑杀猪进行无害化处理。同时，禁止所有生猪及其产品调出封锁区，禁止生猪运入封锁区。目前，上述措施均已落实。</t>
  </si>
  <si>
    <t>[65]新华社北京12月18日电 农业农村部新闻办公室18日发布消息显示，重庆市璧山区排查出非洲猪瘟疫情。
　　12月18日15时，农业农村部接到中国动物疫病预防控制中心报告，经中国动物卫生与流行病学中心（国家外来动物疫病研究中心）确诊，重庆市璧山区一养殖户发生非洲猪瘟疫情。截至目前，该养殖户存栏生猪23头，发病8头，死亡3头。
　　疫情发生后，农业农村部立即派出督导组赴当地。当地已按照要求启动应急响应机制，采取封锁、扑杀、无害化处理、消毒等处置措施，对全部病死和扑杀猪进行无害化处理。同时，禁止所有生猪及其产品调出封锁区，禁止生猪运入封锁区。目前，上述措施均已落实。[66]农业农村部新闻办公室12月18日发布，重庆市璧山区排查出非洲猪瘟疫情。
　　12月18日15时，农业农村部接到中国动物疫病预防控制中心报告，经中国动物卫生与流行病学中心（国家外来动物疫病研究中心）确诊，重庆市璧山区一养殖户发生非洲猪瘟疫情。截至目前，该养殖户存栏生猪23头，发病8头，死亡3头。
　　疫情发生后，农业农村部立即派出督导组赴当地。当地已按照要求启动应急响应机制，采取封锁、扑杀、无害化处理、消毒等处置措施，对全部病死和扑杀猪进行无害化处理。同时，禁止所有生猪及其产品调出封锁区，禁止生猪运入封锁区。目前，上述措施均已落实。</t>
  </si>
  <si>
    <t>[67]中國豬瘟疫情持續擴大，鄰近香港的廣東省也淪陷了！今日下午3時，中國農業農村部接到中國動物疫病預防控制中心報告，經中國動物衞生與流行病學中心（國家外來動物疫病研究中心）確診，廣東省珠海市香洲區一屠宰場爆發非洲豬瘟疫情。截至目前，這座屠宰場同批待宰活豬50隻，發病11隻，死亡11隻。疫情若持續爆發，影響供應，香港豬肉價格恐會上漲。（大陸中心／綜合外電報導）    [68]　农业农村部新闻办公室12月19日发布，广东省珠海市香洲区发生非洲猪瘟疫情。
　　12月19日15时，农业农村部接到中国动物疫病预防控制中心报告，经中国动物卫生与流行病学中心（国家外来动物疫病研究中心）确诊，广东省珠海市香洲区一屠宰场发生非洲猪瘟疫情。截至目前，该屠宰场同批待宰生猪50头，发病11头，死亡11头。
　　疫情发生后，农业农村部立即派出督导组赴当地。当地已按照要求启动应急响应机制，采取封锁、扑杀、无害化处理、消毒等处置措施，对全部病死和扑杀猪进行无害化处理。同时，禁止所有生猪及其产品调出封锁区，禁止生猪运入封锁区。目前，上述措施均已落实。</t>
  </si>
  <si>
    <t>[69]网页获取失败[70]农业农村部新闻办公室12月20日发布，福建省三明市尤溪县发生非洲猪瘟疫情。
　　12月20日8时，农业农村部接到中国动物疫病预防控制中心报告，经福建省动物疫病预防控制中心确诊, 福建省三明市尤溪县某养猪场发生非洲猪瘟疫情。截至目前，该养猪场存栏生猪11950头、发病27头、死亡27头。  
　　疫情发生后，农业农村部立即派出督导组赴当地。当地已按照要求启动应急响应机制，采取封锁、扑杀、无害化处理、消毒等处置措施，对全部病死和扑杀猪进行无害化处理。同时，禁止所有生猪及其产品调出封锁区，禁止生猪运入封锁区。目前，上述措施均已落实。</t>
  </si>
  <si>
    <t>农业农村部新闻办公室12月21日发布，贵州省黔南州龙里县发生非洲猪瘟疫情。
　　12月21日8时，农业农村部接到中国动物疫病预防控制中心报告，经贵州省动物疫病预防控制中心确诊, 贵州省黔南州龙里县某养殖户发生非洲猪瘟疫情。截至目前，该养殖户存栏生猪156头、发病42头、死亡42头。  
　　疫情发生后，农业农村部立即派出督导组赴当地。当地已按照要求启动应急响应机制，采取封锁、扑杀、无害化处理、消毒等处置措施，对全部病死和扑杀猪进行无害化处理。同时，禁止所有生猪及其产品调出封锁区，禁止生猪运入封锁区。目前，上述措施均已落实。</t>
  </si>
  <si>
    <t xml:space="preserve">农业农村部新闻办公室12月22日发布，广东省广州市黄埔区排查出非洲猪瘟疫情。
　　12月22日20时，农业农村部接到中国动物疫病预防控制中心报告，经广东省动物疫病预防控制中心确诊，广东省广州市黄埔区一养殖场排查出非洲猪瘟疫情。截至目前，该养殖场存栏生猪6027头、发病30头、死亡9头。
　　疫情发生后，农业农村部立即派出督导组赴当地。当地已按照要求启动应急响应机制，采取封锁、扑杀、无害化处理、消毒等处置措施，对全部病死和扑杀猪进行无害化处理。同时，禁止所有生猪及其产品调出封锁区，禁止生猪运入封锁区。目前，上述措施均已落实。
</t>
  </si>
  <si>
    <t>农业农村部新闻办公室12月24日发布，福建省南平市延平区发生非洲猪瘟疫情。
　　12月24日8时，农业农村部接到中国动物疫病预防控制中心报告，经福建省动物疫病预防控制中心确诊, 福建省南平市延平区某养殖公司发生非洲猪瘟疫情。截至目前，该养殖公司存栏生猪5776头、发病35头、死亡11头。  
　　疫情发生后，农业农村部立即派出督导组赴当地。当地已按照要求启动应急响应机制，采取封锁、扑杀、无害化处理、消毒等处置措施，对全部病死和扑杀猪进行无害化处理。同时，禁止所有生猪及其产品调出封锁区，禁止生猪运入封锁区。目前，上述措施均已落实。</t>
  </si>
  <si>
    <t>农业农村部新闻办公室12月25日发布，广东省惠州市博罗县发生非洲猪瘟疫情。
　　12月25日13时，农业农村部接到中国动物疫病预防控制中心报告，经广东省动物疫病预防控制中心确诊, 广东省惠州市博罗县一养殖户发生非洲猪瘟疫情。截至目前，该养殖户存栏生猪90头、发病11头、死亡11头。
　　疫情发生后，农业农村部立即派出督导组赴当地。当地已按照要求启动应急响应机制，采取封锁、扑杀、无害化处理、消毒等处置措施，对全部病死和扑杀猪进行无害化处理。同时，禁止所有生猪及其产品调出封锁区，禁止生猪运入封锁区。目前，上述措施均已落实。</t>
  </si>
  <si>
    <t>[75]中國非洲豬瘟疫情不斷擴散，由南到北都有省份被波及，大量豬隻被活埋銷毀，各地出現豬肉荒。當局今日證實，山西晉城一個飼養逾8千頭活豬的養豬場爆發疫情，24隻豬發病，7隻死亡。而今日在北京召開的全國農業農村廳局長會議，特別提及這波疫情，強調不能讓非洲豬瘟蔓延成勢，同時也不能讓糧食生產下滑。
中國農業農村部今日公佈，爆發疫情的大型豬場位於山西省晉城市澤州縣，當局稱已採取一貫的防疫措施，如封鎖、消毒疫區，銷毀活豬，禁止活豬及豬肉製品等運到外地等。
中央農辦主任、農業農村部部長韓長賦在會議上指出，2018年非洲豬瘟的防疫問題嚴重，強調不能讓疫情變成蔓延成勢，各地應繼續毫不鬆懈地做好防控工作。
韓長賦又提及糧食供應問題。他強調要提升農業發展質量，穩定糧食生產，保障重要農產品供給是重要任務，2019年其中一項工作重點，是要保障糧食供應，會議強調明年糧食生產不能下滑，要務必穩定糧食面積和產量，確保建成8億畝高標準農田。 （大陸中心／綜合外電報導）   [76] 农业农村部新闻办公室12月30日发布，山西省晋城市泽州县发生非洲猪瘟疫情。
　　12月30日17时，农业农村部接到中国动物疫病预防控制中心报告，经山西省动物疫病预防控制中心确诊, 山西省晋城市泽州县一养殖场发生非洲猪瘟疫情。截至目前，该养殖户存栏生猪8016头、发病24头、死亡7头。
　　疫情发生后，农业农村部立即派出督导组赴当地。当地已按照要求启动应急响应机制，采取封锁、扑杀、无害化处理、消毒等处置措施，对全部病死和扑杀猪进行无害化处理。同时，禁止所有生猪及其产品调出封锁区，禁止生猪运入封锁区。目前，上述措施均已落实。</t>
  </si>
  <si>
    <t>2018年8月3日</t>
  </si>
  <si>
    <t>2018年8月16日</t>
  </si>
  <si>
    <t>2018年8月19日</t>
  </si>
  <si>
    <t>2018年8月22日</t>
  </si>
  <si>
    <t>2018年8月30日</t>
  </si>
  <si>
    <t>2018年9月2日</t>
  </si>
  <si>
    <t>2018年9月3日</t>
  </si>
  <si>
    <t>2018年9月5日</t>
  </si>
  <si>
    <t>2018年9月6日</t>
  </si>
  <si>
    <t>2018年9月10日</t>
  </si>
  <si>
    <t>2018年9月14日</t>
  </si>
  <si>
    <t>2018年9月17日</t>
  </si>
  <si>
    <t>2018年9月20日</t>
  </si>
  <si>
    <t>2018年9月24日</t>
  </si>
  <si>
    <t>2018年9月28日</t>
  </si>
  <si>
    <t>2018年10月7日</t>
  </si>
  <si>
    <t>2018年10月8日</t>
  </si>
  <si>
    <t>2018年10月11日</t>
  </si>
  <si>
    <t>2018年10月12日</t>
  </si>
  <si>
    <t>2018年10月14日</t>
  </si>
  <si>
    <t>2018年10月16日</t>
  </si>
  <si>
    <t>2018年10月17日</t>
  </si>
  <si>
    <t>2018年10月20日</t>
  </si>
  <si>
    <t>2018年10月21日</t>
  </si>
  <si>
    <t>2018年10月22日</t>
  </si>
  <si>
    <t>2018年10月25日</t>
  </si>
  <si>
    <t>2018年10月26日</t>
  </si>
  <si>
    <t>2018年10月27日</t>
  </si>
  <si>
    <t>2018年10月30日</t>
  </si>
  <si>
    <t>2018年11月3日</t>
  </si>
  <si>
    <t>2018年11月4日</t>
  </si>
  <si>
    <t>2018年11月5日</t>
  </si>
  <si>
    <t>2018年11月7日</t>
  </si>
  <si>
    <t>2018年11月8日</t>
  </si>
  <si>
    <t>2018年11月9日</t>
  </si>
  <si>
    <t>2018年11月12日</t>
  </si>
  <si>
    <t>2018年11月15日</t>
  </si>
  <si>
    <t>2018年11月16日</t>
  </si>
  <si>
    <t>2018年11月17日</t>
  </si>
  <si>
    <t>2018年11月19日</t>
  </si>
  <si>
    <t>2018年11月20日</t>
  </si>
  <si>
    <t>2018年11月23日</t>
  </si>
  <si>
    <t>2018年11月25日</t>
  </si>
  <si>
    <t>2018年11月29日</t>
  </si>
  <si>
    <t>2018年11月30日</t>
  </si>
  <si>
    <t>2018年12月2日</t>
  </si>
  <si>
    <t>2018年12月5日</t>
  </si>
  <si>
    <t>2018年12月6日</t>
  </si>
  <si>
    <t>2018年12月9日</t>
  </si>
  <si>
    <t>2018年12月12日</t>
  </si>
  <si>
    <t>2018年12月16日</t>
  </si>
  <si>
    <t>2018年12月18日</t>
  </si>
  <si>
    <t>2018年12月19日</t>
  </si>
  <si>
    <t>2018年12月20日</t>
  </si>
  <si>
    <t>2018年12月21日</t>
  </si>
  <si>
    <t>2018年12月22日</t>
  </si>
  <si>
    <t>2018年12月24日</t>
  </si>
  <si>
    <t>2018年12月25日</t>
  </si>
  <si>
    <t>2018年12月30日</t>
  </si>
  <si>
    <t>2019年1月1日</t>
  </si>
  <si>
    <t>绥化</t>
  </si>
  <si>
    <t>明水县</t>
  </si>
  <si>
    <t>农业农村部新闻办公室1月2日发布，黑龙江省绥化市明水县发生非洲猪瘟疫情。
　　1月1日，农业农村部接到中国动物疫病预防控制中心报告，经黑龙江省动物疫病预防控制中心确诊, 黑龙江省绥化市明水县一养殖场发生非洲猪瘟疫情。截至目前，该养殖场存栏生猪约73000头、发病4686头、死亡3766头。
　　疫情发生后，农业农村部立即派出督导组赴当地。当地已按照要求启动应急响应机制，采取封锁、扑杀、无害化处理、消毒等处置措施，对全部病死和扑杀猪进行无害化处理。同时，禁止所有生猪及其产品调出封锁区，禁止生猪运入封锁区。目前，上述措施均已落实。</t>
  </si>
  <si>
    <t>明水县，养殖场[77]。生猪约73000头。</t>
  </si>
  <si>
    <t>鄱阳县</t>
  </si>
  <si>
    <t>黑河</t>
  </si>
  <si>
    <t>经度</t>
  </si>
  <si>
    <t>纬度</t>
  </si>
  <si>
    <t>备注</t>
  </si>
  <si>
    <t>2018年9月29日</t>
  </si>
  <si>
    <t>2018年10月1日</t>
  </si>
  <si>
    <t>2018年10月4日</t>
  </si>
  <si>
    <t>2018年10月10日</t>
  </si>
  <si>
    <t>2018年10月18日</t>
  </si>
  <si>
    <t>2018年10月24日</t>
  </si>
  <si>
    <t>2018年10月31日</t>
  </si>
  <si>
    <t>2018年11月1日</t>
  </si>
  <si>
    <t>2018年11月2日</t>
  </si>
  <si>
    <t>2018年11月22日</t>
  </si>
  <si>
    <t>2018年11月27日</t>
  </si>
  <si>
    <t>2018年11月28日</t>
  </si>
  <si>
    <t>2018年12月3日</t>
  </si>
  <si>
    <t>2018年12月4日</t>
  </si>
  <si>
    <t>2018年12月7日</t>
  </si>
  <si>
    <t>2018年12月11日</t>
  </si>
  <si>
    <t>2018年12月13日</t>
  </si>
  <si>
    <t>解封日期</t>
  </si>
  <si>
    <t>乐清</t>
  </si>
  <si>
    <t>开原</t>
  </si>
  <si>
    <t>蓟州</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</si>
  <si>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</si>
  <si>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</si>
  <si>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</si>
  <si>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</si>
  <si>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</si>
  <si>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</si>
  <si>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</si>
  <si>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</si>
  <si>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</si>
  <si>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</si>
  <si>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</si>
  <si>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</si>
  <si>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</si>
  <si>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</si>
  <si>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</si>
  <si>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</si>
  <si>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</si>
  <si>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</si>
  <si>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</si>
  <si>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</si>
  <si>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</si>
  <si>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</si>
  <si>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</si>
  <si>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</si>
  <si>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</si>
  <si>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维基引用序号</t>
  </si>
  <si>
    <t>在农业部官网上只找到辽宁省铁岭市盘锦市的猪瘟爆发新闻，没有找到开原的，这里突然出现开原的解封时间表</t>
  </si>
  <si>
    <t>侯家营镇</t>
  </si>
  <si>
    <t>蓟州区</t>
  </si>
  <si>
    <t>丰都县</t>
  </si>
  <si>
    <t>房山区</t>
  </si>
  <si>
    <t>青龙湖镇</t>
  </si>
  <si>
    <t>琉璃河镇</t>
  </si>
  <si>
    <t>date</t>
  </si>
  <si>
    <t>longitude</t>
  </si>
  <si>
    <t>latitude</t>
  </si>
  <si>
    <t>province</t>
  </si>
  <si>
    <t>city</t>
  </si>
  <si>
    <t>county</t>
  </si>
  <si>
    <t>outbreak_occasion</t>
  </si>
  <si>
    <t>stock</t>
  </si>
  <si>
    <t>incidence</t>
  </si>
  <si>
    <t>death</t>
  </si>
  <si>
    <t>event_type</t>
  </si>
  <si>
    <t>flu_outbreak</t>
  </si>
  <si>
    <t>deblock</t>
  </si>
  <si>
    <t>id</t>
  </si>
  <si>
    <t>outbreak_occasion_Chinese</t>
  </si>
  <si>
    <t>breeding_farmer</t>
  </si>
  <si>
    <t>breeding_farm</t>
  </si>
  <si>
    <t>slaughterhouse</t>
  </si>
  <si>
    <t>boar</t>
  </si>
  <si>
    <t>boar_farm</t>
  </si>
  <si>
    <t>outbreak_count</t>
  </si>
  <si>
    <t>2019年1月12日</t>
  </si>
  <si>
    <t>宿迁</t>
  </si>
  <si>
    <t>泗阳</t>
  </si>
  <si>
    <t>泗阳县，两间养殖场[98]</t>
  </si>
  <si>
    <t>农业农村部新闻办公室1月12日发布，江苏省泗阳县发生非洲猪瘟疫情。
　　1月12日，农业农村部接到中国动物疫病预防控制中心报告，经江苏省动物疫病预防控制中心确诊，江苏省泗阳县一公司下辖的两个养殖场发生非洲猪瘟疫情。截至目前，上述两场合计存栏生猪68969头、发病2452头、死亡1369头。
　　疫情发生后，农业农村部立即派出督导组赴当地。当地已按照要求启动应急响应机制，采取封锁、扑杀、无害化处理、消毒等处置措施，对全部病死和扑杀猪进行无害化处理。同时，禁止所有生猪及其产品调出封锁区，禁止生猪运入封锁区。目前，上述措施均已落实。</t>
  </si>
  <si>
    <t>甘肃</t>
  </si>
  <si>
    <t>庆阳</t>
  </si>
  <si>
    <t>庆城</t>
  </si>
  <si>
    <t>农业农村部新闻办公室1月13日发布，甘肃省庆城县发生非洲猪瘟疫情。
　　1月13日14时，农业农村部接到中国动物疫病预防控制中心报告，经中国动物卫生与流行病学中心确诊, 甘肃省庆阳市庆城县驿马镇一养殖户发生非洲猪瘟疫情。截至目前，该养殖户存栏生猪109头、发病44头、死亡9头。
　　疫情发生后，农业农村部立即派出督导组赴当地。当地已按照要求启动应急响应机制，采取封锁、扑杀、无害化处理、消毒等处置措施，对全部病死和扑杀猪进行无害化处理。同时，禁止所有生猪及其产品调出封锁区，禁止生猪运入封锁区。目前，上述措施均已落实。</t>
  </si>
  <si>
    <t>2019年1月13日</t>
  </si>
  <si>
    <t>2019年1月18日</t>
  </si>
  <si>
    <t>兰州</t>
  </si>
  <si>
    <t>七里河区</t>
  </si>
  <si>
    <t>庆城县驿马镇，养殖户[99][100]</t>
  </si>
  <si>
    <t>七里河区，两养殖户[101]</t>
  </si>
  <si>
    <t>农业农村部新闻办公室1月18日发布，甘肃省兰州市七里河区发生非洲猪瘟疫情。
　　1月18日，农业农村部接到中国动物疫病预防控制中心报告，经中国动物卫生与流行病学中心确诊, 甘肃省兰州市七里河区两养殖户发生非洲猪瘟疫情。截至目前，两个养殖户合计存栏生猪190头、发病143头、死亡37头。
　　疫情发生后，农业农村部立即派出督导组赴当地。当地已按照要求启动应急响应机制，采取封锁、扑杀、无害化处理、消毒等处置措施，对全部病死和扑杀猪进行无害化处理。同时，禁止所有生猪及其产品调出封锁区，禁止生猪运入封锁区。目前，上述措施均已落实。</t>
  </si>
  <si>
    <t>宁夏</t>
  </si>
  <si>
    <t>银川</t>
  </si>
  <si>
    <t>永宁县</t>
  </si>
  <si>
    <t>永宁县望远镇，养殖户[102]</t>
  </si>
  <si>
    <t>农业农村部新闻办公室1月20日发布，宁夏回族自治区永宁县发生非洲猪瘟疫情。
　　1月19日23时，农业农村部接到中国动物疫病预防控制中心报告，经中国动物卫生与流行病学中心确诊, 宁夏回族自治区永宁县望远镇一养殖户发生非洲猪瘟疫情。截至目前，该养殖户存栏生猪57头、发病26头、死亡13头。
　　疫情发生后，农业农村部立即派出督导组赴当地。当地已按照要求启动应急响应机制，采取封锁、扑杀、无害化处理、消毒等处置措施，对全部病死和扑杀猪进行无害化处理。同时，禁止所有生猪及其产品调出封锁区，禁止生猪运入封锁区。目前，上述措施均已落实。</t>
  </si>
  <si>
    <t>2019年1月19日</t>
  </si>
  <si>
    <t>2018年12月23日</t>
  </si>
  <si>
    <t>2018年12月29日</t>
  </si>
  <si>
    <t>2018年12月27日</t>
  </si>
  <si>
    <t>2018年12月26日</t>
  </si>
  <si>
    <t>2018年12月28日</t>
  </si>
  <si>
    <t>2019年1月2日</t>
  </si>
  <si>
    <t>2019年1月3日</t>
  </si>
  <si>
    <t>2019年1月4日</t>
  </si>
  <si>
    <t>2019年1月5日</t>
  </si>
  <si>
    <t>2019年1月7日</t>
  </si>
  <si>
    <t>2019年1月10日</t>
  </si>
  <si>
    <t>2019年1月11日</t>
  </si>
  <si>
    <t>2019年1月15日</t>
  </si>
  <si>
    <t>2019年1月17日</t>
  </si>
  <si>
    <t>2019年1月21日</t>
  </si>
  <si>
    <t>2019年1月23日</t>
  </si>
  <si>
    <t>2019年1月24日</t>
  </si>
  <si>
    <t>长白山</t>
  </si>
  <si>
    <t>金坝办事处</t>
  </si>
  <si>
    <t>天湖街道</t>
  </si>
  <si>
    <t>开原市</t>
  </si>
  <si>
    <t>铁岭</t>
  </si>
  <si>
    <t>2018年10月15日</t>
  </si>
  <si>
    <t>detail_address</t>
  </si>
  <si>
    <t>郊区</t>
  </si>
  <si>
    <t>长青乡</t>
  </si>
  <si>
    <t>许镇镇</t>
  </si>
  <si>
    <t>老边区</t>
  </si>
  <si>
    <t>新台镇</t>
  </si>
  <si>
    <t>桑林镇</t>
  </si>
  <si>
    <t>镇雄县</t>
  </si>
  <si>
    <t>母享镇</t>
  </si>
  <si>
    <t>牛场镇</t>
  </si>
  <si>
    <t>兴义镇</t>
  </si>
  <si>
    <t>云堡镇</t>
  </si>
  <si>
    <t>农业农村部新闻办公室10月16日发布，辽宁省铁岭市和盘锦市排查出生猪非洲猪瘟疫情。
　　10月15日20时，农业农村部接到中国动物疫病预防控制中心报告，经中国动物卫生与流行病学中心（国家外来动物疫病研究中心）确诊，辽宁省铁岭市开原市庆云堡镇、盘锦市大洼区清水镇和王家街道排查出3起非洲猪瘟疫情。其中，铁岭市开原市庆云堡镇一养殖专业合作社存栏生猪6640头，发病50头，死亡14头；盘锦市大洼区清水镇一养殖场存栏生猪4323头，发病1030头，死亡1030头；盘锦市大洼区王家街道一养殖场存栏生猪3223头，发病31头，死亡20头。
　　疫情发生后，农业农村部立即派出督导组赴当地。当地已按照要求启动应急响应机制，采取封锁、扑杀、无害化处理、消毒等处置措施，对全部病死和扑杀猪进行无害化处理。同时，禁止所有生猪及易感动物和产品运入或流出封锁区。目前，上述疫情已得到有效处置。</t>
  </si>
  <si>
    <t>王家街道曙光村</t>
  </si>
  <si>
    <t>西安镇</t>
  </si>
  <si>
    <t>清水镇</t>
  </si>
  <si>
    <t>王家街道</t>
  </si>
  <si>
    <t>王家街道王家村</t>
  </si>
  <si>
    <t>西凌井乡</t>
  </si>
  <si>
    <t>兴安盟科右中旗</t>
  </si>
  <si>
    <t>廊下镇</t>
  </si>
  <si>
    <t>爱辉区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</si>
</sst>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5"/>
      <color rgb="FF222222"/>
      <name val="Arial"/>
      <family val="2"/>
    </font>
    <font>
      <sz val="15"/>
      <color rgb="FF222222"/>
      <name val="Arial"/>
      <family val="2"/>
    </font>
    <font>
      <vertAlign val="superscript"/>
      <sz val="15"/>
      <color rgb="FF0B0080"/>
      <name val="Arial"/>
      <family val="2"/>
    </font>
    <font>
      <sz val="15"/>
      <color rgb="FF0B008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9" fillId="0" borderId="0" xfId="0" applyFont="1" applyAlignment="1"/>
    <xf numFmtId="0" fontId="18" fillId="0" borderId="0" xfId="0" applyFont="1" applyAlignment="1"/>
    <xf numFmtId="0" fontId="0" fillId="0" borderId="0" xfId="0" applyAlignment="1"/>
    <xf numFmtId="0" fontId="0" fillId="0" borderId="0" xfId="0" applyFill="1" applyAlignment="1"/>
    <xf numFmtId="2" fontId="19" fillId="0" borderId="0" xfId="0" applyNumberFormat="1" applyFont="1" applyAlignment="1"/>
    <xf numFmtId="0" fontId="19" fillId="0" borderId="0" xfId="0" applyFont="1"/>
    <xf numFmtId="164" fontId="19" fillId="0" borderId="0" xfId="0" applyNumberFormat="1" applyFont="1" applyAlignment="1"/>
    <xf numFmtId="0" fontId="18" fillId="0" borderId="0" xfId="0" applyFont="1"/>
    <xf numFmtId="0" fontId="0" fillId="0"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44E4C-9773-F34A-BAFC-D3FE2BF28535}">
  <dimension ref="A1:R183"/>
  <sheetViews>
    <sheetView tabSelected="1" topLeftCell="A155" workbookViewId="0">
      <selection activeCell="L3" sqref="L3:L183"/>
    </sheetView>
  </sheetViews>
  <sheetFormatPr baseColWidth="10" defaultRowHeight="16" x14ac:dyDescent="0.2"/>
  <cols>
    <col min="2" max="2" width="20" bestFit="1" customWidth="1"/>
    <col min="7" max="7" width="24" bestFit="1" customWidth="1"/>
    <col min="8" max="8" width="24" customWidth="1"/>
  </cols>
  <sheetData>
    <row r="1" spans="1:18" ht="19" x14ac:dyDescent="0.2">
      <c r="A1" t="s">
        <v>461</v>
      </c>
      <c r="B1" t="s">
        <v>448</v>
      </c>
      <c r="C1" t="s">
        <v>449</v>
      </c>
      <c r="D1" t="s">
        <v>450</v>
      </c>
      <c r="E1" t="s">
        <v>451</v>
      </c>
      <c r="F1" t="s">
        <v>452</v>
      </c>
      <c r="G1" t="s">
        <v>453</v>
      </c>
      <c r="H1" t="s">
        <v>514</v>
      </c>
      <c r="I1" t="s">
        <v>458</v>
      </c>
      <c r="J1" t="s">
        <v>454</v>
      </c>
      <c r="K1" t="s">
        <v>462</v>
      </c>
      <c r="L1" t="s">
        <v>468</v>
      </c>
      <c r="M1" t="s">
        <v>455</v>
      </c>
      <c r="N1" t="s">
        <v>456</v>
      </c>
      <c r="O1" t="s">
        <v>457</v>
      </c>
      <c r="P1" s="2" t="s">
        <v>0</v>
      </c>
      <c r="Q1" s="2" t="s">
        <v>254</v>
      </c>
      <c r="R1" s="5"/>
    </row>
    <row r="2" spans="1:18" ht="19" x14ac:dyDescent="0.2">
      <c r="A2">
        <v>1</v>
      </c>
      <c r="B2" s="5" t="s">
        <v>325</v>
      </c>
      <c r="C2" s="7">
        <v>123.43504</v>
      </c>
      <c r="D2" s="7">
        <v>41.921118999999997</v>
      </c>
      <c r="E2" s="1" t="s">
        <v>93</v>
      </c>
      <c r="F2" s="1" t="s">
        <v>94</v>
      </c>
      <c r="G2" s="1" t="s">
        <v>170</v>
      </c>
      <c r="H2" s="1"/>
      <c r="I2" s="5" t="s">
        <v>459</v>
      </c>
      <c r="J2" s="5" t="s">
        <v>463</v>
      </c>
      <c r="K2" s="1" t="s">
        <v>242</v>
      </c>
      <c r="L2" s="1">
        <v>1</v>
      </c>
      <c r="M2" s="1">
        <v>383</v>
      </c>
      <c r="N2" s="1">
        <v>47</v>
      </c>
      <c r="O2" s="1">
        <v>47</v>
      </c>
      <c r="P2" s="4" t="s">
        <v>1</v>
      </c>
      <c r="Q2" s="3" t="s">
        <v>255</v>
      </c>
    </row>
    <row r="3" spans="1:18" ht="19" x14ac:dyDescent="0.2">
      <c r="A3">
        <v>2</v>
      </c>
      <c r="B3" s="5" t="s">
        <v>326</v>
      </c>
      <c r="C3" s="7">
        <v>113.52658</v>
      </c>
      <c r="D3" s="7">
        <v>34.720426000000003</v>
      </c>
      <c r="E3" s="1" t="s">
        <v>95</v>
      </c>
      <c r="F3" s="1" t="s">
        <v>96</v>
      </c>
      <c r="G3" s="1" t="s">
        <v>171</v>
      </c>
      <c r="H3" s="1"/>
      <c r="I3" s="5" t="s">
        <v>459</v>
      </c>
      <c r="J3" s="5" t="s">
        <v>465</v>
      </c>
      <c r="K3" s="1" t="s">
        <v>243</v>
      </c>
      <c r="L3" s="1">
        <f>IF(I3="flu_outbreak", L2+1,L2)</f>
        <v>2</v>
      </c>
      <c r="M3" s="1">
        <v>260</v>
      </c>
      <c r="N3" s="1">
        <v>30</v>
      </c>
      <c r="O3" s="1">
        <v>30</v>
      </c>
      <c r="P3" s="4" t="s">
        <v>92</v>
      </c>
      <c r="Q3" s="3" t="s">
        <v>256</v>
      </c>
    </row>
    <row r="4" spans="1:18" ht="19" x14ac:dyDescent="0.2">
      <c r="A4">
        <v>3</v>
      </c>
      <c r="B4" s="5" t="s">
        <v>327</v>
      </c>
      <c r="C4" s="7">
        <v>119.14629600000001</v>
      </c>
      <c r="D4" s="7">
        <v>34.571939999999998</v>
      </c>
      <c r="E4" s="1" t="s">
        <v>97</v>
      </c>
      <c r="F4" s="1" t="s">
        <v>98</v>
      </c>
      <c r="G4" s="1" t="s">
        <v>172</v>
      </c>
      <c r="H4" s="1"/>
      <c r="I4" s="5" t="s">
        <v>459</v>
      </c>
      <c r="J4" s="5" t="s">
        <v>464</v>
      </c>
      <c r="K4" s="1" t="s">
        <v>244</v>
      </c>
      <c r="L4" s="1">
        <f t="shared" ref="L4:L69" si="0">IF(I4="flu_outbreak", L3+1,L3)</f>
        <v>3</v>
      </c>
      <c r="M4" s="1"/>
      <c r="N4" s="1">
        <v>615</v>
      </c>
      <c r="O4" s="1">
        <v>88</v>
      </c>
      <c r="P4" s="4" t="s">
        <v>2</v>
      </c>
      <c r="Q4" s="3" t="s">
        <v>257</v>
      </c>
    </row>
    <row r="5" spans="1:18" ht="19" x14ac:dyDescent="0.2">
      <c r="A5">
        <v>4</v>
      </c>
      <c r="B5" s="5" t="s">
        <v>328</v>
      </c>
      <c r="C5" s="7">
        <v>120.858355</v>
      </c>
      <c r="D5" s="7">
        <v>28.049088999999999</v>
      </c>
      <c r="E5" s="1" t="s">
        <v>99</v>
      </c>
      <c r="F5" s="1" t="s">
        <v>100</v>
      </c>
      <c r="G5" s="1" t="s">
        <v>173</v>
      </c>
      <c r="H5" s="1"/>
      <c r="I5" s="5" t="s">
        <v>459</v>
      </c>
      <c r="J5" s="5" t="s">
        <v>464</v>
      </c>
      <c r="K5" s="1" t="s">
        <v>245</v>
      </c>
      <c r="L5" s="1">
        <f t="shared" si="0"/>
        <v>4</v>
      </c>
      <c r="M5" s="1"/>
      <c r="N5" s="1">
        <v>430</v>
      </c>
      <c r="O5" s="1">
        <v>340</v>
      </c>
      <c r="P5" s="4" t="s">
        <v>3</v>
      </c>
      <c r="Q5" s="3" t="s">
        <v>258</v>
      </c>
    </row>
    <row r="6" spans="1:18" ht="19" x14ac:dyDescent="0.2">
      <c r="A6">
        <v>5</v>
      </c>
      <c r="B6" s="5" t="s">
        <v>329</v>
      </c>
      <c r="C6" s="7">
        <v>118.182306</v>
      </c>
      <c r="D6" s="7">
        <v>30.771311000000001</v>
      </c>
      <c r="E6" s="1" t="s">
        <v>101</v>
      </c>
      <c r="F6" s="1" t="s">
        <v>102</v>
      </c>
      <c r="G6" s="1" t="s">
        <v>174</v>
      </c>
      <c r="H6" s="1"/>
      <c r="I6" s="5" t="s">
        <v>459</v>
      </c>
      <c r="J6" s="5" t="s">
        <v>464</v>
      </c>
      <c r="K6" s="1" t="s">
        <v>244</v>
      </c>
      <c r="L6" s="1">
        <f t="shared" si="0"/>
        <v>5</v>
      </c>
      <c r="M6" s="1">
        <v>459</v>
      </c>
      <c r="N6" s="1">
        <v>185</v>
      </c>
      <c r="O6" s="1">
        <v>80</v>
      </c>
      <c r="P6" s="4" t="s">
        <v>4</v>
      </c>
      <c r="Q6" s="3" t="s">
        <v>259</v>
      </c>
    </row>
    <row r="7" spans="1:18" ht="19" x14ac:dyDescent="0.2">
      <c r="A7">
        <v>6</v>
      </c>
      <c r="B7" s="5" t="s">
        <v>330</v>
      </c>
      <c r="C7" s="7">
        <v>118.697688</v>
      </c>
      <c r="D7" s="7">
        <v>31.029050999999999</v>
      </c>
      <c r="E7" s="1" t="s">
        <v>101</v>
      </c>
      <c r="F7" s="1" t="s">
        <v>103</v>
      </c>
      <c r="G7" s="1" t="s">
        <v>234</v>
      </c>
      <c r="H7" s="1"/>
      <c r="I7" s="5" t="s">
        <v>459</v>
      </c>
      <c r="J7" s="5" t="s">
        <v>464</v>
      </c>
      <c r="K7" s="1" t="s">
        <v>244</v>
      </c>
      <c r="L7" s="1">
        <f t="shared" si="0"/>
        <v>6</v>
      </c>
      <c r="M7" s="1">
        <v>285</v>
      </c>
      <c r="N7" s="1"/>
      <c r="O7" s="1">
        <v>40</v>
      </c>
      <c r="P7" s="4" t="s">
        <v>5</v>
      </c>
      <c r="Q7" s="3" t="s">
        <v>263</v>
      </c>
    </row>
    <row r="8" spans="1:18" ht="19" x14ac:dyDescent="0.2">
      <c r="A8">
        <v>7</v>
      </c>
      <c r="B8" s="5" t="s">
        <v>330</v>
      </c>
      <c r="C8" s="7">
        <v>118.728734</v>
      </c>
      <c r="D8" s="7">
        <v>31.149466</v>
      </c>
      <c r="E8" s="1" t="s">
        <v>101</v>
      </c>
      <c r="F8" s="1" t="s">
        <v>103</v>
      </c>
      <c r="G8" s="1" t="s">
        <v>235</v>
      </c>
      <c r="H8" s="1"/>
      <c r="I8" s="5" t="s">
        <v>459</v>
      </c>
      <c r="J8" s="5" t="s">
        <v>464</v>
      </c>
      <c r="K8" s="1" t="s">
        <v>244</v>
      </c>
      <c r="L8" s="1">
        <f t="shared" si="0"/>
        <v>7</v>
      </c>
      <c r="M8" s="1">
        <v>440</v>
      </c>
      <c r="N8" s="1"/>
      <c r="O8" s="1">
        <v>94</v>
      </c>
      <c r="P8" s="4" t="s">
        <v>5</v>
      </c>
      <c r="Q8" s="3" t="s">
        <v>263</v>
      </c>
    </row>
    <row r="9" spans="1:18" ht="19" x14ac:dyDescent="0.2">
      <c r="A9">
        <v>8</v>
      </c>
      <c r="B9" s="5" t="s">
        <v>331</v>
      </c>
      <c r="C9" s="7">
        <v>118.68373</v>
      </c>
      <c r="D9" s="7">
        <v>30.884408000000001</v>
      </c>
      <c r="E9" s="1" t="s">
        <v>101</v>
      </c>
      <c r="F9" s="1" t="s">
        <v>103</v>
      </c>
      <c r="G9" s="1" t="s">
        <v>509</v>
      </c>
      <c r="H9" s="1"/>
      <c r="I9" s="5" t="s">
        <v>459</v>
      </c>
      <c r="J9" s="5" t="s">
        <v>464</v>
      </c>
      <c r="K9" s="1" t="s">
        <v>244</v>
      </c>
      <c r="L9" s="1">
        <f t="shared" si="0"/>
        <v>8</v>
      </c>
      <c r="M9" s="1">
        <v>308</v>
      </c>
      <c r="N9" s="1">
        <v>152</v>
      </c>
      <c r="O9" s="1">
        <v>83</v>
      </c>
      <c r="P9" s="4" t="s">
        <v>6</v>
      </c>
      <c r="Q9" s="3" t="s">
        <v>260</v>
      </c>
    </row>
    <row r="10" spans="1:18" ht="19" x14ac:dyDescent="0.2">
      <c r="A10">
        <v>9</v>
      </c>
      <c r="B10" s="5" t="s">
        <v>331</v>
      </c>
      <c r="C10" s="7">
        <v>119.84213</v>
      </c>
      <c r="D10" s="7">
        <v>31.387449</v>
      </c>
      <c r="E10" s="1" t="s">
        <v>97</v>
      </c>
      <c r="F10" s="1" t="s">
        <v>104</v>
      </c>
      <c r="G10" s="1" t="s">
        <v>175</v>
      </c>
      <c r="H10" s="1"/>
      <c r="I10" s="5" t="s">
        <v>459</v>
      </c>
      <c r="J10" s="5" t="s">
        <v>463</v>
      </c>
      <c r="K10" s="1" t="s">
        <v>242</v>
      </c>
      <c r="L10" s="1">
        <f t="shared" si="0"/>
        <v>9</v>
      </c>
      <c r="M10" s="1">
        <v>97</v>
      </c>
      <c r="N10" s="1">
        <v>12</v>
      </c>
      <c r="O10" s="1">
        <v>9</v>
      </c>
      <c r="P10" s="4" t="s">
        <v>7</v>
      </c>
      <c r="Q10" s="3" t="s">
        <v>261</v>
      </c>
    </row>
    <row r="11" spans="1:18" ht="19" x14ac:dyDescent="0.2">
      <c r="A11">
        <v>10</v>
      </c>
      <c r="B11" s="5" t="s">
        <v>332</v>
      </c>
      <c r="C11" s="7">
        <v>130.35027299999999</v>
      </c>
      <c r="D11" s="7">
        <v>46.793591999999997</v>
      </c>
      <c r="E11" s="1" t="s">
        <v>72</v>
      </c>
      <c r="F11" s="1" t="s">
        <v>105</v>
      </c>
      <c r="G11" s="1" t="s">
        <v>515</v>
      </c>
      <c r="H11" s="1" t="s">
        <v>516</v>
      </c>
      <c r="I11" s="5" t="s">
        <v>459</v>
      </c>
      <c r="J11" s="5" t="s">
        <v>463</v>
      </c>
      <c r="K11" s="1" t="s">
        <v>242</v>
      </c>
      <c r="L11" s="1">
        <f t="shared" si="0"/>
        <v>10</v>
      </c>
      <c r="M11" s="1">
        <v>87</v>
      </c>
      <c r="N11" s="1">
        <v>39</v>
      </c>
      <c r="O11" s="1">
        <v>12</v>
      </c>
      <c r="P11" s="4" t="s">
        <v>8</v>
      </c>
      <c r="Q11" s="3" t="s">
        <v>262</v>
      </c>
    </row>
    <row r="12" spans="1:18" ht="19" x14ac:dyDescent="0.2">
      <c r="A12">
        <v>11</v>
      </c>
      <c r="B12" s="5" t="s">
        <v>333</v>
      </c>
      <c r="C12" s="7">
        <v>130.32825700000001</v>
      </c>
      <c r="D12" s="7">
        <v>46.832861999999999</v>
      </c>
      <c r="E12" s="1" t="s">
        <v>72</v>
      </c>
      <c r="F12" s="1" t="s">
        <v>105</v>
      </c>
      <c r="G12" s="1" t="s">
        <v>176</v>
      </c>
      <c r="H12" s="1"/>
      <c r="I12" s="5" t="s">
        <v>459</v>
      </c>
      <c r="J12" s="5" t="s">
        <v>463</v>
      </c>
      <c r="K12" s="1" t="s">
        <v>242</v>
      </c>
      <c r="L12" s="1">
        <f t="shared" si="0"/>
        <v>11</v>
      </c>
      <c r="M12" s="1">
        <v>203</v>
      </c>
      <c r="N12" s="1">
        <v>26</v>
      </c>
      <c r="O12" s="1">
        <v>10</v>
      </c>
      <c r="P12" s="4" t="s">
        <v>9</v>
      </c>
      <c r="Q12" s="3" t="s">
        <v>264</v>
      </c>
    </row>
    <row r="13" spans="1:18" ht="19" x14ac:dyDescent="0.2">
      <c r="A13">
        <v>12</v>
      </c>
      <c r="B13" s="5" t="s">
        <v>333</v>
      </c>
      <c r="C13" s="7">
        <v>118.182306</v>
      </c>
      <c r="D13" s="7">
        <v>30.771311000000001</v>
      </c>
      <c r="E13" s="1" t="s">
        <v>101</v>
      </c>
      <c r="F13" s="1" t="s">
        <v>102</v>
      </c>
      <c r="G13" s="1" t="s">
        <v>174</v>
      </c>
      <c r="H13" s="1" t="s">
        <v>517</v>
      </c>
      <c r="I13" s="5" t="s">
        <v>459</v>
      </c>
      <c r="J13" s="5" t="s">
        <v>463</v>
      </c>
      <c r="K13" s="1" t="s">
        <v>242</v>
      </c>
      <c r="L13" s="1">
        <f t="shared" si="0"/>
        <v>12</v>
      </c>
      <c r="M13" s="1">
        <v>30</v>
      </c>
      <c r="N13" s="1">
        <v>13</v>
      </c>
      <c r="O13" s="1">
        <v>4</v>
      </c>
      <c r="P13" s="4" t="s">
        <v>10</v>
      </c>
      <c r="Q13" s="3" t="s">
        <v>264</v>
      </c>
    </row>
    <row r="14" spans="1:18" ht="19" x14ac:dyDescent="0.2">
      <c r="A14">
        <v>13</v>
      </c>
      <c r="B14" s="5" t="s">
        <v>333</v>
      </c>
      <c r="C14" s="7">
        <v>118.630478</v>
      </c>
      <c r="D14" s="7">
        <v>30.884914999999999</v>
      </c>
      <c r="E14" s="1" t="s">
        <v>101</v>
      </c>
      <c r="F14" s="1" t="s">
        <v>103</v>
      </c>
      <c r="G14" s="1" t="s">
        <v>510</v>
      </c>
      <c r="H14" s="1"/>
      <c r="I14" s="5" t="s">
        <v>459</v>
      </c>
      <c r="J14" s="5" t="s">
        <v>463</v>
      </c>
      <c r="K14" s="1" t="s">
        <v>242</v>
      </c>
      <c r="L14" s="1">
        <f t="shared" si="0"/>
        <v>13</v>
      </c>
      <c r="M14" s="1">
        <v>52</v>
      </c>
      <c r="N14" s="1">
        <v>15</v>
      </c>
      <c r="O14" s="1">
        <v>15</v>
      </c>
      <c r="P14" s="4" t="s">
        <v>11</v>
      </c>
      <c r="Q14" s="3" t="s">
        <v>264</v>
      </c>
    </row>
    <row r="15" spans="1:18" ht="19" x14ac:dyDescent="0.2">
      <c r="A15">
        <v>14</v>
      </c>
      <c r="B15" s="5" t="s">
        <v>333</v>
      </c>
      <c r="C15" s="7">
        <v>117.329268</v>
      </c>
      <c r="D15" s="7">
        <v>32.687193999999998</v>
      </c>
      <c r="E15" s="1" t="s">
        <v>101</v>
      </c>
      <c r="F15" s="1" t="s">
        <v>106</v>
      </c>
      <c r="G15" s="1" t="s">
        <v>177</v>
      </c>
      <c r="H15" s="1"/>
      <c r="I15" s="5" t="s">
        <v>459</v>
      </c>
      <c r="J15" s="5" t="s">
        <v>464</v>
      </c>
      <c r="K15" s="1" t="s">
        <v>244</v>
      </c>
      <c r="L15" s="1">
        <f t="shared" si="0"/>
        <v>14</v>
      </c>
      <c r="M15" s="1">
        <v>886</v>
      </c>
      <c r="N15" s="1">
        <v>62</v>
      </c>
      <c r="O15" s="1">
        <v>22</v>
      </c>
      <c r="P15" s="4" t="s">
        <v>12</v>
      </c>
      <c r="Q15" s="3" t="s">
        <v>265</v>
      </c>
    </row>
    <row r="16" spans="1:18" ht="19" x14ac:dyDescent="0.2">
      <c r="A16">
        <v>15</v>
      </c>
      <c r="B16" s="5" t="s">
        <v>334</v>
      </c>
      <c r="C16" s="7">
        <v>117.841089</v>
      </c>
      <c r="D16" s="7">
        <v>31.022727</v>
      </c>
      <c r="E16" s="1" t="s">
        <v>101</v>
      </c>
      <c r="F16" s="1" t="s">
        <v>107</v>
      </c>
      <c r="G16" s="1" t="s">
        <v>178</v>
      </c>
      <c r="H16" s="1"/>
      <c r="I16" s="5" t="s">
        <v>459</v>
      </c>
      <c r="J16" s="5" t="s">
        <v>464</v>
      </c>
      <c r="K16" s="1" t="s">
        <v>244</v>
      </c>
      <c r="L16" s="1">
        <f t="shared" si="0"/>
        <v>15</v>
      </c>
      <c r="M16" s="1">
        <v>219</v>
      </c>
      <c r="N16" s="1">
        <v>63</v>
      </c>
      <c r="O16" s="1">
        <v>23</v>
      </c>
      <c r="P16" s="4" t="s">
        <v>13</v>
      </c>
      <c r="Q16" s="3" t="s">
        <v>266</v>
      </c>
    </row>
    <row r="17" spans="1:17" ht="19" x14ac:dyDescent="0.2">
      <c r="A17">
        <v>16</v>
      </c>
      <c r="B17" s="5" t="s">
        <v>335</v>
      </c>
      <c r="C17" s="7">
        <v>113.654797</v>
      </c>
      <c r="D17" s="7">
        <v>35.264732000000002</v>
      </c>
      <c r="E17" s="1" t="s">
        <v>95</v>
      </c>
      <c r="F17" s="1" t="s">
        <v>108</v>
      </c>
      <c r="G17" s="1" t="s">
        <v>179</v>
      </c>
      <c r="H17" s="1"/>
      <c r="I17" s="5" t="s">
        <v>459</v>
      </c>
      <c r="J17" s="5" t="s">
        <v>464</v>
      </c>
      <c r="K17" s="1" t="s">
        <v>244</v>
      </c>
      <c r="L17" s="1">
        <f t="shared" si="0"/>
        <v>16</v>
      </c>
      <c r="M17" s="1"/>
      <c r="N17" s="1">
        <v>148</v>
      </c>
      <c r="O17" s="1">
        <v>64</v>
      </c>
      <c r="P17" s="4" t="s">
        <v>14</v>
      </c>
      <c r="Q17" s="3" t="s">
        <v>267</v>
      </c>
    </row>
    <row r="18" spans="1:17" ht="19" x14ac:dyDescent="0.2">
      <c r="A18">
        <v>17</v>
      </c>
      <c r="B18" s="5" t="s">
        <v>335</v>
      </c>
      <c r="C18" s="7">
        <v>114.957369</v>
      </c>
      <c r="D18" s="7">
        <v>44.028103000000002</v>
      </c>
      <c r="E18" s="1" t="s">
        <v>109</v>
      </c>
      <c r="F18" s="1" t="s">
        <v>110</v>
      </c>
      <c r="G18" s="1" t="s">
        <v>180</v>
      </c>
      <c r="H18" s="1"/>
      <c r="I18" s="5" t="s">
        <v>459</v>
      </c>
      <c r="J18" s="5" t="s">
        <v>463</v>
      </c>
      <c r="K18" s="1" t="s">
        <v>242</v>
      </c>
      <c r="L18" s="1">
        <f t="shared" si="0"/>
        <v>17</v>
      </c>
      <c r="M18" s="1"/>
      <c r="N18" s="1">
        <v>16</v>
      </c>
      <c r="O18" s="1">
        <v>16</v>
      </c>
      <c r="P18" s="4" t="s">
        <v>15</v>
      </c>
      <c r="Q18" s="3" t="s">
        <v>267</v>
      </c>
    </row>
    <row r="19" spans="1:17" ht="19" x14ac:dyDescent="0.2">
      <c r="A19">
        <v>18</v>
      </c>
      <c r="B19" s="5" t="s">
        <v>336</v>
      </c>
      <c r="C19" s="7">
        <v>116.022474</v>
      </c>
      <c r="D19" s="7">
        <v>42.250188999999999</v>
      </c>
      <c r="E19" s="1" t="s">
        <v>109</v>
      </c>
      <c r="F19" s="1" t="s">
        <v>110</v>
      </c>
      <c r="G19" s="1" t="s">
        <v>181</v>
      </c>
      <c r="H19" s="1"/>
      <c r="I19" s="5" t="s">
        <v>459</v>
      </c>
      <c r="J19" s="5" t="s">
        <v>463</v>
      </c>
      <c r="K19" s="1" t="s">
        <v>242</v>
      </c>
      <c r="L19" s="1">
        <f t="shared" si="0"/>
        <v>18</v>
      </c>
      <c r="M19" s="1">
        <v>159</v>
      </c>
      <c r="N19" s="1">
        <v>14</v>
      </c>
      <c r="O19" s="1">
        <v>8</v>
      </c>
      <c r="P19" s="4" t="s">
        <v>16</v>
      </c>
      <c r="Q19" s="3" t="s">
        <v>268</v>
      </c>
    </row>
    <row r="20" spans="1:17" ht="19" x14ac:dyDescent="0.2">
      <c r="A20">
        <v>19</v>
      </c>
      <c r="B20" s="5" t="s">
        <v>337</v>
      </c>
      <c r="C20" s="7">
        <v>124.741681</v>
      </c>
      <c r="D20" s="7">
        <v>44.003019000000002</v>
      </c>
      <c r="E20" s="1" t="s">
        <v>111</v>
      </c>
      <c r="F20" s="1" t="s">
        <v>112</v>
      </c>
      <c r="G20" s="1" t="s">
        <v>182</v>
      </c>
      <c r="H20" s="1"/>
      <c r="I20" s="5" t="s">
        <v>459</v>
      </c>
      <c r="J20" s="5" t="s">
        <v>464</v>
      </c>
      <c r="K20" s="1" t="s">
        <v>244</v>
      </c>
      <c r="L20" s="1">
        <f t="shared" si="0"/>
        <v>19</v>
      </c>
      <c r="M20" s="1">
        <v>484</v>
      </c>
      <c r="N20" s="1">
        <v>56</v>
      </c>
      <c r="O20" s="1">
        <v>56</v>
      </c>
      <c r="P20" s="4" t="s">
        <v>17</v>
      </c>
      <c r="Q20" s="3" t="s">
        <v>269</v>
      </c>
    </row>
    <row r="21" spans="1:17" ht="19" x14ac:dyDescent="0.2">
      <c r="A21">
        <v>20</v>
      </c>
      <c r="B21" s="5" t="s">
        <v>337</v>
      </c>
      <c r="C21" s="7">
        <v>121.963542</v>
      </c>
      <c r="D21" s="7">
        <v>46.087802000000003</v>
      </c>
      <c r="E21" s="1" t="s">
        <v>109</v>
      </c>
      <c r="F21" s="1" t="s">
        <v>110</v>
      </c>
      <c r="G21" s="1" t="s">
        <v>533</v>
      </c>
      <c r="H21" s="1"/>
      <c r="I21" s="5" t="s">
        <v>459</v>
      </c>
      <c r="J21" s="5" t="s">
        <v>463</v>
      </c>
      <c r="K21" s="1" t="s">
        <v>242</v>
      </c>
      <c r="L21" s="1">
        <f t="shared" si="0"/>
        <v>20</v>
      </c>
      <c r="M21" s="1">
        <v>138</v>
      </c>
      <c r="N21" s="1">
        <v>23</v>
      </c>
      <c r="O21" s="1">
        <v>22</v>
      </c>
      <c r="P21" s="4" t="s">
        <v>18</v>
      </c>
      <c r="Q21" s="3" t="s">
        <v>269</v>
      </c>
    </row>
    <row r="22" spans="1:17" ht="19" x14ac:dyDescent="0.2">
      <c r="A22">
        <v>21</v>
      </c>
      <c r="B22" s="5" t="s">
        <v>338</v>
      </c>
      <c r="C22" s="7">
        <v>111.73604899999999</v>
      </c>
      <c r="D22" s="7">
        <v>40.817189999999997</v>
      </c>
      <c r="E22" s="1" t="s">
        <v>109</v>
      </c>
      <c r="F22" s="1" t="s">
        <v>113</v>
      </c>
      <c r="G22" s="1"/>
      <c r="H22" s="1"/>
      <c r="I22" s="5" t="s">
        <v>459</v>
      </c>
      <c r="J22" s="5" t="s">
        <v>465</v>
      </c>
      <c r="K22" s="1" t="s">
        <v>243</v>
      </c>
      <c r="L22" s="1">
        <f t="shared" si="0"/>
        <v>21</v>
      </c>
      <c r="M22" s="1">
        <v>388</v>
      </c>
      <c r="N22" s="1">
        <v>4</v>
      </c>
      <c r="O22" s="1">
        <v>2</v>
      </c>
      <c r="P22" s="4" t="s">
        <v>19</v>
      </c>
      <c r="Q22" s="3" t="s">
        <v>270</v>
      </c>
    </row>
    <row r="23" spans="1:17" ht="19" x14ac:dyDescent="0.2">
      <c r="A23">
        <v>22</v>
      </c>
      <c r="B23" s="5" t="s">
        <v>339</v>
      </c>
      <c r="C23" s="7">
        <v>123.7908</v>
      </c>
      <c r="D23" s="7">
        <v>44.009383</v>
      </c>
      <c r="E23" s="1" t="s">
        <v>111</v>
      </c>
      <c r="F23" s="1" t="s">
        <v>114</v>
      </c>
      <c r="G23" s="1" t="s">
        <v>183</v>
      </c>
      <c r="H23" s="1"/>
      <c r="I23" s="5" t="s">
        <v>459</v>
      </c>
      <c r="J23" s="5" t="s">
        <v>463</v>
      </c>
      <c r="K23" s="1" t="s">
        <v>242</v>
      </c>
      <c r="L23" s="1">
        <f t="shared" si="0"/>
        <v>22</v>
      </c>
      <c r="M23" s="1">
        <v>44</v>
      </c>
      <c r="N23" s="1">
        <v>8</v>
      </c>
      <c r="O23" s="1">
        <v>3</v>
      </c>
      <c r="P23" s="4" t="s">
        <v>20</v>
      </c>
      <c r="Q23" s="3" t="s">
        <v>271</v>
      </c>
    </row>
    <row r="24" spans="1:17" ht="19" x14ac:dyDescent="0.2">
      <c r="A24">
        <v>23</v>
      </c>
      <c r="B24" s="5" t="s">
        <v>339</v>
      </c>
      <c r="C24" s="7">
        <v>122.426986</v>
      </c>
      <c r="D24" s="7">
        <v>40.750228</v>
      </c>
      <c r="E24" s="1" t="s">
        <v>93</v>
      </c>
      <c r="F24" s="1" t="s">
        <v>115</v>
      </c>
      <c r="G24" s="1" t="s">
        <v>236</v>
      </c>
      <c r="H24" s="1" t="s">
        <v>518</v>
      </c>
      <c r="I24" s="5" t="s">
        <v>459</v>
      </c>
      <c r="J24" s="5" t="s">
        <v>463</v>
      </c>
      <c r="K24" s="1" t="s">
        <v>242</v>
      </c>
      <c r="L24" s="1">
        <f t="shared" si="0"/>
        <v>23</v>
      </c>
      <c r="M24" s="1">
        <v>378</v>
      </c>
      <c r="N24" s="1"/>
      <c r="O24" s="1">
        <v>102</v>
      </c>
      <c r="P24" s="4" t="s">
        <v>21</v>
      </c>
      <c r="Q24" s="3" t="s">
        <v>272</v>
      </c>
    </row>
    <row r="25" spans="1:17" ht="19" x14ac:dyDescent="0.2">
      <c r="A25">
        <v>24</v>
      </c>
      <c r="B25" s="6" t="s">
        <v>394</v>
      </c>
      <c r="C25" s="7">
        <v>123.43504</v>
      </c>
      <c r="D25" s="7">
        <v>41.921118999999997</v>
      </c>
      <c r="E25" s="6" t="s">
        <v>93</v>
      </c>
      <c r="F25" s="6" t="s">
        <v>94</v>
      </c>
      <c r="G25" s="1" t="s">
        <v>170</v>
      </c>
      <c r="H25" s="1"/>
      <c r="I25" s="5" t="s">
        <v>460</v>
      </c>
      <c r="J25" s="5"/>
      <c r="K25" s="1"/>
      <c r="L25" s="1">
        <f t="shared" si="0"/>
        <v>23</v>
      </c>
      <c r="M25" s="1"/>
      <c r="N25" s="1"/>
      <c r="O25" s="1"/>
      <c r="P25" s="4"/>
      <c r="Q25" s="3"/>
    </row>
    <row r="26" spans="1:17" ht="19" x14ac:dyDescent="0.2">
      <c r="A26">
        <v>25</v>
      </c>
      <c r="B26" s="6" t="s">
        <v>395</v>
      </c>
      <c r="C26" s="7">
        <v>113.52658</v>
      </c>
      <c r="D26" s="7">
        <v>34.720426000000003</v>
      </c>
      <c r="E26" s="6" t="s">
        <v>95</v>
      </c>
      <c r="F26" s="6" t="s">
        <v>96</v>
      </c>
      <c r="G26" s="1" t="s">
        <v>171</v>
      </c>
      <c r="H26" s="1"/>
      <c r="I26" s="5" t="s">
        <v>460</v>
      </c>
      <c r="J26" s="5"/>
      <c r="K26" s="1"/>
      <c r="L26" s="1">
        <f t="shared" si="0"/>
        <v>23</v>
      </c>
      <c r="M26" s="1"/>
      <c r="N26" s="1"/>
      <c r="O26" s="1"/>
      <c r="P26" s="4"/>
      <c r="Q26" s="3"/>
    </row>
    <row r="27" spans="1:17" ht="19" x14ac:dyDescent="0.2">
      <c r="A27">
        <v>26</v>
      </c>
      <c r="B27" s="6" t="s">
        <v>396</v>
      </c>
      <c r="C27" s="7">
        <v>119.14629600000001</v>
      </c>
      <c r="D27" s="7">
        <v>34.571939999999998</v>
      </c>
      <c r="E27" s="6" t="s">
        <v>97</v>
      </c>
      <c r="F27" s="6" t="s">
        <v>98</v>
      </c>
      <c r="G27" s="1" t="s">
        <v>172</v>
      </c>
      <c r="H27" s="1"/>
      <c r="I27" s="5" t="s">
        <v>460</v>
      </c>
      <c r="J27" s="5"/>
      <c r="K27" s="1"/>
      <c r="L27" s="1">
        <f t="shared" si="0"/>
        <v>23</v>
      </c>
      <c r="M27" s="1"/>
      <c r="N27" s="1"/>
      <c r="O27" s="1"/>
      <c r="P27" s="4"/>
      <c r="Q27" s="3"/>
    </row>
    <row r="28" spans="1:17" ht="19" x14ac:dyDescent="0.2">
      <c r="A28">
        <v>27</v>
      </c>
      <c r="B28" s="5" t="s">
        <v>340</v>
      </c>
      <c r="C28" s="7">
        <v>122.426986</v>
      </c>
      <c r="D28" s="7">
        <v>40.750228999999997</v>
      </c>
      <c r="E28" s="1" t="s">
        <v>93</v>
      </c>
      <c r="F28" s="1" t="s">
        <v>115</v>
      </c>
      <c r="G28" s="1" t="s">
        <v>236</v>
      </c>
      <c r="H28" s="1"/>
      <c r="I28" s="5" t="s">
        <v>459</v>
      </c>
      <c r="J28" s="5" t="s">
        <v>463</v>
      </c>
      <c r="K28" s="1" t="s">
        <v>242</v>
      </c>
      <c r="L28" s="1">
        <f t="shared" si="0"/>
        <v>24</v>
      </c>
      <c r="M28" s="1">
        <v>3358</v>
      </c>
      <c r="N28" s="1">
        <v>334</v>
      </c>
      <c r="O28" s="1">
        <v>93</v>
      </c>
      <c r="P28" s="4" t="s">
        <v>273</v>
      </c>
      <c r="Q28" s="3" t="s">
        <v>274</v>
      </c>
    </row>
    <row r="29" spans="1:17" ht="19" x14ac:dyDescent="0.2">
      <c r="A29">
        <v>28</v>
      </c>
      <c r="B29" s="5" t="s">
        <v>341</v>
      </c>
      <c r="C29" s="7">
        <v>122.442594</v>
      </c>
      <c r="D29" s="7">
        <v>41.545703000000003</v>
      </c>
      <c r="E29" s="1" t="s">
        <v>93</v>
      </c>
      <c r="F29" s="1" t="s">
        <v>116</v>
      </c>
      <c r="G29" s="1" t="s">
        <v>184</v>
      </c>
      <c r="H29" s="1"/>
      <c r="I29" s="5" t="s">
        <v>459</v>
      </c>
      <c r="J29" s="5" t="s">
        <v>463</v>
      </c>
      <c r="K29" s="1" t="s">
        <v>242</v>
      </c>
      <c r="L29" s="1">
        <f t="shared" si="0"/>
        <v>25</v>
      </c>
      <c r="M29" s="1">
        <v>460</v>
      </c>
      <c r="N29" s="1">
        <v>160</v>
      </c>
      <c r="O29" s="1">
        <v>160</v>
      </c>
      <c r="P29" s="4" t="s">
        <v>22</v>
      </c>
      <c r="Q29" s="3" t="s">
        <v>275</v>
      </c>
    </row>
    <row r="30" spans="1:17" ht="19" x14ac:dyDescent="0.2">
      <c r="A30">
        <v>29</v>
      </c>
      <c r="B30" s="6" t="s">
        <v>397</v>
      </c>
      <c r="C30" s="7">
        <v>120.858355</v>
      </c>
      <c r="D30" s="7">
        <v>28.049088999999999</v>
      </c>
      <c r="E30" s="6" t="s">
        <v>99</v>
      </c>
      <c r="F30" s="1" t="s">
        <v>100</v>
      </c>
      <c r="G30" s="1" t="s">
        <v>173</v>
      </c>
      <c r="H30" s="1"/>
      <c r="I30" s="5" t="s">
        <v>460</v>
      </c>
      <c r="J30" s="5"/>
      <c r="K30" s="1"/>
      <c r="L30" s="1">
        <f t="shared" si="0"/>
        <v>25</v>
      </c>
      <c r="M30" s="1"/>
      <c r="N30" s="1"/>
      <c r="O30" s="1"/>
      <c r="P30" s="4"/>
      <c r="Q30" s="3"/>
    </row>
    <row r="31" spans="1:17" ht="19" x14ac:dyDescent="0.2">
      <c r="A31">
        <v>30</v>
      </c>
      <c r="B31" s="5" t="s">
        <v>342</v>
      </c>
      <c r="C31" s="7">
        <v>122.417581</v>
      </c>
      <c r="D31" s="7">
        <v>39.790717000000001</v>
      </c>
      <c r="E31" s="1" t="s">
        <v>93</v>
      </c>
      <c r="F31" s="1" t="s">
        <v>117</v>
      </c>
      <c r="G31" s="1" t="s">
        <v>185</v>
      </c>
      <c r="H31" s="1"/>
      <c r="I31" s="5" t="s">
        <v>459</v>
      </c>
      <c r="J31" s="5" t="s">
        <v>464</v>
      </c>
      <c r="K31" s="1" t="s">
        <v>244</v>
      </c>
      <c r="L31" s="1">
        <f t="shared" si="0"/>
        <v>26</v>
      </c>
      <c r="M31" s="1">
        <v>1353</v>
      </c>
      <c r="N31" s="1">
        <v>20</v>
      </c>
      <c r="O31" s="1">
        <v>11</v>
      </c>
      <c r="P31" s="4" t="s">
        <v>23</v>
      </c>
      <c r="Q31" s="3" t="s">
        <v>276</v>
      </c>
    </row>
    <row r="32" spans="1:17" ht="19" x14ac:dyDescent="0.2">
      <c r="A32">
        <v>31</v>
      </c>
      <c r="B32" s="5" t="s">
        <v>343</v>
      </c>
      <c r="C32" s="7">
        <v>122.533796</v>
      </c>
      <c r="D32" s="7">
        <v>41.240397999999999</v>
      </c>
      <c r="E32" s="1" t="s">
        <v>93</v>
      </c>
      <c r="F32" s="1" t="s">
        <v>116</v>
      </c>
      <c r="G32" s="1" t="s">
        <v>184</v>
      </c>
      <c r="H32" s="1" t="s">
        <v>519</v>
      </c>
      <c r="I32" s="5" t="s">
        <v>459</v>
      </c>
      <c r="J32" s="5" t="s">
        <v>463</v>
      </c>
      <c r="K32" s="1" t="s">
        <v>242</v>
      </c>
      <c r="L32" s="1">
        <f t="shared" si="0"/>
        <v>27</v>
      </c>
      <c r="M32" s="1">
        <v>120</v>
      </c>
      <c r="N32" s="1">
        <v>88</v>
      </c>
      <c r="O32" s="1">
        <v>72</v>
      </c>
      <c r="P32" s="4" t="s">
        <v>24</v>
      </c>
      <c r="Q32" s="3" t="s">
        <v>277</v>
      </c>
    </row>
    <row r="33" spans="1:17" ht="19" x14ac:dyDescent="0.2">
      <c r="A33">
        <v>32</v>
      </c>
      <c r="B33" s="5" t="s">
        <v>343</v>
      </c>
      <c r="C33" s="7">
        <v>117.354874</v>
      </c>
      <c r="D33" s="7">
        <v>39.814720999999999</v>
      </c>
      <c r="E33" s="1" t="s">
        <v>25</v>
      </c>
      <c r="F33" s="1" t="s">
        <v>443</v>
      </c>
      <c r="G33" s="1" t="s">
        <v>442</v>
      </c>
      <c r="H33" s="1"/>
      <c r="I33" s="5" t="s">
        <v>459</v>
      </c>
      <c r="J33" s="5" t="s">
        <v>463</v>
      </c>
      <c r="K33" s="1" t="s">
        <v>242</v>
      </c>
      <c r="L33" s="1">
        <f t="shared" si="0"/>
        <v>28</v>
      </c>
      <c r="M33" s="1">
        <v>639</v>
      </c>
      <c r="N33" s="1">
        <v>292</v>
      </c>
      <c r="O33" s="1">
        <v>189</v>
      </c>
      <c r="P33" s="4" t="s">
        <v>26</v>
      </c>
      <c r="Q33" s="3" t="s">
        <v>278</v>
      </c>
    </row>
    <row r="34" spans="1:17" ht="19" x14ac:dyDescent="0.2">
      <c r="A34">
        <v>33</v>
      </c>
      <c r="B34" s="5" t="s">
        <v>344</v>
      </c>
      <c r="C34" s="7">
        <v>122.285251</v>
      </c>
      <c r="D34" s="7">
        <v>41.467961000000003</v>
      </c>
      <c r="E34" s="1" t="s">
        <v>93</v>
      </c>
      <c r="F34" s="1" t="s">
        <v>116</v>
      </c>
      <c r="G34" s="1" t="s">
        <v>184</v>
      </c>
      <c r="H34" s="1" t="s">
        <v>520</v>
      </c>
      <c r="I34" s="5" t="s">
        <v>459</v>
      </c>
      <c r="J34" s="5" t="s">
        <v>463</v>
      </c>
      <c r="K34" s="1" t="s">
        <v>242</v>
      </c>
      <c r="L34" s="1">
        <f t="shared" si="0"/>
        <v>29</v>
      </c>
      <c r="M34" s="1">
        <v>180</v>
      </c>
      <c r="N34" s="1">
        <v>14</v>
      </c>
      <c r="O34" s="1">
        <v>14</v>
      </c>
      <c r="P34" s="4" t="s">
        <v>27</v>
      </c>
      <c r="Q34" s="3" t="s">
        <v>279</v>
      </c>
    </row>
    <row r="35" spans="1:17" ht="19" x14ac:dyDescent="0.2">
      <c r="A35">
        <v>34</v>
      </c>
      <c r="B35" s="5" t="s">
        <v>344</v>
      </c>
      <c r="C35" s="7">
        <v>122.07830800000001</v>
      </c>
      <c r="D35" s="7">
        <v>41.553834999999999</v>
      </c>
      <c r="E35" s="1" t="s">
        <v>93</v>
      </c>
      <c r="F35" s="1" t="s">
        <v>237</v>
      </c>
      <c r="G35" s="1" t="s">
        <v>238</v>
      </c>
      <c r="H35" s="1"/>
      <c r="I35" s="5" t="s">
        <v>459</v>
      </c>
      <c r="J35" s="5" t="s">
        <v>463</v>
      </c>
      <c r="K35" s="1" t="s">
        <v>242</v>
      </c>
      <c r="L35" s="1">
        <f t="shared" si="0"/>
        <v>30</v>
      </c>
      <c r="M35" s="1">
        <v>19938</v>
      </c>
      <c r="N35" s="1">
        <v>221</v>
      </c>
      <c r="O35" s="1">
        <v>221</v>
      </c>
      <c r="P35" s="4" t="s">
        <v>28</v>
      </c>
      <c r="Q35" s="3" t="s">
        <v>280</v>
      </c>
    </row>
    <row r="36" spans="1:17" ht="19" x14ac:dyDescent="0.2">
      <c r="A36">
        <v>35</v>
      </c>
      <c r="B36" s="5" t="s">
        <v>344</v>
      </c>
      <c r="C36" s="7">
        <v>122.062045</v>
      </c>
      <c r="D36" s="7">
        <v>40.987465999999998</v>
      </c>
      <c r="E36" s="1" t="s">
        <v>93</v>
      </c>
      <c r="F36" s="1" t="s">
        <v>118</v>
      </c>
      <c r="G36" s="1" t="s">
        <v>239</v>
      </c>
      <c r="H36" s="1" t="s">
        <v>527</v>
      </c>
      <c r="I36" s="5" t="s">
        <v>459</v>
      </c>
      <c r="J36" s="5" t="s">
        <v>463</v>
      </c>
      <c r="K36" s="1" t="s">
        <v>242</v>
      </c>
      <c r="L36" s="1">
        <f t="shared" si="0"/>
        <v>31</v>
      </c>
      <c r="M36" s="1">
        <v>1571</v>
      </c>
      <c r="N36" s="1">
        <v>109</v>
      </c>
      <c r="O36" s="1">
        <v>9</v>
      </c>
      <c r="P36" s="4" t="s">
        <v>28</v>
      </c>
      <c r="Q36" s="3" t="s">
        <v>280</v>
      </c>
    </row>
    <row r="37" spans="1:17" ht="19" x14ac:dyDescent="0.2">
      <c r="A37">
        <v>36</v>
      </c>
      <c r="B37" s="5" t="s">
        <v>344</v>
      </c>
      <c r="C37" s="7">
        <v>122.062045</v>
      </c>
      <c r="D37" s="7">
        <v>40.987465999999998</v>
      </c>
      <c r="E37" s="1" t="s">
        <v>93</v>
      </c>
      <c r="F37" s="1" t="s">
        <v>118</v>
      </c>
      <c r="G37" s="1" t="s">
        <v>239</v>
      </c>
      <c r="H37" s="1" t="s">
        <v>531</v>
      </c>
      <c r="I37" s="5" t="s">
        <v>459</v>
      </c>
      <c r="J37" s="5" t="s">
        <v>463</v>
      </c>
      <c r="K37" s="1" t="s">
        <v>242</v>
      </c>
      <c r="L37" s="1">
        <f t="shared" si="0"/>
        <v>32</v>
      </c>
      <c r="M37" s="1">
        <v>270</v>
      </c>
      <c r="N37" s="1">
        <v>129</v>
      </c>
      <c r="O37" s="1">
        <v>129</v>
      </c>
      <c r="P37" s="4" t="s">
        <v>28</v>
      </c>
      <c r="Q37" s="3" t="s">
        <v>280</v>
      </c>
    </row>
    <row r="38" spans="1:17" ht="19" x14ac:dyDescent="0.2">
      <c r="A38">
        <v>37</v>
      </c>
      <c r="B38" s="5" t="s">
        <v>513</v>
      </c>
      <c r="C38" s="7">
        <v>124.179091</v>
      </c>
      <c r="D38" s="7">
        <v>42.404879999999999</v>
      </c>
      <c r="E38" s="1" t="s">
        <v>93</v>
      </c>
      <c r="F38" s="1" t="s">
        <v>512</v>
      </c>
      <c r="G38" s="1" t="s">
        <v>511</v>
      </c>
      <c r="H38" s="1" t="s">
        <v>525</v>
      </c>
      <c r="I38" s="5" t="s">
        <v>459</v>
      </c>
      <c r="J38" s="5" t="s">
        <v>464</v>
      </c>
      <c r="K38" s="1" t="s">
        <v>246</v>
      </c>
      <c r="L38" s="1">
        <f>IF(I38="flu_outbreak", L37+1,L37)</f>
        <v>33</v>
      </c>
      <c r="M38" s="1">
        <v>6640</v>
      </c>
      <c r="N38" s="1">
        <v>50</v>
      </c>
      <c r="O38" s="1">
        <v>14</v>
      </c>
      <c r="P38" s="9"/>
      <c r="Q38" s="4" t="s">
        <v>526</v>
      </c>
    </row>
    <row r="39" spans="1:17" ht="19" x14ac:dyDescent="0.2">
      <c r="A39">
        <v>38</v>
      </c>
      <c r="B39" s="5" t="s">
        <v>513</v>
      </c>
      <c r="C39" s="7">
        <v>122.062045</v>
      </c>
      <c r="D39" s="7">
        <v>40.987465999999998</v>
      </c>
      <c r="E39" s="1" t="s">
        <v>93</v>
      </c>
      <c r="F39" s="1" t="s">
        <v>118</v>
      </c>
      <c r="G39" s="1" t="s">
        <v>239</v>
      </c>
      <c r="H39" s="1" t="s">
        <v>529</v>
      </c>
      <c r="I39" s="5" t="s">
        <v>459</v>
      </c>
      <c r="J39" s="5" t="s">
        <v>464</v>
      </c>
      <c r="K39" s="1" t="s">
        <v>244</v>
      </c>
      <c r="L39" s="1">
        <f t="shared" si="0"/>
        <v>34</v>
      </c>
      <c r="M39" s="1">
        <v>4323</v>
      </c>
      <c r="N39" s="1">
        <v>1030</v>
      </c>
      <c r="O39" s="1">
        <v>1030</v>
      </c>
      <c r="P39" s="9"/>
      <c r="Q39" s="4" t="s">
        <v>526</v>
      </c>
    </row>
    <row r="40" spans="1:17" ht="19" x14ac:dyDescent="0.2">
      <c r="A40">
        <v>39</v>
      </c>
      <c r="B40" s="5" t="s">
        <v>513</v>
      </c>
      <c r="C40" s="7">
        <v>122.062045</v>
      </c>
      <c r="D40" s="7">
        <v>40.987465999999998</v>
      </c>
      <c r="E40" s="1" t="s">
        <v>93</v>
      </c>
      <c r="F40" s="1" t="s">
        <v>118</v>
      </c>
      <c r="G40" s="1" t="s">
        <v>239</v>
      </c>
      <c r="H40" s="1" t="s">
        <v>530</v>
      </c>
      <c r="I40" s="5" t="s">
        <v>459</v>
      </c>
      <c r="J40" s="5" t="s">
        <v>464</v>
      </c>
      <c r="K40" s="1" t="s">
        <v>244</v>
      </c>
      <c r="L40" s="1">
        <f t="shared" si="0"/>
        <v>35</v>
      </c>
      <c r="M40" s="1">
        <v>3223</v>
      </c>
      <c r="N40" s="1">
        <v>31</v>
      </c>
      <c r="O40" s="1">
        <v>20</v>
      </c>
      <c r="P40" s="9"/>
      <c r="Q40" s="4" t="s">
        <v>526</v>
      </c>
    </row>
    <row r="41" spans="1:17" ht="19" x14ac:dyDescent="0.2">
      <c r="A41">
        <v>40</v>
      </c>
      <c r="B41" s="5" t="s">
        <v>345</v>
      </c>
      <c r="C41" s="7">
        <v>122.062045</v>
      </c>
      <c r="D41" s="7">
        <v>40.987467000000002</v>
      </c>
      <c r="E41" s="1" t="s">
        <v>93</v>
      </c>
      <c r="F41" s="1" t="s">
        <v>118</v>
      </c>
      <c r="G41" s="1" t="s">
        <v>239</v>
      </c>
      <c r="H41" s="1" t="s">
        <v>528</v>
      </c>
      <c r="I41" s="5" t="s">
        <v>459</v>
      </c>
      <c r="J41" s="5" t="s">
        <v>463</v>
      </c>
      <c r="K41" s="1" t="s">
        <v>242</v>
      </c>
      <c r="L41" s="1">
        <f t="shared" si="0"/>
        <v>36</v>
      </c>
      <c r="M41" s="1">
        <v>161</v>
      </c>
      <c r="N41" s="1">
        <v>43</v>
      </c>
      <c r="O41" s="1">
        <v>43</v>
      </c>
      <c r="P41" s="4" t="s">
        <v>29</v>
      </c>
      <c r="Q41" s="3" t="s">
        <v>281</v>
      </c>
    </row>
    <row r="42" spans="1:17" ht="19" x14ac:dyDescent="0.2">
      <c r="A42">
        <v>41</v>
      </c>
      <c r="B42" s="6" t="s">
        <v>346</v>
      </c>
      <c r="C42" s="7">
        <v>119.84213</v>
      </c>
      <c r="D42" s="7">
        <v>31.387449</v>
      </c>
      <c r="E42" s="6" t="s">
        <v>97</v>
      </c>
      <c r="F42" s="6" t="s">
        <v>104</v>
      </c>
      <c r="G42" s="1" t="s">
        <v>175</v>
      </c>
      <c r="H42" s="1"/>
      <c r="I42" s="5" t="s">
        <v>460</v>
      </c>
      <c r="J42" s="5"/>
      <c r="K42" s="1"/>
      <c r="L42" s="1">
        <f t="shared" si="0"/>
        <v>36</v>
      </c>
      <c r="M42" s="1"/>
      <c r="N42" s="1"/>
      <c r="O42" s="1"/>
      <c r="P42" s="4"/>
      <c r="Q42" s="3"/>
    </row>
    <row r="43" spans="1:17" ht="19" x14ac:dyDescent="0.2">
      <c r="A43">
        <v>42</v>
      </c>
      <c r="B43" s="5" t="s">
        <v>346</v>
      </c>
      <c r="C43" s="7">
        <v>112.756601</v>
      </c>
      <c r="D43" s="7">
        <v>40.045045000000002</v>
      </c>
      <c r="E43" s="1" t="s">
        <v>119</v>
      </c>
      <c r="F43" s="1" t="s">
        <v>120</v>
      </c>
      <c r="G43" s="1" t="s">
        <v>186</v>
      </c>
      <c r="H43" s="1"/>
      <c r="I43" s="5" t="s">
        <v>459</v>
      </c>
      <c r="J43" s="5" t="s">
        <v>463</v>
      </c>
      <c r="K43" s="1" t="s">
        <v>242</v>
      </c>
      <c r="L43" s="1">
        <f t="shared" si="0"/>
        <v>37</v>
      </c>
      <c r="M43" s="1">
        <v>15</v>
      </c>
      <c r="N43" s="1">
        <v>7</v>
      </c>
      <c r="O43" s="1">
        <v>4</v>
      </c>
      <c r="P43" s="4" t="s">
        <v>30</v>
      </c>
      <c r="Q43" s="3" t="s">
        <v>282</v>
      </c>
    </row>
    <row r="44" spans="1:17" ht="19" x14ac:dyDescent="0.2">
      <c r="A44">
        <v>43</v>
      </c>
      <c r="B44" s="6" t="s">
        <v>346</v>
      </c>
      <c r="C44" s="7">
        <v>118.697688</v>
      </c>
      <c r="D44" s="7">
        <v>31.029050999999999</v>
      </c>
      <c r="E44" s="6" t="s">
        <v>101</v>
      </c>
      <c r="F44" s="6" t="s">
        <v>103</v>
      </c>
      <c r="G44" s="1" t="s">
        <v>234</v>
      </c>
      <c r="H44" s="1"/>
      <c r="I44" s="5" t="s">
        <v>460</v>
      </c>
      <c r="J44" s="5"/>
      <c r="K44" s="1"/>
      <c r="L44" s="1">
        <f t="shared" si="0"/>
        <v>37</v>
      </c>
      <c r="M44" s="1"/>
      <c r="N44" s="1"/>
      <c r="O44" s="1"/>
      <c r="P44" s="4"/>
      <c r="Q44" s="3"/>
    </row>
    <row r="45" spans="1:17" ht="19" x14ac:dyDescent="0.2">
      <c r="A45">
        <v>44</v>
      </c>
      <c r="B45" s="6" t="s">
        <v>346</v>
      </c>
      <c r="C45" s="7">
        <v>118.697688</v>
      </c>
      <c r="D45" s="7">
        <v>31.029050999999999</v>
      </c>
      <c r="E45" s="6" t="s">
        <v>101</v>
      </c>
      <c r="F45" s="6" t="s">
        <v>103</v>
      </c>
      <c r="G45" s="1" t="s">
        <v>235</v>
      </c>
      <c r="H45" s="1"/>
      <c r="I45" s="5" t="s">
        <v>460</v>
      </c>
      <c r="J45" s="5"/>
      <c r="K45" s="1"/>
      <c r="L45" s="1">
        <f t="shared" si="0"/>
        <v>37</v>
      </c>
      <c r="M45" s="1"/>
      <c r="N45" s="1"/>
      <c r="O45" s="1"/>
      <c r="P45" s="4"/>
      <c r="Q45" s="3"/>
    </row>
    <row r="46" spans="1:17" ht="19" x14ac:dyDescent="0.2">
      <c r="A46">
        <v>45</v>
      </c>
      <c r="B46" s="6" t="s">
        <v>346</v>
      </c>
      <c r="C46" s="7">
        <v>118.697688</v>
      </c>
      <c r="D46" s="7">
        <v>31.029050999999999</v>
      </c>
      <c r="E46" s="6" t="s">
        <v>101</v>
      </c>
      <c r="F46" s="6" t="s">
        <v>103</v>
      </c>
      <c r="G46" s="1" t="s">
        <v>509</v>
      </c>
      <c r="H46" s="1"/>
      <c r="I46" s="5" t="s">
        <v>460</v>
      </c>
      <c r="J46" s="5"/>
      <c r="K46" s="1"/>
      <c r="L46" s="1">
        <f t="shared" si="0"/>
        <v>37</v>
      </c>
      <c r="M46" s="1"/>
      <c r="N46" s="1"/>
      <c r="O46" s="1"/>
      <c r="P46" s="4"/>
      <c r="Q46" s="3"/>
    </row>
    <row r="47" spans="1:17" ht="19" x14ac:dyDescent="0.2">
      <c r="A47">
        <v>46</v>
      </c>
      <c r="B47" s="6" t="s">
        <v>398</v>
      </c>
      <c r="C47" s="7">
        <v>118.182306</v>
      </c>
      <c r="D47" s="7">
        <v>30.771311000000001</v>
      </c>
      <c r="E47" s="6" t="s">
        <v>101</v>
      </c>
      <c r="F47" s="6" t="s">
        <v>102</v>
      </c>
      <c r="G47" s="1" t="s">
        <v>174</v>
      </c>
      <c r="H47" s="1"/>
      <c r="I47" s="5" t="s">
        <v>460</v>
      </c>
      <c r="J47" s="5"/>
      <c r="K47" s="1"/>
      <c r="L47" s="1">
        <f t="shared" si="0"/>
        <v>37</v>
      </c>
      <c r="M47" s="1"/>
      <c r="N47" s="1"/>
      <c r="O47" s="1"/>
      <c r="P47" s="4"/>
      <c r="Q47" s="3"/>
    </row>
    <row r="48" spans="1:17" ht="19" x14ac:dyDescent="0.2">
      <c r="A48">
        <v>47</v>
      </c>
      <c r="B48" s="6" t="s">
        <v>347</v>
      </c>
      <c r="C48" s="7">
        <v>117.329268</v>
      </c>
      <c r="D48" s="7">
        <v>32.687193999999998</v>
      </c>
      <c r="E48" s="6" t="s">
        <v>101</v>
      </c>
      <c r="F48" s="6" t="s">
        <v>106</v>
      </c>
      <c r="G48" s="1" t="s">
        <v>177</v>
      </c>
      <c r="H48" s="1"/>
      <c r="I48" s="5" t="s">
        <v>460</v>
      </c>
      <c r="J48" s="5"/>
      <c r="K48" s="1"/>
      <c r="L48" s="1">
        <f>IF(I48="flu_outbreak", L47+1,L47)</f>
        <v>37</v>
      </c>
      <c r="M48" s="1"/>
      <c r="N48" s="1"/>
      <c r="O48" s="1"/>
      <c r="P48" s="4"/>
      <c r="Q48" s="3"/>
    </row>
    <row r="49" spans="1:17" ht="19" x14ac:dyDescent="0.2">
      <c r="A49">
        <v>48</v>
      </c>
      <c r="B49" s="6" t="s">
        <v>347</v>
      </c>
      <c r="C49" s="7">
        <v>118.182306</v>
      </c>
      <c r="D49" s="7">
        <v>30.771311000000001</v>
      </c>
      <c r="E49" s="6" t="s">
        <v>101</v>
      </c>
      <c r="F49" s="6" t="s">
        <v>102</v>
      </c>
      <c r="G49" s="1" t="s">
        <v>174</v>
      </c>
      <c r="H49" s="1" t="s">
        <v>517</v>
      </c>
      <c r="I49" s="5" t="s">
        <v>460</v>
      </c>
      <c r="J49" s="5"/>
      <c r="K49" s="1"/>
      <c r="L49" s="1">
        <f t="shared" si="0"/>
        <v>37</v>
      </c>
      <c r="M49" s="1"/>
      <c r="N49" s="1"/>
      <c r="O49" s="1"/>
      <c r="P49" s="4"/>
      <c r="Q49" s="3"/>
    </row>
    <row r="50" spans="1:17" ht="19" x14ac:dyDescent="0.2">
      <c r="A50">
        <v>49</v>
      </c>
      <c r="B50" s="6" t="s">
        <v>347</v>
      </c>
      <c r="C50" s="7">
        <v>118.630478</v>
      </c>
      <c r="D50" s="7">
        <v>30.884914999999999</v>
      </c>
      <c r="E50" s="6" t="s">
        <v>101</v>
      </c>
      <c r="F50" s="6" t="s">
        <v>103</v>
      </c>
      <c r="G50" s="1" t="s">
        <v>510</v>
      </c>
      <c r="H50" s="1"/>
      <c r="I50" s="5" t="s">
        <v>460</v>
      </c>
      <c r="J50" s="5"/>
      <c r="K50" s="1"/>
      <c r="L50" s="1">
        <f t="shared" si="0"/>
        <v>37</v>
      </c>
      <c r="M50" s="1"/>
      <c r="N50" s="1"/>
      <c r="O50" s="1"/>
      <c r="P50" s="4"/>
      <c r="Q50" s="3"/>
    </row>
    <row r="51" spans="1:17" ht="19" x14ac:dyDescent="0.2">
      <c r="A51">
        <v>50</v>
      </c>
      <c r="B51" s="5" t="s">
        <v>347</v>
      </c>
      <c r="C51" s="7">
        <v>105.195815</v>
      </c>
      <c r="D51" s="7">
        <v>27.567067000000002</v>
      </c>
      <c r="E51" s="1" t="s">
        <v>121</v>
      </c>
      <c r="F51" s="1" t="s">
        <v>122</v>
      </c>
      <c r="G51" s="1" t="s">
        <v>521</v>
      </c>
      <c r="H51" s="1" t="s">
        <v>522</v>
      </c>
      <c r="I51" s="5" t="s">
        <v>459</v>
      </c>
      <c r="J51" s="5" t="s">
        <v>463</v>
      </c>
      <c r="K51" s="1" t="s">
        <v>242</v>
      </c>
      <c r="L51" s="1">
        <f t="shared" si="0"/>
        <v>38</v>
      </c>
      <c r="M51" s="1">
        <v>353</v>
      </c>
      <c r="N51" s="1">
        <v>247</v>
      </c>
      <c r="O51" s="1">
        <v>247</v>
      </c>
      <c r="P51" s="4" t="s">
        <v>31</v>
      </c>
      <c r="Q51" s="3" t="s">
        <v>283</v>
      </c>
    </row>
    <row r="52" spans="1:17" ht="19" x14ac:dyDescent="0.2">
      <c r="A52">
        <v>51</v>
      </c>
      <c r="B52" s="5" t="s">
        <v>347</v>
      </c>
      <c r="C52" s="7">
        <v>104.301345</v>
      </c>
      <c r="D52" s="7">
        <v>27.792625999999998</v>
      </c>
      <c r="E52" s="1" t="s">
        <v>121</v>
      </c>
      <c r="F52" s="1" t="s">
        <v>122</v>
      </c>
      <c r="G52" s="1" t="s">
        <v>521</v>
      </c>
      <c r="H52" s="1" t="s">
        <v>523</v>
      </c>
      <c r="I52" s="5" t="s">
        <v>459</v>
      </c>
      <c r="J52" s="5" t="s">
        <v>463</v>
      </c>
      <c r="K52" s="1" t="s">
        <v>242</v>
      </c>
      <c r="L52" s="1">
        <f t="shared" si="0"/>
        <v>39</v>
      </c>
      <c r="M52" s="1">
        <v>804</v>
      </c>
      <c r="N52" s="1">
        <v>298</v>
      </c>
      <c r="O52" s="1">
        <v>298</v>
      </c>
      <c r="P52" s="4" t="s">
        <v>31</v>
      </c>
      <c r="Q52" s="3" t="s">
        <v>283</v>
      </c>
    </row>
    <row r="53" spans="1:17" ht="19" x14ac:dyDescent="0.2">
      <c r="A53">
        <v>52</v>
      </c>
      <c r="B53" s="5" t="s">
        <v>348</v>
      </c>
      <c r="C53" s="7">
        <v>121.393563</v>
      </c>
      <c r="D53" s="7">
        <v>29.119066</v>
      </c>
      <c r="E53" s="1" t="s">
        <v>99</v>
      </c>
      <c r="F53" s="1" t="s">
        <v>123</v>
      </c>
      <c r="G53" s="1" t="s">
        <v>187</v>
      </c>
      <c r="H53" s="1"/>
      <c r="I53" s="5" t="s">
        <v>459</v>
      </c>
      <c r="J53" s="5" t="s">
        <v>464</v>
      </c>
      <c r="K53" s="1" t="s">
        <v>246</v>
      </c>
      <c r="L53" s="1">
        <f t="shared" si="0"/>
        <v>40</v>
      </c>
      <c r="M53" s="1">
        <v>2280</v>
      </c>
      <c r="N53" s="1">
        <v>56</v>
      </c>
      <c r="O53" s="1">
        <v>56</v>
      </c>
      <c r="P53" s="4" t="s">
        <v>32</v>
      </c>
      <c r="Q53" s="3" t="s">
        <v>284</v>
      </c>
    </row>
    <row r="54" spans="1:17" ht="19" x14ac:dyDescent="0.2">
      <c r="A54">
        <v>53</v>
      </c>
      <c r="B54" s="5" t="s">
        <v>349</v>
      </c>
      <c r="C54" s="7">
        <v>112.147065</v>
      </c>
      <c r="D54" s="7">
        <v>28.517651999999998</v>
      </c>
      <c r="E54" s="1" t="s">
        <v>44</v>
      </c>
      <c r="F54" s="1" t="s">
        <v>124</v>
      </c>
      <c r="G54" s="1" t="s">
        <v>188</v>
      </c>
      <c r="H54" s="1"/>
      <c r="I54" s="5" t="s">
        <v>459</v>
      </c>
      <c r="J54" s="5" t="s">
        <v>464</v>
      </c>
      <c r="K54" s="1" t="s">
        <v>244</v>
      </c>
      <c r="L54" s="1">
        <f t="shared" si="0"/>
        <v>41</v>
      </c>
      <c r="M54" s="1">
        <v>546</v>
      </c>
      <c r="N54" s="1">
        <v>44</v>
      </c>
      <c r="O54" s="1">
        <v>17</v>
      </c>
      <c r="P54" s="4" t="s">
        <v>33</v>
      </c>
      <c r="Q54" s="3" t="s">
        <v>285</v>
      </c>
    </row>
    <row r="55" spans="1:17" ht="19" x14ac:dyDescent="0.2">
      <c r="A55">
        <v>54</v>
      </c>
      <c r="B55" s="5" t="s">
        <v>349</v>
      </c>
      <c r="C55" s="7">
        <v>111.37606599999999</v>
      </c>
      <c r="D55" s="7">
        <v>28.735226000000001</v>
      </c>
      <c r="E55" s="1" t="s">
        <v>44</v>
      </c>
      <c r="F55" s="1" t="s">
        <v>125</v>
      </c>
      <c r="G55" s="1" t="s">
        <v>189</v>
      </c>
      <c r="H55" s="1"/>
      <c r="I55" s="5" t="s">
        <v>459</v>
      </c>
      <c r="J55" s="5" t="s">
        <v>464</v>
      </c>
      <c r="K55" s="1" t="s">
        <v>244</v>
      </c>
      <c r="L55" s="1">
        <f t="shared" si="0"/>
        <v>42</v>
      </c>
      <c r="M55" s="1">
        <v>268</v>
      </c>
      <c r="N55" s="1">
        <v>208</v>
      </c>
      <c r="O55" s="1">
        <v>31</v>
      </c>
      <c r="P55" s="4" t="s">
        <v>34</v>
      </c>
      <c r="Q55" s="3" t="s">
        <v>285</v>
      </c>
    </row>
    <row r="56" spans="1:17" ht="19" x14ac:dyDescent="0.2">
      <c r="A56">
        <v>55</v>
      </c>
      <c r="B56" s="6" t="s">
        <v>399</v>
      </c>
      <c r="C56" s="7">
        <v>117.841089</v>
      </c>
      <c r="D56" s="7">
        <v>31.022727</v>
      </c>
      <c r="E56" s="6" t="s">
        <v>101</v>
      </c>
      <c r="F56" s="6" t="s">
        <v>107</v>
      </c>
      <c r="G56" s="1" t="s">
        <v>178</v>
      </c>
      <c r="H56" s="1"/>
      <c r="I56" s="5" t="s">
        <v>460</v>
      </c>
      <c r="J56" s="5"/>
      <c r="K56" s="1"/>
      <c r="L56" s="1">
        <f t="shared" si="0"/>
        <v>42</v>
      </c>
      <c r="M56" s="1"/>
      <c r="N56" s="1"/>
      <c r="O56" s="1"/>
      <c r="P56" s="4"/>
      <c r="Q56" s="3"/>
    </row>
    <row r="57" spans="1:17" ht="19" x14ac:dyDescent="0.2">
      <c r="A57">
        <v>56</v>
      </c>
      <c r="B57" s="5" t="s">
        <v>350</v>
      </c>
      <c r="C57" s="7">
        <v>104.44592299999999</v>
      </c>
      <c r="D57" s="7">
        <v>27.088874000000001</v>
      </c>
      <c r="E57" s="1" t="s">
        <v>126</v>
      </c>
      <c r="F57" s="1" t="s">
        <v>127</v>
      </c>
      <c r="G57" s="1" t="s">
        <v>190</v>
      </c>
      <c r="H57" s="1"/>
      <c r="I57" s="5" t="s">
        <v>459</v>
      </c>
      <c r="J57" s="5" t="s">
        <v>463</v>
      </c>
      <c r="K57" s="1" t="s">
        <v>242</v>
      </c>
      <c r="L57" s="1">
        <f t="shared" si="0"/>
        <v>43</v>
      </c>
      <c r="M57" s="1">
        <v>10</v>
      </c>
      <c r="N57" s="1">
        <v>8</v>
      </c>
      <c r="O57" s="1">
        <v>8</v>
      </c>
      <c r="P57" s="4" t="s">
        <v>35</v>
      </c>
      <c r="Q57" s="3" t="s">
        <v>286</v>
      </c>
    </row>
    <row r="58" spans="1:17" ht="19" x14ac:dyDescent="0.2">
      <c r="A58">
        <v>57</v>
      </c>
      <c r="B58" s="5" t="s">
        <v>351</v>
      </c>
      <c r="C58" s="7">
        <v>105.36158</v>
      </c>
      <c r="D58" s="7">
        <v>27.527984</v>
      </c>
      <c r="E58" s="1" t="s">
        <v>126</v>
      </c>
      <c r="F58" s="1" t="s">
        <v>127</v>
      </c>
      <c r="G58" s="1" t="s">
        <v>191</v>
      </c>
      <c r="H58" s="1"/>
      <c r="I58" s="5" t="s">
        <v>459</v>
      </c>
      <c r="J58" s="5" t="s">
        <v>463</v>
      </c>
      <c r="K58" s="1" t="s">
        <v>242</v>
      </c>
      <c r="L58" s="1">
        <f t="shared" si="0"/>
        <v>44</v>
      </c>
      <c r="M58" s="1">
        <v>49</v>
      </c>
      <c r="N58" s="1">
        <v>25</v>
      </c>
      <c r="O58" s="1">
        <v>25</v>
      </c>
      <c r="P58" s="4" t="s">
        <v>36</v>
      </c>
      <c r="Q58" s="3" t="s">
        <v>287</v>
      </c>
    </row>
    <row r="59" spans="1:17" ht="19" x14ac:dyDescent="0.2">
      <c r="A59">
        <v>58</v>
      </c>
      <c r="B59" s="5" t="s">
        <v>352</v>
      </c>
      <c r="C59" s="7">
        <v>111.37606599999999</v>
      </c>
      <c r="D59" s="7">
        <v>28.735226000000001</v>
      </c>
      <c r="E59" s="1" t="s">
        <v>44</v>
      </c>
      <c r="F59" s="1" t="s">
        <v>125</v>
      </c>
      <c r="G59" s="1" t="s">
        <v>189</v>
      </c>
      <c r="H59" s="1"/>
      <c r="I59" s="5" t="s">
        <v>459</v>
      </c>
      <c r="J59" s="5" t="s">
        <v>464</v>
      </c>
      <c r="K59" s="1" t="s">
        <v>244</v>
      </c>
      <c r="L59" s="1">
        <f t="shared" si="0"/>
        <v>45</v>
      </c>
      <c r="M59" s="1">
        <v>7684</v>
      </c>
      <c r="N59" s="1">
        <v>106</v>
      </c>
      <c r="O59" s="1">
        <v>99</v>
      </c>
      <c r="P59" s="4" t="s">
        <v>37</v>
      </c>
      <c r="Q59" s="3" t="s">
        <v>288</v>
      </c>
    </row>
    <row r="60" spans="1:17" ht="19" x14ac:dyDescent="0.2">
      <c r="A60">
        <v>59</v>
      </c>
      <c r="B60" s="5" t="s">
        <v>353</v>
      </c>
      <c r="C60" s="7">
        <v>112.927474</v>
      </c>
      <c r="D60" s="7">
        <v>38.275745000000001</v>
      </c>
      <c r="E60" s="1" t="s">
        <v>119</v>
      </c>
      <c r="F60" s="1" t="s">
        <v>128</v>
      </c>
      <c r="G60" s="1" t="s">
        <v>192</v>
      </c>
      <c r="H60" s="1"/>
      <c r="I60" s="5" t="s">
        <v>459</v>
      </c>
      <c r="J60" s="5" t="s">
        <v>463</v>
      </c>
      <c r="K60" s="1" t="s">
        <v>242</v>
      </c>
      <c r="L60" s="1">
        <f t="shared" si="0"/>
        <v>46</v>
      </c>
      <c r="M60" s="1">
        <v>210</v>
      </c>
      <c r="N60" s="1">
        <v>75</v>
      </c>
      <c r="O60" s="1">
        <v>47</v>
      </c>
      <c r="P60" s="4" t="s">
        <v>38</v>
      </c>
      <c r="Q60" s="3" t="s">
        <v>289</v>
      </c>
    </row>
    <row r="61" spans="1:17" ht="19" x14ac:dyDescent="0.2">
      <c r="A61">
        <v>60</v>
      </c>
      <c r="B61" s="5" t="s">
        <v>353</v>
      </c>
      <c r="C61" s="7">
        <v>110.44844500000001</v>
      </c>
      <c r="D61" s="7">
        <v>28.410477</v>
      </c>
      <c r="E61" s="1" t="s">
        <v>44</v>
      </c>
      <c r="F61" s="1" t="s">
        <v>129</v>
      </c>
      <c r="G61" s="1" t="s">
        <v>193</v>
      </c>
      <c r="H61" s="1"/>
      <c r="I61" s="5" t="s">
        <v>459</v>
      </c>
      <c r="J61" s="5" t="s">
        <v>463</v>
      </c>
      <c r="K61" s="1" t="s">
        <v>242</v>
      </c>
      <c r="L61" s="1">
        <f t="shared" si="0"/>
        <v>47</v>
      </c>
      <c r="M61" s="1">
        <v>144</v>
      </c>
      <c r="N61" s="1">
        <v>25</v>
      </c>
      <c r="O61" s="1">
        <v>22</v>
      </c>
      <c r="P61" s="4" t="s">
        <v>39</v>
      </c>
      <c r="Q61" s="3" t="s">
        <v>289</v>
      </c>
    </row>
    <row r="62" spans="1:17" ht="19" x14ac:dyDescent="0.2">
      <c r="A62">
        <v>61</v>
      </c>
      <c r="B62" s="5" t="s">
        <v>353</v>
      </c>
      <c r="C62" s="7">
        <v>100.972774</v>
      </c>
      <c r="D62" s="7">
        <v>22.767039</v>
      </c>
      <c r="E62" s="1" t="s">
        <v>121</v>
      </c>
      <c r="F62" s="1" t="s">
        <v>130</v>
      </c>
      <c r="G62" s="1" t="s">
        <v>194</v>
      </c>
      <c r="H62" s="1"/>
      <c r="I62" s="5" t="s">
        <v>459</v>
      </c>
      <c r="J62" s="5" t="s">
        <v>463</v>
      </c>
      <c r="K62" s="1" t="s">
        <v>242</v>
      </c>
      <c r="L62" s="1">
        <f t="shared" si="0"/>
        <v>48</v>
      </c>
      <c r="M62" s="1">
        <v>36</v>
      </c>
      <c r="N62" s="1">
        <v>5</v>
      </c>
      <c r="O62" s="1">
        <v>1</v>
      </c>
      <c r="P62" s="4" t="s">
        <v>40</v>
      </c>
      <c r="Q62" s="3" t="s">
        <v>289</v>
      </c>
    </row>
    <row r="63" spans="1:17" ht="19" x14ac:dyDescent="0.2">
      <c r="A63">
        <v>62</v>
      </c>
      <c r="B63" s="6" t="s">
        <v>400</v>
      </c>
      <c r="C63" s="7">
        <v>113.654797</v>
      </c>
      <c r="D63" s="7">
        <v>35.264732000000002</v>
      </c>
      <c r="E63" s="6" t="s">
        <v>95</v>
      </c>
      <c r="F63" s="6" t="s">
        <v>108</v>
      </c>
      <c r="G63" s="1" t="s">
        <v>179</v>
      </c>
      <c r="H63" s="1"/>
      <c r="I63" s="5" t="s">
        <v>460</v>
      </c>
      <c r="J63" s="5"/>
      <c r="K63" s="1"/>
      <c r="L63" s="1">
        <f t="shared" si="0"/>
        <v>48</v>
      </c>
      <c r="M63" s="1"/>
      <c r="N63" s="1"/>
      <c r="O63" s="1"/>
      <c r="P63" s="4"/>
      <c r="Q63" s="3"/>
    </row>
    <row r="64" spans="1:17" ht="19" x14ac:dyDescent="0.2">
      <c r="A64">
        <v>63</v>
      </c>
      <c r="B64" s="6" t="s">
        <v>401</v>
      </c>
      <c r="C64" s="7">
        <v>124.741681</v>
      </c>
      <c r="D64" s="7">
        <v>44.003019000000002</v>
      </c>
      <c r="E64" s="6" t="s">
        <v>111</v>
      </c>
      <c r="F64" s="6" t="s">
        <v>112</v>
      </c>
      <c r="G64" s="1" t="s">
        <v>182</v>
      </c>
      <c r="H64" s="1"/>
      <c r="I64" s="5" t="s">
        <v>460</v>
      </c>
      <c r="J64" s="5"/>
      <c r="K64" s="1"/>
      <c r="L64" s="1">
        <f t="shared" si="0"/>
        <v>48</v>
      </c>
      <c r="M64" s="1"/>
      <c r="N64" s="1"/>
      <c r="O64" s="1"/>
      <c r="P64" s="4"/>
      <c r="Q64" s="3"/>
    </row>
    <row r="65" spans="1:17" ht="19" x14ac:dyDescent="0.2">
      <c r="A65">
        <v>64</v>
      </c>
      <c r="B65" s="6" t="s">
        <v>402</v>
      </c>
      <c r="C65" s="7">
        <v>130.35027299999999</v>
      </c>
      <c r="D65" s="7">
        <v>46.793591999999997</v>
      </c>
      <c r="E65" s="6" t="s">
        <v>72</v>
      </c>
      <c r="F65" s="6" t="s">
        <v>105</v>
      </c>
      <c r="G65" s="1" t="s">
        <v>515</v>
      </c>
      <c r="H65" s="1" t="s">
        <v>516</v>
      </c>
      <c r="I65" s="5" t="s">
        <v>460</v>
      </c>
      <c r="J65" s="5"/>
      <c r="K65" s="1"/>
      <c r="L65" s="1">
        <f t="shared" si="0"/>
        <v>48</v>
      </c>
      <c r="M65" s="1"/>
      <c r="N65" s="1"/>
      <c r="O65" s="1"/>
      <c r="P65" s="4"/>
      <c r="Q65" s="3"/>
    </row>
    <row r="66" spans="1:17" ht="19" x14ac:dyDescent="0.2">
      <c r="A66">
        <v>65</v>
      </c>
      <c r="B66" s="6" t="s">
        <v>402</v>
      </c>
      <c r="C66" s="7">
        <v>130.35027299999999</v>
      </c>
      <c r="D66" s="7">
        <v>46.793591999999997</v>
      </c>
      <c r="E66" s="6" t="s">
        <v>72</v>
      </c>
      <c r="F66" s="6" t="s">
        <v>105</v>
      </c>
      <c r="G66" s="1" t="s">
        <v>176</v>
      </c>
      <c r="H66" s="1"/>
      <c r="I66" s="5" t="s">
        <v>460</v>
      </c>
      <c r="J66" s="5"/>
      <c r="K66" s="1"/>
      <c r="L66" s="1">
        <f t="shared" si="0"/>
        <v>48</v>
      </c>
      <c r="M66" s="1"/>
      <c r="N66" s="1"/>
      <c r="O66" s="1"/>
      <c r="P66" s="4"/>
      <c r="Q66" s="3"/>
    </row>
    <row r="67" spans="1:17" ht="19" x14ac:dyDescent="0.2">
      <c r="A67">
        <v>66</v>
      </c>
      <c r="B67" s="5" t="s">
        <v>354</v>
      </c>
      <c r="C67" s="7">
        <v>112.927474</v>
      </c>
      <c r="D67" s="7">
        <v>38.275745000000001</v>
      </c>
      <c r="E67" s="1" t="s">
        <v>119</v>
      </c>
      <c r="F67" s="1" t="s">
        <v>128</v>
      </c>
      <c r="G67" s="1" t="s">
        <v>192</v>
      </c>
      <c r="H67" s="1" t="s">
        <v>532</v>
      </c>
      <c r="I67" s="5" t="s">
        <v>459</v>
      </c>
      <c r="J67" s="5" t="s">
        <v>463</v>
      </c>
      <c r="K67" s="1" t="s">
        <v>242</v>
      </c>
      <c r="L67" s="1">
        <f t="shared" si="0"/>
        <v>49</v>
      </c>
      <c r="M67" s="1">
        <v>47</v>
      </c>
      <c r="N67" s="1">
        <v>25</v>
      </c>
      <c r="O67" s="1">
        <v>7</v>
      </c>
      <c r="P67" s="4" t="s">
        <v>41</v>
      </c>
      <c r="Q67" s="3" t="s">
        <v>290</v>
      </c>
    </row>
    <row r="68" spans="1:17" ht="19" x14ac:dyDescent="0.2">
      <c r="A68">
        <v>67</v>
      </c>
      <c r="B68" s="5" t="s">
        <v>355</v>
      </c>
      <c r="C68" s="7">
        <v>107.83235000000001</v>
      </c>
      <c r="D68" s="7">
        <v>29.964176999999999</v>
      </c>
      <c r="E68" s="1" t="s">
        <v>42</v>
      </c>
      <c r="F68" s="1" t="s">
        <v>444</v>
      </c>
      <c r="G68" s="1" t="s">
        <v>524</v>
      </c>
      <c r="H68" s="1"/>
      <c r="I68" s="5" t="s">
        <v>459</v>
      </c>
      <c r="J68" s="5" t="s">
        <v>463</v>
      </c>
      <c r="K68" s="1" t="s">
        <v>242</v>
      </c>
      <c r="L68" s="1">
        <f>IF(I68="flu_outbreak", L67+1,L67)</f>
        <v>50</v>
      </c>
      <c r="M68" s="1">
        <v>309</v>
      </c>
      <c r="N68" s="1">
        <v>3</v>
      </c>
      <c r="O68" s="1">
        <v>3</v>
      </c>
      <c r="P68" s="4" t="s">
        <v>43</v>
      </c>
      <c r="Q68" s="3" t="s">
        <v>291</v>
      </c>
    </row>
    <row r="69" spans="1:17" ht="19" x14ac:dyDescent="0.2">
      <c r="A69">
        <v>68</v>
      </c>
      <c r="B69" s="5" t="s">
        <v>356</v>
      </c>
      <c r="C69" s="7">
        <v>109.656712</v>
      </c>
      <c r="D69" s="7">
        <v>28.709817999999999</v>
      </c>
      <c r="E69" s="1" t="s">
        <v>44</v>
      </c>
      <c r="F69" s="1" t="s">
        <v>167</v>
      </c>
      <c r="G69" s="1" t="s">
        <v>195</v>
      </c>
      <c r="H69" s="1"/>
      <c r="I69" s="5" t="s">
        <v>459</v>
      </c>
      <c r="J69" s="5" t="s">
        <v>463</v>
      </c>
      <c r="K69" s="1" t="s">
        <v>242</v>
      </c>
      <c r="L69" s="1">
        <f t="shared" si="0"/>
        <v>51</v>
      </c>
      <c r="M69" s="1">
        <v>119</v>
      </c>
      <c r="N69" s="1">
        <v>11</v>
      </c>
      <c r="O69" s="1">
        <v>4</v>
      </c>
      <c r="P69" s="4" t="s">
        <v>45</v>
      </c>
      <c r="Q69" s="3" t="s">
        <v>292</v>
      </c>
    </row>
    <row r="70" spans="1:17" ht="19" x14ac:dyDescent="0.2">
      <c r="A70">
        <v>69</v>
      </c>
      <c r="B70" s="5" t="s">
        <v>357</v>
      </c>
      <c r="C70" s="7">
        <v>115.41116700000001</v>
      </c>
      <c r="D70" s="7">
        <v>30.773209000000001</v>
      </c>
      <c r="E70" s="1" t="s">
        <v>131</v>
      </c>
      <c r="F70" s="1" t="s">
        <v>132</v>
      </c>
      <c r="G70" s="1" t="s">
        <v>196</v>
      </c>
      <c r="H70" s="1"/>
      <c r="I70" s="5" t="s">
        <v>459</v>
      </c>
      <c r="J70" s="5" t="s">
        <v>464</v>
      </c>
      <c r="K70" s="1" t="s">
        <v>244</v>
      </c>
      <c r="L70" s="1">
        <f t="shared" ref="L70:L94" si="1">IF(I70="flu_outbreak", L69+1,L69)</f>
        <v>52</v>
      </c>
      <c r="M70" s="1">
        <v>821</v>
      </c>
      <c r="N70" s="1">
        <v>22</v>
      </c>
      <c r="O70" s="1">
        <v>4</v>
      </c>
      <c r="P70" s="4" t="s">
        <v>46</v>
      </c>
      <c r="Q70" s="3" t="s">
        <v>293</v>
      </c>
    </row>
    <row r="71" spans="1:17" ht="19" x14ac:dyDescent="0.2">
      <c r="A71">
        <v>70</v>
      </c>
      <c r="B71" s="5" t="s">
        <v>358</v>
      </c>
      <c r="C71" s="7">
        <v>111.705907</v>
      </c>
      <c r="D71" s="7">
        <v>27.692907000000002</v>
      </c>
      <c r="E71" s="1" t="s">
        <v>44</v>
      </c>
      <c r="F71" s="1" t="s">
        <v>133</v>
      </c>
      <c r="G71" s="1" t="s">
        <v>197</v>
      </c>
      <c r="H71" s="1"/>
      <c r="I71" s="5" t="s">
        <v>459</v>
      </c>
      <c r="J71" s="5" t="s">
        <v>463</v>
      </c>
      <c r="K71" s="1" t="s">
        <v>242</v>
      </c>
      <c r="L71" s="1">
        <f t="shared" si="1"/>
        <v>53</v>
      </c>
      <c r="M71" s="1">
        <v>9</v>
      </c>
      <c r="N71" s="1">
        <v>4</v>
      </c>
      <c r="O71" s="1">
        <v>1</v>
      </c>
      <c r="P71" s="4" t="s">
        <v>47</v>
      </c>
      <c r="Q71" s="3" t="s">
        <v>294</v>
      </c>
    </row>
    <row r="72" spans="1:17" ht="19" x14ac:dyDescent="0.2">
      <c r="A72">
        <v>71</v>
      </c>
      <c r="B72" s="5" t="s">
        <v>358</v>
      </c>
      <c r="C72" s="7">
        <v>129.42008799999999</v>
      </c>
      <c r="D72" s="7">
        <v>42.774518999999998</v>
      </c>
      <c r="E72" s="1" t="s">
        <v>111</v>
      </c>
      <c r="F72" s="1" t="s">
        <v>134</v>
      </c>
      <c r="G72" s="1" t="s">
        <v>198</v>
      </c>
      <c r="H72" s="1"/>
      <c r="I72" s="5" t="s">
        <v>459</v>
      </c>
      <c r="J72" s="5" t="s">
        <v>464</v>
      </c>
      <c r="K72" s="1" t="s">
        <v>247</v>
      </c>
      <c r="L72" s="1">
        <f t="shared" si="1"/>
        <v>54</v>
      </c>
      <c r="M72" s="1">
        <v>930</v>
      </c>
      <c r="N72" s="1">
        <v>144</v>
      </c>
      <c r="O72" s="1">
        <v>144</v>
      </c>
      <c r="P72" s="4" t="s">
        <v>48</v>
      </c>
      <c r="Q72" s="3" t="s">
        <v>294</v>
      </c>
    </row>
    <row r="73" spans="1:17" ht="19" x14ac:dyDescent="0.2">
      <c r="A73">
        <v>72</v>
      </c>
      <c r="B73" s="5" t="s">
        <v>358</v>
      </c>
      <c r="C73" s="7">
        <v>116.901284</v>
      </c>
      <c r="D73" s="7">
        <v>28.731486</v>
      </c>
      <c r="E73" s="1" t="s">
        <v>135</v>
      </c>
      <c r="F73" s="1" t="s">
        <v>136</v>
      </c>
      <c r="G73" s="1" t="s">
        <v>199</v>
      </c>
      <c r="H73" s="1"/>
      <c r="I73" s="5" t="s">
        <v>459</v>
      </c>
      <c r="J73" s="5" t="s">
        <v>463</v>
      </c>
      <c r="K73" s="1" t="s">
        <v>242</v>
      </c>
      <c r="L73" s="1">
        <f t="shared" si="1"/>
        <v>55</v>
      </c>
      <c r="M73" s="1">
        <v>154</v>
      </c>
      <c r="N73" s="1">
        <v>49</v>
      </c>
      <c r="O73" s="1">
        <v>49</v>
      </c>
      <c r="P73" s="4" t="s">
        <v>49</v>
      </c>
      <c r="Q73" s="3" t="s">
        <v>294</v>
      </c>
    </row>
    <row r="74" spans="1:17" ht="19" x14ac:dyDescent="0.2">
      <c r="A74">
        <v>73</v>
      </c>
      <c r="B74" s="5" t="s">
        <v>358</v>
      </c>
      <c r="C74" s="7">
        <v>119.006573</v>
      </c>
      <c r="D74" s="7">
        <v>25.442723000000001</v>
      </c>
      <c r="E74" s="1" t="s">
        <v>137</v>
      </c>
      <c r="F74" s="1" t="s">
        <v>138</v>
      </c>
      <c r="G74" s="1" t="s">
        <v>200</v>
      </c>
      <c r="H74" s="1"/>
      <c r="I74" s="5" t="s">
        <v>459</v>
      </c>
      <c r="J74" s="5" t="s">
        <v>464</v>
      </c>
      <c r="K74" s="1" t="s">
        <v>244</v>
      </c>
      <c r="L74" s="1">
        <f t="shared" si="1"/>
        <v>56</v>
      </c>
      <c r="M74" s="1">
        <v>4521</v>
      </c>
      <c r="N74" s="1">
        <v>85</v>
      </c>
      <c r="O74" s="1">
        <v>85</v>
      </c>
      <c r="P74" s="4" t="s">
        <v>50</v>
      </c>
      <c r="Q74" s="3" t="s">
        <v>295</v>
      </c>
    </row>
    <row r="75" spans="1:17" ht="19" x14ac:dyDescent="0.2">
      <c r="A75">
        <v>74</v>
      </c>
      <c r="B75" s="6" t="s">
        <v>359</v>
      </c>
      <c r="C75" s="7">
        <v>123.7908</v>
      </c>
      <c r="D75" s="7">
        <v>44.009383</v>
      </c>
      <c r="E75" s="6" t="s">
        <v>111</v>
      </c>
      <c r="F75" s="6" t="s">
        <v>114</v>
      </c>
      <c r="G75" s="1" t="s">
        <v>183</v>
      </c>
      <c r="H75" s="1"/>
      <c r="I75" s="5" t="s">
        <v>460</v>
      </c>
      <c r="J75" s="5"/>
      <c r="K75" s="1"/>
      <c r="L75" s="1">
        <f t="shared" si="1"/>
        <v>56</v>
      </c>
      <c r="M75" s="1"/>
      <c r="N75" s="1"/>
      <c r="O75" s="1"/>
      <c r="P75" s="4"/>
      <c r="Q75" s="3"/>
    </row>
    <row r="76" spans="1:17" ht="19" x14ac:dyDescent="0.2">
      <c r="A76">
        <v>75</v>
      </c>
      <c r="B76" s="5" t="s">
        <v>359</v>
      </c>
      <c r="C76" s="7">
        <v>117.790764</v>
      </c>
      <c r="D76" s="7">
        <v>30.557144999999998</v>
      </c>
      <c r="E76" s="1" t="s">
        <v>101</v>
      </c>
      <c r="F76" s="1" t="s">
        <v>139</v>
      </c>
      <c r="G76" s="1" t="s">
        <v>201</v>
      </c>
      <c r="H76" s="1"/>
      <c r="I76" s="5" t="s">
        <v>459</v>
      </c>
      <c r="J76" s="5" t="s">
        <v>464</v>
      </c>
      <c r="K76" s="1" t="s">
        <v>244</v>
      </c>
      <c r="L76" s="1">
        <f t="shared" si="1"/>
        <v>57</v>
      </c>
      <c r="M76" s="1">
        <v>8339</v>
      </c>
      <c r="N76" s="1">
        <v>96</v>
      </c>
      <c r="O76" s="1">
        <v>47</v>
      </c>
      <c r="P76" s="4" t="s">
        <v>51</v>
      </c>
      <c r="Q76" s="3" t="s">
        <v>296</v>
      </c>
    </row>
    <row r="77" spans="1:17" ht="19" x14ac:dyDescent="0.2">
      <c r="A77">
        <v>76</v>
      </c>
      <c r="B77" s="5" t="s">
        <v>360</v>
      </c>
      <c r="C77" s="7">
        <v>115.570031</v>
      </c>
      <c r="D77" s="7">
        <v>29.870148</v>
      </c>
      <c r="E77" s="1" t="s">
        <v>131</v>
      </c>
      <c r="F77" s="1" t="s">
        <v>132</v>
      </c>
      <c r="G77" s="1" t="s">
        <v>202</v>
      </c>
      <c r="H77" s="1"/>
      <c r="I77" s="5" t="s">
        <v>459</v>
      </c>
      <c r="J77" s="5" t="s">
        <v>463</v>
      </c>
      <c r="K77" s="1" t="s">
        <v>248</v>
      </c>
      <c r="L77" s="1">
        <f t="shared" si="1"/>
        <v>58</v>
      </c>
      <c r="M77" s="1">
        <v>147</v>
      </c>
      <c r="N77" s="1">
        <v>7</v>
      </c>
      <c r="O77" s="1">
        <v>6</v>
      </c>
      <c r="P77" s="4" t="s">
        <v>52</v>
      </c>
      <c r="Q77" s="3" t="s">
        <v>297</v>
      </c>
    </row>
    <row r="78" spans="1:17" ht="19" x14ac:dyDescent="0.2">
      <c r="A78">
        <v>77</v>
      </c>
      <c r="B78" s="5" t="s">
        <v>361</v>
      </c>
      <c r="C78" s="7">
        <v>115.157751</v>
      </c>
      <c r="D78" s="7">
        <v>30.250722</v>
      </c>
      <c r="E78" s="1" t="s">
        <v>131</v>
      </c>
      <c r="F78" s="1" t="s">
        <v>132</v>
      </c>
      <c r="G78" s="1" t="s">
        <v>203</v>
      </c>
      <c r="H78" s="1"/>
      <c r="I78" s="5" t="s">
        <v>459</v>
      </c>
      <c r="J78" s="5" t="s">
        <v>464</v>
      </c>
      <c r="K78" s="1" t="s">
        <v>244</v>
      </c>
      <c r="L78" s="1">
        <f t="shared" si="1"/>
        <v>59</v>
      </c>
      <c r="M78" s="1">
        <v>636</v>
      </c>
      <c r="N78" s="1">
        <v>24</v>
      </c>
      <c r="O78" s="1">
        <v>13</v>
      </c>
      <c r="P78" s="4" t="s">
        <v>53</v>
      </c>
      <c r="Q78" s="3" t="s">
        <v>298</v>
      </c>
    </row>
    <row r="79" spans="1:17" ht="19" x14ac:dyDescent="0.2">
      <c r="A79">
        <v>78</v>
      </c>
      <c r="B79" s="5" t="s">
        <v>361</v>
      </c>
      <c r="C79" s="7">
        <v>104.725253</v>
      </c>
      <c r="D79" s="7">
        <v>28.630406000000001</v>
      </c>
      <c r="E79" s="1" t="s">
        <v>140</v>
      </c>
      <c r="F79" s="1" t="s">
        <v>141</v>
      </c>
      <c r="G79" s="1" t="s">
        <v>204</v>
      </c>
      <c r="H79" s="1"/>
      <c r="I79" s="5" t="s">
        <v>459</v>
      </c>
      <c r="J79" s="5" t="s">
        <v>463</v>
      </c>
      <c r="K79" s="1" t="s">
        <v>242</v>
      </c>
      <c r="L79" s="1">
        <f t="shared" si="1"/>
        <v>60</v>
      </c>
      <c r="M79" s="1">
        <v>40</v>
      </c>
      <c r="N79" s="1">
        <v>16</v>
      </c>
      <c r="O79" s="1">
        <v>10</v>
      </c>
      <c r="P79" s="4" t="s">
        <v>54</v>
      </c>
      <c r="Q79" s="3" t="s">
        <v>299</v>
      </c>
    </row>
    <row r="80" spans="1:17" ht="21" x14ac:dyDescent="0.2">
      <c r="A80">
        <v>79</v>
      </c>
      <c r="B80" s="5" t="s">
        <v>362</v>
      </c>
      <c r="C80" s="7">
        <v>126.44704299999999</v>
      </c>
      <c r="D80" s="7">
        <v>41.948462999999997</v>
      </c>
      <c r="E80" s="1" t="s">
        <v>111</v>
      </c>
      <c r="F80" s="1" t="s">
        <v>508</v>
      </c>
      <c r="G80" s="1" t="s">
        <v>205</v>
      </c>
      <c r="H80" s="1"/>
      <c r="I80" s="5" t="s">
        <v>459</v>
      </c>
      <c r="J80" s="5" t="s">
        <v>466</v>
      </c>
      <c r="K80" s="1" t="s">
        <v>249</v>
      </c>
      <c r="L80" s="1">
        <f t="shared" si="1"/>
        <v>61</v>
      </c>
      <c r="M80" s="1"/>
      <c r="N80" s="1">
        <v>1</v>
      </c>
      <c r="O80" s="1">
        <v>1</v>
      </c>
      <c r="P80" s="4" t="s">
        <v>55</v>
      </c>
      <c r="Q80" s="3" t="s">
        <v>300</v>
      </c>
    </row>
    <row r="81" spans="1:17" ht="19" x14ac:dyDescent="0.2">
      <c r="A81">
        <v>80</v>
      </c>
      <c r="B81" s="5" t="s">
        <v>362</v>
      </c>
      <c r="C81" s="7">
        <v>105.067194</v>
      </c>
      <c r="D81" s="7">
        <v>27.815638</v>
      </c>
      <c r="E81" s="1" t="s">
        <v>121</v>
      </c>
      <c r="F81" s="1" t="s">
        <v>122</v>
      </c>
      <c r="G81" s="1" t="s">
        <v>206</v>
      </c>
      <c r="H81" s="1"/>
      <c r="I81" s="5" t="s">
        <v>459</v>
      </c>
      <c r="J81" s="5" t="s">
        <v>463</v>
      </c>
      <c r="K81" s="1" t="s">
        <v>242</v>
      </c>
      <c r="L81" s="1">
        <f t="shared" si="1"/>
        <v>62</v>
      </c>
      <c r="M81" s="1">
        <v>1</v>
      </c>
      <c r="N81" s="1">
        <v>1</v>
      </c>
      <c r="O81" s="1">
        <v>1</v>
      </c>
      <c r="P81" s="4" t="s">
        <v>56</v>
      </c>
      <c r="Q81" s="3" t="s">
        <v>301</v>
      </c>
    </row>
    <row r="82" spans="1:17" ht="19" x14ac:dyDescent="0.2">
      <c r="A82">
        <v>81</v>
      </c>
      <c r="B82" s="5" t="s">
        <v>363</v>
      </c>
      <c r="C82" s="7">
        <v>116.677632</v>
      </c>
      <c r="D82" s="7">
        <v>28.992858999999999</v>
      </c>
      <c r="E82" s="1" t="s">
        <v>135</v>
      </c>
      <c r="F82" s="1" t="s">
        <v>136</v>
      </c>
      <c r="G82" s="1" t="s">
        <v>389</v>
      </c>
      <c r="H82" s="1"/>
      <c r="I82" s="5" t="s">
        <v>459</v>
      </c>
      <c r="J82" s="5" t="s">
        <v>464</v>
      </c>
      <c r="K82" s="1" t="s">
        <v>244</v>
      </c>
      <c r="L82" s="1">
        <f t="shared" si="1"/>
        <v>63</v>
      </c>
      <c r="M82" s="1">
        <v>150</v>
      </c>
      <c r="N82" s="1">
        <v>10</v>
      </c>
      <c r="O82" s="1">
        <v>10</v>
      </c>
      <c r="P82" s="4" t="s">
        <v>57</v>
      </c>
      <c r="Q82" s="3" t="s">
        <v>302</v>
      </c>
    </row>
    <row r="83" spans="1:17" ht="19" x14ac:dyDescent="0.2">
      <c r="A83">
        <v>82</v>
      </c>
      <c r="B83" s="5" t="s">
        <v>363</v>
      </c>
      <c r="C83" s="7">
        <v>102.850106</v>
      </c>
      <c r="D83" s="7">
        <v>24.872357000000001</v>
      </c>
      <c r="E83" s="1" t="s">
        <v>121</v>
      </c>
      <c r="F83" s="1" t="s">
        <v>142</v>
      </c>
      <c r="G83" s="1" t="s">
        <v>240</v>
      </c>
      <c r="H83" s="1"/>
      <c r="I83" s="5" t="s">
        <v>459</v>
      </c>
      <c r="J83" s="5" t="s">
        <v>465</v>
      </c>
      <c r="K83" s="1" t="s">
        <v>243</v>
      </c>
      <c r="L83" s="1">
        <f t="shared" si="1"/>
        <v>64</v>
      </c>
      <c r="M83" s="1">
        <v>348</v>
      </c>
      <c r="N83" s="1"/>
      <c r="O83" s="1"/>
      <c r="P83" s="4" t="s">
        <v>58</v>
      </c>
      <c r="Q83" s="3" t="s">
        <v>302</v>
      </c>
    </row>
    <row r="84" spans="1:17" ht="19" x14ac:dyDescent="0.2">
      <c r="A84">
        <v>83</v>
      </c>
      <c r="B84" s="5" t="s">
        <v>363</v>
      </c>
      <c r="C84" s="7">
        <v>103.888334</v>
      </c>
      <c r="D84" s="7">
        <v>30.491972000000001</v>
      </c>
      <c r="E84" s="1" t="s">
        <v>140</v>
      </c>
      <c r="F84" s="1" t="s">
        <v>143</v>
      </c>
      <c r="G84" s="1" t="s">
        <v>241</v>
      </c>
      <c r="H84" s="1"/>
      <c r="I84" s="5" t="s">
        <v>459</v>
      </c>
      <c r="J84" s="5" t="s">
        <v>464</v>
      </c>
      <c r="K84" s="1" t="s">
        <v>244</v>
      </c>
      <c r="L84" s="1">
        <f t="shared" si="1"/>
        <v>65</v>
      </c>
      <c r="M84" s="1">
        <v>110</v>
      </c>
      <c r="N84" s="1">
        <v>27</v>
      </c>
      <c r="O84" s="1">
        <v>13</v>
      </c>
      <c r="P84" s="4" t="s">
        <v>59</v>
      </c>
      <c r="Q84" s="3" t="s">
        <v>302</v>
      </c>
    </row>
    <row r="85" spans="1:17" ht="19" x14ac:dyDescent="0.2">
      <c r="A85">
        <v>84</v>
      </c>
      <c r="B85" s="5" t="s">
        <v>363</v>
      </c>
      <c r="C85" s="7">
        <v>121.011391</v>
      </c>
      <c r="D85" s="7">
        <v>30.900103000000001</v>
      </c>
      <c r="E85" s="1" t="s">
        <v>60</v>
      </c>
      <c r="F85" s="1" t="s">
        <v>207</v>
      </c>
      <c r="G85" s="1" t="s">
        <v>534</v>
      </c>
      <c r="H85" s="1"/>
      <c r="I85" s="5" t="s">
        <v>459</v>
      </c>
      <c r="J85" s="5" t="s">
        <v>463</v>
      </c>
      <c r="K85" s="1" t="s">
        <v>242</v>
      </c>
      <c r="L85" s="1">
        <f t="shared" si="1"/>
        <v>66</v>
      </c>
      <c r="M85" s="1">
        <v>314</v>
      </c>
      <c r="N85" s="1">
        <v>50</v>
      </c>
      <c r="O85" s="1">
        <v>11</v>
      </c>
      <c r="P85" s="4" t="s">
        <v>61</v>
      </c>
      <c r="Q85" s="3" t="s">
        <v>303</v>
      </c>
    </row>
    <row r="86" spans="1:17" ht="19" x14ac:dyDescent="0.2">
      <c r="A86">
        <v>85</v>
      </c>
      <c r="B86" s="5" t="s">
        <v>364</v>
      </c>
      <c r="C86" s="7">
        <v>126.70579600000001</v>
      </c>
      <c r="D86" s="7">
        <v>45.775381000000003</v>
      </c>
      <c r="E86" s="1" t="s">
        <v>72</v>
      </c>
      <c r="F86" s="1" t="s">
        <v>144</v>
      </c>
      <c r="G86" s="1" t="s">
        <v>208</v>
      </c>
      <c r="H86" s="1"/>
      <c r="I86" s="5" t="s">
        <v>459</v>
      </c>
      <c r="J86" s="5" t="s">
        <v>463</v>
      </c>
      <c r="K86" s="1" t="s">
        <v>242</v>
      </c>
      <c r="L86" s="1">
        <f t="shared" si="1"/>
        <v>67</v>
      </c>
      <c r="M86" s="1">
        <v>900</v>
      </c>
      <c r="N86" s="1">
        <v>269</v>
      </c>
      <c r="O86" s="1">
        <v>269</v>
      </c>
      <c r="P86" s="4" t="s">
        <v>62</v>
      </c>
      <c r="Q86" s="3" t="s">
        <v>304</v>
      </c>
    </row>
    <row r="87" spans="1:17" ht="19" x14ac:dyDescent="0.2">
      <c r="A87">
        <v>86</v>
      </c>
      <c r="B87" s="5" t="s">
        <v>365</v>
      </c>
      <c r="C87" s="7">
        <v>109.989374</v>
      </c>
      <c r="D87" s="7">
        <v>27.543185000000001</v>
      </c>
      <c r="E87" s="1" t="s">
        <v>44</v>
      </c>
      <c r="F87" s="1" t="s">
        <v>129</v>
      </c>
      <c r="G87" s="1" t="s">
        <v>209</v>
      </c>
      <c r="H87" s="1"/>
      <c r="I87" s="5" t="s">
        <v>459</v>
      </c>
      <c r="J87" s="5" t="s">
        <v>463</v>
      </c>
      <c r="K87" s="1" t="s">
        <v>242</v>
      </c>
      <c r="L87" s="1">
        <f t="shared" si="1"/>
        <v>68</v>
      </c>
      <c r="M87" s="1">
        <v>73</v>
      </c>
      <c r="N87" s="1">
        <v>61</v>
      </c>
      <c r="O87" s="1">
        <v>55</v>
      </c>
      <c r="P87" s="4" t="s">
        <v>63</v>
      </c>
      <c r="Q87" s="3" t="s">
        <v>305</v>
      </c>
    </row>
    <row r="88" spans="1:17" ht="19" x14ac:dyDescent="0.2">
      <c r="A88">
        <v>87</v>
      </c>
      <c r="B88" s="6" t="s">
        <v>403</v>
      </c>
      <c r="C88" s="7">
        <v>122.426986</v>
      </c>
      <c r="D88" s="7">
        <v>40.750228</v>
      </c>
      <c r="E88" s="6" t="s">
        <v>93</v>
      </c>
      <c r="F88" s="6" t="s">
        <v>115</v>
      </c>
      <c r="G88" s="1" t="s">
        <v>236</v>
      </c>
      <c r="H88" s="1" t="s">
        <v>518</v>
      </c>
      <c r="I88" s="5" t="s">
        <v>460</v>
      </c>
      <c r="J88" s="5"/>
      <c r="K88" s="1"/>
      <c r="L88" s="1">
        <f t="shared" si="1"/>
        <v>68</v>
      </c>
      <c r="M88" s="1"/>
      <c r="N88" s="1"/>
      <c r="O88" s="1"/>
      <c r="P88" s="4"/>
      <c r="Q88" s="3"/>
    </row>
    <row r="89" spans="1:17" ht="19" x14ac:dyDescent="0.2">
      <c r="A89">
        <v>88</v>
      </c>
      <c r="B89" s="6" t="s">
        <v>403</v>
      </c>
      <c r="C89" s="7">
        <v>122.426986</v>
      </c>
      <c r="D89" s="7">
        <v>40.750228</v>
      </c>
      <c r="E89" s="6" t="s">
        <v>93</v>
      </c>
      <c r="F89" s="6" t="s">
        <v>115</v>
      </c>
      <c r="G89" s="1" t="s">
        <v>236</v>
      </c>
      <c r="H89" s="1"/>
      <c r="I89" s="5" t="s">
        <v>460</v>
      </c>
      <c r="J89" s="5"/>
      <c r="K89" s="1"/>
      <c r="L89" s="1">
        <f t="shared" si="1"/>
        <v>68</v>
      </c>
      <c r="M89" s="1"/>
      <c r="N89" s="1"/>
      <c r="O89" s="1"/>
      <c r="P89" s="4"/>
      <c r="Q89" s="3"/>
    </row>
    <row r="90" spans="1:17" ht="19" x14ac:dyDescent="0.2">
      <c r="A90">
        <v>89</v>
      </c>
      <c r="B90" s="5" t="s">
        <v>366</v>
      </c>
      <c r="C90" s="7">
        <v>116.09164</v>
      </c>
      <c r="D90" s="7">
        <v>39.830674999999999</v>
      </c>
      <c r="E90" s="1" t="s">
        <v>64</v>
      </c>
      <c r="F90" s="1" t="s">
        <v>445</v>
      </c>
      <c r="G90" s="1" t="s">
        <v>446</v>
      </c>
      <c r="H90" s="1"/>
      <c r="I90" s="5" t="s">
        <v>459</v>
      </c>
      <c r="J90" s="5" t="s">
        <v>464</v>
      </c>
      <c r="K90" s="1" t="s">
        <v>244</v>
      </c>
      <c r="L90" s="1">
        <f t="shared" si="1"/>
        <v>69</v>
      </c>
      <c r="M90" s="1">
        <v>1325</v>
      </c>
      <c r="N90" s="1"/>
      <c r="O90" s="1">
        <v>49</v>
      </c>
      <c r="P90" s="4" t="s">
        <v>65</v>
      </c>
      <c r="Q90" s="3" t="s">
        <v>306</v>
      </c>
    </row>
    <row r="91" spans="1:17" ht="19" x14ac:dyDescent="0.2">
      <c r="A91">
        <v>90</v>
      </c>
      <c r="B91" s="5" t="s">
        <v>366</v>
      </c>
      <c r="C91" s="7">
        <v>116.064711</v>
      </c>
      <c r="D91" s="7">
        <v>39.621079000000002</v>
      </c>
      <c r="E91" s="1" t="s">
        <v>64</v>
      </c>
      <c r="F91" s="1" t="s">
        <v>445</v>
      </c>
      <c r="G91" s="1" t="s">
        <v>447</v>
      </c>
      <c r="H91" s="1"/>
      <c r="I91" s="5" t="s">
        <v>459</v>
      </c>
      <c r="J91" s="5" t="s">
        <v>464</v>
      </c>
      <c r="K91" s="1" t="s">
        <v>244</v>
      </c>
      <c r="L91" s="1">
        <f t="shared" si="1"/>
        <v>70</v>
      </c>
      <c r="M91" s="1">
        <v>429</v>
      </c>
      <c r="N91" s="1"/>
      <c r="O91" s="1">
        <v>37</v>
      </c>
      <c r="P91" s="4" t="s">
        <v>65</v>
      </c>
      <c r="Q91" s="3" t="s">
        <v>306</v>
      </c>
    </row>
    <row r="92" spans="1:17" ht="19" x14ac:dyDescent="0.2">
      <c r="A92">
        <v>91</v>
      </c>
      <c r="B92" s="5" t="s">
        <v>366</v>
      </c>
      <c r="C92" s="7">
        <v>109.842868</v>
      </c>
      <c r="D92" s="7">
        <v>40.600079999999998</v>
      </c>
      <c r="E92" s="1" t="s">
        <v>109</v>
      </c>
      <c r="F92" s="1" t="s">
        <v>145</v>
      </c>
      <c r="G92" s="1" t="s">
        <v>210</v>
      </c>
      <c r="H92" s="1"/>
      <c r="I92" s="5" t="s">
        <v>459</v>
      </c>
      <c r="J92" s="5" t="s">
        <v>463</v>
      </c>
      <c r="K92" s="1" t="s">
        <v>242</v>
      </c>
      <c r="L92" s="1">
        <f t="shared" si="1"/>
        <v>71</v>
      </c>
      <c r="M92" s="1">
        <v>88</v>
      </c>
      <c r="N92" s="1">
        <v>69</v>
      </c>
      <c r="O92" s="1">
        <v>53</v>
      </c>
      <c r="P92" s="4" t="s">
        <v>66</v>
      </c>
      <c r="Q92" s="3" t="s">
        <v>307</v>
      </c>
    </row>
    <row r="93" spans="1:17" ht="19" x14ac:dyDescent="0.2">
      <c r="A93">
        <v>92</v>
      </c>
      <c r="B93" s="6" t="s">
        <v>367</v>
      </c>
      <c r="C93" s="7">
        <v>122.417581</v>
      </c>
      <c r="D93" s="7">
        <v>39.790717000000001</v>
      </c>
      <c r="E93" s="6" t="s">
        <v>93</v>
      </c>
      <c r="F93" s="6" t="s">
        <v>117</v>
      </c>
      <c r="G93" s="1" t="s">
        <v>185</v>
      </c>
      <c r="H93" s="1"/>
      <c r="I93" s="5" t="s">
        <v>460</v>
      </c>
      <c r="J93" s="5"/>
      <c r="K93" s="1"/>
      <c r="L93" s="1">
        <f t="shared" si="1"/>
        <v>71</v>
      </c>
      <c r="M93" s="1"/>
      <c r="N93" s="1"/>
      <c r="O93" s="1"/>
      <c r="P93" s="4"/>
      <c r="Q93" s="3"/>
    </row>
    <row r="94" spans="1:17" ht="19" x14ac:dyDescent="0.2">
      <c r="A94">
        <v>93</v>
      </c>
      <c r="B94" s="5" t="s">
        <v>367</v>
      </c>
      <c r="C94" s="7">
        <v>115.301501</v>
      </c>
      <c r="D94" s="7">
        <v>30.083406</v>
      </c>
      <c r="E94" s="1" t="s">
        <v>131</v>
      </c>
      <c r="F94" s="1" t="s">
        <v>146</v>
      </c>
      <c r="G94" s="1" t="s">
        <v>211</v>
      </c>
      <c r="H94" s="1"/>
      <c r="I94" s="5" t="s">
        <v>459</v>
      </c>
      <c r="J94" s="5" t="s">
        <v>463</v>
      </c>
      <c r="K94" s="1" t="s">
        <v>242</v>
      </c>
      <c r="L94" s="1">
        <f t="shared" si="1"/>
        <v>72</v>
      </c>
      <c r="M94" s="1">
        <v>63</v>
      </c>
      <c r="N94" s="1">
        <v>9</v>
      </c>
      <c r="O94" s="1">
        <v>5</v>
      </c>
      <c r="P94" s="4" t="s">
        <v>67</v>
      </c>
      <c r="Q94" s="3" t="s">
        <v>308</v>
      </c>
    </row>
    <row r="95" spans="1:17" ht="19" x14ac:dyDescent="0.2">
      <c r="A95">
        <v>94</v>
      </c>
      <c r="B95" s="6" t="s">
        <v>404</v>
      </c>
      <c r="C95" s="7">
        <v>122.533796</v>
      </c>
      <c r="D95" s="7">
        <v>41.240397999999999</v>
      </c>
      <c r="E95" s="6" t="s">
        <v>93</v>
      </c>
      <c r="F95" s="6" t="s">
        <v>116</v>
      </c>
      <c r="G95" s="1" t="s">
        <v>184</v>
      </c>
      <c r="H95" s="1" t="s">
        <v>519</v>
      </c>
      <c r="I95" s="5" t="s">
        <v>460</v>
      </c>
      <c r="J95" s="5"/>
      <c r="K95" s="1"/>
      <c r="L95" s="1">
        <f>IF(I95="flu_outbreak", L94+1,L94)</f>
        <v>72</v>
      </c>
      <c r="M95" s="1"/>
      <c r="N95" s="1"/>
      <c r="O95" s="1"/>
      <c r="P95" s="4"/>
      <c r="Q95" s="3"/>
    </row>
    <row r="96" spans="1:17" ht="19" x14ac:dyDescent="0.2">
      <c r="A96">
        <v>95</v>
      </c>
      <c r="B96" s="6" t="s">
        <v>404</v>
      </c>
      <c r="C96" s="7">
        <v>122.533796</v>
      </c>
      <c r="D96" s="7">
        <v>41.240397999999999</v>
      </c>
      <c r="E96" s="6" t="s">
        <v>93</v>
      </c>
      <c r="F96" s="6" t="s">
        <v>116</v>
      </c>
      <c r="G96" s="1" t="s">
        <v>184</v>
      </c>
      <c r="H96" s="1" t="s">
        <v>520</v>
      </c>
      <c r="I96" s="5" t="s">
        <v>460</v>
      </c>
      <c r="J96" s="5"/>
      <c r="K96" s="1"/>
      <c r="L96" s="1">
        <f t="shared" ref="L96:L115" si="2">IF(I96="flu_outbreak", L95+1,L95)</f>
        <v>72</v>
      </c>
      <c r="M96" s="1"/>
      <c r="N96" s="1"/>
      <c r="O96" s="1"/>
      <c r="P96" s="4"/>
      <c r="Q96" s="3"/>
    </row>
    <row r="97" spans="1:17" ht="19" x14ac:dyDescent="0.2">
      <c r="A97">
        <v>96</v>
      </c>
      <c r="B97" s="6" t="s">
        <v>404</v>
      </c>
      <c r="C97" s="7">
        <v>122.533796</v>
      </c>
      <c r="D97" s="7">
        <v>41.240397999999999</v>
      </c>
      <c r="E97" s="6" t="s">
        <v>93</v>
      </c>
      <c r="F97" s="6" t="s">
        <v>116</v>
      </c>
      <c r="G97" s="1" t="s">
        <v>184</v>
      </c>
      <c r="H97" s="1"/>
      <c r="I97" s="5" t="s">
        <v>460</v>
      </c>
      <c r="J97" s="5"/>
      <c r="K97" s="1"/>
      <c r="L97" s="1">
        <f t="shared" si="2"/>
        <v>72</v>
      </c>
      <c r="M97" s="1"/>
      <c r="N97" s="1"/>
      <c r="O97" s="1"/>
      <c r="P97" s="4"/>
      <c r="Q97" s="3"/>
    </row>
    <row r="98" spans="1:17" ht="19" x14ac:dyDescent="0.2">
      <c r="A98">
        <v>97</v>
      </c>
      <c r="B98" s="6" t="s">
        <v>405</v>
      </c>
      <c r="C98" s="7">
        <v>112.756601</v>
      </c>
      <c r="D98" s="7">
        <v>40.045045000000002</v>
      </c>
      <c r="E98" s="6" t="s">
        <v>119</v>
      </c>
      <c r="F98" s="6" t="s">
        <v>120</v>
      </c>
      <c r="G98" s="1" t="s">
        <v>186</v>
      </c>
      <c r="H98" s="1"/>
      <c r="I98" s="5" t="s">
        <v>460</v>
      </c>
      <c r="J98" s="5"/>
      <c r="K98" s="1"/>
      <c r="L98" s="1">
        <f t="shared" si="2"/>
        <v>72</v>
      </c>
      <c r="M98" s="1"/>
      <c r="N98" s="1"/>
      <c r="O98" s="1"/>
      <c r="P98" s="4"/>
      <c r="Q98" s="3"/>
    </row>
    <row r="99" spans="1:17" ht="19" x14ac:dyDescent="0.2">
      <c r="A99">
        <v>98</v>
      </c>
      <c r="B99" s="6" t="s">
        <v>368</v>
      </c>
      <c r="C99" s="7">
        <v>124.179091</v>
      </c>
      <c r="D99" s="7">
        <v>42.404879999999999</v>
      </c>
      <c r="E99" s="6" t="s">
        <v>93</v>
      </c>
      <c r="F99" s="6" t="s">
        <v>512</v>
      </c>
      <c r="G99" s="6" t="s">
        <v>511</v>
      </c>
      <c r="H99" s="1" t="s">
        <v>525</v>
      </c>
      <c r="I99" s="5" t="s">
        <v>460</v>
      </c>
      <c r="J99" s="5"/>
      <c r="K99" s="1"/>
      <c r="L99" s="1">
        <f t="shared" si="2"/>
        <v>72</v>
      </c>
      <c r="M99" s="1"/>
      <c r="N99" s="1"/>
      <c r="O99" s="1"/>
      <c r="P99" s="4"/>
      <c r="Q99" s="3"/>
    </row>
    <row r="100" spans="1:17" ht="19" x14ac:dyDescent="0.2">
      <c r="A100">
        <v>99</v>
      </c>
      <c r="B100" s="5" t="s">
        <v>368</v>
      </c>
      <c r="C100" s="7">
        <v>117.631013</v>
      </c>
      <c r="D100" s="7">
        <v>39.429887000000001</v>
      </c>
      <c r="E100" s="1" t="s">
        <v>25</v>
      </c>
      <c r="F100" s="1" t="s">
        <v>212</v>
      </c>
      <c r="G100" s="1"/>
      <c r="H100" s="1"/>
      <c r="I100" s="5" t="s">
        <v>459</v>
      </c>
      <c r="J100" s="5" t="s">
        <v>464</v>
      </c>
      <c r="K100" s="1" t="s">
        <v>244</v>
      </c>
      <c r="L100" s="1">
        <f t="shared" si="2"/>
        <v>73</v>
      </c>
      <c r="M100" s="1">
        <v>361</v>
      </c>
      <c r="N100" s="1"/>
      <c r="O100" s="1">
        <v>67</v>
      </c>
      <c r="P100" s="4" t="s">
        <v>68</v>
      </c>
      <c r="Q100" s="3" t="s">
        <v>309</v>
      </c>
    </row>
    <row r="101" spans="1:17" ht="19" x14ac:dyDescent="0.2">
      <c r="A101">
        <v>100</v>
      </c>
      <c r="B101" s="5" t="s">
        <v>369</v>
      </c>
      <c r="C101" s="7">
        <v>115.741581</v>
      </c>
      <c r="D101" s="7">
        <v>29.803158</v>
      </c>
      <c r="E101" s="1" t="s">
        <v>135</v>
      </c>
      <c r="F101" s="1" t="s">
        <v>147</v>
      </c>
      <c r="G101" s="1" t="s">
        <v>213</v>
      </c>
      <c r="H101" s="1"/>
      <c r="I101" s="5" t="s">
        <v>459</v>
      </c>
      <c r="J101" s="5" t="s">
        <v>464</v>
      </c>
      <c r="K101" s="1" t="s">
        <v>244</v>
      </c>
      <c r="L101" s="1">
        <f t="shared" si="2"/>
        <v>74</v>
      </c>
      <c r="M101" s="1">
        <v>159</v>
      </c>
      <c r="N101" s="1">
        <v>16</v>
      </c>
      <c r="O101" s="1">
        <v>4</v>
      </c>
      <c r="P101" s="4" t="s">
        <v>69</v>
      </c>
      <c r="Q101" s="3" t="s">
        <v>310</v>
      </c>
    </row>
    <row r="102" spans="1:17" ht="19" x14ac:dyDescent="0.2">
      <c r="A102">
        <v>101</v>
      </c>
      <c r="B102" s="5" t="s">
        <v>370</v>
      </c>
      <c r="C102" s="7">
        <v>108.674847</v>
      </c>
      <c r="D102" s="7">
        <v>33.924179000000002</v>
      </c>
      <c r="E102" s="1" t="s">
        <v>148</v>
      </c>
      <c r="F102" s="1" t="s">
        <v>149</v>
      </c>
      <c r="G102" s="1" t="s">
        <v>214</v>
      </c>
      <c r="H102" s="1"/>
      <c r="I102" s="5" t="s">
        <v>459</v>
      </c>
      <c r="J102" s="5" t="s">
        <v>464</v>
      </c>
      <c r="K102" s="1" t="s">
        <v>244</v>
      </c>
      <c r="L102" s="1">
        <f t="shared" si="2"/>
        <v>75</v>
      </c>
      <c r="M102" s="1">
        <v>245</v>
      </c>
      <c r="N102" s="1">
        <v>205</v>
      </c>
      <c r="O102" s="1">
        <v>79</v>
      </c>
      <c r="P102" s="4" t="s">
        <v>70</v>
      </c>
      <c r="Q102" s="3" t="s">
        <v>311</v>
      </c>
    </row>
    <row r="103" spans="1:17" ht="19" x14ac:dyDescent="0.2">
      <c r="A103">
        <v>102</v>
      </c>
      <c r="B103" s="5" t="s">
        <v>370</v>
      </c>
      <c r="C103" s="7">
        <v>116.674363</v>
      </c>
      <c r="D103" s="7">
        <v>39.918377</v>
      </c>
      <c r="E103" s="1" t="s">
        <v>64</v>
      </c>
      <c r="F103" s="1" t="s">
        <v>215</v>
      </c>
      <c r="G103" s="1"/>
      <c r="H103" s="1"/>
      <c r="I103" s="5" t="s">
        <v>459</v>
      </c>
      <c r="J103" s="5" t="s">
        <v>464</v>
      </c>
      <c r="K103" s="1" t="s">
        <v>244</v>
      </c>
      <c r="L103" s="1">
        <f t="shared" si="2"/>
        <v>76</v>
      </c>
      <c r="M103" s="1">
        <v>9835</v>
      </c>
      <c r="N103" s="1">
        <v>85</v>
      </c>
      <c r="O103" s="1">
        <v>17</v>
      </c>
      <c r="P103" s="4" t="s">
        <v>71</v>
      </c>
      <c r="Q103" s="3" t="s">
        <v>311</v>
      </c>
    </row>
    <row r="104" spans="1:17" ht="19" x14ac:dyDescent="0.2">
      <c r="A104">
        <v>103</v>
      </c>
      <c r="B104" s="5" t="s">
        <v>370</v>
      </c>
      <c r="C104" s="7">
        <v>126.517959</v>
      </c>
      <c r="D104" s="7">
        <v>48.255898000000002</v>
      </c>
      <c r="E104" s="1" t="s">
        <v>72</v>
      </c>
      <c r="F104" s="1" t="s">
        <v>390</v>
      </c>
      <c r="G104" s="1" t="s">
        <v>535</v>
      </c>
      <c r="H104" s="1"/>
      <c r="I104" s="5" t="s">
        <v>459</v>
      </c>
      <c r="J104" s="5" t="s">
        <v>467</v>
      </c>
      <c r="K104" s="1" t="s">
        <v>250</v>
      </c>
      <c r="L104" s="1">
        <f t="shared" si="2"/>
        <v>77</v>
      </c>
      <c r="M104" s="1">
        <v>375</v>
      </c>
      <c r="N104" s="1"/>
      <c r="O104" s="1">
        <v>77</v>
      </c>
      <c r="P104" s="4" t="s">
        <v>73</v>
      </c>
      <c r="Q104" s="3" t="s">
        <v>311</v>
      </c>
    </row>
    <row r="105" spans="1:17" ht="19" x14ac:dyDescent="0.2">
      <c r="A105">
        <v>104</v>
      </c>
      <c r="B105" s="6" t="s">
        <v>406</v>
      </c>
      <c r="C105" s="7">
        <v>122.062045</v>
      </c>
      <c r="D105" s="7">
        <v>40.987465999999998</v>
      </c>
      <c r="E105" s="6" t="s">
        <v>93</v>
      </c>
      <c r="F105" s="6" t="s">
        <v>118</v>
      </c>
      <c r="G105" s="1" t="s">
        <v>239</v>
      </c>
      <c r="H105" s="1" t="s">
        <v>527</v>
      </c>
      <c r="I105" s="5" t="s">
        <v>460</v>
      </c>
      <c r="J105" s="5"/>
      <c r="K105" s="1"/>
      <c r="L105" s="1">
        <f t="shared" si="2"/>
        <v>77</v>
      </c>
      <c r="M105" s="1"/>
      <c r="N105" s="1"/>
      <c r="O105" s="1"/>
      <c r="P105" s="4"/>
      <c r="Q105" s="3"/>
    </row>
    <row r="106" spans="1:17" ht="19" x14ac:dyDescent="0.2">
      <c r="A106">
        <v>105</v>
      </c>
      <c r="B106" s="6" t="s">
        <v>406</v>
      </c>
      <c r="C106" s="7">
        <v>122.062045</v>
      </c>
      <c r="D106" s="7">
        <v>40.987465999999998</v>
      </c>
      <c r="E106" s="6" t="s">
        <v>93</v>
      </c>
      <c r="F106" s="6" t="s">
        <v>118</v>
      </c>
      <c r="G106" s="1" t="s">
        <v>239</v>
      </c>
      <c r="H106" s="1" t="s">
        <v>531</v>
      </c>
      <c r="I106" s="5" t="s">
        <v>460</v>
      </c>
      <c r="J106" s="5"/>
      <c r="K106" s="1"/>
      <c r="L106" s="1">
        <f t="shared" si="2"/>
        <v>77</v>
      </c>
      <c r="M106" s="1"/>
      <c r="N106" s="1"/>
      <c r="O106" s="1"/>
      <c r="P106" s="4"/>
      <c r="Q106" s="3"/>
    </row>
    <row r="107" spans="1:17" ht="19" x14ac:dyDescent="0.2">
      <c r="A107">
        <v>106</v>
      </c>
      <c r="B107" s="6" t="s">
        <v>406</v>
      </c>
      <c r="C107" s="7">
        <v>122.062045</v>
      </c>
      <c r="D107" s="7">
        <v>40.987465999999998</v>
      </c>
      <c r="E107" s="6" t="s">
        <v>93</v>
      </c>
      <c r="F107" s="6" t="s">
        <v>118</v>
      </c>
      <c r="G107" s="1" t="s">
        <v>239</v>
      </c>
      <c r="H107" s="1" t="s">
        <v>529</v>
      </c>
      <c r="I107" s="5" t="s">
        <v>460</v>
      </c>
      <c r="J107" s="5"/>
      <c r="K107" s="1"/>
      <c r="L107" s="1">
        <f t="shared" si="2"/>
        <v>77</v>
      </c>
      <c r="M107" s="1"/>
      <c r="N107" s="1"/>
      <c r="O107" s="1"/>
      <c r="P107" s="4"/>
      <c r="Q107" s="3"/>
    </row>
    <row r="108" spans="1:17" ht="19" x14ac:dyDescent="0.2">
      <c r="A108">
        <v>107</v>
      </c>
      <c r="B108" s="6" t="s">
        <v>406</v>
      </c>
      <c r="C108" s="7">
        <v>122.062045</v>
      </c>
      <c r="D108" s="7">
        <v>40.987465999999998</v>
      </c>
      <c r="E108" s="6" t="s">
        <v>93</v>
      </c>
      <c r="F108" s="6" t="s">
        <v>118</v>
      </c>
      <c r="G108" s="1" t="s">
        <v>239</v>
      </c>
      <c r="H108" s="1" t="s">
        <v>530</v>
      </c>
      <c r="I108" s="5" t="s">
        <v>460</v>
      </c>
      <c r="J108" s="5"/>
      <c r="K108" s="1"/>
      <c r="L108" s="1">
        <f t="shared" si="2"/>
        <v>77</v>
      </c>
      <c r="M108" s="1"/>
      <c r="N108" s="1"/>
      <c r="O108" s="1"/>
      <c r="P108" s="4"/>
      <c r="Q108" s="3"/>
    </row>
    <row r="109" spans="1:17" ht="19" x14ac:dyDescent="0.2">
      <c r="A109">
        <v>108</v>
      </c>
      <c r="B109" s="6" t="s">
        <v>406</v>
      </c>
      <c r="C109" s="7">
        <v>122.062045</v>
      </c>
      <c r="D109" s="7">
        <v>40.987465999999998</v>
      </c>
      <c r="E109" s="6" t="s">
        <v>93</v>
      </c>
      <c r="F109" s="6" t="s">
        <v>118</v>
      </c>
      <c r="G109" s="1" t="s">
        <v>239</v>
      </c>
      <c r="H109" s="1" t="s">
        <v>528</v>
      </c>
      <c r="I109" s="5" t="s">
        <v>460</v>
      </c>
      <c r="J109" s="5"/>
      <c r="K109" s="1"/>
      <c r="L109" s="1">
        <f t="shared" si="2"/>
        <v>77</v>
      </c>
      <c r="M109" s="1"/>
      <c r="N109" s="1"/>
      <c r="O109" s="1"/>
      <c r="P109" s="4"/>
      <c r="Q109" s="3"/>
    </row>
    <row r="110" spans="1:17" ht="19" x14ac:dyDescent="0.2">
      <c r="A110">
        <v>109</v>
      </c>
      <c r="B110" s="6" t="s">
        <v>407</v>
      </c>
      <c r="C110" s="7">
        <v>122.07830800000001</v>
      </c>
      <c r="D110" s="7">
        <v>41.553834999999999</v>
      </c>
      <c r="E110" s="6" t="s">
        <v>93</v>
      </c>
      <c r="F110" s="6" t="s">
        <v>237</v>
      </c>
      <c r="G110" s="1" t="s">
        <v>238</v>
      </c>
      <c r="H110" s="1"/>
      <c r="I110" s="5" t="s">
        <v>460</v>
      </c>
      <c r="J110" s="5"/>
      <c r="K110" s="1"/>
      <c r="L110" s="1">
        <f t="shared" si="2"/>
        <v>77</v>
      </c>
      <c r="M110" s="1"/>
      <c r="N110" s="1"/>
      <c r="O110" s="1"/>
      <c r="P110" s="4"/>
      <c r="Q110" s="3"/>
    </row>
    <row r="111" spans="1:17" ht="19" x14ac:dyDescent="0.2">
      <c r="A111">
        <v>110</v>
      </c>
      <c r="B111" s="6" t="s">
        <v>407</v>
      </c>
      <c r="C111" s="7">
        <v>121.393563</v>
      </c>
      <c r="D111" s="7">
        <v>29.119066</v>
      </c>
      <c r="E111" s="6" t="s">
        <v>99</v>
      </c>
      <c r="F111" s="6" t="s">
        <v>123</v>
      </c>
      <c r="G111" s="1" t="s">
        <v>187</v>
      </c>
      <c r="H111" s="1"/>
      <c r="I111" s="5" t="s">
        <v>460</v>
      </c>
      <c r="J111" s="5"/>
      <c r="K111" s="1"/>
      <c r="L111" s="1">
        <f t="shared" si="2"/>
        <v>77</v>
      </c>
      <c r="M111" s="1"/>
      <c r="N111" s="1"/>
      <c r="O111" s="1"/>
      <c r="P111" s="4"/>
      <c r="Q111" s="3"/>
    </row>
    <row r="112" spans="1:17" ht="19" x14ac:dyDescent="0.2">
      <c r="A112">
        <v>111</v>
      </c>
      <c r="B112" s="6" t="s">
        <v>371</v>
      </c>
      <c r="C112" s="7">
        <v>117.354874</v>
      </c>
      <c r="D112" s="7">
        <v>39.814720999999999</v>
      </c>
      <c r="E112" s="6" t="s">
        <v>25</v>
      </c>
      <c r="F112" s="6" t="s">
        <v>414</v>
      </c>
      <c r="G112" s="1" t="s">
        <v>442</v>
      </c>
      <c r="H112" s="1"/>
      <c r="I112" s="5" t="s">
        <v>460</v>
      </c>
      <c r="J112" s="5"/>
      <c r="K112" s="1"/>
      <c r="L112" s="1">
        <f t="shared" si="2"/>
        <v>77</v>
      </c>
      <c r="M112" s="1"/>
      <c r="N112" s="1"/>
      <c r="O112" s="1"/>
      <c r="P112" s="4"/>
      <c r="Q112" s="3"/>
    </row>
    <row r="113" spans="1:17" ht="19" x14ac:dyDescent="0.2">
      <c r="A113">
        <v>112</v>
      </c>
      <c r="B113" s="5" t="s">
        <v>371</v>
      </c>
      <c r="C113" s="7">
        <v>105.839063</v>
      </c>
      <c r="D113" s="7">
        <v>28.810555999999998</v>
      </c>
      <c r="E113" s="1" t="s">
        <v>140</v>
      </c>
      <c r="F113" s="1" t="s">
        <v>150</v>
      </c>
      <c r="G113" s="1" t="s">
        <v>216</v>
      </c>
      <c r="H113" s="1"/>
      <c r="I113" s="5" t="s">
        <v>459</v>
      </c>
      <c r="J113" s="5" t="s">
        <v>463</v>
      </c>
      <c r="K113" s="1" t="s">
        <v>242</v>
      </c>
      <c r="L113" s="1">
        <f t="shared" si="2"/>
        <v>78</v>
      </c>
      <c r="M113" s="1">
        <v>165</v>
      </c>
      <c r="N113" s="1">
        <v>68</v>
      </c>
      <c r="O113" s="1">
        <v>68</v>
      </c>
      <c r="P113" s="4" t="s">
        <v>74</v>
      </c>
      <c r="Q113" s="3" t="s">
        <v>312</v>
      </c>
    </row>
    <row r="114" spans="1:17" ht="19" x14ac:dyDescent="0.2">
      <c r="A114">
        <v>113</v>
      </c>
      <c r="B114" s="5" t="s">
        <v>371</v>
      </c>
      <c r="C114" s="7">
        <v>108.763143</v>
      </c>
      <c r="D114" s="7">
        <v>34.228532000000001</v>
      </c>
      <c r="E114" s="1" t="s">
        <v>148</v>
      </c>
      <c r="F114" s="1" t="s">
        <v>149</v>
      </c>
      <c r="G114" s="1" t="s">
        <v>217</v>
      </c>
      <c r="H114" s="1"/>
      <c r="I114" s="5" t="s">
        <v>459</v>
      </c>
      <c r="J114" s="5" t="s">
        <v>463</v>
      </c>
      <c r="K114" s="1" t="s">
        <v>242</v>
      </c>
      <c r="L114" s="1">
        <f t="shared" si="2"/>
        <v>79</v>
      </c>
      <c r="M114" s="1">
        <v>245</v>
      </c>
      <c r="N114" s="1">
        <v>85</v>
      </c>
      <c r="O114" s="1">
        <v>64</v>
      </c>
      <c r="P114" s="4" t="s">
        <v>75</v>
      </c>
      <c r="Q114" s="3" t="s">
        <v>312</v>
      </c>
    </row>
    <row r="115" spans="1:17" ht="19" x14ac:dyDescent="0.2">
      <c r="A115">
        <v>114</v>
      </c>
      <c r="B115" s="5" t="s">
        <v>371</v>
      </c>
      <c r="C115" s="7">
        <v>116.742119</v>
      </c>
      <c r="D115" s="7">
        <v>40.137597</v>
      </c>
      <c r="E115" s="1" t="s">
        <v>64</v>
      </c>
      <c r="F115" s="1" t="s">
        <v>218</v>
      </c>
      <c r="G115" s="1"/>
      <c r="H115" s="1"/>
      <c r="I115" s="5" t="s">
        <v>459</v>
      </c>
      <c r="J115" s="5" t="s">
        <v>464</v>
      </c>
      <c r="K115" s="1" t="s">
        <v>251</v>
      </c>
      <c r="L115" s="1">
        <f t="shared" si="2"/>
        <v>80</v>
      </c>
      <c r="M115" s="1">
        <v>2461</v>
      </c>
      <c r="N115" s="1">
        <v>53</v>
      </c>
      <c r="O115" s="1">
        <v>26</v>
      </c>
      <c r="P115" s="4" t="s">
        <v>76</v>
      </c>
      <c r="Q115" s="3" t="s">
        <v>312</v>
      </c>
    </row>
    <row r="116" spans="1:17" ht="19" x14ac:dyDescent="0.2">
      <c r="A116">
        <v>115</v>
      </c>
      <c r="B116" s="5" t="s">
        <v>372</v>
      </c>
      <c r="C116" s="7">
        <v>111.486875</v>
      </c>
      <c r="D116" s="7">
        <v>36.034438999999999</v>
      </c>
      <c r="E116" s="1" t="s">
        <v>119</v>
      </c>
      <c r="F116" s="1" t="s">
        <v>151</v>
      </c>
      <c r="G116" s="1" t="s">
        <v>219</v>
      </c>
      <c r="H116" s="1"/>
      <c r="I116" s="5" t="s">
        <v>459</v>
      </c>
      <c r="J116" s="5" t="s">
        <v>463</v>
      </c>
      <c r="K116" s="1" t="s">
        <v>242</v>
      </c>
      <c r="L116" s="1">
        <f>IF(I116="flu_outbreak", L115+1,L115)</f>
        <v>81</v>
      </c>
      <c r="M116" s="1">
        <v>91</v>
      </c>
      <c r="N116" s="1">
        <v>45</v>
      </c>
      <c r="O116" s="1">
        <v>35</v>
      </c>
      <c r="P116" s="4" t="s">
        <v>77</v>
      </c>
      <c r="Q116" s="3" t="s">
        <v>313</v>
      </c>
    </row>
    <row r="117" spans="1:17" ht="19" x14ac:dyDescent="0.2">
      <c r="A117">
        <v>116</v>
      </c>
      <c r="B117" s="6" t="s">
        <v>408</v>
      </c>
      <c r="C117" s="7">
        <v>112.147065</v>
      </c>
      <c r="D117" s="7">
        <v>28.517651999999998</v>
      </c>
      <c r="E117" s="6" t="s">
        <v>44</v>
      </c>
      <c r="F117" s="6" t="s">
        <v>124</v>
      </c>
      <c r="G117" s="1" t="s">
        <v>188</v>
      </c>
      <c r="H117" s="1"/>
      <c r="I117" s="5" t="s">
        <v>460</v>
      </c>
      <c r="J117" s="5"/>
      <c r="K117" s="1"/>
      <c r="L117" s="1">
        <f t="shared" ref="L117:L137" si="3">IF(I117="flu_outbreak", L116+1,L116)</f>
        <v>81</v>
      </c>
      <c r="M117" s="1"/>
      <c r="N117" s="1"/>
      <c r="O117" s="1"/>
      <c r="P117" s="4"/>
      <c r="Q117" s="3"/>
    </row>
    <row r="118" spans="1:17" ht="19" x14ac:dyDescent="0.2">
      <c r="A118">
        <v>117</v>
      </c>
      <c r="B118" s="5" t="s">
        <v>373</v>
      </c>
      <c r="C118" s="7">
        <v>109.997191</v>
      </c>
      <c r="D118" s="7">
        <v>38.640349000000001</v>
      </c>
      <c r="E118" s="1" t="s">
        <v>148</v>
      </c>
      <c r="F118" s="1" t="s">
        <v>152</v>
      </c>
      <c r="G118" s="1" t="s">
        <v>220</v>
      </c>
      <c r="H118" s="1"/>
      <c r="I118" s="5" t="s">
        <v>459</v>
      </c>
      <c r="J118" s="5" t="s">
        <v>463</v>
      </c>
      <c r="K118" s="1" t="s">
        <v>242</v>
      </c>
      <c r="L118" s="1">
        <f t="shared" si="3"/>
        <v>82</v>
      </c>
      <c r="M118" s="1">
        <v>33</v>
      </c>
      <c r="N118" s="1">
        <v>19</v>
      </c>
      <c r="O118" s="1">
        <v>19</v>
      </c>
      <c r="P118" s="4" t="s">
        <v>78</v>
      </c>
      <c r="Q118" s="3" t="s">
        <v>314</v>
      </c>
    </row>
    <row r="119" spans="1:17" ht="19" x14ac:dyDescent="0.2">
      <c r="A119">
        <v>118</v>
      </c>
      <c r="B119" s="5" t="s">
        <v>373</v>
      </c>
      <c r="C119" s="7">
        <v>106.720623</v>
      </c>
      <c r="D119" s="7">
        <v>26.800781000000001</v>
      </c>
      <c r="E119" s="1" t="s">
        <v>126</v>
      </c>
      <c r="F119" s="1" t="s">
        <v>153</v>
      </c>
      <c r="G119" s="1" t="s">
        <v>221</v>
      </c>
      <c r="H119" s="1"/>
      <c r="I119" s="5" t="s">
        <v>459</v>
      </c>
      <c r="J119" s="5" t="s">
        <v>463</v>
      </c>
      <c r="K119" s="1" t="s">
        <v>242</v>
      </c>
      <c r="L119" s="1">
        <f t="shared" si="3"/>
        <v>83</v>
      </c>
      <c r="M119" s="1">
        <v>26</v>
      </c>
      <c r="N119" s="1">
        <v>5</v>
      </c>
      <c r="O119" s="1">
        <v>5</v>
      </c>
      <c r="P119" s="4" t="s">
        <v>79</v>
      </c>
      <c r="Q119" s="3" t="s">
        <v>314</v>
      </c>
    </row>
    <row r="120" spans="1:17" ht="19" x14ac:dyDescent="0.2">
      <c r="A120">
        <v>119</v>
      </c>
      <c r="B120" s="6" t="s">
        <v>409</v>
      </c>
      <c r="C120" s="7">
        <v>100.972774</v>
      </c>
      <c r="D120" s="7">
        <v>22.767039</v>
      </c>
      <c r="E120" s="6" t="s">
        <v>121</v>
      </c>
      <c r="F120" s="6" t="s">
        <v>130</v>
      </c>
      <c r="G120" s="1" t="s">
        <v>194</v>
      </c>
      <c r="H120" s="1"/>
      <c r="I120" s="5" t="s">
        <v>460</v>
      </c>
      <c r="J120" s="5"/>
      <c r="K120" s="1"/>
      <c r="L120" s="1">
        <f t="shared" si="3"/>
        <v>83</v>
      </c>
      <c r="M120" s="1"/>
      <c r="N120" s="1"/>
      <c r="O120" s="1"/>
      <c r="P120" s="4"/>
      <c r="Q120" s="3"/>
    </row>
    <row r="121" spans="1:17" ht="19" x14ac:dyDescent="0.2">
      <c r="A121">
        <v>120</v>
      </c>
      <c r="B121" s="5" t="s">
        <v>374</v>
      </c>
      <c r="C121" s="7">
        <v>106.780783</v>
      </c>
      <c r="D121" s="7">
        <v>31.859704000000001</v>
      </c>
      <c r="E121" s="1" t="s">
        <v>140</v>
      </c>
      <c r="F121" s="1" t="s">
        <v>154</v>
      </c>
      <c r="G121" s="1" t="s">
        <v>222</v>
      </c>
      <c r="H121" s="1"/>
      <c r="I121" s="5" t="s">
        <v>459</v>
      </c>
      <c r="J121" s="5" t="s">
        <v>463</v>
      </c>
      <c r="K121" s="1" t="s">
        <v>242</v>
      </c>
      <c r="L121" s="1">
        <f t="shared" si="3"/>
        <v>84</v>
      </c>
      <c r="M121" s="1">
        <v>117</v>
      </c>
      <c r="N121" s="1">
        <v>51</v>
      </c>
      <c r="O121" s="1">
        <v>19</v>
      </c>
      <c r="P121" s="4" t="s">
        <v>80</v>
      </c>
      <c r="Q121" s="3" t="s">
        <v>315</v>
      </c>
    </row>
    <row r="122" spans="1:17" ht="19" x14ac:dyDescent="0.2">
      <c r="A122">
        <v>121</v>
      </c>
      <c r="B122" s="5" t="s">
        <v>374</v>
      </c>
      <c r="C122" s="7">
        <v>101.741226</v>
      </c>
      <c r="D122" s="7">
        <v>36.869726999999997</v>
      </c>
      <c r="E122" s="1" t="s">
        <v>155</v>
      </c>
      <c r="F122" s="1" t="s">
        <v>156</v>
      </c>
      <c r="G122" s="1" t="s">
        <v>223</v>
      </c>
      <c r="H122" s="1"/>
      <c r="I122" s="5" t="s">
        <v>459</v>
      </c>
      <c r="J122" s="5" t="s">
        <v>463</v>
      </c>
      <c r="K122" s="1" t="s">
        <v>242</v>
      </c>
      <c r="L122" s="1">
        <f t="shared" si="3"/>
        <v>85</v>
      </c>
      <c r="M122" s="1">
        <v>69</v>
      </c>
      <c r="N122" s="1">
        <v>14</v>
      </c>
      <c r="O122" s="1">
        <v>14</v>
      </c>
      <c r="P122" s="4" t="s">
        <v>81</v>
      </c>
      <c r="Q122" s="3" t="s">
        <v>315</v>
      </c>
    </row>
    <row r="123" spans="1:17" ht="19" x14ac:dyDescent="0.2">
      <c r="A123">
        <v>122</v>
      </c>
      <c r="B123" s="5" t="s">
        <v>374</v>
      </c>
      <c r="C123" s="7">
        <v>111.37606599999999</v>
      </c>
      <c r="D123" s="7">
        <v>28.735226000000001</v>
      </c>
      <c r="E123" s="1" t="s">
        <v>44</v>
      </c>
      <c r="F123" s="1" t="s">
        <v>125</v>
      </c>
      <c r="G123" s="1" t="s">
        <v>189</v>
      </c>
      <c r="H123" s="1"/>
      <c r="I123" s="5" t="s">
        <v>460</v>
      </c>
      <c r="J123" s="5"/>
      <c r="K123" s="1"/>
      <c r="L123" s="1">
        <f t="shared" si="3"/>
        <v>85</v>
      </c>
      <c r="M123" s="1"/>
      <c r="N123" s="1"/>
      <c r="O123" s="1"/>
      <c r="P123" s="4"/>
      <c r="Q123" s="3"/>
    </row>
    <row r="124" spans="1:17" ht="19" x14ac:dyDescent="0.2">
      <c r="A124">
        <v>123</v>
      </c>
      <c r="B124" s="5" t="s">
        <v>374</v>
      </c>
      <c r="C124" s="7">
        <v>111.37606599999999</v>
      </c>
      <c r="D124" s="7">
        <v>28.735226000000001</v>
      </c>
      <c r="E124" s="1" t="s">
        <v>44</v>
      </c>
      <c r="F124" s="1" t="s">
        <v>125</v>
      </c>
      <c r="G124" s="1" t="s">
        <v>189</v>
      </c>
      <c r="H124" s="1"/>
      <c r="I124" s="5" t="s">
        <v>460</v>
      </c>
      <c r="J124" s="5"/>
      <c r="K124" s="1"/>
      <c r="L124" s="1">
        <f t="shared" si="3"/>
        <v>85</v>
      </c>
      <c r="M124" s="1"/>
      <c r="N124" s="1"/>
      <c r="O124" s="1"/>
      <c r="P124" s="4"/>
      <c r="Q124" s="3"/>
    </row>
    <row r="125" spans="1:17" ht="19" x14ac:dyDescent="0.2">
      <c r="A125">
        <v>124</v>
      </c>
      <c r="B125" s="6" t="s">
        <v>410</v>
      </c>
      <c r="C125" s="7">
        <v>104.44592299999999</v>
      </c>
      <c r="D125" s="7">
        <v>27.088874000000001</v>
      </c>
      <c r="E125" s="6" t="s">
        <v>126</v>
      </c>
      <c r="F125" s="6" t="s">
        <v>127</v>
      </c>
      <c r="G125" s="1" t="s">
        <v>190</v>
      </c>
      <c r="H125" s="1"/>
      <c r="I125" s="5" t="s">
        <v>460</v>
      </c>
      <c r="J125" s="5"/>
      <c r="K125" s="1"/>
      <c r="L125" s="1">
        <f t="shared" si="3"/>
        <v>85</v>
      </c>
      <c r="M125" s="1"/>
      <c r="N125" s="1"/>
      <c r="O125" s="1"/>
      <c r="P125" s="4"/>
      <c r="Q125" s="3"/>
    </row>
    <row r="126" spans="1:17" ht="19" x14ac:dyDescent="0.2">
      <c r="A126">
        <v>125</v>
      </c>
      <c r="B126" s="6" t="s">
        <v>410</v>
      </c>
      <c r="C126" s="7">
        <v>104.44592299999999</v>
      </c>
      <c r="D126" s="7">
        <v>27.088874000000001</v>
      </c>
      <c r="E126" s="6" t="s">
        <v>126</v>
      </c>
      <c r="F126" s="6" t="s">
        <v>127</v>
      </c>
      <c r="G126" s="1" t="s">
        <v>191</v>
      </c>
      <c r="H126" s="1"/>
      <c r="I126" s="5" t="s">
        <v>460</v>
      </c>
      <c r="J126" s="5"/>
      <c r="K126" s="1"/>
      <c r="L126" s="1">
        <f t="shared" si="3"/>
        <v>85</v>
      </c>
      <c r="M126" s="1"/>
      <c r="N126" s="1"/>
      <c r="O126" s="1"/>
      <c r="P126" s="4"/>
      <c r="Q126" s="3"/>
    </row>
    <row r="127" spans="1:17" ht="19" x14ac:dyDescent="0.2">
      <c r="A127">
        <v>126</v>
      </c>
      <c r="B127" s="6" t="s">
        <v>410</v>
      </c>
      <c r="C127" s="7">
        <v>110.44844500000001</v>
      </c>
      <c r="D127" s="7">
        <v>28.410477</v>
      </c>
      <c r="E127" s="6" t="s">
        <v>44</v>
      </c>
      <c r="F127" s="6" t="s">
        <v>129</v>
      </c>
      <c r="G127" s="1" t="s">
        <v>193</v>
      </c>
      <c r="H127" s="1"/>
      <c r="I127" s="5" t="s">
        <v>460</v>
      </c>
      <c r="J127" s="5"/>
      <c r="K127" s="1"/>
      <c r="L127" s="1">
        <f t="shared" si="3"/>
        <v>85</v>
      </c>
      <c r="M127" s="1"/>
      <c r="N127" s="1"/>
      <c r="O127" s="1"/>
      <c r="P127" s="4"/>
      <c r="Q127" s="3"/>
    </row>
    <row r="128" spans="1:17" ht="19" x14ac:dyDescent="0.2">
      <c r="A128">
        <v>127</v>
      </c>
      <c r="B128" s="5" t="s">
        <v>375</v>
      </c>
      <c r="C128" s="7">
        <v>105.396304</v>
      </c>
      <c r="D128" s="7">
        <v>31.222458</v>
      </c>
      <c r="E128" s="1" t="s">
        <v>140</v>
      </c>
      <c r="F128" s="1" t="s">
        <v>157</v>
      </c>
      <c r="G128" s="1" t="s">
        <v>224</v>
      </c>
      <c r="H128" s="1"/>
      <c r="I128" s="5" t="s">
        <v>459</v>
      </c>
      <c r="J128" s="5" t="s">
        <v>463</v>
      </c>
      <c r="K128" s="1" t="s">
        <v>242</v>
      </c>
      <c r="L128" s="1">
        <f t="shared" si="3"/>
        <v>86</v>
      </c>
      <c r="M128" s="1">
        <v>210</v>
      </c>
      <c r="N128" s="1">
        <v>35</v>
      </c>
      <c r="O128" s="1">
        <v>26</v>
      </c>
      <c r="P128" s="4" t="s">
        <v>82</v>
      </c>
      <c r="Q128" s="3" t="s">
        <v>316</v>
      </c>
    </row>
    <row r="129" spans="1:17" ht="19" x14ac:dyDescent="0.2">
      <c r="A129">
        <v>128</v>
      </c>
      <c r="B129" s="5" t="s">
        <v>375</v>
      </c>
      <c r="C129" s="7">
        <v>130.969348</v>
      </c>
      <c r="D129" s="7">
        <v>45.305357999999998</v>
      </c>
      <c r="E129" s="1" t="s">
        <v>72</v>
      </c>
      <c r="F129" s="1" t="s">
        <v>158</v>
      </c>
      <c r="G129" s="1" t="s">
        <v>225</v>
      </c>
      <c r="H129" s="1"/>
      <c r="I129" s="5" t="s">
        <v>459</v>
      </c>
      <c r="J129" s="5" t="s">
        <v>463</v>
      </c>
      <c r="K129" s="1" t="s">
        <v>242</v>
      </c>
      <c r="L129" s="1">
        <f t="shared" si="3"/>
        <v>87</v>
      </c>
      <c r="M129" s="1">
        <v>84</v>
      </c>
      <c r="N129" s="1">
        <v>24</v>
      </c>
      <c r="O129" s="1">
        <v>24</v>
      </c>
      <c r="P129" s="4" t="s">
        <v>83</v>
      </c>
      <c r="Q129" s="3" t="s">
        <v>316</v>
      </c>
    </row>
    <row r="130" spans="1:17" ht="19" x14ac:dyDescent="0.2">
      <c r="A130">
        <v>129</v>
      </c>
      <c r="B130" s="5" t="s">
        <v>375</v>
      </c>
      <c r="C130" s="7">
        <v>112.927474</v>
      </c>
      <c r="D130" s="7">
        <v>38.275745000000001</v>
      </c>
      <c r="E130" s="1" t="s">
        <v>119</v>
      </c>
      <c r="F130" s="1" t="s">
        <v>128</v>
      </c>
      <c r="G130" s="1" t="s">
        <v>192</v>
      </c>
      <c r="H130" s="1" t="s">
        <v>532</v>
      </c>
      <c r="I130" s="5" t="s">
        <v>460</v>
      </c>
      <c r="J130" s="5"/>
      <c r="K130" s="1"/>
      <c r="L130" s="1">
        <f t="shared" si="3"/>
        <v>87</v>
      </c>
      <c r="M130" s="1"/>
      <c r="N130" s="1"/>
      <c r="O130" s="1"/>
      <c r="P130" s="4"/>
      <c r="Q130" s="3"/>
    </row>
    <row r="131" spans="1:17" ht="19" x14ac:dyDescent="0.2">
      <c r="A131">
        <v>130</v>
      </c>
      <c r="B131" s="5" t="s">
        <v>375</v>
      </c>
      <c r="C131" s="7">
        <v>112.927474</v>
      </c>
      <c r="D131" s="7">
        <v>38.275745000000001</v>
      </c>
      <c r="E131" s="1" t="s">
        <v>119</v>
      </c>
      <c r="F131" s="1" t="s">
        <v>128</v>
      </c>
      <c r="G131" s="1" t="s">
        <v>192</v>
      </c>
      <c r="H131" s="1"/>
      <c r="I131" s="5" t="s">
        <v>460</v>
      </c>
      <c r="J131" s="5"/>
      <c r="K131" s="1"/>
      <c r="L131" s="1">
        <f t="shared" si="3"/>
        <v>87</v>
      </c>
      <c r="M131" s="1"/>
      <c r="N131" s="1"/>
      <c r="O131" s="1"/>
      <c r="P131" s="4"/>
      <c r="Q131" s="3"/>
    </row>
    <row r="132" spans="1:17" ht="21" x14ac:dyDescent="0.2">
      <c r="A132">
        <v>131</v>
      </c>
      <c r="B132" s="5" t="s">
        <v>376</v>
      </c>
      <c r="C132" s="7">
        <v>106.243422</v>
      </c>
      <c r="D132" s="7">
        <v>29.452375</v>
      </c>
      <c r="E132" s="1" t="s">
        <v>42</v>
      </c>
      <c r="F132" s="1" t="s">
        <v>226</v>
      </c>
      <c r="G132" s="1"/>
      <c r="H132" s="1"/>
      <c r="I132" s="5" t="s">
        <v>459</v>
      </c>
      <c r="J132" s="5" t="s">
        <v>463</v>
      </c>
      <c r="K132" s="1" t="s">
        <v>242</v>
      </c>
      <c r="L132" s="1">
        <f t="shared" si="3"/>
        <v>88</v>
      </c>
      <c r="M132" s="1">
        <v>23</v>
      </c>
      <c r="N132" s="1">
        <v>8</v>
      </c>
      <c r="O132" s="1">
        <v>3</v>
      </c>
      <c r="P132" s="4" t="s">
        <v>84</v>
      </c>
      <c r="Q132" s="3" t="s">
        <v>317</v>
      </c>
    </row>
    <row r="133" spans="1:17" ht="19" x14ac:dyDescent="0.2">
      <c r="A133">
        <v>132</v>
      </c>
      <c r="B133" s="5" t="s">
        <v>376</v>
      </c>
      <c r="C133" s="7">
        <v>114.957369</v>
      </c>
      <c r="D133" s="7">
        <v>44.028103000000002</v>
      </c>
      <c r="E133" s="1" t="s">
        <v>109</v>
      </c>
      <c r="F133" s="1" t="s">
        <v>110</v>
      </c>
      <c r="G133" s="1" t="s">
        <v>180</v>
      </c>
      <c r="H133" s="1"/>
      <c r="I133" s="5" t="s">
        <v>460</v>
      </c>
      <c r="J133" s="5"/>
      <c r="K133" s="1"/>
      <c r="L133" s="1">
        <f t="shared" si="3"/>
        <v>88</v>
      </c>
      <c r="M133" s="1"/>
      <c r="N133" s="1"/>
      <c r="O133" s="1"/>
      <c r="P133" s="4"/>
      <c r="Q133" s="3"/>
    </row>
    <row r="134" spans="1:17" ht="19" x14ac:dyDescent="0.2">
      <c r="A134">
        <v>133</v>
      </c>
      <c r="B134" s="5" t="s">
        <v>376</v>
      </c>
      <c r="C134" s="7">
        <v>114.957369</v>
      </c>
      <c r="D134" s="7">
        <v>44.028103000000002</v>
      </c>
      <c r="E134" s="1" t="s">
        <v>109</v>
      </c>
      <c r="F134" s="1" t="s">
        <v>110</v>
      </c>
      <c r="G134" s="1" t="s">
        <v>181</v>
      </c>
      <c r="H134" s="1"/>
      <c r="I134" s="5" t="s">
        <v>460</v>
      </c>
      <c r="J134" s="5"/>
      <c r="K134" s="1"/>
      <c r="L134" s="1">
        <f t="shared" si="3"/>
        <v>88</v>
      </c>
      <c r="M134" s="1"/>
      <c r="N134" s="1"/>
      <c r="O134" s="1"/>
      <c r="P134" s="4"/>
      <c r="Q134" s="3"/>
    </row>
    <row r="135" spans="1:17" ht="19" x14ac:dyDescent="0.2">
      <c r="A135">
        <v>134</v>
      </c>
      <c r="B135" s="5" t="s">
        <v>376</v>
      </c>
      <c r="C135" s="7">
        <v>114.957369</v>
      </c>
      <c r="D135" s="7">
        <v>44.028103000000002</v>
      </c>
      <c r="E135" s="1" t="s">
        <v>109</v>
      </c>
      <c r="F135" s="1" t="s">
        <v>110</v>
      </c>
      <c r="G135" s="1" t="s">
        <v>533</v>
      </c>
      <c r="H135" s="1"/>
      <c r="I135" s="5" t="s">
        <v>460</v>
      </c>
      <c r="J135" s="5"/>
      <c r="K135" s="1"/>
      <c r="L135" s="1">
        <f t="shared" si="3"/>
        <v>88</v>
      </c>
      <c r="M135" s="1"/>
      <c r="N135" s="1"/>
      <c r="O135" s="1"/>
      <c r="P135" s="4"/>
      <c r="Q135" s="3"/>
    </row>
    <row r="136" spans="1:17" ht="21" x14ac:dyDescent="0.2">
      <c r="A136">
        <v>135</v>
      </c>
      <c r="B136" s="5" t="s">
        <v>377</v>
      </c>
      <c r="C136" s="7">
        <v>113.535658</v>
      </c>
      <c r="D136" s="7">
        <v>22.258505</v>
      </c>
      <c r="E136" s="1" t="s">
        <v>159</v>
      </c>
      <c r="F136" s="1" t="s">
        <v>160</v>
      </c>
      <c r="G136" s="1" t="s">
        <v>227</v>
      </c>
      <c r="H136" s="1"/>
      <c r="I136" s="5" t="s">
        <v>459</v>
      </c>
      <c r="J136" s="5" t="s">
        <v>465</v>
      </c>
      <c r="K136" s="1" t="s">
        <v>243</v>
      </c>
      <c r="L136" s="1">
        <f t="shared" si="3"/>
        <v>89</v>
      </c>
      <c r="M136" s="1">
        <v>50</v>
      </c>
      <c r="N136" s="1">
        <v>11</v>
      </c>
      <c r="O136" s="1">
        <v>11</v>
      </c>
      <c r="P136" s="4" t="s">
        <v>85</v>
      </c>
      <c r="Q136" s="3" t="s">
        <v>318</v>
      </c>
    </row>
    <row r="137" spans="1:17" ht="21" x14ac:dyDescent="0.2">
      <c r="A137">
        <v>136</v>
      </c>
      <c r="B137" s="5" t="s">
        <v>378</v>
      </c>
      <c r="C137" s="7">
        <v>118.19744</v>
      </c>
      <c r="D137" s="7">
        <v>26.176219</v>
      </c>
      <c r="E137" s="1" t="s">
        <v>137</v>
      </c>
      <c r="F137" s="1" t="s">
        <v>161</v>
      </c>
      <c r="G137" s="1" t="s">
        <v>228</v>
      </c>
      <c r="H137" s="1"/>
      <c r="I137" s="5" t="s">
        <v>459</v>
      </c>
      <c r="J137" s="5" t="s">
        <v>464</v>
      </c>
      <c r="K137" s="1" t="s">
        <v>252</v>
      </c>
      <c r="L137" s="1">
        <f t="shared" si="3"/>
        <v>90</v>
      </c>
      <c r="M137" s="1">
        <v>11950</v>
      </c>
      <c r="N137" s="1">
        <v>27</v>
      </c>
      <c r="O137" s="1">
        <v>27</v>
      </c>
      <c r="P137" s="4" t="s">
        <v>86</v>
      </c>
      <c r="Q137" s="3" t="s">
        <v>319</v>
      </c>
    </row>
    <row r="138" spans="1:17" ht="19" x14ac:dyDescent="0.2">
      <c r="A138">
        <v>137</v>
      </c>
      <c r="B138" s="5" t="s">
        <v>378</v>
      </c>
      <c r="C138" s="7">
        <v>129.42008799999999</v>
      </c>
      <c r="D138" s="7">
        <v>42.774518999999998</v>
      </c>
      <c r="E138" s="1" t="s">
        <v>111</v>
      </c>
      <c r="F138" s="1" t="s">
        <v>134</v>
      </c>
      <c r="G138" s="1" t="s">
        <v>198</v>
      </c>
      <c r="H138" s="1"/>
      <c r="I138" s="5" t="s">
        <v>460</v>
      </c>
      <c r="J138" s="5"/>
      <c r="K138" s="1"/>
      <c r="L138" s="1">
        <f>IF(I138="flu_outbreak", L137+1,L137)</f>
        <v>90</v>
      </c>
      <c r="M138" s="1"/>
      <c r="N138" s="1"/>
      <c r="O138" s="1"/>
      <c r="P138" s="4"/>
      <c r="Q138" s="3"/>
    </row>
    <row r="139" spans="1:17" ht="19" x14ac:dyDescent="0.2">
      <c r="A139">
        <v>138</v>
      </c>
      <c r="B139" s="5" t="s">
        <v>378</v>
      </c>
      <c r="C139" s="7">
        <v>109.656712</v>
      </c>
      <c r="D139" s="7">
        <v>28.709817999999999</v>
      </c>
      <c r="E139" s="1" t="s">
        <v>44</v>
      </c>
      <c r="F139" s="1" t="s">
        <v>167</v>
      </c>
      <c r="G139" s="1" t="s">
        <v>195</v>
      </c>
      <c r="H139" s="1"/>
      <c r="I139" s="5" t="s">
        <v>460</v>
      </c>
      <c r="J139" s="5"/>
      <c r="K139" s="1"/>
      <c r="L139" s="1">
        <f t="shared" ref="L139:L159" si="4">IF(I139="flu_outbreak", L138+1,L138)</f>
        <v>90</v>
      </c>
      <c r="M139" s="1"/>
      <c r="N139" s="1"/>
      <c r="O139" s="1"/>
      <c r="P139" s="4"/>
      <c r="Q139" s="3"/>
    </row>
    <row r="140" spans="1:17" ht="19" x14ac:dyDescent="0.2">
      <c r="A140">
        <v>139</v>
      </c>
      <c r="B140" s="5" t="s">
        <v>379</v>
      </c>
      <c r="C140" s="7">
        <v>106.84470899999999</v>
      </c>
      <c r="D140" s="7">
        <v>26.502655000000001</v>
      </c>
      <c r="E140" s="1" t="s">
        <v>126</v>
      </c>
      <c r="F140" s="1" t="s">
        <v>162</v>
      </c>
      <c r="G140" s="1" t="s">
        <v>229</v>
      </c>
      <c r="H140" s="1"/>
      <c r="I140" s="5" t="s">
        <v>459</v>
      </c>
      <c r="J140" s="5" t="s">
        <v>463</v>
      </c>
      <c r="K140" s="1" t="s">
        <v>242</v>
      </c>
      <c r="L140" s="1">
        <f t="shared" si="4"/>
        <v>91</v>
      </c>
      <c r="M140" s="1">
        <v>156</v>
      </c>
      <c r="N140" s="1">
        <v>42</v>
      </c>
      <c r="O140" s="1">
        <v>42</v>
      </c>
      <c r="P140" s="4" t="s">
        <v>87</v>
      </c>
      <c r="Q140" s="3" t="s">
        <v>320</v>
      </c>
    </row>
    <row r="141" spans="1:17" ht="19" x14ac:dyDescent="0.2">
      <c r="A141">
        <v>140</v>
      </c>
      <c r="B141" s="5" t="s">
        <v>379</v>
      </c>
      <c r="C141" s="7">
        <v>107.83235000000001</v>
      </c>
      <c r="D141" s="7">
        <v>29.964176999999999</v>
      </c>
      <c r="E141" s="1" t="s">
        <v>42</v>
      </c>
      <c r="F141" s="1" t="s">
        <v>444</v>
      </c>
      <c r="G141" s="1" t="s">
        <v>524</v>
      </c>
      <c r="H141" s="1"/>
      <c r="I141" s="5" t="s">
        <v>460</v>
      </c>
      <c r="J141" s="5"/>
      <c r="K141" s="1"/>
      <c r="L141" s="1">
        <f t="shared" si="4"/>
        <v>91</v>
      </c>
      <c r="M141" s="1"/>
      <c r="N141" s="1"/>
      <c r="O141" s="1"/>
      <c r="P141" s="4"/>
      <c r="Q141" s="3"/>
    </row>
    <row r="142" spans="1:17" ht="19" x14ac:dyDescent="0.2">
      <c r="A142">
        <v>141</v>
      </c>
      <c r="B142" s="5" t="s">
        <v>380</v>
      </c>
      <c r="C142" s="7">
        <v>113.459478</v>
      </c>
      <c r="D142" s="7">
        <v>23.112981000000001</v>
      </c>
      <c r="E142" s="1" t="s">
        <v>159</v>
      </c>
      <c r="F142" s="1" t="s">
        <v>163</v>
      </c>
      <c r="G142" s="1" t="s">
        <v>230</v>
      </c>
      <c r="H142" s="1"/>
      <c r="I142" s="5" t="s">
        <v>459</v>
      </c>
      <c r="J142" s="5" t="s">
        <v>463</v>
      </c>
      <c r="K142" s="1" t="s">
        <v>242</v>
      </c>
      <c r="L142" s="1">
        <f t="shared" si="4"/>
        <v>92</v>
      </c>
      <c r="M142" s="1">
        <v>6027</v>
      </c>
      <c r="N142" s="1">
        <v>30</v>
      </c>
      <c r="O142" s="1">
        <v>9</v>
      </c>
      <c r="P142" s="4" t="s">
        <v>88</v>
      </c>
      <c r="Q142" s="3" t="s">
        <v>321</v>
      </c>
    </row>
    <row r="143" spans="1:17" ht="19" x14ac:dyDescent="0.2">
      <c r="A143">
        <v>142</v>
      </c>
      <c r="B143" s="5" t="s">
        <v>380</v>
      </c>
      <c r="C143" s="7">
        <v>119.006573</v>
      </c>
      <c r="D143" s="7">
        <v>25.442723000000001</v>
      </c>
      <c r="E143" s="1" t="s">
        <v>137</v>
      </c>
      <c r="F143" s="1" t="s">
        <v>138</v>
      </c>
      <c r="G143" s="1" t="s">
        <v>200</v>
      </c>
      <c r="H143" s="1"/>
      <c r="I143" s="5" t="s">
        <v>460</v>
      </c>
      <c r="J143" s="5"/>
      <c r="K143" s="1"/>
      <c r="L143" s="1">
        <f t="shared" si="4"/>
        <v>92</v>
      </c>
      <c r="M143" s="1"/>
      <c r="N143" s="1"/>
      <c r="O143" s="1"/>
      <c r="P143" s="4"/>
      <c r="Q143" s="3"/>
    </row>
    <row r="144" spans="1:17" ht="19" x14ac:dyDescent="0.2">
      <c r="A144">
        <v>143</v>
      </c>
      <c r="B144" s="5" t="s">
        <v>491</v>
      </c>
      <c r="C144" s="7">
        <v>117.790764</v>
      </c>
      <c r="D144" s="7">
        <v>30.557144999999998</v>
      </c>
      <c r="E144" s="1" t="s">
        <v>101</v>
      </c>
      <c r="F144" s="1" t="s">
        <v>139</v>
      </c>
      <c r="G144" s="1" t="s">
        <v>201</v>
      </c>
      <c r="H144" s="1"/>
      <c r="I144" s="5" t="s">
        <v>460</v>
      </c>
      <c r="J144" s="5"/>
      <c r="K144" s="1"/>
      <c r="L144" s="1">
        <f t="shared" si="4"/>
        <v>92</v>
      </c>
      <c r="M144" s="1"/>
      <c r="N144" s="1"/>
      <c r="O144" s="1"/>
      <c r="P144" s="4"/>
      <c r="Q144" s="3"/>
    </row>
    <row r="145" spans="1:17" ht="19" x14ac:dyDescent="0.2">
      <c r="A145">
        <v>144</v>
      </c>
      <c r="B145" s="5" t="s">
        <v>491</v>
      </c>
      <c r="C145" s="7">
        <v>116.901284</v>
      </c>
      <c r="D145" s="7">
        <v>28.731486</v>
      </c>
      <c r="E145" s="1" t="s">
        <v>135</v>
      </c>
      <c r="F145" s="1" t="s">
        <v>136</v>
      </c>
      <c r="G145" s="1" t="s">
        <v>199</v>
      </c>
      <c r="H145" s="1"/>
      <c r="I145" s="5" t="s">
        <v>460</v>
      </c>
      <c r="J145" s="5"/>
      <c r="K145" s="1"/>
      <c r="L145" s="1">
        <f t="shared" si="4"/>
        <v>92</v>
      </c>
      <c r="M145" s="1"/>
      <c r="N145" s="1"/>
      <c r="O145" s="1"/>
      <c r="P145" s="4"/>
      <c r="Q145" s="3"/>
    </row>
    <row r="146" spans="1:17" ht="19" x14ac:dyDescent="0.2">
      <c r="A146">
        <v>145</v>
      </c>
      <c r="B146" s="5" t="s">
        <v>491</v>
      </c>
      <c r="C146" s="7">
        <v>111.705907</v>
      </c>
      <c r="D146" s="7">
        <v>27.692907000000002</v>
      </c>
      <c r="E146" s="1" t="s">
        <v>44</v>
      </c>
      <c r="F146" s="1" t="s">
        <v>133</v>
      </c>
      <c r="G146" s="1" t="s">
        <v>197</v>
      </c>
      <c r="H146" s="1"/>
      <c r="I146" s="5" t="s">
        <v>460</v>
      </c>
      <c r="J146" s="5"/>
      <c r="K146" s="1"/>
      <c r="L146" s="1">
        <f t="shared" si="4"/>
        <v>92</v>
      </c>
      <c r="M146" s="1"/>
      <c r="N146" s="1"/>
      <c r="O146" s="1"/>
      <c r="P146" s="4"/>
      <c r="Q146" s="3"/>
    </row>
    <row r="147" spans="1:17" ht="19" x14ac:dyDescent="0.2">
      <c r="A147">
        <v>146</v>
      </c>
      <c r="B147" s="5" t="s">
        <v>381</v>
      </c>
      <c r="C147" s="7">
        <v>118.176067</v>
      </c>
      <c r="D147" s="7">
        <v>26.661580000000001</v>
      </c>
      <c r="E147" s="1" t="s">
        <v>137</v>
      </c>
      <c r="F147" s="1" t="s">
        <v>164</v>
      </c>
      <c r="G147" s="1" t="s">
        <v>231</v>
      </c>
      <c r="H147" s="1"/>
      <c r="I147" s="5" t="s">
        <v>459</v>
      </c>
      <c r="J147" s="5"/>
      <c r="K147" s="1" t="s">
        <v>253</v>
      </c>
      <c r="L147" s="1">
        <f t="shared" si="4"/>
        <v>93</v>
      </c>
      <c r="M147" s="1">
        <v>5776</v>
      </c>
      <c r="N147" s="1">
        <v>35</v>
      </c>
      <c r="O147" s="1">
        <v>11</v>
      </c>
      <c r="P147" s="4" t="s">
        <v>89</v>
      </c>
      <c r="Q147" s="3" t="s">
        <v>322</v>
      </c>
    </row>
    <row r="148" spans="1:17" ht="19" x14ac:dyDescent="0.2">
      <c r="A148">
        <v>147</v>
      </c>
      <c r="B148" s="5" t="s">
        <v>382</v>
      </c>
      <c r="C148" s="7">
        <v>114.145746</v>
      </c>
      <c r="D148" s="7">
        <v>23.144921</v>
      </c>
      <c r="E148" s="1" t="s">
        <v>159</v>
      </c>
      <c r="F148" s="1" t="s">
        <v>165</v>
      </c>
      <c r="G148" s="1" t="s">
        <v>232</v>
      </c>
      <c r="H148" s="1"/>
      <c r="I148" s="5" t="s">
        <v>459</v>
      </c>
      <c r="J148" s="5" t="s">
        <v>463</v>
      </c>
      <c r="K148" s="1" t="s">
        <v>242</v>
      </c>
      <c r="L148" s="1">
        <f t="shared" si="4"/>
        <v>94</v>
      </c>
      <c r="M148" s="1">
        <v>90</v>
      </c>
      <c r="N148" s="1">
        <v>11</v>
      </c>
      <c r="O148" s="1">
        <v>11</v>
      </c>
      <c r="P148" s="4" t="s">
        <v>90</v>
      </c>
      <c r="Q148" s="3" t="s">
        <v>323</v>
      </c>
    </row>
    <row r="149" spans="1:17" ht="19" x14ac:dyDescent="0.2">
      <c r="A149">
        <v>148</v>
      </c>
      <c r="B149" s="5" t="s">
        <v>494</v>
      </c>
      <c r="C149" s="7">
        <v>115.41116700000001</v>
      </c>
      <c r="D149" s="7">
        <v>30.773209000000001</v>
      </c>
      <c r="E149" s="1" t="s">
        <v>131</v>
      </c>
      <c r="F149" s="1" t="s">
        <v>132</v>
      </c>
      <c r="G149" s="1" t="s">
        <v>196</v>
      </c>
      <c r="H149" s="1"/>
      <c r="I149" s="5" t="s">
        <v>460</v>
      </c>
      <c r="J149" s="5"/>
      <c r="K149" s="1"/>
      <c r="L149" s="1">
        <f t="shared" si="4"/>
        <v>94</v>
      </c>
      <c r="M149" s="1"/>
      <c r="N149" s="1"/>
      <c r="O149" s="1"/>
      <c r="P149" s="4"/>
      <c r="Q149" s="3"/>
    </row>
    <row r="150" spans="1:17" ht="19" x14ac:dyDescent="0.2">
      <c r="A150">
        <v>149</v>
      </c>
      <c r="B150" s="5" t="s">
        <v>493</v>
      </c>
      <c r="C150" s="7">
        <v>105.195815</v>
      </c>
      <c r="D150" s="7">
        <v>27.567067000000002</v>
      </c>
      <c r="E150" s="1" t="s">
        <v>121</v>
      </c>
      <c r="F150" s="1" t="s">
        <v>122</v>
      </c>
      <c r="G150" s="1" t="s">
        <v>521</v>
      </c>
      <c r="H150" s="1" t="s">
        <v>522</v>
      </c>
      <c r="I150" s="5" t="s">
        <v>460</v>
      </c>
      <c r="J150" s="5"/>
      <c r="K150" s="1"/>
      <c r="L150" s="1">
        <f t="shared" si="4"/>
        <v>94</v>
      </c>
      <c r="M150" s="1"/>
      <c r="N150" s="1"/>
      <c r="O150" s="1"/>
      <c r="P150" s="4"/>
      <c r="Q150" s="3"/>
    </row>
    <row r="151" spans="1:17" ht="19" x14ac:dyDescent="0.2">
      <c r="A151">
        <v>150</v>
      </c>
      <c r="B151" s="5" t="s">
        <v>493</v>
      </c>
      <c r="C151" s="7">
        <v>105.195815</v>
      </c>
      <c r="D151" s="7">
        <v>27.567067000000002</v>
      </c>
      <c r="E151" s="1" t="s">
        <v>121</v>
      </c>
      <c r="F151" s="1" t="s">
        <v>122</v>
      </c>
      <c r="G151" s="1" t="s">
        <v>521</v>
      </c>
      <c r="H151" s="1" t="s">
        <v>523</v>
      </c>
      <c r="I151" s="5" t="s">
        <v>460</v>
      </c>
      <c r="J151" s="5"/>
      <c r="K151" s="1"/>
      <c r="L151" s="1">
        <f t="shared" si="4"/>
        <v>94</v>
      </c>
      <c r="M151" s="1"/>
      <c r="N151" s="1"/>
      <c r="O151" s="1"/>
      <c r="P151" s="4"/>
      <c r="Q151" s="3"/>
    </row>
    <row r="152" spans="1:17" ht="19" x14ac:dyDescent="0.2">
      <c r="A152">
        <v>151</v>
      </c>
      <c r="B152" s="5" t="s">
        <v>493</v>
      </c>
      <c r="C152" s="7">
        <v>115.41116700000001</v>
      </c>
      <c r="D152" s="7">
        <v>30.773209000000001</v>
      </c>
      <c r="E152" s="1" t="s">
        <v>131</v>
      </c>
      <c r="F152" s="1" t="s">
        <v>132</v>
      </c>
      <c r="G152" s="1" t="s">
        <v>196</v>
      </c>
      <c r="H152" s="1"/>
      <c r="I152" s="5" t="s">
        <v>460</v>
      </c>
      <c r="J152" s="5"/>
      <c r="K152" s="1"/>
      <c r="L152" s="1">
        <f t="shared" si="4"/>
        <v>94</v>
      </c>
      <c r="M152" s="1"/>
      <c r="N152" s="1"/>
      <c r="O152" s="1"/>
      <c r="P152" s="4"/>
      <c r="Q152" s="3"/>
    </row>
    <row r="153" spans="1:17" ht="19" x14ac:dyDescent="0.2">
      <c r="A153">
        <v>152</v>
      </c>
      <c r="B153" s="5" t="s">
        <v>495</v>
      </c>
      <c r="C153" s="7">
        <v>105.195815</v>
      </c>
      <c r="D153" s="7">
        <v>27.567067000000002</v>
      </c>
      <c r="E153" s="1" t="s">
        <v>121</v>
      </c>
      <c r="F153" s="1" t="s">
        <v>122</v>
      </c>
      <c r="G153" s="1" t="s">
        <v>206</v>
      </c>
      <c r="H153" s="1"/>
      <c r="I153" s="5" t="s">
        <v>460</v>
      </c>
      <c r="J153" s="5"/>
      <c r="K153" s="1"/>
      <c r="L153" s="1">
        <f t="shared" si="4"/>
        <v>94</v>
      </c>
      <c r="M153" s="1"/>
      <c r="N153" s="1"/>
      <c r="O153" s="1"/>
      <c r="P153" s="4"/>
      <c r="Q153" s="3"/>
    </row>
    <row r="154" spans="1:17" ht="19" x14ac:dyDescent="0.2">
      <c r="A154">
        <v>153</v>
      </c>
      <c r="B154" s="5" t="s">
        <v>492</v>
      </c>
      <c r="C154" s="7">
        <v>116.901284</v>
      </c>
      <c r="D154" s="7">
        <v>28.731486</v>
      </c>
      <c r="E154" s="1" t="s">
        <v>135</v>
      </c>
      <c r="F154" s="1" t="s">
        <v>136</v>
      </c>
      <c r="G154" s="1" t="s">
        <v>389</v>
      </c>
      <c r="H154" s="1"/>
      <c r="I154" s="5" t="s">
        <v>460</v>
      </c>
      <c r="J154" s="5"/>
      <c r="K154" s="1"/>
      <c r="L154" s="1">
        <f t="shared" si="4"/>
        <v>94</v>
      </c>
      <c r="M154" s="1"/>
      <c r="N154" s="1"/>
      <c r="O154" s="1"/>
      <c r="P154" s="4"/>
      <c r="Q154" s="3"/>
    </row>
    <row r="155" spans="1:17" ht="19" x14ac:dyDescent="0.2">
      <c r="A155">
        <v>154</v>
      </c>
      <c r="B155" s="5" t="s">
        <v>492</v>
      </c>
      <c r="C155" s="7">
        <v>102.850106</v>
      </c>
      <c r="D155" s="7">
        <v>24.872357000000001</v>
      </c>
      <c r="E155" s="1" t="s">
        <v>121</v>
      </c>
      <c r="F155" s="1" t="s">
        <v>142</v>
      </c>
      <c r="G155" s="1" t="s">
        <v>240</v>
      </c>
      <c r="H155" s="1"/>
      <c r="I155" s="5" t="s">
        <v>460</v>
      </c>
      <c r="J155" s="5"/>
      <c r="K155" s="1"/>
      <c r="L155" s="1">
        <f t="shared" si="4"/>
        <v>94</v>
      </c>
      <c r="M155" s="1"/>
      <c r="N155" s="1"/>
      <c r="O155" s="1"/>
      <c r="P155" s="4"/>
      <c r="Q155" s="3"/>
    </row>
    <row r="156" spans="1:17" ht="19" x14ac:dyDescent="0.2">
      <c r="A156">
        <v>155</v>
      </c>
      <c r="B156" s="5" t="s">
        <v>383</v>
      </c>
      <c r="C156" s="7">
        <v>104.725253</v>
      </c>
      <c r="D156" s="7">
        <v>28.630406000000001</v>
      </c>
      <c r="E156" s="1" t="s">
        <v>140</v>
      </c>
      <c r="F156" s="1" t="s">
        <v>141</v>
      </c>
      <c r="G156" s="1" t="s">
        <v>204</v>
      </c>
      <c r="H156" s="1"/>
      <c r="I156" s="5" t="s">
        <v>460</v>
      </c>
      <c r="J156" s="5"/>
      <c r="K156" s="1"/>
      <c r="L156" s="1">
        <f t="shared" si="4"/>
        <v>94</v>
      </c>
      <c r="M156" s="1"/>
      <c r="N156" s="1"/>
      <c r="O156" s="1"/>
      <c r="P156" s="4"/>
      <c r="Q156" s="3"/>
    </row>
    <row r="157" spans="1:17" ht="21" x14ac:dyDescent="0.2">
      <c r="A157">
        <v>156</v>
      </c>
      <c r="B157" s="5" t="s">
        <v>383</v>
      </c>
      <c r="C157" s="7">
        <v>112.884593</v>
      </c>
      <c r="D157" s="7">
        <v>35.506622</v>
      </c>
      <c r="E157" s="1" t="s">
        <v>119</v>
      </c>
      <c r="F157" s="1" t="s">
        <v>166</v>
      </c>
      <c r="G157" s="1" t="s">
        <v>233</v>
      </c>
      <c r="H157" s="1"/>
      <c r="I157" s="5" t="s">
        <v>459</v>
      </c>
      <c r="J157" s="5" t="s">
        <v>464</v>
      </c>
      <c r="K157" s="1" t="s">
        <v>244</v>
      </c>
      <c r="L157" s="1">
        <f t="shared" si="4"/>
        <v>95</v>
      </c>
      <c r="M157" s="1">
        <v>8000</v>
      </c>
      <c r="N157" s="1">
        <v>24</v>
      </c>
      <c r="O157" s="1">
        <v>7</v>
      </c>
      <c r="P157" s="4" t="s">
        <v>91</v>
      </c>
      <c r="Q157" s="3" t="s">
        <v>324</v>
      </c>
    </row>
    <row r="158" spans="1:17" ht="19" x14ac:dyDescent="0.2">
      <c r="A158">
        <v>157</v>
      </c>
      <c r="B158" s="5" t="s">
        <v>384</v>
      </c>
      <c r="C158" s="7">
        <v>125.918739</v>
      </c>
      <c r="D158" s="7">
        <v>47.192734000000002</v>
      </c>
      <c r="E158" s="1" t="s">
        <v>72</v>
      </c>
      <c r="F158" s="1" t="s">
        <v>385</v>
      </c>
      <c r="G158" s="1" t="s">
        <v>386</v>
      </c>
      <c r="H158" s="1"/>
      <c r="I158" s="5" t="s">
        <v>459</v>
      </c>
      <c r="J158" s="5" t="s">
        <v>464</v>
      </c>
      <c r="K158" s="1" t="s">
        <v>244</v>
      </c>
      <c r="L158" s="1">
        <f t="shared" si="4"/>
        <v>96</v>
      </c>
      <c r="M158" s="1">
        <v>73000</v>
      </c>
      <c r="N158" s="1">
        <v>4686</v>
      </c>
      <c r="O158" s="1">
        <v>3766</v>
      </c>
      <c r="P158" s="4" t="s">
        <v>388</v>
      </c>
      <c r="Q158" s="3" t="s">
        <v>387</v>
      </c>
    </row>
    <row r="159" spans="1:17" ht="19" x14ac:dyDescent="0.2">
      <c r="A159">
        <v>158</v>
      </c>
      <c r="B159" s="5" t="s">
        <v>496</v>
      </c>
      <c r="C159" s="7">
        <v>103.888334</v>
      </c>
      <c r="D159" s="7">
        <v>30.491972000000001</v>
      </c>
      <c r="E159" s="1" t="s">
        <v>140</v>
      </c>
      <c r="F159" s="1" t="s">
        <v>143</v>
      </c>
      <c r="G159" s="1" t="s">
        <v>241</v>
      </c>
      <c r="H159" s="1"/>
      <c r="I159" s="5" t="s">
        <v>460</v>
      </c>
      <c r="J159" s="5"/>
      <c r="K159" s="1"/>
      <c r="L159" s="1">
        <f t="shared" si="4"/>
        <v>96</v>
      </c>
      <c r="M159" s="1"/>
      <c r="N159" s="1"/>
      <c r="O159" s="1"/>
      <c r="P159" s="4"/>
      <c r="Q159" s="3"/>
    </row>
    <row r="160" spans="1:17" ht="19" x14ac:dyDescent="0.2">
      <c r="A160">
        <v>159</v>
      </c>
      <c r="B160" s="5" t="s">
        <v>497</v>
      </c>
      <c r="C160" s="7">
        <v>115.157751</v>
      </c>
      <c r="D160" s="7">
        <v>30.250722</v>
      </c>
      <c r="E160" s="1" t="s">
        <v>131</v>
      </c>
      <c r="F160" s="1" t="s">
        <v>132</v>
      </c>
      <c r="G160" s="1" t="s">
        <v>203</v>
      </c>
      <c r="H160" s="1"/>
      <c r="I160" s="5" t="s">
        <v>460</v>
      </c>
      <c r="J160" s="5"/>
      <c r="K160" s="1"/>
      <c r="L160" s="1">
        <f>IF(I160="flu_outbreak", L159+1,L159)</f>
        <v>96</v>
      </c>
      <c r="M160" s="1"/>
      <c r="N160" s="1"/>
      <c r="O160" s="1"/>
      <c r="P160" s="4"/>
      <c r="Q160" s="3"/>
    </row>
    <row r="161" spans="1:17" ht="19" x14ac:dyDescent="0.2">
      <c r="A161">
        <v>160</v>
      </c>
      <c r="B161" s="5" t="s">
        <v>498</v>
      </c>
      <c r="C161" s="7">
        <v>121.011391</v>
      </c>
      <c r="D161" s="7">
        <v>30.900103000000001</v>
      </c>
      <c r="E161" s="1" t="s">
        <v>60</v>
      </c>
      <c r="F161" s="1" t="s">
        <v>207</v>
      </c>
      <c r="G161" s="1" t="s">
        <v>534</v>
      </c>
      <c r="H161" s="1"/>
      <c r="I161" s="5" t="s">
        <v>460</v>
      </c>
      <c r="J161" s="5"/>
      <c r="K161" s="1"/>
      <c r="L161" s="1">
        <f t="shared" ref="L161:L183" si="5">IF(I161="flu_outbreak", L160+1,L160)</f>
        <v>96</v>
      </c>
      <c r="M161" s="1"/>
      <c r="N161" s="1"/>
      <c r="O161" s="1"/>
      <c r="P161" s="4"/>
      <c r="Q161" s="3"/>
    </row>
    <row r="162" spans="1:17" ht="19" x14ac:dyDescent="0.2">
      <c r="A162">
        <v>161</v>
      </c>
      <c r="B162" s="5" t="s">
        <v>499</v>
      </c>
      <c r="C162" s="7">
        <v>110.44844500000001</v>
      </c>
      <c r="D162" s="7">
        <v>28.410477</v>
      </c>
      <c r="E162" s="1" t="s">
        <v>44</v>
      </c>
      <c r="F162" s="1" t="s">
        <v>129</v>
      </c>
      <c r="G162" s="1" t="s">
        <v>209</v>
      </c>
      <c r="H162" s="1"/>
      <c r="I162" s="5" t="s">
        <v>460</v>
      </c>
      <c r="J162" s="5"/>
      <c r="K162" s="1"/>
      <c r="L162" s="1">
        <f t="shared" si="5"/>
        <v>96</v>
      </c>
      <c r="M162" s="1"/>
      <c r="N162" s="1"/>
      <c r="O162" s="1"/>
      <c r="P162" s="4"/>
      <c r="Q162" s="3"/>
    </row>
    <row r="163" spans="1:17" ht="19" x14ac:dyDescent="0.2">
      <c r="A163">
        <v>162</v>
      </c>
      <c r="B163" s="5" t="s">
        <v>500</v>
      </c>
      <c r="C163" s="7">
        <v>126.70579600000001</v>
      </c>
      <c r="D163" s="7">
        <v>45.775381000000003</v>
      </c>
      <c r="E163" s="1" t="s">
        <v>72</v>
      </c>
      <c r="F163" s="1" t="s">
        <v>144</v>
      </c>
      <c r="G163" s="1" t="s">
        <v>208</v>
      </c>
      <c r="H163" s="1"/>
      <c r="I163" s="5" t="s">
        <v>460</v>
      </c>
      <c r="J163" s="5"/>
      <c r="K163" s="1"/>
      <c r="L163" s="1">
        <f t="shared" si="5"/>
        <v>96</v>
      </c>
      <c r="M163" s="1"/>
      <c r="N163" s="1"/>
      <c r="O163" s="1"/>
      <c r="P163" s="4"/>
      <c r="Q163" s="3"/>
    </row>
    <row r="164" spans="1:17" ht="19" x14ac:dyDescent="0.2">
      <c r="A164">
        <v>163</v>
      </c>
      <c r="B164" s="5" t="s">
        <v>501</v>
      </c>
      <c r="C164" s="7">
        <v>115.301501</v>
      </c>
      <c r="D164" s="7">
        <v>30.083406</v>
      </c>
      <c r="E164" s="1" t="s">
        <v>131</v>
      </c>
      <c r="F164" s="1" t="s">
        <v>146</v>
      </c>
      <c r="G164" s="1" t="s">
        <v>211</v>
      </c>
      <c r="H164" s="1"/>
      <c r="I164" s="5" t="s">
        <v>460</v>
      </c>
      <c r="J164" s="5"/>
      <c r="K164" s="1"/>
      <c r="L164" s="1">
        <f t="shared" si="5"/>
        <v>96</v>
      </c>
      <c r="M164" s="1"/>
      <c r="N164" s="1"/>
      <c r="O164" s="1"/>
      <c r="P164" s="4"/>
      <c r="Q164" s="3"/>
    </row>
    <row r="165" spans="1:17" ht="19" x14ac:dyDescent="0.2">
      <c r="A165">
        <v>164</v>
      </c>
      <c r="B165" s="5" t="s">
        <v>501</v>
      </c>
      <c r="C165" s="7">
        <v>115.741581</v>
      </c>
      <c r="D165" s="7">
        <v>29.803158</v>
      </c>
      <c r="E165" s="1" t="s">
        <v>135</v>
      </c>
      <c r="F165" s="1" t="s">
        <v>147</v>
      </c>
      <c r="G165" s="1" t="s">
        <v>213</v>
      </c>
      <c r="H165" s="1"/>
      <c r="I165" s="5" t="s">
        <v>460</v>
      </c>
      <c r="J165" s="5"/>
      <c r="K165" s="1"/>
      <c r="L165" s="1">
        <f t="shared" si="5"/>
        <v>96</v>
      </c>
      <c r="M165" s="1"/>
      <c r="N165" s="1"/>
      <c r="O165" s="1"/>
      <c r="P165" s="4"/>
      <c r="Q165" s="3"/>
    </row>
    <row r="166" spans="1:17" ht="19" x14ac:dyDescent="0.2">
      <c r="A166">
        <v>165</v>
      </c>
      <c r="B166" s="5" t="s">
        <v>502</v>
      </c>
      <c r="C166" s="7">
        <v>113.535658</v>
      </c>
      <c r="D166" s="7">
        <v>22.258505</v>
      </c>
      <c r="E166" s="1" t="s">
        <v>159</v>
      </c>
      <c r="F166" s="1" t="s">
        <v>160</v>
      </c>
      <c r="G166" s="1" t="s">
        <v>227</v>
      </c>
      <c r="H166" s="1"/>
      <c r="I166" s="5" t="s">
        <v>460</v>
      </c>
      <c r="J166" s="5"/>
      <c r="K166" s="1"/>
      <c r="L166" s="1">
        <f t="shared" si="5"/>
        <v>96</v>
      </c>
      <c r="M166" s="1"/>
      <c r="N166" s="1"/>
      <c r="O166" s="1"/>
      <c r="P166" s="4"/>
      <c r="Q166" s="3"/>
    </row>
    <row r="167" spans="1:17" ht="19" x14ac:dyDescent="0.2">
      <c r="A167">
        <v>166</v>
      </c>
      <c r="B167" s="5" t="s">
        <v>469</v>
      </c>
      <c r="C167" s="7">
        <v>116.09164</v>
      </c>
      <c r="D167" s="7">
        <v>39.830674999999999</v>
      </c>
      <c r="E167" s="1" t="s">
        <v>64</v>
      </c>
      <c r="F167" s="1" t="s">
        <v>445</v>
      </c>
      <c r="G167" s="1" t="s">
        <v>446</v>
      </c>
      <c r="H167" s="1"/>
      <c r="I167" s="5" t="s">
        <v>460</v>
      </c>
      <c r="J167" s="5"/>
      <c r="K167" s="1"/>
      <c r="L167" s="1">
        <f t="shared" si="5"/>
        <v>96</v>
      </c>
      <c r="M167" s="1"/>
      <c r="N167" s="1"/>
      <c r="O167" s="1"/>
      <c r="P167" s="4"/>
      <c r="Q167" s="3"/>
    </row>
    <row r="168" spans="1:17" ht="19" x14ac:dyDescent="0.2">
      <c r="A168">
        <v>167</v>
      </c>
      <c r="B168" s="5" t="s">
        <v>469</v>
      </c>
      <c r="C168" s="7">
        <v>116.064711</v>
      </c>
      <c r="D168" s="7">
        <v>39.621079000000002</v>
      </c>
      <c r="E168" s="1" t="s">
        <v>64</v>
      </c>
      <c r="F168" s="1" t="s">
        <v>445</v>
      </c>
      <c r="G168" s="1" t="s">
        <v>447</v>
      </c>
      <c r="H168" s="1"/>
      <c r="I168" s="5" t="s">
        <v>460</v>
      </c>
      <c r="J168" s="5"/>
      <c r="K168" s="1"/>
      <c r="L168" s="1">
        <f t="shared" si="5"/>
        <v>96</v>
      </c>
      <c r="M168" s="1"/>
      <c r="N168" s="1"/>
      <c r="O168" s="1"/>
      <c r="P168" s="4"/>
      <c r="Q168" s="3"/>
    </row>
    <row r="169" spans="1:17" ht="19" x14ac:dyDescent="0.2">
      <c r="A169">
        <v>168</v>
      </c>
      <c r="B169" s="5" t="s">
        <v>469</v>
      </c>
      <c r="C169" s="7">
        <v>117.631013</v>
      </c>
      <c r="D169" s="7">
        <v>39.429887000000001</v>
      </c>
      <c r="E169" s="1" t="s">
        <v>25</v>
      </c>
      <c r="F169" s="1" t="s">
        <v>212</v>
      </c>
      <c r="G169" s="1"/>
      <c r="H169" s="1"/>
      <c r="I169" s="5" t="s">
        <v>460</v>
      </c>
      <c r="J169" s="5"/>
      <c r="K169" s="1"/>
      <c r="L169" s="1">
        <f t="shared" si="5"/>
        <v>96</v>
      </c>
      <c r="M169" s="1"/>
      <c r="N169" s="1"/>
      <c r="O169" s="1"/>
      <c r="P169" s="4"/>
      <c r="Q169" s="3"/>
    </row>
    <row r="170" spans="1:17" ht="19" x14ac:dyDescent="0.2">
      <c r="A170">
        <v>169</v>
      </c>
      <c r="B170" s="5" t="s">
        <v>469</v>
      </c>
      <c r="C170" s="7">
        <v>118.676119</v>
      </c>
      <c r="D170" s="7">
        <v>33.755733999999997</v>
      </c>
      <c r="E170" s="6" t="s">
        <v>97</v>
      </c>
      <c r="F170" s="6" t="s">
        <v>470</v>
      </c>
      <c r="G170" s="6" t="s">
        <v>471</v>
      </c>
      <c r="H170" s="6"/>
      <c r="I170" s="5" t="s">
        <v>459</v>
      </c>
      <c r="J170" s="5" t="s">
        <v>464</v>
      </c>
      <c r="K170" s="1" t="s">
        <v>244</v>
      </c>
      <c r="L170" s="1">
        <f t="shared" si="5"/>
        <v>97</v>
      </c>
      <c r="M170" s="1">
        <v>68969</v>
      </c>
      <c r="N170" s="1">
        <v>2452</v>
      </c>
      <c r="O170" s="1">
        <v>1369</v>
      </c>
      <c r="P170" s="4" t="s">
        <v>472</v>
      </c>
      <c r="Q170" s="3" t="s">
        <v>473</v>
      </c>
    </row>
    <row r="171" spans="1:17" ht="19" x14ac:dyDescent="0.2">
      <c r="A171">
        <v>170</v>
      </c>
      <c r="B171" s="5" t="s">
        <v>478</v>
      </c>
      <c r="C171" s="7">
        <v>107.79033699999999</v>
      </c>
      <c r="D171" s="7">
        <v>36.111839000000003</v>
      </c>
      <c r="E171" s="1" t="s">
        <v>474</v>
      </c>
      <c r="F171" s="1" t="s">
        <v>475</v>
      </c>
      <c r="G171" s="1" t="s">
        <v>476</v>
      </c>
      <c r="H171" s="1"/>
      <c r="I171" s="5" t="s">
        <v>459</v>
      </c>
      <c r="J171" s="5" t="s">
        <v>463</v>
      </c>
      <c r="K171" s="1" t="s">
        <v>242</v>
      </c>
      <c r="L171" s="1">
        <f t="shared" si="5"/>
        <v>98</v>
      </c>
      <c r="M171" s="1">
        <v>109</v>
      </c>
      <c r="N171" s="1">
        <v>44</v>
      </c>
      <c r="O171" s="1">
        <v>9</v>
      </c>
      <c r="P171" s="4" t="s">
        <v>482</v>
      </c>
      <c r="Q171" s="3" t="s">
        <v>477</v>
      </c>
    </row>
    <row r="172" spans="1:17" ht="19" x14ac:dyDescent="0.2">
      <c r="A172">
        <v>171</v>
      </c>
      <c r="B172" s="5" t="s">
        <v>503</v>
      </c>
      <c r="C172" s="7">
        <v>116.674363</v>
      </c>
      <c r="D172" s="7">
        <v>39.918377</v>
      </c>
      <c r="E172" s="1" t="s">
        <v>64</v>
      </c>
      <c r="F172" s="1" t="s">
        <v>215</v>
      </c>
      <c r="G172" s="1"/>
      <c r="H172" s="1"/>
      <c r="I172" s="5" t="s">
        <v>460</v>
      </c>
      <c r="J172" s="5"/>
      <c r="K172" s="1"/>
      <c r="L172" s="1">
        <f t="shared" si="5"/>
        <v>98</v>
      </c>
      <c r="M172" s="1"/>
      <c r="N172" s="1"/>
      <c r="O172" s="1"/>
      <c r="P172" s="4"/>
      <c r="Q172" s="3"/>
    </row>
    <row r="173" spans="1:17" ht="19" x14ac:dyDescent="0.2">
      <c r="A173">
        <v>172</v>
      </c>
      <c r="B173" s="5" t="s">
        <v>504</v>
      </c>
      <c r="C173" s="7">
        <v>108.763143</v>
      </c>
      <c r="D173" s="7">
        <v>34.228532000000001</v>
      </c>
      <c r="E173" s="1" t="s">
        <v>148</v>
      </c>
      <c r="F173" s="1" t="s">
        <v>149</v>
      </c>
      <c r="G173" s="1" t="s">
        <v>214</v>
      </c>
      <c r="H173" s="1"/>
      <c r="I173" s="5" t="s">
        <v>460</v>
      </c>
      <c r="J173" s="5"/>
      <c r="K173" s="1"/>
      <c r="L173" s="1">
        <f t="shared" si="5"/>
        <v>98</v>
      </c>
      <c r="M173" s="1"/>
      <c r="N173" s="1"/>
      <c r="O173" s="1"/>
      <c r="P173" s="4"/>
      <c r="Q173" s="3"/>
    </row>
    <row r="174" spans="1:17" ht="19" x14ac:dyDescent="0.2">
      <c r="A174">
        <v>173</v>
      </c>
      <c r="B174" s="5" t="s">
        <v>504</v>
      </c>
      <c r="C174" s="7">
        <v>108.674847</v>
      </c>
      <c r="D174" s="7">
        <v>33.924179000000002</v>
      </c>
      <c r="E174" s="1" t="s">
        <v>148</v>
      </c>
      <c r="F174" s="1" t="s">
        <v>149</v>
      </c>
      <c r="G174" s="1" t="s">
        <v>217</v>
      </c>
      <c r="H174" s="1"/>
      <c r="I174" s="5" t="s">
        <v>460</v>
      </c>
      <c r="J174" s="5"/>
      <c r="K174" s="1"/>
      <c r="L174" s="1">
        <f t="shared" si="5"/>
        <v>98</v>
      </c>
      <c r="M174" s="1"/>
      <c r="N174" s="1"/>
      <c r="O174" s="1"/>
      <c r="P174" s="4"/>
      <c r="Q174" s="3"/>
    </row>
    <row r="175" spans="1:17" ht="19" x14ac:dyDescent="0.2">
      <c r="A175">
        <v>174</v>
      </c>
      <c r="B175" s="5" t="s">
        <v>479</v>
      </c>
      <c r="C175" s="7">
        <v>111.486875</v>
      </c>
      <c r="D175" s="7">
        <v>36.034438999999999</v>
      </c>
      <c r="E175" s="1" t="s">
        <v>119</v>
      </c>
      <c r="F175" s="1" t="s">
        <v>151</v>
      </c>
      <c r="G175" s="1" t="s">
        <v>219</v>
      </c>
      <c r="H175" s="1"/>
      <c r="I175" s="5" t="s">
        <v>460</v>
      </c>
      <c r="J175" s="5"/>
      <c r="K175" s="1"/>
      <c r="L175" s="1">
        <f t="shared" si="5"/>
        <v>98</v>
      </c>
      <c r="M175" s="1"/>
      <c r="N175" s="1"/>
      <c r="O175" s="1"/>
      <c r="P175" s="4"/>
      <c r="Q175" s="3"/>
    </row>
    <row r="176" spans="1:17" ht="19" x14ac:dyDescent="0.2">
      <c r="A176">
        <v>175</v>
      </c>
      <c r="B176" s="5" t="s">
        <v>479</v>
      </c>
      <c r="C176" s="7">
        <v>103.80077300000001</v>
      </c>
      <c r="D176" s="7">
        <v>36.038490000000003</v>
      </c>
      <c r="E176" s="1" t="s">
        <v>474</v>
      </c>
      <c r="F176" s="1" t="s">
        <v>480</v>
      </c>
      <c r="G176" s="1" t="s">
        <v>481</v>
      </c>
      <c r="H176" s="1"/>
      <c r="I176" s="5" t="s">
        <v>459</v>
      </c>
      <c r="J176" s="5" t="s">
        <v>463</v>
      </c>
      <c r="K176" s="1" t="s">
        <v>242</v>
      </c>
      <c r="L176" s="1">
        <f t="shared" si="5"/>
        <v>99</v>
      </c>
      <c r="M176" s="1">
        <v>190</v>
      </c>
      <c r="N176" s="1">
        <v>143</v>
      </c>
      <c r="O176" s="1">
        <v>37</v>
      </c>
      <c r="P176" s="4" t="s">
        <v>483</v>
      </c>
      <c r="Q176" s="3" t="s">
        <v>484</v>
      </c>
    </row>
    <row r="177" spans="1:17" ht="19" x14ac:dyDescent="0.2">
      <c r="A177">
        <v>176</v>
      </c>
      <c r="B177" s="5" t="s">
        <v>490</v>
      </c>
      <c r="C177" s="7">
        <v>106.244122</v>
      </c>
      <c r="D177" s="7">
        <v>38.236060000000002</v>
      </c>
      <c r="E177" s="1" t="s">
        <v>485</v>
      </c>
      <c r="F177" s="1" t="s">
        <v>486</v>
      </c>
      <c r="G177" s="1" t="s">
        <v>487</v>
      </c>
      <c r="H177" s="1"/>
      <c r="I177" s="5" t="s">
        <v>459</v>
      </c>
      <c r="J177" s="5" t="s">
        <v>463</v>
      </c>
      <c r="K177" s="1" t="s">
        <v>242</v>
      </c>
      <c r="L177" s="1">
        <f t="shared" si="5"/>
        <v>100</v>
      </c>
      <c r="M177" s="1">
        <v>57</v>
      </c>
      <c r="N177" s="1">
        <v>26</v>
      </c>
      <c r="O177" s="1">
        <v>13</v>
      </c>
      <c r="P177" s="4" t="s">
        <v>488</v>
      </c>
      <c r="Q177" s="3" t="s">
        <v>489</v>
      </c>
    </row>
    <row r="178" spans="1:17" ht="19" x14ac:dyDescent="0.2">
      <c r="A178">
        <v>177</v>
      </c>
      <c r="B178" s="5" t="s">
        <v>490</v>
      </c>
      <c r="C178" s="7">
        <v>105.839063</v>
      </c>
      <c r="D178" s="7">
        <v>28.810555999999998</v>
      </c>
      <c r="E178" s="1" t="s">
        <v>140</v>
      </c>
      <c r="F178" s="1" t="s">
        <v>150</v>
      </c>
      <c r="G178" s="1" t="s">
        <v>216</v>
      </c>
      <c r="I178" s="5" t="s">
        <v>460</v>
      </c>
      <c r="L178" s="1">
        <f t="shared" si="5"/>
        <v>100</v>
      </c>
    </row>
    <row r="179" spans="1:17" ht="19" x14ac:dyDescent="0.2">
      <c r="A179">
        <v>178</v>
      </c>
      <c r="B179" s="5" t="s">
        <v>505</v>
      </c>
      <c r="C179" s="7">
        <v>116.742119</v>
      </c>
      <c r="D179" s="7">
        <v>40.137597</v>
      </c>
      <c r="E179" s="1" t="s">
        <v>64</v>
      </c>
      <c r="F179" s="1" t="s">
        <v>218</v>
      </c>
      <c r="G179" s="1"/>
      <c r="I179" s="5" t="s">
        <v>460</v>
      </c>
      <c r="L179" s="1">
        <f t="shared" si="5"/>
        <v>100</v>
      </c>
    </row>
    <row r="180" spans="1:17" ht="19" x14ac:dyDescent="0.2">
      <c r="A180">
        <v>179</v>
      </c>
      <c r="B180" s="5" t="s">
        <v>505</v>
      </c>
      <c r="C180" s="7">
        <v>109.997191</v>
      </c>
      <c r="D180" s="7">
        <v>38.640349000000001</v>
      </c>
      <c r="E180" s="1" t="s">
        <v>148</v>
      </c>
      <c r="F180" s="1" t="s">
        <v>152</v>
      </c>
      <c r="G180" s="1" t="s">
        <v>220</v>
      </c>
      <c r="I180" s="5" t="s">
        <v>460</v>
      </c>
      <c r="L180" s="1">
        <f t="shared" si="5"/>
        <v>100</v>
      </c>
    </row>
    <row r="181" spans="1:17" ht="19" x14ac:dyDescent="0.2">
      <c r="A181">
        <v>180</v>
      </c>
      <c r="B181" s="5" t="s">
        <v>506</v>
      </c>
      <c r="C181" s="7">
        <v>101.741226</v>
      </c>
      <c r="D181" s="7">
        <v>36.869726999999997</v>
      </c>
      <c r="E181" s="1" t="s">
        <v>155</v>
      </c>
      <c r="F181" s="1" t="s">
        <v>156</v>
      </c>
      <c r="G181" s="1" t="s">
        <v>223</v>
      </c>
      <c r="I181" s="5" t="s">
        <v>460</v>
      </c>
      <c r="L181" s="1">
        <f t="shared" si="5"/>
        <v>100</v>
      </c>
    </row>
    <row r="182" spans="1:17" ht="19" x14ac:dyDescent="0.2">
      <c r="A182">
        <v>181</v>
      </c>
      <c r="B182" s="5" t="s">
        <v>507</v>
      </c>
      <c r="C182" s="7">
        <v>126.517959</v>
      </c>
      <c r="D182" s="7">
        <v>48.255898000000002</v>
      </c>
      <c r="E182" s="1" t="s">
        <v>72</v>
      </c>
      <c r="F182" s="1" t="s">
        <v>390</v>
      </c>
      <c r="G182" s="1" t="s">
        <v>535</v>
      </c>
      <c r="I182" s="5" t="s">
        <v>460</v>
      </c>
      <c r="L182" s="1">
        <f t="shared" si="5"/>
        <v>100</v>
      </c>
    </row>
    <row r="183" spans="1:17" ht="19" x14ac:dyDescent="0.2">
      <c r="A183">
        <v>182</v>
      </c>
      <c r="B183" s="5" t="s">
        <v>507</v>
      </c>
      <c r="C183" s="7">
        <v>106.720623</v>
      </c>
      <c r="D183" s="7">
        <v>26.800781000000001</v>
      </c>
      <c r="E183" s="1" t="s">
        <v>126</v>
      </c>
      <c r="F183" s="1" t="s">
        <v>153</v>
      </c>
      <c r="G183" s="1" t="s">
        <v>221</v>
      </c>
      <c r="I183" s="5" t="s">
        <v>460</v>
      </c>
      <c r="L183" s="1">
        <f t="shared" si="5"/>
        <v>100</v>
      </c>
    </row>
  </sheetData>
  <autoFilter ref="E1:E183" xr:uid="{14A36B02-98D1-7B40-B262-9386A31DEE07}"/>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8"/>
  <sheetViews>
    <sheetView workbookViewId="0">
      <selection sqref="A1:G28"/>
    </sheetView>
  </sheetViews>
  <sheetFormatPr baseColWidth="10" defaultRowHeight="16" x14ac:dyDescent="0.2"/>
  <cols>
    <col min="1" max="1" width="20" bestFit="1" customWidth="1"/>
    <col min="2" max="2" width="7.1640625" bestFit="1" customWidth="1"/>
    <col min="3" max="3" width="6.1640625" bestFit="1" customWidth="1"/>
    <col min="4" max="5" width="20" bestFit="1" customWidth="1"/>
    <col min="6" max="6" width="16.33203125" bestFit="1" customWidth="1"/>
  </cols>
  <sheetData>
    <row r="1" spans="1:7" ht="19" x14ac:dyDescent="0.2">
      <c r="A1" s="8" t="s">
        <v>411</v>
      </c>
      <c r="B1" s="8" t="s">
        <v>391</v>
      </c>
      <c r="C1" s="8" t="s">
        <v>392</v>
      </c>
      <c r="D1" s="2" t="s">
        <v>168</v>
      </c>
      <c r="E1" s="2" t="s">
        <v>169</v>
      </c>
      <c r="F1" s="2" t="s">
        <v>440</v>
      </c>
      <c r="G1" s="2" t="s">
        <v>393</v>
      </c>
    </row>
    <row r="2" spans="1:7" ht="19" x14ac:dyDescent="0.2">
      <c r="A2" s="6" t="s">
        <v>394</v>
      </c>
      <c r="B2" s="7">
        <v>123.43504</v>
      </c>
      <c r="C2" s="7">
        <v>41.921118999999997</v>
      </c>
      <c r="D2" s="6" t="s">
        <v>93</v>
      </c>
      <c r="E2" s="6" t="s">
        <v>94</v>
      </c>
      <c r="F2" t="s">
        <v>415</v>
      </c>
    </row>
    <row r="3" spans="1:7" ht="19" x14ac:dyDescent="0.2">
      <c r="A3" s="6" t="s">
        <v>395</v>
      </c>
      <c r="B3" s="7">
        <v>113.52658</v>
      </c>
      <c r="C3" s="7">
        <v>34.720426000000003</v>
      </c>
      <c r="D3" s="6" t="s">
        <v>95</v>
      </c>
      <c r="E3" s="6" t="s">
        <v>96</v>
      </c>
      <c r="F3" t="s">
        <v>416</v>
      </c>
    </row>
    <row r="4" spans="1:7" ht="19" x14ac:dyDescent="0.2">
      <c r="A4" s="6" t="s">
        <v>396</v>
      </c>
      <c r="B4" s="7">
        <v>119.14629600000001</v>
      </c>
      <c r="C4" s="7">
        <v>34.571939999999998</v>
      </c>
      <c r="D4" s="6" t="s">
        <v>97</v>
      </c>
      <c r="E4" s="6" t="s">
        <v>98</v>
      </c>
      <c r="F4" t="s">
        <v>417</v>
      </c>
    </row>
    <row r="5" spans="1:7" ht="19" x14ac:dyDescent="0.2">
      <c r="A5" s="6" t="s">
        <v>397</v>
      </c>
      <c r="B5" s="7">
        <v>120.858355</v>
      </c>
      <c r="C5" s="7">
        <v>28.049088999999999</v>
      </c>
      <c r="D5" s="6" t="s">
        <v>99</v>
      </c>
      <c r="E5" s="6" t="s">
        <v>412</v>
      </c>
      <c r="F5" t="s">
        <v>418</v>
      </c>
    </row>
    <row r="6" spans="1:7" ht="19" x14ac:dyDescent="0.2">
      <c r="A6" s="6" t="s">
        <v>346</v>
      </c>
      <c r="B6" s="7">
        <v>119.84213</v>
      </c>
      <c r="C6" s="7">
        <v>31.387449</v>
      </c>
      <c r="D6" s="6" t="s">
        <v>97</v>
      </c>
      <c r="E6" s="6" t="s">
        <v>104</v>
      </c>
      <c r="F6" t="s">
        <v>419</v>
      </c>
    </row>
    <row r="7" spans="1:7" ht="19" x14ac:dyDescent="0.2">
      <c r="A7" s="6" t="s">
        <v>346</v>
      </c>
      <c r="B7" s="7">
        <v>118.697688</v>
      </c>
      <c r="C7" s="7">
        <v>31.029050999999999</v>
      </c>
      <c r="D7" s="6" t="s">
        <v>101</v>
      </c>
      <c r="E7" s="6" t="s">
        <v>103</v>
      </c>
      <c r="F7" t="s">
        <v>420</v>
      </c>
    </row>
    <row r="8" spans="1:7" ht="19" x14ac:dyDescent="0.2">
      <c r="A8" s="6" t="s">
        <v>398</v>
      </c>
      <c r="B8" s="7">
        <v>118.182306</v>
      </c>
      <c r="C8" s="7">
        <v>30.771311000000001</v>
      </c>
      <c r="D8" s="6" t="s">
        <v>101</v>
      </c>
      <c r="E8" s="6" t="s">
        <v>102</v>
      </c>
      <c r="F8" t="s">
        <v>421</v>
      </c>
    </row>
    <row r="9" spans="1:7" ht="19" x14ac:dyDescent="0.2">
      <c r="A9" s="6" t="s">
        <v>347</v>
      </c>
      <c r="B9" s="7">
        <v>117.329268</v>
      </c>
      <c r="C9" s="7">
        <v>32.687193999999998</v>
      </c>
      <c r="D9" s="6" t="s">
        <v>101</v>
      </c>
      <c r="E9" s="6" t="s">
        <v>106</v>
      </c>
      <c r="F9" t="s">
        <v>422</v>
      </c>
    </row>
    <row r="10" spans="1:7" ht="19" x14ac:dyDescent="0.2">
      <c r="A10" s="6" t="s">
        <v>347</v>
      </c>
      <c r="B10" s="7">
        <v>118.182306</v>
      </c>
      <c r="C10" s="7">
        <v>30.771311000000001</v>
      </c>
      <c r="D10" s="6" t="s">
        <v>101</v>
      </c>
      <c r="E10" s="6" t="s">
        <v>102</v>
      </c>
      <c r="F10" t="s">
        <v>422</v>
      </c>
    </row>
    <row r="11" spans="1:7" ht="19" x14ac:dyDescent="0.2">
      <c r="A11" s="6" t="s">
        <v>347</v>
      </c>
      <c r="B11" s="7">
        <v>118.630478</v>
      </c>
      <c r="C11" s="7">
        <v>30.884914999999999</v>
      </c>
      <c r="D11" s="6" t="s">
        <v>101</v>
      </c>
      <c r="E11" s="6" t="s">
        <v>103</v>
      </c>
      <c r="F11" t="s">
        <v>422</v>
      </c>
    </row>
    <row r="12" spans="1:7" ht="19" x14ac:dyDescent="0.2">
      <c r="A12" s="6" t="s">
        <v>399</v>
      </c>
      <c r="B12" s="7">
        <v>117.841089</v>
      </c>
      <c r="C12" s="7">
        <v>31.022727</v>
      </c>
      <c r="D12" s="6" t="s">
        <v>101</v>
      </c>
      <c r="E12" s="6" t="s">
        <v>107</v>
      </c>
      <c r="F12" t="s">
        <v>423</v>
      </c>
    </row>
    <row r="13" spans="1:7" ht="19" x14ac:dyDescent="0.2">
      <c r="A13" s="6" t="s">
        <v>400</v>
      </c>
      <c r="B13" s="7">
        <v>113.654797</v>
      </c>
      <c r="C13" s="7">
        <v>35.264732000000002</v>
      </c>
      <c r="D13" s="6" t="s">
        <v>95</v>
      </c>
      <c r="E13" s="6" t="s">
        <v>108</v>
      </c>
      <c r="F13" t="s">
        <v>424</v>
      </c>
    </row>
    <row r="14" spans="1:7" ht="19" x14ac:dyDescent="0.2">
      <c r="A14" s="6" t="s">
        <v>401</v>
      </c>
      <c r="B14" s="7">
        <v>124.741681</v>
      </c>
      <c r="C14" s="7">
        <v>44.003019000000002</v>
      </c>
      <c r="D14" s="6" t="s">
        <v>111</v>
      </c>
      <c r="E14" s="6" t="s">
        <v>112</v>
      </c>
      <c r="F14" t="s">
        <v>425</v>
      </c>
    </row>
    <row r="15" spans="1:7" ht="19" x14ac:dyDescent="0.2">
      <c r="A15" s="6" t="s">
        <v>402</v>
      </c>
      <c r="B15" s="7">
        <v>130.35027299999999</v>
      </c>
      <c r="C15" s="7">
        <v>46.793591999999997</v>
      </c>
      <c r="D15" s="6" t="s">
        <v>72</v>
      </c>
      <c r="E15" s="6" t="s">
        <v>105</v>
      </c>
      <c r="F15" t="s">
        <v>426</v>
      </c>
    </row>
    <row r="16" spans="1:7" ht="19" x14ac:dyDescent="0.2">
      <c r="A16" s="6" t="s">
        <v>359</v>
      </c>
      <c r="B16" s="7">
        <v>123.7908</v>
      </c>
      <c r="C16" s="7">
        <v>44.009383</v>
      </c>
      <c r="D16" s="6" t="s">
        <v>111</v>
      </c>
      <c r="E16" s="6" t="s">
        <v>114</v>
      </c>
      <c r="F16" t="s">
        <v>427</v>
      </c>
    </row>
    <row r="17" spans="1:7" ht="19" x14ac:dyDescent="0.2">
      <c r="A17" s="6" t="s">
        <v>403</v>
      </c>
      <c r="B17" s="7">
        <v>122.426986</v>
      </c>
      <c r="C17" s="7">
        <v>40.750228</v>
      </c>
      <c r="D17" s="6" t="s">
        <v>93</v>
      </c>
      <c r="E17" s="6" t="s">
        <v>115</v>
      </c>
      <c r="F17" t="s">
        <v>428</v>
      </c>
    </row>
    <row r="18" spans="1:7" ht="19" x14ac:dyDescent="0.2">
      <c r="A18" s="6" t="s">
        <v>367</v>
      </c>
      <c r="B18" s="7">
        <v>122.417581</v>
      </c>
      <c r="C18" s="7">
        <v>39.790717000000001</v>
      </c>
      <c r="D18" s="6" t="s">
        <v>93</v>
      </c>
      <c r="E18" s="6" t="s">
        <v>117</v>
      </c>
      <c r="F18" t="s">
        <v>429</v>
      </c>
    </row>
    <row r="19" spans="1:7" ht="19" x14ac:dyDescent="0.2">
      <c r="A19" s="6" t="s">
        <v>404</v>
      </c>
      <c r="B19" s="7">
        <v>122.533796</v>
      </c>
      <c r="C19" s="7">
        <v>41.240397999999999</v>
      </c>
      <c r="D19" s="6" t="s">
        <v>93</v>
      </c>
      <c r="E19" s="6" t="s">
        <v>116</v>
      </c>
      <c r="F19" t="s">
        <v>430</v>
      </c>
    </row>
    <row r="20" spans="1:7" ht="19" x14ac:dyDescent="0.2">
      <c r="A20" s="6" t="s">
        <v>405</v>
      </c>
      <c r="B20" s="7">
        <v>112.756601</v>
      </c>
      <c r="C20" s="7">
        <v>40.045045000000002</v>
      </c>
      <c r="D20" s="6" t="s">
        <v>119</v>
      </c>
      <c r="E20" s="6" t="s">
        <v>120</v>
      </c>
      <c r="F20" t="s">
        <v>431</v>
      </c>
    </row>
    <row r="21" spans="1:7" ht="19" x14ac:dyDescent="0.2">
      <c r="A21" s="6" t="s">
        <v>368</v>
      </c>
      <c r="B21" s="7">
        <v>124.179091</v>
      </c>
      <c r="C21" s="7">
        <v>42.404879999999999</v>
      </c>
      <c r="D21" s="6" t="s">
        <v>93</v>
      </c>
      <c r="E21" s="6" t="s">
        <v>413</v>
      </c>
      <c r="F21" t="s">
        <v>432</v>
      </c>
      <c r="G21" s="6" t="s">
        <v>441</v>
      </c>
    </row>
    <row r="22" spans="1:7" ht="19" x14ac:dyDescent="0.2">
      <c r="A22" s="6" t="s">
        <v>406</v>
      </c>
      <c r="B22" s="7">
        <v>122.062045</v>
      </c>
      <c r="C22" s="7">
        <v>40.987465999999998</v>
      </c>
      <c r="D22" s="6" t="s">
        <v>93</v>
      </c>
      <c r="E22" s="6" t="s">
        <v>118</v>
      </c>
      <c r="F22" t="s">
        <v>433</v>
      </c>
    </row>
    <row r="23" spans="1:7" ht="19" x14ac:dyDescent="0.2">
      <c r="A23" s="6" t="s">
        <v>407</v>
      </c>
      <c r="B23" s="7">
        <v>121.393563</v>
      </c>
      <c r="C23" s="7">
        <v>29.119066</v>
      </c>
      <c r="D23" s="6" t="s">
        <v>99</v>
      </c>
      <c r="E23" s="6" t="s">
        <v>123</v>
      </c>
      <c r="F23" t="s">
        <v>434</v>
      </c>
    </row>
    <row r="24" spans="1:7" ht="19" x14ac:dyDescent="0.2">
      <c r="A24" s="6" t="s">
        <v>407</v>
      </c>
      <c r="B24" s="7">
        <v>122.07830800000001</v>
      </c>
      <c r="C24" s="7">
        <v>41.553834999999999</v>
      </c>
      <c r="D24" s="6" t="s">
        <v>93</v>
      </c>
      <c r="E24" s="6" t="s">
        <v>237</v>
      </c>
      <c r="F24" t="s">
        <v>435</v>
      </c>
    </row>
    <row r="25" spans="1:7" ht="19" x14ac:dyDescent="0.2">
      <c r="A25" s="6" t="s">
        <v>371</v>
      </c>
      <c r="B25" s="7">
        <v>117.354874</v>
      </c>
      <c r="C25" s="7">
        <v>39.814720999999999</v>
      </c>
      <c r="D25" s="6" t="s">
        <v>25</v>
      </c>
      <c r="E25" s="6" t="s">
        <v>414</v>
      </c>
      <c r="F25" t="s">
        <v>436</v>
      </c>
    </row>
    <row r="26" spans="1:7" ht="19" x14ac:dyDescent="0.2">
      <c r="A26" s="6" t="s">
        <v>408</v>
      </c>
      <c r="B26" s="7">
        <v>112.147065</v>
      </c>
      <c r="C26" s="7">
        <v>28.517651999999998</v>
      </c>
      <c r="D26" s="6" t="s">
        <v>44</v>
      </c>
      <c r="E26" s="6" t="s">
        <v>124</v>
      </c>
      <c r="F26" t="s">
        <v>437</v>
      </c>
    </row>
    <row r="27" spans="1:7" ht="19" x14ac:dyDescent="0.2">
      <c r="A27" s="6" t="s">
        <v>409</v>
      </c>
      <c r="B27" s="7">
        <v>100.972774</v>
      </c>
      <c r="C27" s="7">
        <v>22.767039</v>
      </c>
      <c r="D27" s="6" t="s">
        <v>121</v>
      </c>
      <c r="E27" s="6" t="s">
        <v>130</v>
      </c>
      <c r="F27" t="s">
        <v>438</v>
      </c>
    </row>
    <row r="28" spans="1:7" ht="19" x14ac:dyDescent="0.2">
      <c r="A28" s="6" t="s">
        <v>410</v>
      </c>
      <c r="B28" s="7">
        <v>104.44592299999999</v>
      </c>
      <c r="C28" s="7">
        <v>27.088874000000001</v>
      </c>
      <c r="D28" s="6" t="s">
        <v>126</v>
      </c>
      <c r="E28" s="6" t="s">
        <v>127</v>
      </c>
      <c r="F28" t="s">
        <v>439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事件表</vt:lpstr>
      <vt:lpstr>疫区解封时间表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2019-02-10T10:47:59Z</dcterms:created>
  <dcterms:modified xsi:type="dcterms:W3CDTF">2019-02-10T10:47:59Z</dcterms:modified>
</cp:coreProperties>
</file>