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aroline/Desktop/dataset_long2/"/>
    </mc:Choice>
  </mc:AlternateContent>
  <bookViews>
    <workbookView xWindow="240" yWindow="540" windowWidth="28560" windowHeight="17380" activeTab="1"/>
  </bookViews>
  <sheets>
    <sheet name="dataset1" sheetId="1" r:id="rId1"/>
    <sheet name="datas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2" i="2"/>
</calcChain>
</file>

<file path=xl/sharedStrings.xml><?xml version="1.0" encoding="utf-8"?>
<sst xmlns="http://schemas.openxmlformats.org/spreadsheetml/2006/main" count="1546" uniqueCount="232">
  <si>
    <t>globalcompanykey</t>
  </si>
  <si>
    <t>industryformat</t>
  </si>
  <si>
    <t>INDL</t>
  </si>
  <si>
    <t>datayearfiscal</t>
  </si>
  <si>
    <t>fiscalyearendmonth</t>
  </si>
  <si>
    <t>pricecloselastday</t>
  </si>
  <si>
    <t>yearcheck</t>
  </si>
  <si>
    <t>assetstotal</t>
  </si>
  <si>
    <t>capitalexpenditures</t>
  </si>
  <si>
    <t>debtincurrentliabilitiestotal</t>
  </si>
  <si>
    <t>longtermdebttotal</t>
  </si>
  <si>
    <t>cashdividendscashflow</t>
  </si>
  <si>
    <t>dividendscommonordinary</t>
  </si>
  <si>
    <t>dividendspreferredpreference</t>
  </si>
  <si>
    <t>intangibleassetstotal</t>
  </si>
  <si>
    <t>liabilitiestotal</t>
  </si>
  <si>
    <t>operatingactivitiesnetcashflow</t>
  </si>
  <si>
    <t>salesturnovernet</t>
  </si>
  <si>
    <t>stockexchangecode</t>
  </si>
  <si>
    <t>comsharesoutstandingissue</t>
  </si>
  <si>
    <t>netincomelossconsolidated</t>
  </si>
  <si>
    <t>companylegalname</t>
  </si>
  <si>
    <t>British American Tobacco PLC</t>
  </si>
  <si>
    <t>BHP Billiton Ltd</t>
  </si>
  <si>
    <t>Anglo American PLC</t>
  </si>
  <si>
    <t>Anglo American Platinum Ltd</t>
  </si>
  <si>
    <t>Sibanye Gold Ltd</t>
  </si>
  <si>
    <t>African Rainbow Minerals Ltd</t>
  </si>
  <si>
    <t>Gold Fields Ltd</t>
  </si>
  <si>
    <t>AngloGold Ashanti Ltd</t>
  </si>
  <si>
    <t>ArcelorMittal South Africa Ltd</t>
  </si>
  <si>
    <t>Nampak Ltd</t>
  </si>
  <si>
    <t>Lonmin PLC</t>
  </si>
  <si>
    <t>Barloworld Ltd</t>
  </si>
  <si>
    <t>AVI Ltd</t>
  </si>
  <si>
    <t>Sasol Ltd</t>
  </si>
  <si>
    <t>Sabmiller PLC</t>
  </si>
  <si>
    <t>AECI Ltd</t>
  </si>
  <si>
    <t>Tongaat- Hulett Ltd</t>
  </si>
  <si>
    <t>Adcock Ingram Holdings Ltd</t>
  </si>
  <si>
    <t>Sun International Ltd</t>
  </si>
  <si>
    <t>PPC Ltd</t>
  </si>
  <si>
    <t>Impala Platinum Holdings Ltd</t>
  </si>
  <si>
    <t>Trencor Ltd</t>
  </si>
  <si>
    <t>Oceana Group Ltd</t>
  </si>
  <si>
    <t>Reunert Ltd</t>
  </si>
  <si>
    <t>Murray &amp; Roberts Holdings Ltd</t>
  </si>
  <si>
    <t>Tiger Brands Ltd</t>
  </si>
  <si>
    <t>Harmony Gold Mining Co Ltd</t>
  </si>
  <si>
    <t>Evraz Highveld Steel and Vanadium Ltd</t>
  </si>
  <si>
    <t>Foschini Group Ltd</t>
  </si>
  <si>
    <t>Pick'N Pay Stores Ltd</t>
  </si>
  <si>
    <t>Allied Electronics Corp Ltd</t>
  </si>
  <si>
    <t>RCL Foods Ltd</t>
  </si>
  <si>
    <t>JD Group Ltd</t>
  </si>
  <si>
    <t>Exxaro Resources Ltd</t>
  </si>
  <si>
    <t>Telkom SA SOC Ltd</t>
  </si>
  <si>
    <t>Netcare Ltd</t>
  </si>
  <si>
    <t>Northam Platinum (PTY) Ltd</t>
  </si>
  <si>
    <t>Mediclinic International Ltd</t>
  </si>
  <si>
    <t>Naspers Ltd</t>
  </si>
  <si>
    <t>Super Group Ltd</t>
  </si>
  <si>
    <t>Illovo Sugar Ltd</t>
  </si>
  <si>
    <t>Assore Ltd</t>
  </si>
  <si>
    <t>Bidvest Group Ltd</t>
  </si>
  <si>
    <t>Grindrod Ltd</t>
  </si>
  <si>
    <t>Invicta Holdings Ltd</t>
  </si>
  <si>
    <t>Datatec Ltd</t>
  </si>
  <si>
    <t>Distell Group Ltd</t>
  </si>
  <si>
    <t>Omnia Holdings Ltd</t>
  </si>
  <si>
    <t>Italtile Ltd</t>
  </si>
  <si>
    <t>KAP Industrial Holdings Ltd</t>
  </si>
  <si>
    <t>Tsogo Sun Holdings Ltd</t>
  </si>
  <si>
    <t>Aspen Pharmacare Holdings Plc</t>
  </si>
  <si>
    <t>Life Healthcare Group Holdings (Pty) Ltd</t>
  </si>
  <si>
    <t>Shoprite Holdings Ltd (Shp)</t>
  </si>
  <si>
    <t>Mr. Price Group Ltd</t>
  </si>
  <si>
    <t>Aquarius Platinum Ltd</t>
  </si>
  <si>
    <t>Imperial Holdings Ltd (Ipl)</t>
  </si>
  <si>
    <t>Wilson Bayly Holmes - Ovcon Ltd</t>
  </si>
  <si>
    <t>MTN Group Ltd</t>
  </si>
  <si>
    <t>Clicks Group Ltd</t>
  </si>
  <si>
    <t>Woolworths Holdings Ltd, South Africa</t>
  </si>
  <si>
    <t>Caxton And Ctp Publishers And Printers Ltd</t>
  </si>
  <si>
    <t>Truworths International Ltd</t>
  </si>
  <si>
    <t>Aveng Ltd</t>
  </si>
  <si>
    <t>EOH Holdings Ltd</t>
  </si>
  <si>
    <t>Massmart Holdings Ltd</t>
  </si>
  <si>
    <t>Remgro Ltd</t>
  </si>
  <si>
    <t>Glencore Plc</t>
  </si>
  <si>
    <t>Spar Group Ltd</t>
  </si>
  <si>
    <t>Lewis Group Ltd</t>
  </si>
  <si>
    <t>Kumba Iron Ore Ltd</t>
  </si>
  <si>
    <t>Mondi PLC/Ltd (ZAF)</t>
  </si>
  <si>
    <t>Pioneer Food Group Ltd</t>
  </si>
  <si>
    <t>Vodacom Group Ltd</t>
  </si>
  <si>
    <t>Royal Bafokeng Platinum Ltd</t>
  </si>
  <si>
    <t>Rand Merchant Investment Holdings Ltd</t>
  </si>
  <si>
    <t>Curro Holdings</t>
  </si>
  <si>
    <t>Oakbay Resources and Energy Ltd</t>
  </si>
  <si>
    <t>South32 Ltd</t>
  </si>
  <si>
    <t>gicsectors</t>
  </si>
  <si>
    <t>sectorname</t>
  </si>
  <si>
    <t>Consumer Staples</t>
  </si>
  <si>
    <t>Materials</t>
  </si>
  <si>
    <t>Industrials</t>
  </si>
  <si>
    <t>Health Care</t>
  </si>
  <si>
    <t>Consumer Discretionary</t>
  </si>
  <si>
    <t>Energy</t>
  </si>
  <si>
    <t>Telecommunication Services</t>
  </si>
  <si>
    <t>Information Technology</t>
  </si>
  <si>
    <t>Financials</t>
  </si>
  <si>
    <t>complexity</t>
  </si>
  <si>
    <t>external_financing</t>
  </si>
  <si>
    <t>size</t>
  </si>
  <si>
    <t>profitability</t>
  </si>
  <si>
    <t>risk</t>
  </si>
  <si>
    <t>risk_1</t>
  </si>
  <si>
    <t>dividend</t>
  </si>
  <si>
    <t>profitability_1</t>
  </si>
  <si>
    <t>market_value_of_equity</t>
  </si>
  <si>
    <t>prime</t>
  </si>
  <si>
    <t>tobins_q</t>
  </si>
  <si>
    <t>growth_1</t>
  </si>
  <si>
    <t>growth</t>
  </si>
  <si>
    <t>ranking</t>
  </si>
  <si>
    <t>median_complexity</t>
  </si>
  <si>
    <t>indicator_complexity</t>
  </si>
  <si>
    <t>indicator_prime</t>
  </si>
  <si>
    <t>median_external_financing</t>
  </si>
  <si>
    <t>indicator_external_financing</t>
  </si>
  <si>
    <t>indicator_dividend</t>
  </si>
  <si>
    <t>African Oxygen Ltd.</t>
  </si>
  <si>
    <t>Cargo Carriers Ltd</t>
  </si>
  <si>
    <t>Hudaco Industries Ltd</t>
  </si>
  <si>
    <t>Metair Investment Ltd</t>
  </si>
  <si>
    <t>E Media Holdings Ltd</t>
  </si>
  <si>
    <t>Delta EMD Ltd</t>
  </si>
  <si>
    <t>ELB Group Ltd</t>
  </si>
  <si>
    <t>Petmin Ltd</t>
  </si>
  <si>
    <t>Spanjaard Ltd</t>
  </si>
  <si>
    <t>Merafe Resources Ltd</t>
  </si>
  <si>
    <t>Steers Holdings Ltd</t>
  </si>
  <si>
    <t>Alviva Holdings Ltd</t>
  </si>
  <si>
    <t>DRDGold Ltd</t>
  </si>
  <si>
    <t>Mustek Ltd</t>
  </si>
  <si>
    <t>Rex Trueform Clothing Co Ltd</t>
  </si>
  <si>
    <t>Adcorp Holdings</t>
  </si>
  <si>
    <t>African Media Entertainment Ltd</t>
  </si>
  <si>
    <t>Cullinan Holdings Ltd</t>
  </si>
  <si>
    <t>SacOil Holdings Ltd</t>
  </si>
  <si>
    <t>Basil Read Holdings Ltd</t>
  </si>
  <si>
    <t>City Lodge Hotels Ltd</t>
  </si>
  <si>
    <t>Group Five Ltd</t>
  </si>
  <si>
    <t>Jasco Electronics Holdings</t>
  </si>
  <si>
    <t>Nu-World Holdings</t>
  </si>
  <si>
    <t>Bowler Metcalf</t>
  </si>
  <si>
    <t>Cashbuild Ltd</t>
  </si>
  <si>
    <t>Combined Motor Holdings Ltd</t>
  </si>
  <si>
    <t>Crookes Brothers Ltd</t>
  </si>
  <si>
    <t>Argent Industrial Ltd</t>
  </si>
  <si>
    <t>Transpaco Ltd</t>
  </si>
  <si>
    <t>Afrocentric Investment Corp</t>
  </si>
  <si>
    <t>Bell Equipment Ltd</t>
  </si>
  <si>
    <t>Sovereign Food Investments Ltd</t>
  </si>
  <si>
    <t>York Timber Holdings Ltd</t>
  </si>
  <si>
    <t>Metrofile Holdings Ltd</t>
  </si>
  <si>
    <t>Sentula Mining Ltd</t>
  </si>
  <si>
    <t>Tradehold Ltd</t>
  </si>
  <si>
    <t>Real Estate</t>
  </si>
  <si>
    <t>Bauba Platinum Ltd</t>
  </si>
  <si>
    <t>Howden Africa Holdings Ltd</t>
  </si>
  <si>
    <t>Buildmax Ltd</t>
  </si>
  <si>
    <t>Trans Hex Group Ltd</t>
  </si>
  <si>
    <t>Comair Ltd</t>
  </si>
  <si>
    <t>Advtech Ltd</t>
  </si>
  <si>
    <t>AH-Vest Ltd</t>
  </si>
  <si>
    <t>Ecsponent Ltd</t>
  </si>
  <si>
    <t>PSV Holdings Ltd</t>
  </si>
  <si>
    <t>Verimark Holdings</t>
  </si>
  <si>
    <t>AdaptIT Holdings Ltd</t>
  </si>
  <si>
    <t>Cognition Holdings Ltd</t>
  </si>
  <si>
    <t>Santova Ltd</t>
  </si>
  <si>
    <t>Moneyweb Holdings Ltd</t>
  </si>
  <si>
    <t>ISA Holdings Ltd</t>
  </si>
  <si>
    <t>Spur Corp Ltd</t>
  </si>
  <si>
    <t>Silverbridge Holdings Ltd</t>
  </si>
  <si>
    <t>Winhold Ltd</t>
  </si>
  <si>
    <t>Astral Foods Ltd</t>
  </si>
  <si>
    <t>Phumelela Gaming &amp; Leisure Ltd</t>
  </si>
  <si>
    <t>Wesizwe Platinum Ltd</t>
  </si>
  <si>
    <t>Esor Ltd</t>
  </si>
  <si>
    <t>Afrimat Ltd</t>
  </si>
  <si>
    <t>Workforce Ltd</t>
  </si>
  <si>
    <t>Accentuate Ltd</t>
  </si>
  <si>
    <t>CSG Holdings Ltd</t>
  </si>
  <si>
    <t>Nutritional Holdings Ltd</t>
  </si>
  <si>
    <t>enX Group Ltd</t>
  </si>
  <si>
    <t>South Ocean Holdings Ltd</t>
  </si>
  <si>
    <t>Raubex Group Ltd</t>
  </si>
  <si>
    <t>Telemasters Holdings Ltd</t>
  </si>
  <si>
    <t>Rolfes Holdings Ltd</t>
  </si>
  <si>
    <t>Interwaste Holdings Ltd</t>
  </si>
  <si>
    <t>Hulamin Ltd</t>
  </si>
  <si>
    <t>Stefanutti Stocks Hldgs Ltd</t>
  </si>
  <si>
    <t>Huge Group Ltd</t>
  </si>
  <si>
    <t>Imbalie Beauty Ltd</t>
  </si>
  <si>
    <t>MiX Telematics Ltd</t>
  </si>
  <si>
    <t>KayDav Group Ltd</t>
  </si>
  <si>
    <t>Arb Holdings Ltd</t>
  </si>
  <si>
    <t>Mazor Group Ltd</t>
  </si>
  <si>
    <t>Consolidated Infrastructure Group Ltd</t>
  </si>
  <si>
    <t>Insimbi Refractory &amp; Alloy Supplies Ltd</t>
  </si>
  <si>
    <t>Extract Group Ltd</t>
  </si>
  <si>
    <t>Grand Parade Investments Ltd</t>
  </si>
  <si>
    <t>Alaris Holdings Ltd</t>
  </si>
  <si>
    <t>Sephaku Holdings Ltd</t>
  </si>
  <si>
    <t>Taste Holdings Ltd</t>
  </si>
  <si>
    <t>Clover Holdings Ltd</t>
  </si>
  <si>
    <t>Mpact Ltd</t>
  </si>
  <si>
    <t>Holdsport Ltd</t>
  </si>
  <si>
    <t>Master Drilling Group Limited</t>
  </si>
  <si>
    <t>Ascendis Health (Pty) Ltd</t>
  </si>
  <si>
    <t>Advanced Health Ltd</t>
  </si>
  <si>
    <t>Alexander Forbes Group Holdings Ltd</t>
  </si>
  <si>
    <t>Quantum Foods Holdings Ltd</t>
  </si>
  <si>
    <t>Rhodes Food Group Holdings Ltd</t>
  </si>
  <si>
    <t>Montauk Holdings Ltd</t>
  </si>
  <si>
    <t>Utilities</t>
  </si>
  <si>
    <t>Cartrack Holdings Ltd</t>
  </si>
  <si>
    <t>Novus Holdings Ltd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</si>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</sst>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9"/>
  <sheetViews>
    <sheetView workbookViewId="0"/>
  </sheetViews>
  <sheetFormatPr baseColWidth="10" defaultColWidth="8.83203125" defaultRowHeight="15" x14ac:dyDescent="0.2"/>
  <sheetData>
    <row r="1" spans="1:43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101</v>
      </c>
      <c r="W1" t="s">
        <v>102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</row>
    <row r="2" spans="1:43" x14ac:dyDescent="0.2">
      <c r="A2">
        <v>1932</v>
      </c>
      <c r="B2" t="s">
        <v>2</v>
      </c>
      <c r="C2">
        <v>2010</v>
      </c>
      <c r="D2">
        <v>12</v>
      </c>
      <c r="E2">
        <v>24.635000000000002</v>
      </c>
      <c r="F2">
        <v>1</v>
      </c>
      <c r="G2">
        <v>27860</v>
      </c>
      <c r="H2">
        <v>497</v>
      </c>
      <c r="I2">
        <v>1334</v>
      </c>
      <c r="J2">
        <v>8916</v>
      </c>
      <c r="K2">
        <v>2093</v>
      </c>
      <c r="L2">
        <v>2269</v>
      </c>
      <c r="M2">
        <v>0</v>
      </c>
      <c r="N2">
        <v>12458</v>
      </c>
      <c r="O2">
        <v>18312</v>
      </c>
      <c r="P2">
        <v>4490</v>
      </c>
      <c r="Q2">
        <v>14883</v>
      </c>
      <c r="R2">
        <v>194</v>
      </c>
      <c r="S2">
        <v>1984.8470458984375</v>
      </c>
      <c r="T2">
        <v>2879</v>
      </c>
      <c r="U2" t="s">
        <v>22</v>
      </c>
      <c r="V2">
        <v>30</v>
      </c>
      <c r="W2" t="s">
        <v>103</v>
      </c>
      <c r="X2">
        <v>0.447164386510849</v>
      </c>
      <c r="Y2">
        <v>-8.034205436706543</v>
      </c>
      <c r="Z2">
        <v>10.234947204589844</v>
      </c>
      <c r="AA2">
        <v>0.10333812236785889</v>
      </c>
      <c r="AB2">
        <v>0.32002872228622437</v>
      </c>
      <c r="AC2">
        <v>0.36791098117828369</v>
      </c>
      <c r="AD2">
        <v>4362</v>
      </c>
      <c r="AE2">
        <v>0.11412663012742996</v>
      </c>
      <c r="AF2">
        <v>48896.70703125</v>
      </c>
      <c r="AG2">
        <v>194</v>
      </c>
      <c r="AH2">
        <v>2.4123728275299072</v>
      </c>
      <c r="AI2">
        <v>4.7508444637060165E-2</v>
      </c>
      <c r="AJ2">
        <v>4.6817462891340256E-2</v>
      </c>
      <c r="AK2">
        <v>2</v>
      </c>
      <c r="AL2">
        <v>6.0317512601613998E-2</v>
      </c>
      <c r="AM2">
        <v>1</v>
      </c>
      <c r="AN2">
        <v>0</v>
      </c>
      <c r="AO2">
        <v>-0.67154812812805176</v>
      </c>
      <c r="AP2">
        <v>0</v>
      </c>
      <c r="AQ2">
        <v>1</v>
      </c>
    </row>
    <row r="3" spans="1:43" x14ac:dyDescent="0.2">
      <c r="A3">
        <v>1932</v>
      </c>
      <c r="B3" t="s">
        <v>2</v>
      </c>
      <c r="C3">
        <v>2011</v>
      </c>
      <c r="D3">
        <v>12</v>
      </c>
      <c r="E3">
        <v>30.555</v>
      </c>
      <c r="F3">
        <v>1</v>
      </c>
      <c r="G3">
        <v>27119</v>
      </c>
      <c r="H3">
        <v>510</v>
      </c>
      <c r="I3">
        <v>1766</v>
      </c>
      <c r="J3">
        <v>8510</v>
      </c>
      <c r="K3">
        <v>2358</v>
      </c>
      <c r="L3">
        <v>2479</v>
      </c>
      <c r="M3">
        <v>0</v>
      </c>
      <c r="N3">
        <v>11992</v>
      </c>
      <c r="O3">
        <v>18645</v>
      </c>
      <c r="P3">
        <v>4566</v>
      </c>
      <c r="Q3">
        <v>15399</v>
      </c>
      <c r="R3">
        <v>194</v>
      </c>
      <c r="S3">
        <v>1956.864990234375</v>
      </c>
      <c r="T3">
        <v>3095</v>
      </c>
      <c r="U3" t="s">
        <v>22</v>
      </c>
      <c r="V3">
        <v>30</v>
      </c>
      <c r="W3" t="s">
        <v>103</v>
      </c>
      <c r="X3">
        <v>0.44219920039176941</v>
      </c>
      <c r="Y3">
        <v>-7.9529409408569336</v>
      </c>
      <c r="Z3">
        <v>10.207989692687988</v>
      </c>
      <c r="AA3">
        <v>0.11412663012742996</v>
      </c>
      <c r="AB3">
        <v>0.31380212306976318</v>
      </c>
      <c r="AC3">
        <v>0.37892252206802368</v>
      </c>
      <c r="AD3">
        <v>4837</v>
      </c>
      <c r="AE3">
        <v>0.14055696129798889</v>
      </c>
      <c r="AF3">
        <v>59792.01171875</v>
      </c>
      <c r="AG3">
        <v>194</v>
      </c>
      <c r="AH3">
        <v>2.892326831817627</v>
      </c>
      <c r="AI3">
        <v>3.4670431166887283E-2</v>
      </c>
      <c r="AJ3">
        <v>-2.6597272604703903E-2</v>
      </c>
      <c r="AK3">
        <v>3</v>
      </c>
      <c r="AL3">
        <v>6.0317512601613998E-2</v>
      </c>
      <c r="AM3">
        <v>1</v>
      </c>
      <c r="AN3">
        <v>0</v>
      </c>
      <c r="AO3">
        <v>-0.67154812812805176</v>
      </c>
      <c r="AP3">
        <v>0</v>
      </c>
      <c r="AQ3">
        <v>1</v>
      </c>
    </row>
    <row r="4" spans="1:43" x14ac:dyDescent="0.2">
      <c r="A4">
        <v>1932</v>
      </c>
      <c r="B4" t="s">
        <v>2</v>
      </c>
      <c r="C4">
        <v>2012</v>
      </c>
      <c r="D4">
        <v>12</v>
      </c>
      <c r="E4">
        <v>31.21</v>
      </c>
      <c r="F4">
        <v>1</v>
      </c>
      <c r="G4">
        <v>27327</v>
      </c>
      <c r="H4">
        <v>664</v>
      </c>
      <c r="I4">
        <v>1636</v>
      </c>
      <c r="J4">
        <v>9083</v>
      </c>
      <c r="K4">
        <v>2538</v>
      </c>
      <c r="L4">
        <v>2604</v>
      </c>
      <c r="M4">
        <v>0</v>
      </c>
      <c r="N4">
        <v>11710</v>
      </c>
      <c r="O4">
        <v>19548</v>
      </c>
      <c r="P4">
        <v>4427</v>
      </c>
      <c r="Q4">
        <v>15190</v>
      </c>
      <c r="R4">
        <v>194</v>
      </c>
      <c r="S4">
        <v>1919.85498046875</v>
      </c>
      <c r="T4">
        <v>3841</v>
      </c>
      <c r="U4" t="s">
        <v>22</v>
      </c>
      <c r="V4">
        <v>30</v>
      </c>
      <c r="W4" t="s">
        <v>103</v>
      </c>
      <c r="X4">
        <v>0.42851391434669495</v>
      </c>
      <c r="Y4">
        <v>-5.6671686172485352</v>
      </c>
      <c r="Z4">
        <v>10.215630531311035</v>
      </c>
      <c r="AA4">
        <v>0.14055696129798889</v>
      </c>
      <c r="AB4">
        <v>0.33238190412521362</v>
      </c>
      <c r="AC4">
        <v>0.39224943518638611</v>
      </c>
      <c r="AD4">
        <v>5142</v>
      </c>
      <c r="AE4">
        <v>0.14523269236087799</v>
      </c>
      <c r="AF4">
        <v>59918.67578125</v>
      </c>
      <c r="AG4">
        <v>194</v>
      </c>
      <c r="AH4">
        <v>2.9079911708831787</v>
      </c>
      <c r="AI4">
        <v>-1.3572310097515583E-2</v>
      </c>
      <c r="AJ4">
        <v>7.6698991470038891E-3</v>
      </c>
      <c r="AK4">
        <v>3</v>
      </c>
      <c r="AL4">
        <v>6.0317512601613998E-2</v>
      </c>
      <c r="AM4">
        <v>1</v>
      </c>
      <c r="AN4">
        <v>0</v>
      </c>
      <c r="AO4">
        <v>-0.67154812812805176</v>
      </c>
      <c r="AP4">
        <v>0</v>
      </c>
      <c r="AQ4">
        <v>1</v>
      </c>
    </row>
    <row r="5" spans="1:43" x14ac:dyDescent="0.2">
      <c r="A5">
        <v>1932</v>
      </c>
      <c r="B5" t="s">
        <v>2</v>
      </c>
      <c r="C5">
        <v>2013</v>
      </c>
      <c r="D5">
        <v>12</v>
      </c>
      <c r="E5">
        <v>32.380000000000003</v>
      </c>
      <c r="F5">
        <v>1</v>
      </c>
      <c r="G5">
        <v>26881</v>
      </c>
      <c r="H5">
        <v>574</v>
      </c>
      <c r="I5">
        <v>1980</v>
      </c>
      <c r="J5">
        <v>9716</v>
      </c>
      <c r="K5">
        <v>2611</v>
      </c>
      <c r="L5">
        <v>2684</v>
      </c>
      <c r="M5">
        <v>0</v>
      </c>
      <c r="N5">
        <v>11205</v>
      </c>
      <c r="O5">
        <v>19946</v>
      </c>
      <c r="P5">
        <v>4436</v>
      </c>
      <c r="Q5">
        <v>15260</v>
      </c>
      <c r="R5">
        <v>194</v>
      </c>
      <c r="S5">
        <v>1887.0260009765625</v>
      </c>
      <c r="T5">
        <v>3904</v>
      </c>
      <c r="U5" t="s">
        <v>22</v>
      </c>
      <c r="V5">
        <v>30</v>
      </c>
      <c r="W5" t="s">
        <v>103</v>
      </c>
      <c r="X5">
        <v>0.4168371856212616</v>
      </c>
      <c r="Y5">
        <v>-6.7282228469848633</v>
      </c>
      <c r="Z5">
        <v>10.199174880981445</v>
      </c>
      <c r="AA5">
        <v>0.14523269236087799</v>
      </c>
      <c r="AB5">
        <v>0.36144489049911499</v>
      </c>
      <c r="AC5">
        <v>0.43510285019874573</v>
      </c>
      <c r="AD5">
        <v>5295</v>
      </c>
      <c r="AE5">
        <v>0.11904306709766388</v>
      </c>
      <c r="AF5">
        <v>61101.90234375</v>
      </c>
      <c r="AG5">
        <v>194</v>
      </c>
      <c r="AH5">
        <v>3.0150628089904785</v>
      </c>
      <c r="AI5">
        <v>4.6082949265837669E-3</v>
      </c>
      <c r="AJ5">
        <v>-1.6320854425430298E-2</v>
      </c>
      <c r="AK5">
        <v>2</v>
      </c>
      <c r="AL5">
        <v>6.0317512601613998E-2</v>
      </c>
      <c r="AM5">
        <v>1</v>
      </c>
      <c r="AN5">
        <v>0</v>
      </c>
      <c r="AO5">
        <v>-0.67154812812805176</v>
      </c>
      <c r="AP5">
        <v>0</v>
      </c>
      <c r="AQ5">
        <v>1</v>
      </c>
    </row>
    <row r="6" spans="1:43" x14ac:dyDescent="0.2">
      <c r="A6">
        <v>1932</v>
      </c>
      <c r="B6" t="s">
        <v>2</v>
      </c>
      <c r="C6">
        <v>2014</v>
      </c>
      <c r="D6">
        <v>12</v>
      </c>
      <c r="E6">
        <v>35</v>
      </c>
      <c r="F6">
        <v>1</v>
      </c>
      <c r="G6">
        <v>26167</v>
      </c>
      <c r="H6">
        <v>529</v>
      </c>
      <c r="I6">
        <v>2479</v>
      </c>
      <c r="J6">
        <v>9779</v>
      </c>
      <c r="K6">
        <v>2712</v>
      </c>
      <c r="L6">
        <v>2747</v>
      </c>
      <c r="M6">
        <v>0</v>
      </c>
      <c r="N6">
        <v>10804</v>
      </c>
      <c r="O6">
        <v>20353</v>
      </c>
      <c r="P6">
        <v>3716</v>
      </c>
      <c r="Q6">
        <v>13971</v>
      </c>
      <c r="R6">
        <v>194</v>
      </c>
      <c r="S6">
        <v>1864.1180419921875</v>
      </c>
      <c r="T6">
        <v>3115</v>
      </c>
      <c r="U6" t="s">
        <v>22</v>
      </c>
      <c r="V6">
        <v>30</v>
      </c>
      <c r="W6" t="s">
        <v>103</v>
      </c>
      <c r="X6">
        <v>0.41288647055625916</v>
      </c>
      <c r="Y6">
        <v>-6.0245747566223145</v>
      </c>
      <c r="Z6">
        <v>10.17225456237793</v>
      </c>
      <c r="AA6">
        <v>0.11904306709766388</v>
      </c>
      <c r="AB6">
        <v>0.37371498346328735</v>
      </c>
      <c r="AC6">
        <v>0.46845263242721558</v>
      </c>
      <c r="AD6">
        <v>5459</v>
      </c>
      <c r="AE6">
        <v>0.13612565398216248</v>
      </c>
      <c r="AF6">
        <v>65244.1328125</v>
      </c>
      <c r="AG6">
        <v>194</v>
      </c>
      <c r="AH6">
        <v>3.271186351776123</v>
      </c>
      <c r="AI6">
        <v>-8.4469199180603027E-2</v>
      </c>
      <c r="AJ6">
        <v>-2.6561511680483818E-2</v>
      </c>
      <c r="AK6">
        <v>4</v>
      </c>
      <c r="AL6">
        <v>6.0317512601613998E-2</v>
      </c>
      <c r="AM6">
        <v>1</v>
      </c>
      <c r="AN6">
        <v>0</v>
      </c>
      <c r="AO6">
        <v>-0.67154812812805176</v>
      </c>
      <c r="AP6">
        <v>0</v>
      </c>
      <c r="AQ6">
        <v>1</v>
      </c>
    </row>
    <row r="7" spans="1:43" x14ac:dyDescent="0.2">
      <c r="A7">
        <v>1932</v>
      </c>
      <c r="B7" t="s">
        <v>2</v>
      </c>
      <c r="C7">
        <v>2015</v>
      </c>
      <c r="D7">
        <v>12</v>
      </c>
      <c r="E7">
        <v>37.71</v>
      </c>
      <c r="F7">
        <v>1</v>
      </c>
      <c r="G7">
        <v>31515</v>
      </c>
      <c r="H7">
        <v>483</v>
      </c>
      <c r="I7">
        <v>2195</v>
      </c>
      <c r="J7">
        <v>14806</v>
      </c>
      <c r="K7">
        <v>2770</v>
      </c>
      <c r="L7">
        <v>2851</v>
      </c>
      <c r="M7">
        <v>0</v>
      </c>
      <c r="N7">
        <v>10436</v>
      </c>
      <c r="O7">
        <v>26483</v>
      </c>
      <c r="P7">
        <v>4720</v>
      </c>
      <c r="Q7">
        <v>13104</v>
      </c>
      <c r="R7">
        <v>194</v>
      </c>
      <c r="S7">
        <v>1858.864990234375</v>
      </c>
      <c r="T7">
        <v>4290</v>
      </c>
      <c r="U7" t="s">
        <v>22</v>
      </c>
      <c r="V7">
        <v>30</v>
      </c>
      <c r="W7" t="s">
        <v>103</v>
      </c>
      <c r="X7">
        <v>0.33114388585090637</v>
      </c>
      <c r="Y7">
        <v>-8.7722568511962891</v>
      </c>
      <c r="Z7">
        <v>10.358219146728516</v>
      </c>
      <c r="AA7">
        <v>0.13612565398216248</v>
      </c>
      <c r="AB7">
        <v>0.46980804204940796</v>
      </c>
      <c r="AC7">
        <v>0.53945738077163696</v>
      </c>
      <c r="AD7">
        <v>5621</v>
      </c>
      <c r="AE7">
        <v>0.1168631985783577</v>
      </c>
      <c r="AF7">
        <v>70097.796875</v>
      </c>
      <c r="AG7">
        <v>194</v>
      </c>
      <c r="AH7">
        <v>3.0645976066589355</v>
      </c>
      <c r="AI7">
        <v>-6.2057118862867355E-2</v>
      </c>
      <c r="AJ7">
        <v>0.20437955856323242</v>
      </c>
      <c r="AK7">
        <v>3</v>
      </c>
      <c r="AL7">
        <v>6.0317512601613998E-2</v>
      </c>
      <c r="AM7">
        <v>1</v>
      </c>
      <c r="AN7">
        <v>0</v>
      </c>
      <c r="AO7">
        <v>-0.67154812812805176</v>
      </c>
      <c r="AP7">
        <v>0</v>
      </c>
      <c r="AQ7">
        <v>1</v>
      </c>
    </row>
    <row r="8" spans="1:43" x14ac:dyDescent="0.2">
      <c r="A8">
        <v>13312</v>
      </c>
      <c r="B8" t="s">
        <v>2</v>
      </c>
      <c r="C8">
        <v>2010</v>
      </c>
      <c r="D8">
        <v>6</v>
      </c>
      <c r="E8">
        <v>37.65</v>
      </c>
      <c r="F8">
        <v>1</v>
      </c>
      <c r="G8">
        <v>88852</v>
      </c>
      <c r="H8">
        <v>10656</v>
      </c>
      <c r="I8">
        <v>2191</v>
      </c>
      <c r="J8">
        <v>13573</v>
      </c>
      <c r="K8">
        <v>4618</v>
      </c>
      <c r="L8">
        <v>4841</v>
      </c>
      <c r="M8">
        <v>0</v>
      </c>
      <c r="N8">
        <v>687</v>
      </c>
      <c r="O8">
        <v>39523</v>
      </c>
      <c r="P8">
        <v>17920</v>
      </c>
      <c r="Q8">
        <v>52798</v>
      </c>
      <c r="R8">
        <v>106</v>
      </c>
      <c r="S8">
        <v>3358.31201171875</v>
      </c>
      <c r="T8">
        <v>12722</v>
      </c>
      <c r="U8" t="s">
        <v>23</v>
      </c>
      <c r="V8">
        <v>15</v>
      </c>
      <c r="W8" t="s">
        <v>104</v>
      </c>
      <c r="X8">
        <v>7.7319587580859661E-3</v>
      </c>
      <c r="Y8">
        <v>-0.68168169260025024</v>
      </c>
      <c r="Z8">
        <v>11.39472770690918</v>
      </c>
      <c r="AA8">
        <v>0.14318192005157471</v>
      </c>
      <c r="AB8">
        <v>0.15275964140892029</v>
      </c>
      <c r="AC8">
        <v>0.17741863429546356</v>
      </c>
      <c r="AD8">
        <v>9459</v>
      </c>
      <c r="AE8">
        <v>0.22983545064926147</v>
      </c>
      <c r="AF8">
        <v>126440.4453125</v>
      </c>
      <c r="AG8">
        <v>106</v>
      </c>
      <c r="AH8">
        <v>1.8678638935089111</v>
      </c>
      <c r="AI8">
        <v>5.1522575318813324E-2</v>
      </c>
      <c r="AJ8">
        <v>0.12799288332462311</v>
      </c>
      <c r="AK8">
        <v>2</v>
      </c>
      <c r="AL8">
        <v>6.0317512601613998E-2</v>
      </c>
      <c r="AM8">
        <v>0</v>
      </c>
      <c r="AN8">
        <v>0</v>
      </c>
      <c r="AO8">
        <v>-0.67154812812805176</v>
      </c>
      <c r="AP8">
        <v>0</v>
      </c>
      <c r="AQ8">
        <v>1</v>
      </c>
    </row>
    <row r="9" spans="1:43" x14ac:dyDescent="0.2">
      <c r="A9">
        <v>13312</v>
      </c>
      <c r="B9" t="s">
        <v>2</v>
      </c>
      <c r="C9">
        <v>2011</v>
      </c>
      <c r="D9">
        <v>6</v>
      </c>
      <c r="E9">
        <v>43.8</v>
      </c>
      <c r="F9">
        <v>1</v>
      </c>
      <c r="G9">
        <v>102891</v>
      </c>
      <c r="H9">
        <v>12387</v>
      </c>
      <c r="I9">
        <v>3519</v>
      </c>
      <c r="J9">
        <v>12388</v>
      </c>
      <c r="K9">
        <v>5054</v>
      </c>
      <c r="L9">
        <v>5514</v>
      </c>
      <c r="M9">
        <v>0</v>
      </c>
      <c r="N9">
        <v>904</v>
      </c>
      <c r="O9">
        <v>45136</v>
      </c>
      <c r="P9">
        <v>30080</v>
      </c>
      <c r="Q9">
        <v>71739</v>
      </c>
      <c r="R9">
        <v>106</v>
      </c>
      <c r="S9">
        <v>3211.60791015625</v>
      </c>
      <c r="T9">
        <v>23648</v>
      </c>
      <c r="U9" t="s">
        <v>23</v>
      </c>
      <c r="V9">
        <v>15</v>
      </c>
      <c r="W9" t="s">
        <v>104</v>
      </c>
      <c r="X9">
        <v>8.7859965860843658E-3</v>
      </c>
      <c r="Y9">
        <v>-1.4283523559570312</v>
      </c>
      <c r="Z9">
        <v>11.541425704956055</v>
      </c>
      <c r="AA9">
        <v>0.22983545064926147</v>
      </c>
      <c r="AB9">
        <v>0.12039925903081894</v>
      </c>
      <c r="AC9">
        <v>0.15460050106048584</v>
      </c>
      <c r="AD9">
        <v>10568</v>
      </c>
      <c r="AE9">
        <v>0.11925924569368362</v>
      </c>
      <c r="AF9">
        <v>140668.421875</v>
      </c>
      <c r="AG9">
        <v>106</v>
      </c>
      <c r="AH9">
        <v>1.8058375120162964</v>
      </c>
      <c r="AI9">
        <v>0.35874465107917786</v>
      </c>
      <c r="AJ9">
        <v>0.15800432860851288</v>
      </c>
      <c r="AK9">
        <v>3</v>
      </c>
      <c r="AL9">
        <v>6.0317512601613998E-2</v>
      </c>
      <c r="AM9">
        <v>0</v>
      </c>
      <c r="AN9">
        <v>0</v>
      </c>
      <c r="AO9">
        <v>-0.67154812812805176</v>
      </c>
      <c r="AP9">
        <v>0</v>
      </c>
      <c r="AQ9">
        <v>1</v>
      </c>
    </row>
    <row r="10" spans="1:43" x14ac:dyDescent="0.2">
      <c r="A10">
        <v>13312</v>
      </c>
      <c r="B10" t="s">
        <v>2</v>
      </c>
      <c r="C10">
        <v>2012</v>
      </c>
      <c r="D10">
        <v>6</v>
      </c>
      <c r="E10">
        <v>31.45</v>
      </c>
      <c r="F10">
        <v>1</v>
      </c>
      <c r="G10">
        <v>129273</v>
      </c>
      <c r="H10">
        <v>20837</v>
      </c>
      <c r="I10">
        <v>3531</v>
      </c>
      <c r="J10">
        <v>24799</v>
      </c>
      <c r="K10">
        <v>5877</v>
      </c>
      <c r="L10">
        <v>5997</v>
      </c>
      <c r="M10">
        <v>0</v>
      </c>
      <c r="N10">
        <v>5112</v>
      </c>
      <c r="O10">
        <v>62188</v>
      </c>
      <c r="P10">
        <v>24384</v>
      </c>
      <c r="Q10">
        <v>72226</v>
      </c>
      <c r="R10">
        <v>106</v>
      </c>
      <c r="S10">
        <v>3211.448974609375</v>
      </c>
      <c r="T10">
        <v>15417</v>
      </c>
      <c r="U10" t="s">
        <v>23</v>
      </c>
      <c r="V10">
        <v>15</v>
      </c>
      <c r="W10" t="s">
        <v>104</v>
      </c>
      <c r="X10">
        <v>3.9544221013784409E-2</v>
      </c>
      <c r="Y10">
        <v>-0.17022603750228882</v>
      </c>
      <c r="Z10">
        <v>11.769681930541992</v>
      </c>
      <c r="AA10">
        <v>0.11925924569368362</v>
      </c>
      <c r="AB10">
        <v>0.19183433055877686</v>
      </c>
      <c r="AC10">
        <v>0.21914862096309662</v>
      </c>
      <c r="AD10">
        <v>11874</v>
      </c>
      <c r="AE10">
        <v>7.8749395906925201E-2</v>
      </c>
      <c r="AF10">
        <v>101000.0703125</v>
      </c>
      <c r="AG10">
        <v>106</v>
      </c>
      <c r="AH10">
        <v>1.2623523473739624</v>
      </c>
      <c r="AI10">
        <v>6.7884973250329494E-3</v>
      </c>
      <c r="AJ10">
        <v>0.25640726089477539</v>
      </c>
      <c r="AK10">
        <v>3</v>
      </c>
      <c r="AL10">
        <v>6.0317512601613998E-2</v>
      </c>
      <c r="AM10">
        <v>0</v>
      </c>
      <c r="AN10">
        <v>0</v>
      </c>
      <c r="AO10">
        <v>-0.67154812812805176</v>
      </c>
      <c r="AP10">
        <v>1</v>
      </c>
      <c r="AQ10">
        <v>1</v>
      </c>
    </row>
    <row r="11" spans="1:43" x14ac:dyDescent="0.2">
      <c r="A11">
        <v>13312</v>
      </c>
      <c r="B11" t="s">
        <v>2</v>
      </c>
      <c r="C11">
        <v>2013</v>
      </c>
      <c r="D11">
        <v>6</v>
      </c>
      <c r="E11">
        <v>31.37</v>
      </c>
      <c r="F11">
        <v>1</v>
      </c>
      <c r="G11">
        <v>138109</v>
      </c>
      <c r="H11">
        <v>22899</v>
      </c>
      <c r="I11">
        <v>5303</v>
      </c>
      <c r="J11">
        <v>29862</v>
      </c>
      <c r="K11">
        <v>6167</v>
      </c>
      <c r="L11">
        <v>6167</v>
      </c>
      <c r="M11">
        <v>0</v>
      </c>
      <c r="N11">
        <v>5226</v>
      </c>
      <c r="O11">
        <v>66074</v>
      </c>
      <c r="P11">
        <v>18252</v>
      </c>
      <c r="Q11">
        <v>65968</v>
      </c>
      <c r="R11">
        <v>106</v>
      </c>
      <c r="S11">
        <v>3211.448974609375</v>
      </c>
      <c r="T11">
        <v>10876</v>
      </c>
      <c r="U11" t="s">
        <v>23</v>
      </c>
      <c r="V11">
        <v>15</v>
      </c>
      <c r="W11" t="s">
        <v>104</v>
      </c>
      <c r="X11">
        <v>3.7839677184820175E-2</v>
      </c>
      <c r="Y11">
        <v>0.2029346227645874</v>
      </c>
      <c r="Z11">
        <v>11.835798263549805</v>
      </c>
      <c r="AA11">
        <v>7.8749395906925201E-2</v>
      </c>
      <c r="AB11">
        <v>0.21622052788734436</v>
      </c>
      <c r="AC11">
        <v>0.25461772084236145</v>
      </c>
      <c r="AD11">
        <v>12334</v>
      </c>
      <c r="AE11">
        <v>9.1352790594100952E-2</v>
      </c>
      <c r="AF11">
        <v>100743.15625</v>
      </c>
      <c r="AG11">
        <v>106</v>
      </c>
      <c r="AH11">
        <v>1.2078659534454346</v>
      </c>
      <c r="AI11">
        <v>-8.6644701659679413E-2</v>
      </c>
      <c r="AJ11">
        <v>6.8351469933986664E-2</v>
      </c>
      <c r="AK11">
        <v>3</v>
      </c>
      <c r="AL11">
        <v>6.0317512601613998E-2</v>
      </c>
      <c r="AM11">
        <v>0</v>
      </c>
      <c r="AN11">
        <v>0</v>
      </c>
      <c r="AO11">
        <v>-0.67154812812805176</v>
      </c>
      <c r="AP11">
        <v>1</v>
      </c>
      <c r="AQ11">
        <v>1</v>
      </c>
    </row>
    <row r="12" spans="1:43" x14ac:dyDescent="0.2">
      <c r="A12">
        <v>13312</v>
      </c>
      <c r="B12" t="s">
        <v>2</v>
      </c>
      <c r="C12">
        <v>2014</v>
      </c>
      <c r="D12">
        <v>6</v>
      </c>
      <c r="E12">
        <v>35.9</v>
      </c>
      <c r="F12">
        <v>1</v>
      </c>
      <c r="G12">
        <v>151413</v>
      </c>
      <c r="H12">
        <v>17003</v>
      </c>
      <c r="I12">
        <v>4262</v>
      </c>
      <c r="J12">
        <v>30327</v>
      </c>
      <c r="K12">
        <v>6387</v>
      </c>
      <c r="L12">
        <v>6442</v>
      </c>
      <c r="M12">
        <v>0</v>
      </c>
      <c r="N12">
        <v>5439</v>
      </c>
      <c r="O12">
        <v>66031</v>
      </c>
      <c r="P12">
        <v>25364</v>
      </c>
      <c r="Q12">
        <v>67206</v>
      </c>
      <c r="R12">
        <v>106</v>
      </c>
      <c r="S12">
        <v>3210.20703125</v>
      </c>
      <c r="T12">
        <v>13832</v>
      </c>
      <c r="U12" t="s">
        <v>23</v>
      </c>
      <c r="V12">
        <v>15</v>
      </c>
      <c r="W12" t="s">
        <v>104</v>
      </c>
      <c r="X12">
        <v>3.5921618342399597E-2</v>
      </c>
      <c r="Y12">
        <v>-0.49173673987388611</v>
      </c>
      <c r="Z12">
        <v>11.927766799926758</v>
      </c>
      <c r="AA12">
        <v>9.1352790594100952E-2</v>
      </c>
      <c r="AB12">
        <v>0.20029324293136597</v>
      </c>
      <c r="AC12">
        <v>0.22844141721725464</v>
      </c>
      <c r="AD12">
        <v>12829</v>
      </c>
      <c r="AE12">
        <v>2.7468293905258179E-2</v>
      </c>
      <c r="AF12">
        <v>115246.4296875</v>
      </c>
      <c r="AG12">
        <v>106</v>
      </c>
      <c r="AH12">
        <v>1.1972382068634033</v>
      </c>
      <c r="AI12">
        <v>1.8766675144433975E-2</v>
      </c>
      <c r="AJ12">
        <v>9.6329711377620697E-2</v>
      </c>
      <c r="AK12">
        <v>4</v>
      </c>
      <c r="AL12">
        <v>6.0317512601613998E-2</v>
      </c>
      <c r="AM12">
        <v>0</v>
      </c>
      <c r="AN12">
        <v>0</v>
      </c>
      <c r="AO12">
        <v>-0.67154812812805176</v>
      </c>
      <c r="AP12">
        <v>1</v>
      </c>
      <c r="AQ12">
        <v>1</v>
      </c>
    </row>
    <row r="13" spans="1:43" x14ac:dyDescent="0.2">
      <c r="A13">
        <v>13312</v>
      </c>
      <c r="B13" t="s">
        <v>2</v>
      </c>
      <c r="C13">
        <v>2015</v>
      </c>
      <c r="D13">
        <v>6</v>
      </c>
      <c r="E13">
        <v>27.05</v>
      </c>
      <c r="F13">
        <v>1</v>
      </c>
      <c r="G13">
        <v>124580</v>
      </c>
      <c r="H13">
        <v>12763</v>
      </c>
      <c r="I13">
        <v>3201</v>
      </c>
      <c r="J13">
        <v>27969</v>
      </c>
      <c r="K13">
        <v>6498</v>
      </c>
      <c r="L13">
        <v>6599</v>
      </c>
      <c r="M13">
        <v>0</v>
      </c>
      <c r="N13">
        <v>4292</v>
      </c>
      <c r="O13">
        <v>54035</v>
      </c>
      <c r="P13">
        <v>19296</v>
      </c>
      <c r="Q13">
        <v>44636</v>
      </c>
      <c r="R13">
        <v>106</v>
      </c>
      <c r="S13">
        <v>3208.300048828125</v>
      </c>
      <c r="T13">
        <v>3422</v>
      </c>
      <c r="U13" t="s">
        <v>23</v>
      </c>
      <c r="V13">
        <v>15</v>
      </c>
      <c r="W13" t="s">
        <v>104</v>
      </c>
      <c r="X13">
        <v>3.4451756626367569E-2</v>
      </c>
      <c r="Y13">
        <v>-0.51187026500701904</v>
      </c>
      <c r="Z13">
        <v>11.73270320892334</v>
      </c>
      <c r="AA13">
        <v>2.7468293905258179E-2</v>
      </c>
      <c r="AB13">
        <v>0.22450634837150574</v>
      </c>
      <c r="AC13">
        <v>0.25020068883895874</v>
      </c>
      <c r="AD13">
        <v>13097</v>
      </c>
      <c r="AE13">
        <v>-5.3676661103963852E-2</v>
      </c>
      <c r="AF13">
        <v>86784.515625</v>
      </c>
      <c r="AG13">
        <v>106</v>
      </c>
      <c r="AH13">
        <v>1.1303541660308838</v>
      </c>
      <c r="AI13">
        <v>-0.3358331024646759</v>
      </c>
      <c r="AJ13">
        <v>-0.1772172749042511</v>
      </c>
      <c r="AK13">
        <v>3</v>
      </c>
      <c r="AL13">
        <v>6.0317512601613998E-2</v>
      </c>
      <c r="AM13">
        <v>0</v>
      </c>
      <c r="AN13">
        <v>0</v>
      </c>
      <c r="AO13">
        <v>-0.67154812812805176</v>
      </c>
      <c r="AP13">
        <v>1</v>
      </c>
      <c r="AQ13">
        <v>1</v>
      </c>
    </row>
    <row r="14" spans="1:43" x14ac:dyDescent="0.2">
      <c r="A14">
        <v>15508</v>
      </c>
      <c r="B14" t="s">
        <v>2</v>
      </c>
      <c r="C14">
        <v>2010</v>
      </c>
      <c r="D14">
        <v>12</v>
      </c>
      <c r="E14">
        <v>343</v>
      </c>
      <c r="F14">
        <v>1</v>
      </c>
      <c r="G14">
        <v>66656</v>
      </c>
      <c r="H14">
        <v>5280</v>
      </c>
      <c r="I14">
        <v>1535</v>
      </c>
      <c r="J14">
        <v>11904</v>
      </c>
      <c r="K14">
        <v>302</v>
      </c>
      <c r="L14">
        <v>785</v>
      </c>
      <c r="M14">
        <v>0</v>
      </c>
      <c r="N14">
        <v>2316</v>
      </c>
      <c r="O14">
        <v>28685</v>
      </c>
      <c r="P14">
        <v>7727</v>
      </c>
      <c r="Q14">
        <v>27960</v>
      </c>
      <c r="R14">
        <v>194</v>
      </c>
      <c r="S14">
        <v>1207.7509765625</v>
      </c>
      <c r="T14">
        <v>6544</v>
      </c>
      <c r="U14" t="s">
        <v>24</v>
      </c>
      <c r="V14">
        <v>15</v>
      </c>
      <c r="W14" t="s">
        <v>104</v>
      </c>
      <c r="X14">
        <v>3.4745559096336365E-2</v>
      </c>
      <c r="Y14">
        <v>-0.4634469747543335</v>
      </c>
      <c r="Z14">
        <v>11.107300758361816</v>
      </c>
      <c r="AA14">
        <v>9.8175704479217529E-2</v>
      </c>
      <c r="AB14">
        <v>0.17858856916427612</v>
      </c>
      <c r="AC14">
        <v>0.20161725580692291</v>
      </c>
      <c r="AD14">
        <v>1087</v>
      </c>
      <c r="AE14">
        <v>8.5157781839370728E-2</v>
      </c>
      <c r="AF14">
        <v>414258.59375</v>
      </c>
      <c r="AG14">
        <v>194</v>
      </c>
      <c r="AH14">
        <v>6.6452169418334961</v>
      </c>
      <c r="AI14">
        <v>0.340492844581604</v>
      </c>
      <c r="AJ14">
        <v>0.18377494812011719</v>
      </c>
      <c r="AK14">
        <v>1</v>
      </c>
      <c r="AL14">
        <v>6.0317512601613998E-2</v>
      </c>
      <c r="AM14">
        <v>0</v>
      </c>
      <c r="AN14">
        <v>0</v>
      </c>
      <c r="AO14">
        <v>-0.67154812812805176</v>
      </c>
      <c r="AP14">
        <v>1</v>
      </c>
      <c r="AQ14">
        <v>1</v>
      </c>
    </row>
    <row r="15" spans="1:43" x14ac:dyDescent="0.2">
      <c r="A15">
        <v>15508</v>
      </c>
      <c r="B15" t="s">
        <v>2</v>
      </c>
      <c r="C15">
        <v>2011</v>
      </c>
      <c r="D15">
        <v>12</v>
      </c>
      <c r="E15">
        <v>296</v>
      </c>
      <c r="F15">
        <v>1</v>
      </c>
      <c r="G15">
        <v>72442</v>
      </c>
      <c r="H15">
        <v>6203</v>
      </c>
      <c r="I15">
        <v>1018</v>
      </c>
      <c r="J15">
        <v>11855</v>
      </c>
      <c r="K15">
        <v>818</v>
      </c>
      <c r="L15">
        <v>896</v>
      </c>
      <c r="M15">
        <v>0</v>
      </c>
      <c r="N15">
        <v>2322</v>
      </c>
      <c r="O15">
        <v>29253</v>
      </c>
      <c r="P15">
        <v>9362</v>
      </c>
      <c r="Q15">
        <v>30580</v>
      </c>
      <c r="R15">
        <v>194</v>
      </c>
      <c r="S15">
        <v>1211</v>
      </c>
      <c r="T15">
        <v>6169</v>
      </c>
      <c r="U15" t="s">
        <v>24</v>
      </c>
      <c r="V15">
        <v>15</v>
      </c>
      <c r="W15" t="s">
        <v>104</v>
      </c>
      <c r="X15">
        <v>3.2053228467702866E-2</v>
      </c>
      <c r="Y15">
        <v>-0.50926971435546875</v>
      </c>
      <c r="Z15">
        <v>11.19054126739502</v>
      </c>
      <c r="AA15">
        <v>8.5157781839370728E-2</v>
      </c>
      <c r="AB15">
        <v>0.16364815831184387</v>
      </c>
      <c r="AC15">
        <v>0.17770078778266907</v>
      </c>
      <c r="AD15">
        <v>1714</v>
      </c>
      <c r="AE15">
        <v>-1.8810870125889778E-2</v>
      </c>
      <c r="AF15">
        <v>358456</v>
      </c>
      <c r="AG15">
        <v>194</v>
      </c>
      <c r="AH15">
        <v>5.351992130279541</v>
      </c>
      <c r="AI15">
        <v>9.3705296516418457E-2</v>
      </c>
      <c r="AJ15">
        <v>8.6803890764713287E-2</v>
      </c>
      <c r="AK15">
        <v>2</v>
      </c>
      <c r="AL15">
        <v>6.0317512601613998E-2</v>
      </c>
      <c r="AM15">
        <v>0</v>
      </c>
      <c r="AN15">
        <v>0</v>
      </c>
      <c r="AO15">
        <v>-0.67154812812805176</v>
      </c>
      <c r="AP15">
        <v>1</v>
      </c>
      <c r="AQ15">
        <v>1</v>
      </c>
    </row>
    <row r="16" spans="1:43" x14ac:dyDescent="0.2">
      <c r="A16">
        <v>15508</v>
      </c>
      <c r="B16" t="s">
        <v>2</v>
      </c>
      <c r="C16">
        <v>2012</v>
      </c>
      <c r="D16">
        <v>12</v>
      </c>
      <c r="E16">
        <v>259.58</v>
      </c>
      <c r="F16">
        <v>1</v>
      </c>
      <c r="G16">
        <v>79369</v>
      </c>
      <c r="H16">
        <v>5607</v>
      </c>
      <c r="I16">
        <v>2604</v>
      </c>
      <c r="J16">
        <v>15150</v>
      </c>
      <c r="K16">
        <v>970</v>
      </c>
      <c r="L16">
        <v>1087</v>
      </c>
      <c r="M16">
        <v>0</v>
      </c>
      <c r="N16">
        <v>4571</v>
      </c>
      <c r="O16">
        <v>35582</v>
      </c>
      <c r="P16">
        <v>5562</v>
      </c>
      <c r="Q16">
        <v>28761</v>
      </c>
      <c r="R16">
        <v>194</v>
      </c>
      <c r="S16">
        <v>1274.9840087890625</v>
      </c>
      <c r="T16">
        <v>-1493</v>
      </c>
      <c r="U16" t="s">
        <v>24</v>
      </c>
      <c r="V16">
        <v>15</v>
      </c>
      <c r="W16" t="s">
        <v>104</v>
      </c>
      <c r="X16">
        <v>5.7591754943132401E-2</v>
      </c>
      <c r="Y16">
        <v>8.0256825312972069E-3</v>
      </c>
      <c r="Z16">
        <v>11.281863212585449</v>
      </c>
      <c r="AA16">
        <v>-1.8810870125889778E-2</v>
      </c>
      <c r="AB16">
        <v>0.19088056683540344</v>
      </c>
      <c r="AC16">
        <v>0.22368934750556946</v>
      </c>
      <c r="AD16">
        <v>2057</v>
      </c>
      <c r="AE16">
        <v>-1.3503829017281532E-2</v>
      </c>
      <c r="AF16">
        <v>330960.34375</v>
      </c>
      <c r="AG16">
        <v>194</v>
      </c>
      <c r="AH16">
        <v>4.6182055473327637</v>
      </c>
      <c r="AI16">
        <v>-5.9483323246240616E-2</v>
      </c>
      <c r="AJ16">
        <v>9.5621325075626373E-2</v>
      </c>
      <c r="AK16">
        <v>2</v>
      </c>
      <c r="AL16">
        <v>6.0317512601613998E-2</v>
      </c>
      <c r="AM16">
        <v>0</v>
      </c>
      <c r="AN16">
        <v>0</v>
      </c>
      <c r="AO16">
        <v>-0.67154812812805176</v>
      </c>
      <c r="AP16">
        <v>1</v>
      </c>
      <c r="AQ16">
        <v>1</v>
      </c>
    </row>
    <row r="17" spans="1:43" x14ac:dyDescent="0.2">
      <c r="A17">
        <v>15508</v>
      </c>
      <c r="B17" t="s">
        <v>2</v>
      </c>
      <c r="C17">
        <v>2013</v>
      </c>
      <c r="D17">
        <v>12</v>
      </c>
      <c r="E17">
        <v>229</v>
      </c>
      <c r="F17">
        <v>1</v>
      </c>
      <c r="G17">
        <v>71165</v>
      </c>
      <c r="H17">
        <v>6125</v>
      </c>
      <c r="I17">
        <v>2108</v>
      </c>
      <c r="J17">
        <v>15740</v>
      </c>
      <c r="K17">
        <v>1078</v>
      </c>
      <c r="L17">
        <v>1084</v>
      </c>
      <c r="M17">
        <v>0</v>
      </c>
      <c r="N17">
        <v>4083</v>
      </c>
      <c r="O17">
        <v>33801</v>
      </c>
      <c r="P17">
        <v>6792</v>
      </c>
      <c r="Q17">
        <v>29342</v>
      </c>
      <c r="R17">
        <v>194</v>
      </c>
      <c r="S17">
        <v>1278.4580078125</v>
      </c>
      <c r="T17">
        <v>-961</v>
      </c>
      <c r="U17" t="s">
        <v>24</v>
      </c>
      <c r="V17">
        <v>15</v>
      </c>
      <c r="W17" t="s">
        <v>104</v>
      </c>
      <c r="X17">
        <v>5.7373709976673126E-2</v>
      </c>
      <c r="Y17">
        <v>-0.10889796167612076</v>
      </c>
      <c r="Z17">
        <v>11.172756195068359</v>
      </c>
      <c r="AA17">
        <v>-1.3503829017281532E-2</v>
      </c>
      <c r="AB17">
        <v>0.22117613255977631</v>
      </c>
      <c r="AC17">
        <v>0.25079745054244995</v>
      </c>
      <c r="AD17">
        <v>2162</v>
      </c>
      <c r="AE17">
        <v>-3.8069989532232285E-2</v>
      </c>
      <c r="AF17">
        <v>292766.875</v>
      </c>
      <c r="AG17">
        <v>194</v>
      </c>
      <c r="AH17">
        <v>4.5888833999633789</v>
      </c>
      <c r="AI17">
        <v>2.020096592605114E-2</v>
      </c>
      <c r="AJ17">
        <v>-0.10336529463529587</v>
      </c>
      <c r="AK17">
        <v>2</v>
      </c>
      <c r="AL17">
        <v>6.0317512601613998E-2</v>
      </c>
      <c r="AM17">
        <v>0</v>
      </c>
      <c r="AN17">
        <v>0</v>
      </c>
      <c r="AO17">
        <v>-0.67154812812805176</v>
      </c>
      <c r="AP17">
        <v>1</v>
      </c>
      <c r="AQ17">
        <v>1</v>
      </c>
    </row>
    <row r="18" spans="1:43" x14ac:dyDescent="0.2">
      <c r="A18">
        <v>15508</v>
      </c>
      <c r="B18" t="s">
        <v>2</v>
      </c>
      <c r="C18">
        <v>2014</v>
      </c>
      <c r="D18">
        <v>12</v>
      </c>
      <c r="E18">
        <v>215.33</v>
      </c>
      <c r="F18">
        <v>1</v>
      </c>
      <c r="G18">
        <v>66010</v>
      </c>
      <c r="H18">
        <v>5974</v>
      </c>
      <c r="I18">
        <v>1618</v>
      </c>
      <c r="J18">
        <v>16917</v>
      </c>
      <c r="K18">
        <v>1099</v>
      </c>
      <c r="L18">
        <v>1081</v>
      </c>
      <c r="M18">
        <v>0</v>
      </c>
      <c r="N18">
        <v>3912</v>
      </c>
      <c r="O18">
        <v>33833</v>
      </c>
      <c r="P18">
        <v>6111</v>
      </c>
      <c r="Q18">
        <v>27073</v>
      </c>
      <c r="R18">
        <v>194</v>
      </c>
      <c r="S18">
        <v>1280.0059814453125</v>
      </c>
      <c r="T18">
        <v>-2513</v>
      </c>
      <c r="U18" t="s">
        <v>24</v>
      </c>
      <c r="V18">
        <v>15</v>
      </c>
      <c r="W18" t="s">
        <v>104</v>
      </c>
      <c r="X18">
        <v>5.9263747185468674E-2</v>
      </c>
      <c r="Y18">
        <v>-2.2932708263397217E-2</v>
      </c>
      <c r="Z18">
        <v>11.097561836242676</v>
      </c>
      <c r="AA18">
        <v>-3.8069989532232285E-2</v>
      </c>
      <c r="AB18">
        <v>0.2562793493270874</v>
      </c>
      <c r="AC18">
        <v>0.280790776014328</v>
      </c>
      <c r="AD18">
        <v>2180</v>
      </c>
      <c r="AE18">
        <v>-0.10812681168317795</v>
      </c>
      <c r="AF18">
        <v>275623.6875</v>
      </c>
      <c r="AG18">
        <v>194</v>
      </c>
      <c r="AH18">
        <v>4.6880273818969727</v>
      </c>
      <c r="AI18">
        <v>-7.7329427003860474E-2</v>
      </c>
      <c r="AJ18">
        <v>-7.2437293827533722E-2</v>
      </c>
      <c r="AK18">
        <v>1</v>
      </c>
      <c r="AL18">
        <v>6.0317512601613998E-2</v>
      </c>
      <c r="AM18">
        <v>0</v>
      </c>
      <c r="AN18">
        <v>0</v>
      </c>
      <c r="AO18">
        <v>-0.67154812812805176</v>
      </c>
      <c r="AP18">
        <v>1</v>
      </c>
      <c r="AQ18">
        <v>1</v>
      </c>
    </row>
    <row r="19" spans="1:43" x14ac:dyDescent="0.2">
      <c r="A19">
        <v>15508</v>
      </c>
      <c r="B19" t="s">
        <v>2</v>
      </c>
      <c r="C19">
        <v>2015</v>
      </c>
      <c r="D19">
        <v>12</v>
      </c>
      <c r="E19">
        <v>68.989999999999995</v>
      </c>
      <c r="F19">
        <v>1</v>
      </c>
      <c r="G19">
        <v>52013</v>
      </c>
      <c r="H19">
        <v>4053</v>
      </c>
      <c r="I19">
        <v>1649</v>
      </c>
      <c r="J19">
        <v>16318</v>
      </c>
      <c r="K19">
        <v>1078</v>
      </c>
      <c r="L19">
        <v>398</v>
      </c>
      <c r="M19">
        <v>0</v>
      </c>
      <c r="N19">
        <v>3394</v>
      </c>
      <c r="O19">
        <v>30671</v>
      </c>
      <c r="P19">
        <v>3977</v>
      </c>
      <c r="Q19">
        <v>20455</v>
      </c>
      <c r="R19">
        <v>194</v>
      </c>
      <c r="S19">
        <v>1284.5269775390625</v>
      </c>
      <c r="T19">
        <v>-5624</v>
      </c>
      <c r="U19" t="s">
        <v>24</v>
      </c>
      <c r="V19">
        <v>15</v>
      </c>
      <c r="W19" t="s">
        <v>104</v>
      </c>
      <c r="X19">
        <v>6.5252915024757385E-2</v>
      </c>
      <c r="Y19">
        <v>1.8751541152596474E-2</v>
      </c>
      <c r="Z19">
        <v>10.859249114990234</v>
      </c>
      <c r="AA19">
        <v>-0.10812681168317795</v>
      </c>
      <c r="AB19">
        <v>0.31372925639152527</v>
      </c>
      <c r="AC19">
        <v>0.34543287754058838</v>
      </c>
      <c r="AD19">
        <v>1476</v>
      </c>
      <c r="AE19">
        <v>3.1785279512405396E-2</v>
      </c>
      <c r="AF19">
        <v>88619.515625</v>
      </c>
      <c r="AG19">
        <v>194</v>
      </c>
      <c r="AH19">
        <v>2.2934749126434326</v>
      </c>
      <c r="AI19">
        <v>-0.24445019662380219</v>
      </c>
      <c r="AJ19">
        <v>-0.21204362809658051</v>
      </c>
      <c r="AK19">
        <v>1</v>
      </c>
      <c r="AL19">
        <v>6.0317512601613998E-2</v>
      </c>
      <c r="AM19">
        <v>1</v>
      </c>
      <c r="AN19">
        <v>0</v>
      </c>
      <c r="AO19">
        <v>-0.67154812812805176</v>
      </c>
      <c r="AP19">
        <v>1</v>
      </c>
      <c r="AQ19">
        <v>1</v>
      </c>
    </row>
    <row r="20" spans="1:43" x14ac:dyDescent="0.2">
      <c r="A20">
        <v>16610</v>
      </c>
      <c r="B20" t="s">
        <v>2</v>
      </c>
      <c r="C20">
        <v>2010</v>
      </c>
      <c r="D20">
        <v>12</v>
      </c>
      <c r="E20">
        <v>694.13</v>
      </c>
      <c r="F20">
        <v>1</v>
      </c>
      <c r="G20">
        <v>83801</v>
      </c>
      <c r="H20">
        <v>7989</v>
      </c>
      <c r="I20">
        <v>105</v>
      </c>
      <c r="J20">
        <v>6623</v>
      </c>
      <c r="K20">
        <v>0</v>
      </c>
      <c r="L20">
        <v>1800</v>
      </c>
      <c r="M20">
        <v>0</v>
      </c>
      <c r="N20">
        <v>0</v>
      </c>
      <c r="O20">
        <v>28783</v>
      </c>
      <c r="P20">
        <v>10231</v>
      </c>
      <c r="Q20">
        <v>46025</v>
      </c>
      <c r="R20">
        <v>177</v>
      </c>
      <c r="S20">
        <v>261.62399291992188</v>
      </c>
      <c r="T20">
        <v>9959</v>
      </c>
      <c r="U20" t="s">
        <v>25</v>
      </c>
      <c r="V20">
        <v>15</v>
      </c>
      <c r="W20" t="s">
        <v>104</v>
      </c>
      <c r="X20">
        <v>0</v>
      </c>
      <c r="Y20">
        <v>-0.28063586354255676</v>
      </c>
      <c r="Z20">
        <v>11.336199760437012</v>
      </c>
      <c r="AA20">
        <v>0.11884106695652008</v>
      </c>
      <c r="AB20">
        <v>7.9032473266124725E-2</v>
      </c>
      <c r="AC20">
        <v>8.0285437405109406E-2</v>
      </c>
      <c r="AD20">
        <v>1800</v>
      </c>
      <c r="AE20">
        <v>4.1143447160720825E-2</v>
      </c>
      <c r="AF20">
        <v>181601.0625</v>
      </c>
      <c r="AG20">
        <v>177</v>
      </c>
      <c r="AH20">
        <v>2.5105197429656982</v>
      </c>
      <c r="AI20">
        <v>0.25453159213066101</v>
      </c>
      <c r="AJ20">
        <v>0.10524788498878479</v>
      </c>
      <c r="AK20">
        <v>2</v>
      </c>
      <c r="AL20">
        <v>6.0317512601613998E-2</v>
      </c>
      <c r="AM20">
        <v>0</v>
      </c>
      <c r="AN20">
        <v>1</v>
      </c>
      <c r="AO20">
        <v>-0.67154812812805176</v>
      </c>
      <c r="AP20">
        <v>1</v>
      </c>
      <c r="AQ20">
        <v>1</v>
      </c>
    </row>
    <row r="21" spans="1:43" x14ac:dyDescent="0.2">
      <c r="A21">
        <v>16610</v>
      </c>
      <c r="B21" t="s">
        <v>2</v>
      </c>
      <c r="C21">
        <v>2011</v>
      </c>
      <c r="D21">
        <v>12</v>
      </c>
      <c r="E21">
        <v>532</v>
      </c>
      <c r="F21">
        <v>1</v>
      </c>
      <c r="G21">
        <v>87280</v>
      </c>
      <c r="H21">
        <v>7504</v>
      </c>
      <c r="I21">
        <v>5094</v>
      </c>
      <c r="J21">
        <v>939</v>
      </c>
      <c r="K21">
        <v>3116</v>
      </c>
      <c r="L21">
        <v>1818</v>
      </c>
      <c r="M21">
        <v>0</v>
      </c>
      <c r="N21">
        <v>0</v>
      </c>
      <c r="O21">
        <v>30537</v>
      </c>
      <c r="P21">
        <v>12312</v>
      </c>
      <c r="Q21">
        <v>51117</v>
      </c>
      <c r="R21">
        <v>177</v>
      </c>
      <c r="S21">
        <v>261.10000610351562</v>
      </c>
      <c r="T21">
        <v>3591</v>
      </c>
      <c r="U21" t="s">
        <v>25</v>
      </c>
      <c r="V21">
        <v>15</v>
      </c>
      <c r="W21" t="s">
        <v>104</v>
      </c>
      <c r="X21">
        <v>0</v>
      </c>
      <c r="Y21">
        <v>-0.64072495698928833</v>
      </c>
      <c r="Z21">
        <v>11.376876831054688</v>
      </c>
      <c r="AA21">
        <v>4.1143447160720825E-2</v>
      </c>
      <c r="AB21">
        <v>1.0758478194475174E-2</v>
      </c>
      <c r="AC21">
        <v>6.9122366607189178E-2</v>
      </c>
      <c r="AD21">
        <v>4934</v>
      </c>
      <c r="AE21">
        <v>-7.768741250038147E-2</v>
      </c>
      <c r="AF21">
        <v>138905.203125</v>
      </c>
      <c r="AG21">
        <v>177</v>
      </c>
      <c r="AH21">
        <v>1.9413634538650513</v>
      </c>
      <c r="AI21">
        <v>0.11063552647829056</v>
      </c>
      <c r="AJ21">
        <v>4.1515018790960312E-2</v>
      </c>
      <c r="AK21">
        <v>2</v>
      </c>
      <c r="AL21">
        <v>6.0317512601613998E-2</v>
      </c>
      <c r="AM21">
        <v>0</v>
      </c>
      <c r="AN21">
        <v>1</v>
      </c>
      <c r="AO21">
        <v>-0.67154812812805176</v>
      </c>
      <c r="AP21">
        <v>1</v>
      </c>
      <c r="AQ21">
        <v>1</v>
      </c>
    </row>
    <row r="22" spans="1:43" x14ac:dyDescent="0.2">
      <c r="A22">
        <v>16610</v>
      </c>
      <c r="B22" t="s">
        <v>2</v>
      </c>
      <c r="C22">
        <v>2012</v>
      </c>
      <c r="D22">
        <v>12</v>
      </c>
      <c r="E22">
        <v>446.33</v>
      </c>
      <c r="F22">
        <v>1</v>
      </c>
      <c r="G22">
        <v>85947</v>
      </c>
      <c r="H22">
        <v>7201</v>
      </c>
      <c r="I22">
        <v>4636</v>
      </c>
      <c r="J22">
        <v>8104</v>
      </c>
      <c r="K22">
        <v>532</v>
      </c>
      <c r="L22">
        <v>0</v>
      </c>
      <c r="M22">
        <v>0</v>
      </c>
      <c r="N22">
        <v>0</v>
      </c>
      <c r="O22">
        <v>35847</v>
      </c>
      <c r="P22">
        <v>1889</v>
      </c>
      <c r="Q22">
        <v>42838</v>
      </c>
      <c r="R22">
        <v>177</v>
      </c>
      <c r="S22">
        <v>261</v>
      </c>
      <c r="T22">
        <v>-6677</v>
      </c>
      <c r="U22" t="s">
        <v>25</v>
      </c>
      <c r="V22">
        <v>15</v>
      </c>
      <c r="W22" t="s">
        <v>104</v>
      </c>
      <c r="X22">
        <v>0</v>
      </c>
      <c r="Y22">
        <v>0.73767530918121338</v>
      </c>
      <c r="Z22">
        <v>11.361486434936523</v>
      </c>
      <c r="AA22">
        <v>-7.768741250038147E-2</v>
      </c>
      <c r="AB22">
        <v>9.4290666282176971E-2</v>
      </c>
      <c r="AC22">
        <v>0.14823088049888611</v>
      </c>
      <c r="AD22">
        <v>532</v>
      </c>
      <c r="AE22">
        <v>-1.5388590283691883E-2</v>
      </c>
      <c r="AF22">
        <v>116492.1328125</v>
      </c>
      <c r="AG22">
        <v>177</v>
      </c>
      <c r="AH22">
        <v>1.7724776268005371</v>
      </c>
      <c r="AI22">
        <v>-0.16196177899837494</v>
      </c>
      <c r="AJ22">
        <v>-1.5272685326635838E-2</v>
      </c>
      <c r="AK22">
        <v>3</v>
      </c>
      <c r="AL22">
        <v>6.0317512601613998E-2</v>
      </c>
      <c r="AM22">
        <v>0</v>
      </c>
      <c r="AN22">
        <v>1</v>
      </c>
      <c r="AO22">
        <v>-0.67154812812805176</v>
      </c>
      <c r="AP22">
        <v>1</v>
      </c>
      <c r="AQ22">
        <v>1</v>
      </c>
    </row>
    <row r="23" spans="1:43" x14ac:dyDescent="0.2">
      <c r="A23">
        <v>16610</v>
      </c>
      <c r="B23" t="s">
        <v>2</v>
      </c>
      <c r="C23">
        <v>2013</v>
      </c>
      <c r="D23">
        <v>12</v>
      </c>
      <c r="E23">
        <v>393.91</v>
      </c>
      <c r="F23">
        <v>1</v>
      </c>
      <c r="G23">
        <v>89027</v>
      </c>
      <c r="H23">
        <v>6346</v>
      </c>
      <c r="I23">
        <v>3175</v>
      </c>
      <c r="J23">
        <v>9486</v>
      </c>
      <c r="K23">
        <v>0</v>
      </c>
      <c r="L23">
        <v>0</v>
      </c>
      <c r="M23">
        <v>0</v>
      </c>
      <c r="N23">
        <v>0</v>
      </c>
      <c r="O23">
        <v>39019</v>
      </c>
      <c r="P23">
        <v>6078</v>
      </c>
      <c r="Q23">
        <v>52404</v>
      </c>
      <c r="R23">
        <v>177</v>
      </c>
      <c r="S23">
        <v>261</v>
      </c>
      <c r="T23">
        <v>-1370</v>
      </c>
      <c r="U23" t="s">
        <v>25</v>
      </c>
      <c r="V23">
        <v>15</v>
      </c>
      <c r="W23" t="s">
        <v>104</v>
      </c>
      <c r="X23">
        <v>0</v>
      </c>
      <c r="Y23">
        <v>4.2231325060129166E-2</v>
      </c>
      <c r="Z23">
        <v>11.396695137023926</v>
      </c>
      <c r="AA23">
        <v>-1.5388590283691883E-2</v>
      </c>
      <c r="AB23">
        <v>0.10655194520950317</v>
      </c>
      <c r="AC23">
        <v>0.14221528172492981</v>
      </c>
      <c r="AD23">
        <v>0</v>
      </c>
      <c r="AE23">
        <v>6.9334101863205433E-3</v>
      </c>
      <c r="AF23">
        <v>102810.5078125</v>
      </c>
      <c r="AG23">
        <v>177</v>
      </c>
      <c r="AH23">
        <v>1.5931066274642944</v>
      </c>
      <c r="AI23">
        <v>0.22330641746520996</v>
      </c>
      <c r="AJ23">
        <v>3.5836037248373032E-2</v>
      </c>
      <c r="AK23">
        <v>2</v>
      </c>
      <c r="AL23">
        <v>6.0317512601613998E-2</v>
      </c>
      <c r="AM23">
        <v>0</v>
      </c>
      <c r="AN23">
        <v>1</v>
      </c>
      <c r="AO23">
        <v>-0.67154812812805176</v>
      </c>
      <c r="AP23">
        <v>1</v>
      </c>
      <c r="AQ23">
        <v>0</v>
      </c>
    </row>
    <row r="24" spans="1:43" x14ac:dyDescent="0.2">
      <c r="A24">
        <v>16610</v>
      </c>
      <c r="B24" t="s">
        <v>2</v>
      </c>
      <c r="C24">
        <v>2014</v>
      </c>
      <c r="D24">
        <v>12</v>
      </c>
      <c r="E24">
        <v>341.12</v>
      </c>
      <c r="F24">
        <v>1</v>
      </c>
      <c r="G24">
        <v>89999</v>
      </c>
      <c r="H24">
        <v>6863</v>
      </c>
      <c r="I24">
        <v>6361</v>
      </c>
      <c r="J24">
        <v>9459</v>
      </c>
      <c r="K24">
        <v>0</v>
      </c>
      <c r="L24">
        <v>0</v>
      </c>
      <c r="M24">
        <v>0</v>
      </c>
      <c r="N24">
        <v>0</v>
      </c>
      <c r="O24">
        <v>39473</v>
      </c>
      <c r="P24">
        <v>4645</v>
      </c>
      <c r="Q24">
        <v>55612</v>
      </c>
      <c r="R24">
        <v>177</v>
      </c>
      <c r="S24">
        <v>261.20001220703125</v>
      </c>
      <c r="T24">
        <v>624</v>
      </c>
      <c r="U24" t="s">
        <v>25</v>
      </c>
      <c r="V24">
        <v>15</v>
      </c>
      <c r="W24" t="s">
        <v>104</v>
      </c>
      <c r="X24">
        <v>0</v>
      </c>
      <c r="Y24">
        <v>0.32318228483200073</v>
      </c>
      <c r="Z24">
        <v>11.407553672790527</v>
      </c>
      <c r="AA24">
        <v>6.9334101863205433E-3</v>
      </c>
      <c r="AB24">
        <v>0.10510116815567017</v>
      </c>
      <c r="AC24">
        <v>0.17577973008155823</v>
      </c>
      <c r="AD24">
        <v>0</v>
      </c>
      <c r="AE24">
        <v>-0.16393996775150299</v>
      </c>
      <c r="AF24">
        <v>89100.546875</v>
      </c>
      <c r="AG24">
        <v>177</v>
      </c>
      <c r="AH24">
        <v>1.4286108016967773</v>
      </c>
      <c r="AI24">
        <v>6.1216700822114944E-2</v>
      </c>
      <c r="AJ24">
        <v>1.0918036103248596E-2</v>
      </c>
      <c r="AK24">
        <v>2</v>
      </c>
      <c r="AL24">
        <v>6.0317512601613998E-2</v>
      </c>
      <c r="AM24">
        <v>0</v>
      </c>
      <c r="AN24">
        <v>1</v>
      </c>
      <c r="AO24">
        <v>-0.67154812812805176</v>
      </c>
      <c r="AP24">
        <v>1</v>
      </c>
      <c r="AQ24">
        <v>0</v>
      </c>
    </row>
    <row r="25" spans="1:43" x14ac:dyDescent="0.2">
      <c r="A25">
        <v>16610</v>
      </c>
      <c r="B25" t="s">
        <v>2</v>
      </c>
      <c r="C25">
        <v>2015</v>
      </c>
      <c r="D25">
        <v>12</v>
      </c>
      <c r="E25">
        <v>185.34</v>
      </c>
      <c r="F25">
        <v>1</v>
      </c>
      <c r="G25">
        <v>73960</v>
      </c>
      <c r="H25">
        <v>5152</v>
      </c>
      <c r="I25">
        <v>2223</v>
      </c>
      <c r="J25">
        <v>12218</v>
      </c>
      <c r="K25">
        <v>0</v>
      </c>
      <c r="L25">
        <v>0</v>
      </c>
      <c r="M25">
        <v>0</v>
      </c>
      <c r="N25">
        <v>0</v>
      </c>
      <c r="O25">
        <v>33937</v>
      </c>
      <c r="P25">
        <v>8264</v>
      </c>
      <c r="Q25">
        <v>59815</v>
      </c>
      <c r="R25">
        <v>177</v>
      </c>
      <c r="S25">
        <v>261.69100952148438</v>
      </c>
      <c r="T25">
        <v>-12125</v>
      </c>
      <c r="U25" t="s">
        <v>25</v>
      </c>
      <c r="V25">
        <v>15</v>
      </c>
      <c r="W25" t="s">
        <v>104</v>
      </c>
      <c r="X25">
        <v>0</v>
      </c>
      <c r="Y25">
        <v>-0.60403728485107422</v>
      </c>
      <c r="Z25">
        <v>11.21127986907959</v>
      </c>
      <c r="AA25">
        <v>-0.16393996775150299</v>
      </c>
      <c r="AB25">
        <v>0.16519740223884583</v>
      </c>
      <c r="AC25">
        <v>0.19525419175624847</v>
      </c>
      <c r="AD25">
        <v>0</v>
      </c>
      <c r="AE25">
        <v>8.1341620534658432E-3</v>
      </c>
      <c r="AF25">
        <v>48501.8125</v>
      </c>
      <c r="AG25">
        <v>177</v>
      </c>
      <c r="AH25">
        <v>1.114640474319458</v>
      </c>
      <c r="AI25">
        <v>7.5577214360237122E-2</v>
      </c>
      <c r="AJ25">
        <v>-0.17821308970451355</v>
      </c>
      <c r="AK25">
        <v>2</v>
      </c>
      <c r="AL25">
        <v>6.0317512601613998E-2</v>
      </c>
      <c r="AM25">
        <v>0</v>
      </c>
      <c r="AN25">
        <v>1</v>
      </c>
      <c r="AO25">
        <v>-0.67154812812805176</v>
      </c>
      <c r="AP25">
        <v>1</v>
      </c>
      <c r="AQ25">
        <v>0</v>
      </c>
    </row>
    <row r="26" spans="1:43" x14ac:dyDescent="0.2">
      <c r="A26">
        <v>17287</v>
      </c>
      <c r="B26" t="s">
        <v>2</v>
      </c>
      <c r="C26">
        <v>2014</v>
      </c>
      <c r="D26">
        <v>12</v>
      </c>
      <c r="E26">
        <v>22.55</v>
      </c>
      <c r="F26">
        <v>1</v>
      </c>
      <c r="G26">
        <v>27921.900390625</v>
      </c>
      <c r="H26">
        <v>3249.699951171875</v>
      </c>
      <c r="I26">
        <v>554.20001220703125</v>
      </c>
      <c r="J26">
        <v>2615.800048828125</v>
      </c>
      <c r="K26">
        <v>1005.2000122070312</v>
      </c>
      <c r="L26">
        <v>0</v>
      </c>
      <c r="M26">
        <v>0</v>
      </c>
      <c r="N26">
        <v>736.70001220703125</v>
      </c>
      <c r="O26">
        <v>12936</v>
      </c>
      <c r="P26">
        <v>5057.7998046875</v>
      </c>
      <c r="Q26">
        <v>21780.5</v>
      </c>
      <c r="R26">
        <v>177</v>
      </c>
      <c r="S26">
        <v>898.84002685546875</v>
      </c>
      <c r="T26">
        <v>1551.5</v>
      </c>
      <c r="U26" t="s">
        <v>26</v>
      </c>
      <c r="V26">
        <v>15</v>
      </c>
      <c r="W26" t="s">
        <v>104</v>
      </c>
      <c r="X26">
        <v>2.6384307071566582E-2</v>
      </c>
      <c r="Y26">
        <v>-0.55638980865478516</v>
      </c>
      <c r="Z26">
        <v>10.237166404724121</v>
      </c>
      <c r="AA26">
        <v>5.556570366024971E-2</v>
      </c>
      <c r="AB26">
        <v>9.3682736158370972E-2</v>
      </c>
      <c r="AC26">
        <v>0.1135309562087059</v>
      </c>
      <c r="AD26">
        <v>1005.2000122070312</v>
      </c>
      <c r="AE26">
        <v>2.5362897664308548E-2</v>
      </c>
      <c r="AF26">
        <v>20268.841796875</v>
      </c>
      <c r="AG26">
        <v>177</v>
      </c>
      <c r="AH26">
        <v>1.189204216003418</v>
      </c>
      <c r="AI26">
        <v>9.8161592483520508</v>
      </c>
      <c r="AJ26">
        <v>11.945984840393066</v>
      </c>
      <c r="AK26">
        <v>4</v>
      </c>
      <c r="AL26">
        <v>6.0317512601613998E-2</v>
      </c>
      <c r="AM26">
        <v>0</v>
      </c>
      <c r="AN26">
        <v>1</v>
      </c>
      <c r="AO26">
        <v>-0.67154812812805176</v>
      </c>
      <c r="AP26">
        <v>1</v>
      </c>
      <c r="AQ26">
        <v>1</v>
      </c>
    </row>
    <row r="27" spans="1:43" x14ac:dyDescent="0.2">
      <c r="A27">
        <v>17287</v>
      </c>
      <c r="B27" t="s">
        <v>2</v>
      </c>
      <c r="C27">
        <v>2015</v>
      </c>
      <c r="D27">
        <v>12</v>
      </c>
      <c r="E27">
        <v>22.85</v>
      </c>
      <c r="F27">
        <v>1</v>
      </c>
      <c r="G27">
        <v>28265.69921875</v>
      </c>
      <c r="H27">
        <v>3338.800048828125</v>
      </c>
      <c r="I27">
        <v>1995.300048828125</v>
      </c>
      <c r="J27">
        <v>1808.300048828125</v>
      </c>
      <c r="K27">
        <v>658.4000244140625</v>
      </c>
      <c r="L27">
        <v>0</v>
      </c>
      <c r="M27">
        <v>0</v>
      </c>
      <c r="N27">
        <v>736.70001220703125</v>
      </c>
      <c r="O27">
        <v>13280.900390625</v>
      </c>
      <c r="P27">
        <v>4173.7001953125</v>
      </c>
      <c r="Q27">
        <v>22717.400390625</v>
      </c>
      <c r="R27">
        <v>177</v>
      </c>
      <c r="S27">
        <v>916.1409912109375</v>
      </c>
      <c r="T27">
        <v>716.9000244140625</v>
      </c>
      <c r="U27" t="s">
        <v>26</v>
      </c>
      <c r="V27">
        <v>15</v>
      </c>
      <c r="W27" t="s">
        <v>104</v>
      </c>
      <c r="X27">
        <v>2.606339193880558E-2</v>
      </c>
      <c r="Y27">
        <v>-0.25005993247032166</v>
      </c>
      <c r="Z27">
        <v>10.249403953552246</v>
      </c>
      <c r="AA27">
        <v>2.5362897664308548E-2</v>
      </c>
      <c r="AB27">
        <v>6.3975065946578979E-2</v>
      </c>
      <c r="AC27">
        <v>0.13456593453884125</v>
      </c>
      <c r="AD27">
        <v>658.4000244140625</v>
      </c>
      <c r="AE27">
        <v>8.8722065091133118E-2</v>
      </c>
      <c r="AF27">
        <v>20933.822265625</v>
      </c>
      <c r="AG27">
        <v>177</v>
      </c>
      <c r="AH27">
        <v>1.2104679346084595</v>
      </c>
      <c r="AI27">
        <v>4.3015558272600174E-2</v>
      </c>
      <c r="AJ27">
        <v>1.2312873266637325E-2</v>
      </c>
      <c r="AK27">
        <v>3</v>
      </c>
      <c r="AL27">
        <v>6.0317512601613998E-2</v>
      </c>
      <c r="AM27">
        <v>0</v>
      </c>
      <c r="AN27">
        <v>1</v>
      </c>
      <c r="AO27">
        <v>-0.67154812812805176</v>
      </c>
      <c r="AP27">
        <v>1</v>
      </c>
      <c r="AQ27">
        <v>1</v>
      </c>
    </row>
    <row r="28" spans="1:43" x14ac:dyDescent="0.2">
      <c r="A28">
        <v>17315</v>
      </c>
      <c r="B28" t="s">
        <v>2</v>
      </c>
      <c r="C28">
        <v>2010</v>
      </c>
      <c r="D28">
        <v>6</v>
      </c>
      <c r="E28">
        <v>161.4</v>
      </c>
      <c r="F28">
        <v>1</v>
      </c>
      <c r="G28">
        <v>28233</v>
      </c>
      <c r="H28">
        <v>2500</v>
      </c>
      <c r="I28">
        <v>764</v>
      </c>
      <c r="J28">
        <v>2582</v>
      </c>
      <c r="K28">
        <v>371</v>
      </c>
      <c r="L28">
        <v>425</v>
      </c>
      <c r="M28">
        <v>0</v>
      </c>
      <c r="N28">
        <v>212</v>
      </c>
      <c r="O28">
        <v>9704</v>
      </c>
      <c r="P28">
        <v>2892</v>
      </c>
      <c r="Q28">
        <v>11022</v>
      </c>
      <c r="R28">
        <v>177</v>
      </c>
      <c r="S28">
        <v>212.69200134277344</v>
      </c>
      <c r="T28">
        <v>1812</v>
      </c>
      <c r="U28" t="s">
        <v>27</v>
      </c>
      <c r="V28">
        <v>15</v>
      </c>
      <c r="W28" t="s">
        <v>104</v>
      </c>
      <c r="X28">
        <v>7.508943323045969E-3</v>
      </c>
      <c r="Y28">
        <v>-0.15680000185966492</v>
      </c>
      <c r="Z28">
        <v>10.248247146606445</v>
      </c>
      <c r="AA28">
        <v>6.4180217683315277E-2</v>
      </c>
      <c r="AB28">
        <v>9.145326167345047E-2</v>
      </c>
      <c r="AC28">
        <v>0.1185137927532196</v>
      </c>
      <c r="AD28">
        <v>796</v>
      </c>
      <c r="AE28">
        <v>0.10247918218374252</v>
      </c>
      <c r="AF28">
        <v>34328.48828125</v>
      </c>
      <c r="AG28">
        <v>177</v>
      </c>
      <c r="AH28">
        <v>1.5596107244491577</v>
      </c>
      <c r="AI28">
        <v>9.1935805976390839E-2</v>
      </c>
      <c r="AJ28">
        <v>0.1072198897600174</v>
      </c>
      <c r="AK28">
        <v>1</v>
      </c>
      <c r="AL28">
        <v>6.0317512601613998E-2</v>
      </c>
      <c r="AM28">
        <v>0</v>
      </c>
      <c r="AN28">
        <v>1</v>
      </c>
      <c r="AO28">
        <v>-0.67154812812805176</v>
      </c>
      <c r="AP28">
        <v>1</v>
      </c>
      <c r="AQ28">
        <v>1</v>
      </c>
    </row>
    <row r="29" spans="1:43" x14ac:dyDescent="0.2">
      <c r="A29">
        <v>17315</v>
      </c>
      <c r="B29" t="s">
        <v>2</v>
      </c>
      <c r="C29">
        <v>2011</v>
      </c>
      <c r="D29">
        <v>6</v>
      </c>
      <c r="E29">
        <v>188.5</v>
      </c>
      <c r="F29">
        <v>1</v>
      </c>
      <c r="G29">
        <v>32309</v>
      </c>
      <c r="H29">
        <v>2948</v>
      </c>
      <c r="I29">
        <v>732</v>
      </c>
      <c r="J29">
        <v>2337</v>
      </c>
      <c r="K29">
        <v>426</v>
      </c>
      <c r="L29">
        <v>959</v>
      </c>
      <c r="M29">
        <v>0</v>
      </c>
      <c r="N29">
        <v>202</v>
      </c>
      <c r="O29">
        <v>10194</v>
      </c>
      <c r="P29">
        <v>4755</v>
      </c>
      <c r="Q29">
        <v>14893</v>
      </c>
      <c r="R29">
        <v>177</v>
      </c>
      <c r="S29">
        <v>213.13299560546875</v>
      </c>
      <c r="T29">
        <v>3311</v>
      </c>
      <c r="U29" t="s">
        <v>27</v>
      </c>
      <c r="V29">
        <v>15</v>
      </c>
      <c r="W29" t="s">
        <v>104</v>
      </c>
      <c r="X29">
        <v>6.2521276995539665E-3</v>
      </c>
      <c r="Y29">
        <v>-0.61295795440673828</v>
      </c>
      <c r="Z29">
        <v>10.383101463317871</v>
      </c>
      <c r="AA29">
        <v>0.10247918218374252</v>
      </c>
      <c r="AB29">
        <v>7.2332784533500671E-2</v>
      </c>
      <c r="AC29">
        <v>9.4989009201526642E-2</v>
      </c>
      <c r="AD29">
        <v>1385</v>
      </c>
      <c r="AE29">
        <v>9.7349643707275391E-2</v>
      </c>
      <c r="AF29">
        <v>40175.5703125</v>
      </c>
      <c r="AG29">
        <v>177</v>
      </c>
      <c r="AH29">
        <v>1.5589950084686279</v>
      </c>
      <c r="AI29">
        <v>0.35120669007301331</v>
      </c>
      <c r="AJ29">
        <v>0.14437006413936615</v>
      </c>
      <c r="AK29">
        <v>1</v>
      </c>
      <c r="AL29">
        <v>6.0317512601613998E-2</v>
      </c>
      <c r="AM29">
        <v>0</v>
      </c>
      <c r="AN29">
        <v>1</v>
      </c>
      <c r="AO29">
        <v>-0.67154812812805176</v>
      </c>
      <c r="AP29">
        <v>1</v>
      </c>
      <c r="AQ29">
        <v>1</v>
      </c>
    </row>
    <row r="30" spans="1:43" x14ac:dyDescent="0.2">
      <c r="A30">
        <v>17315</v>
      </c>
      <c r="B30" t="s">
        <v>2</v>
      </c>
      <c r="C30">
        <v>2012</v>
      </c>
      <c r="D30">
        <v>6</v>
      </c>
      <c r="E30">
        <v>166.02</v>
      </c>
      <c r="F30">
        <v>1</v>
      </c>
      <c r="G30">
        <v>35316</v>
      </c>
      <c r="H30">
        <v>4046</v>
      </c>
      <c r="I30">
        <v>1021</v>
      </c>
      <c r="J30">
        <v>2216</v>
      </c>
      <c r="K30">
        <v>959</v>
      </c>
      <c r="L30">
        <v>1021</v>
      </c>
      <c r="M30">
        <v>0</v>
      </c>
      <c r="N30">
        <v>191</v>
      </c>
      <c r="O30">
        <v>10911</v>
      </c>
      <c r="P30">
        <v>4847</v>
      </c>
      <c r="Q30">
        <v>17530</v>
      </c>
      <c r="R30">
        <v>177</v>
      </c>
      <c r="S30">
        <v>214.85200500488281</v>
      </c>
      <c r="T30">
        <v>3438</v>
      </c>
      <c r="U30" t="s">
        <v>27</v>
      </c>
      <c r="V30">
        <v>15</v>
      </c>
      <c r="W30" t="s">
        <v>104</v>
      </c>
      <c r="X30">
        <v>5.4083135910332203E-3</v>
      </c>
      <c r="Y30">
        <v>-0.19797331094741821</v>
      </c>
      <c r="Z30">
        <v>10.472091674804688</v>
      </c>
      <c r="AA30">
        <v>9.7349643707275391E-2</v>
      </c>
      <c r="AB30">
        <v>6.2747761607170105E-2</v>
      </c>
      <c r="AC30">
        <v>9.1658174991607666E-2</v>
      </c>
      <c r="AD30">
        <v>1980</v>
      </c>
      <c r="AE30">
        <v>4.2863514274358749E-2</v>
      </c>
      <c r="AF30">
        <v>35669.73046875</v>
      </c>
      <c r="AG30">
        <v>177</v>
      </c>
      <c r="AH30">
        <v>1.3189696073532104</v>
      </c>
      <c r="AI30">
        <v>0.17706304788589478</v>
      </c>
      <c r="AJ30">
        <v>9.3070045113563538E-2</v>
      </c>
      <c r="AK30">
        <v>2</v>
      </c>
      <c r="AL30">
        <v>6.0317512601613998E-2</v>
      </c>
      <c r="AM30">
        <v>0</v>
      </c>
      <c r="AN30">
        <v>1</v>
      </c>
      <c r="AO30">
        <v>-0.67154812812805176</v>
      </c>
      <c r="AP30">
        <v>1</v>
      </c>
      <c r="AQ30">
        <v>1</v>
      </c>
    </row>
    <row r="31" spans="1:43" x14ac:dyDescent="0.2">
      <c r="A31">
        <v>17315</v>
      </c>
      <c r="B31" t="s">
        <v>2</v>
      </c>
      <c r="C31">
        <v>2013</v>
      </c>
      <c r="D31">
        <v>6</v>
      </c>
      <c r="E31">
        <v>149.76</v>
      </c>
      <c r="F31">
        <v>1</v>
      </c>
      <c r="G31">
        <v>38121</v>
      </c>
      <c r="H31">
        <v>3676</v>
      </c>
      <c r="I31">
        <v>699</v>
      </c>
      <c r="J31">
        <v>3293</v>
      </c>
      <c r="K31">
        <v>1021</v>
      </c>
      <c r="L31">
        <v>1100</v>
      </c>
      <c r="M31">
        <v>0</v>
      </c>
      <c r="N31">
        <v>179</v>
      </c>
      <c r="O31">
        <v>12658</v>
      </c>
      <c r="P31">
        <v>5269</v>
      </c>
      <c r="Q31">
        <v>19844</v>
      </c>
      <c r="R31">
        <v>177</v>
      </c>
      <c r="S31">
        <v>215.625</v>
      </c>
      <c r="T31">
        <v>1634</v>
      </c>
      <c r="U31" t="s">
        <v>27</v>
      </c>
      <c r="V31">
        <v>15</v>
      </c>
      <c r="W31" t="s">
        <v>104</v>
      </c>
      <c r="X31">
        <v>4.6955747529864311E-3</v>
      </c>
      <c r="Y31">
        <v>-0.43335145711898804</v>
      </c>
      <c r="Z31">
        <v>10.548521041870117</v>
      </c>
      <c r="AA31">
        <v>4.2863514274358749E-2</v>
      </c>
      <c r="AB31">
        <v>8.6382836103439331E-2</v>
      </c>
      <c r="AC31">
        <v>0.10471918433904648</v>
      </c>
      <c r="AD31">
        <v>2121</v>
      </c>
      <c r="AE31">
        <v>9.0213395655155182E-2</v>
      </c>
      <c r="AF31">
        <v>32292</v>
      </c>
      <c r="AG31">
        <v>177</v>
      </c>
      <c r="AH31">
        <v>1.1791400909423828</v>
      </c>
      <c r="AI31">
        <v>0.13200227916240692</v>
      </c>
      <c r="AJ31">
        <v>7.9425759613513947E-2</v>
      </c>
      <c r="AK31">
        <v>3</v>
      </c>
      <c r="AL31">
        <v>6.0317512601613998E-2</v>
      </c>
      <c r="AM31">
        <v>0</v>
      </c>
      <c r="AN31">
        <v>1</v>
      </c>
      <c r="AO31">
        <v>-0.67154812812805176</v>
      </c>
      <c r="AP31">
        <v>1</v>
      </c>
      <c r="AQ31">
        <v>1</v>
      </c>
    </row>
    <row r="32" spans="1:43" x14ac:dyDescent="0.2">
      <c r="A32">
        <v>17315</v>
      </c>
      <c r="B32" t="s">
        <v>2</v>
      </c>
      <c r="C32">
        <v>2014</v>
      </c>
      <c r="D32">
        <v>6</v>
      </c>
      <c r="E32">
        <v>187.03</v>
      </c>
      <c r="F32">
        <v>1</v>
      </c>
      <c r="G32">
        <v>36458</v>
      </c>
      <c r="H32">
        <v>1133</v>
      </c>
      <c r="I32">
        <v>1082</v>
      </c>
      <c r="J32">
        <v>2420</v>
      </c>
      <c r="K32">
        <v>1102</v>
      </c>
      <c r="L32">
        <v>1300</v>
      </c>
      <c r="M32">
        <v>0</v>
      </c>
      <c r="N32">
        <v>166</v>
      </c>
      <c r="O32">
        <v>8259</v>
      </c>
      <c r="P32">
        <v>3179</v>
      </c>
      <c r="Q32">
        <v>10004</v>
      </c>
      <c r="R32">
        <v>177</v>
      </c>
      <c r="S32">
        <v>216.74800109863281</v>
      </c>
      <c r="T32">
        <v>3289</v>
      </c>
      <c r="U32" t="s">
        <v>27</v>
      </c>
      <c r="V32">
        <v>15</v>
      </c>
      <c r="W32" t="s">
        <v>104</v>
      </c>
      <c r="X32">
        <v>4.5531843788921833E-3</v>
      </c>
      <c r="Y32">
        <v>-1.8058252334594727</v>
      </c>
      <c r="Z32">
        <v>10.503915786743164</v>
      </c>
      <c r="AA32">
        <v>9.0213395655155182E-2</v>
      </c>
      <c r="AB32">
        <v>6.6377751529216766E-2</v>
      </c>
      <c r="AC32">
        <v>9.6055738627910614E-2</v>
      </c>
      <c r="AD32">
        <v>2402</v>
      </c>
      <c r="AE32">
        <v>2.9475952032953501E-3</v>
      </c>
      <c r="AF32">
        <v>40538.37890625</v>
      </c>
      <c r="AG32">
        <v>177</v>
      </c>
      <c r="AH32">
        <v>1.3384546041488647</v>
      </c>
      <c r="AI32">
        <v>-0.49586775898933411</v>
      </c>
      <c r="AJ32">
        <v>-4.362424835562706E-2</v>
      </c>
      <c r="AK32">
        <v>2</v>
      </c>
      <c r="AL32">
        <v>6.0317512601613998E-2</v>
      </c>
      <c r="AM32">
        <v>0</v>
      </c>
      <c r="AN32">
        <v>1</v>
      </c>
      <c r="AO32">
        <v>-0.67154812812805176</v>
      </c>
      <c r="AP32">
        <v>0</v>
      </c>
      <c r="AQ32">
        <v>1</v>
      </c>
    </row>
    <row r="33" spans="1:43" x14ac:dyDescent="0.2">
      <c r="A33">
        <v>17315</v>
      </c>
      <c r="B33" t="s">
        <v>2</v>
      </c>
      <c r="C33">
        <v>2015</v>
      </c>
      <c r="D33">
        <v>6</v>
      </c>
      <c r="E33">
        <v>82.73</v>
      </c>
      <c r="F33">
        <v>1</v>
      </c>
      <c r="G33">
        <v>35283</v>
      </c>
      <c r="H33">
        <v>1276</v>
      </c>
      <c r="I33">
        <v>1371</v>
      </c>
      <c r="J33">
        <v>2511</v>
      </c>
      <c r="K33">
        <v>1302</v>
      </c>
      <c r="L33">
        <v>761</v>
      </c>
      <c r="M33">
        <v>0</v>
      </c>
      <c r="N33">
        <v>149</v>
      </c>
      <c r="O33">
        <v>8378</v>
      </c>
      <c r="P33">
        <v>3357</v>
      </c>
      <c r="Q33">
        <v>9263</v>
      </c>
      <c r="R33">
        <v>177</v>
      </c>
      <c r="S33">
        <v>217.49099731445312</v>
      </c>
      <c r="T33">
        <v>104</v>
      </c>
      <c r="U33" t="s">
        <v>27</v>
      </c>
      <c r="V33">
        <v>15</v>
      </c>
      <c r="W33" t="s">
        <v>104</v>
      </c>
      <c r="X33">
        <v>4.22299699857831E-3</v>
      </c>
      <c r="Y33">
        <v>-1.6308777332305908</v>
      </c>
      <c r="Z33">
        <v>10.471156120300293</v>
      </c>
      <c r="AA33">
        <v>2.9475952032953501E-3</v>
      </c>
      <c r="AB33">
        <v>7.1167416870594025E-2</v>
      </c>
      <c r="AC33">
        <v>0.11002466082572937</v>
      </c>
      <c r="AD33">
        <v>2063</v>
      </c>
      <c r="AE33">
        <v>-1.6084494069218636E-2</v>
      </c>
      <c r="AF33">
        <v>17993.029296875</v>
      </c>
      <c r="AG33">
        <v>177</v>
      </c>
      <c r="AH33">
        <v>0.74741458892822266</v>
      </c>
      <c r="AI33">
        <v>-7.4070371687412262E-2</v>
      </c>
      <c r="AJ33">
        <v>-3.2228864729404449E-2</v>
      </c>
      <c r="AK33">
        <v>3</v>
      </c>
      <c r="AL33">
        <v>6.0317512601613998E-2</v>
      </c>
      <c r="AM33">
        <v>0</v>
      </c>
      <c r="AN33">
        <v>1</v>
      </c>
      <c r="AO33">
        <v>-0.67154812812805176</v>
      </c>
      <c r="AP33">
        <v>0</v>
      </c>
      <c r="AQ33">
        <v>1</v>
      </c>
    </row>
    <row r="34" spans="1:43" x14ac:dyDescent="0.2">
      <c r="A34">
        <v>17947</v>
      </c>
      <c r="B34" t="s">
        <v>2</v>
      </c>
      <c r="C34">
        <v>2011</v>
      </c>
      <c r="D34">
        <v>12</v>
      </c>
      <c r="E34">
        <v>124.6</v>
      </c>
      <c r="F34">
        <v>1</v>
      </c>
      <c r="G34">
        <v>84282</v>
      </c>
      <c r="H34">
        <v>10203.2001953125</v>
      </c>
      <c r="I34">
        <v>4447.10009765625</v>
      </c>
      <c r="J34">
        <v>11062.2998046875</v>
      </c>
      <c r="K34">
        <v>1229.4000244140625</v>
      </c>
      <c r="L34">
        <v>0</v>
      </c>
      <c r="M34">
        <v>0</v>
      </c>
      <c r="N34">
        <v>4458.89990234375</v>
      </c>
      <c r="O34">
        <v>36220.5</v>
      </c>
      <c r="P34">
        <v>15442.7001953125</v>
      </c>
      <c r="Q34">
        <v>41876.80078125</v>
      </c>
      <c r="R34">
        <v>177</v>
      </c>
      <c r="S34">
        <v>723.7349853515625</v>
      </c>
      <c r="T34">
        <v>7026.7001953125</v>
      </c>
      <c r="U34" t="s">
        <v>28</v>
      </c>
      <c r="V34">
        <v>15</v>
      </c>
      <c r="W34" t="s">
        <v>104</v>
      </c>
      <c r="X34">
        <v>5.2904535084962845E-2</v>
      </c>
      <c r="Y34">
        <v>-0.51351535320281982</v>
      </c>
      <c r="Z34">
        <v>11.341923713684082</v>
      </c>
      <c r="AA34">
        <v>8.3371303975582123E-2</v>
      </c>
      <c r="AB34">
        <v>0.13125340640544891</v>
      </c>
      <c r="AC34">
        <v>0.18401794135570526</v>
      </c>
      <c r="AD34">
        <v>1229.4000244140625</v>
      </c>
      <c r="AE34">
        <v>2.6372604072093964E-2</v>
      </c>
      <c r="AF34">
        <v>90177.3828125</v>
      </c>
      <c r="AG34">
        <v>177</v>
      </c>
      <c r="AH34">
        <v>1.499701976776123</v>
      </c>
      <c r="AI34">
        <v>1.2873374223709106</v>
      </c>
      <c r="AJ34">
        <v>0.17361031472682953</v>
      </c>
      <c r="AK34">
        <v>1</v>
      </c>
      <c r="AL34">
        <v>6.0317512601613998E-2</v>
      </c>
      <c r="AM34">
        <v>0</v>
      </c>
      <c r="AN34">
        <v>1</v>
      </c>
      <c r="AO34">
        <v>-0.67154812812805176</v>
      </c>
      <c r="AP34">
        <v>1</v>
      </c>
      <c r="AQ34">
        <v>1</v>
      </c>
    </row>
    <row r="35" spans="1:43" x14ac:dyDescent="0.2">
      <c r="A35">
        <v>17947</v>
      </c>
      <c r="B35" t="s">
        <v>2</v>
      </c>
      <c r="C35">
        <v>2012</v>
      </c>
      <c r="D35">
        <v>12</v>
      </c>
      <c r="E35">
        <v>103.75</v>
      </c>
      <c r="F35">
        <v>1</v>
      </c>
      <c r="G35">
        <v>95045.6015625</v>
      </c>
      <c r="H35">
        <v>10156.2998046875</v>
      </c>
      <c r="I35">
        <v>342.79998779296875</v>
      </c>
      <c r="J35">
        <v>15672.900390625</v>
      </c>
      <c r="K35">
        <v>2846.300048828125</v>
      </c>
      <c r="L35">
        <v>0</v>
      </c>
      <c r="M35">
        <v>0</v>
      </c>
      <c r="N35">
        <v>4458.89990234375</v>
      </c>
      <c r="O35">
        <v>41888.19921875</v>
      </c>
      <c r="P35">
        <v>11710.5</v>
      </c>
      <c r="Q35">
        <v>28915.80078125</v>
      </c>
      <c r="R35">
        <v>177</v>
      </c>
      <c r="S35">
        <v>729.5369873046875</v>
      </c>
      <c r="T35">
        <v>2506.60009765625</v>
      </c>
      <c r="U35" t="s">
        <v>28</v>
      </c>
      <c r="V35">
        <v>15</v>
      </c>
      <c r="W35" t="s">
        <v>104</v>
      </c>
      <c r="X35">
        <v>4.6913269907236099E-2</v>
      </c>
      <c r="Y35">
        <v>-0.15302819013595581</v>
      </c>
      <c r="Z35">
        <v>11.462112426757812</v>
      </c>
      <c r="AA35">
        <v>2.6372604072093964E-2</v>
      </c>
      <c r="AB35">
        <v>0.16489873826503754</v>
      </c>
      <c r="AC35">
        <v>0.16850543022155762</v>
      </c>
      <c r="AD35">
        <v>2846.300048828125</v>
      </c>
      <c r="AE35">
        <v>-7.9790718853473663E-2</v>
      </c>
      <c r="AF35">
        <v>75689.4609375</v>
      </c>
      <c r="AG35">
        <v>177</v>
      </c>
      <c r="AH35">
        <v>1.2370657920837402</v>
      </c>
      <c r="AI35">
        <v>-0.30950310826301575</v>
      </c>
      <c r="AJ35">
        <v>0.12770937383174896</v>
      </c>
      <c r="AK35">
        <v>1</v>
      </c>
      <c r="AL35">
        <v>6.0317512601613998E-2</v>
      </c>
      <c r="AM35">
        <v>0</v>
      </c>
      <c r="AN35">
        <v>1</v>
      </c>
      <c r="AO35">
        <v>-0.67154812812805176</v>
      </c>
      <c r="AP35">
        <v>1</v>
      </c>
      <c r="AQ35">
        <v>1</v>
      </c>
    </row>
    <row r="36" spans="1:43" x14ac:dyDescent="0.2">
      <c r="A36">
        <v>17947</v>
      </c>
      <c r="B36" t="s">
        <v>2</v>
      </c>
      <c r="C36">
        <v>2013</v>
      </c>
      <c r="D36">
        <v>12</v>
      </c>
      <c r="E36">
        <v>32.89</v>
      </c>
      <c r="F36">
        <v>1</v>
      </c>
      <c r="G36">
        <v>75441.1015625</v>
      </c>
      <c r="H36">
        <v>8463.599609375</v>
      </c>
      <c r="I36">
        <v>1308.5</v>
      </c>
      <c r="J36">
        <v>19993.400390625</v>
      </c>
      <c r="K36">
        <v>557.9000244140625</v>
      </c>
      <c r="L36">
        <v>0</v>
      </c>
      <c r="M36">
        <v>0</v>
      </c>
      <c r="N36">
        <v>4458.89990234375</v>
      </c>
      <c r="O36">
        <v>33613.6015625</v>
      </c>
      <c r="P36">
        <v>5118</v>
      </c>
      <c r="Q36">
        <v>27900.599609375</v>
      </c>
      <c r="R36">
        <v>177</v>
      </c>
      <c r="S36">
        <v>767.15997314453125</v>
      </c>
      <c r="T36">
        <v>-6019.5</v>
      </c>
      <c r="U36" t="s">
        <v>28</v>
      </c>
      <c r="V36">
        <v>15</v>
      </c>
      <c r="W36" t="s">
        <v>104</v>
      </c>
      <c r="X36">
        <v>5.910438671708107E-2</v>
      </c>
      <c r="Y36">
        <v>0.39529275894165039</v>
      </c>
      <c r="Z36">
        <v>11.231107711791992</v>
      </c>
      <c r="AA36">
        <v>-7.9790718853473663E-2</v>
      </c>
      <c r="AB36">
        <v>0.2650199830532074</v>
      </c>
      <c r="AC36">
        <v>0.28236466646194458</v>
      </c>
      <c r="AD36">
        <v>557.9000244140625</v>
      </c>
      <c r="AE36">
        <v>1.866515027359128E-3</v>
      </c>
      <c r="AF36">
        <v>25231.890625</v>
      </c>
      <c r="AG36">
        <v>177</v>
      </c>
      <c r="AH36">
        <v>0.78001898527145386</v>
      </c>
      <c r="AI36">
        <v>-3.5108871757984161E-2</v>
      </c>
      <c r="AJ36">
        <v>-0.20626415312290192</v>
      </c>
      <c r="AK36">
        <v>1</v>
      </c>
      <c r="AL36">
        <v>6.0317512601613998E-2</v>
      </c>
      <c r="AM36">
        <v>0</v>
      </c>
      <c r="AN36">
        <v>1</v>
      </c>
      <c r="AO36">
        <v>-0.67154812812805176</v>
      </c>
      <c r="AP36">
        <v>1</v>
      </c>
      <c r="AQ36">
        <v>1</v>
      </c>
    </row>
    <row r="37" spans="1:43" x14ac:dyDescent="0.2">
      <c r="A37">
        <v>17947</v>
      </c>
      <c r="B37" t="s">
        <v>2</v>
      </c>
      <c r="C37">
        <v>2014</v>
      </c>
      <c r="D37">
        <v>12</v>
      </c>
      <c r="E37">
        <v>52.31</v>
      </c>
      <c r="F37">
        <v>1</v>
      </c>
      <c r="G37">
        <v>6857.7001953125</v>
      </c>
      <c r="H37">
        <v>608.9000244140625</v>
      </c>
      <c r="I37">
        <v>145.19999694824219</v>
      </c>
      <c r="J37">
        <v>1765.699951171875</v>
      </c>
      <c r="K37">
        <v>29.799999237060547</v>
      </c>
      <c r="L37">
        <v>0</v>
      </c>
      <c r="M37">
        <v>0</v>
      </c>
      <c r="N37">
        <v>385.70001220703125</v>
      </c>
      <c r="O37">
        <v>3194.39990234375</v>
      </c>
      <c r="P37">
        <v>838.29998779296875</v>
      </c>
      <c r="Q37">
        <v>2868.800048828125</v>
      </c>
      <c r="R37">
        <v>177</v>
      </c>
      <c r="S37">
        <v>771.416015625</v>
      </c>
      <c r="T37">
        <v>12.800000190734863</v>
      </c>
      <c r="U37" t="s">
        <v>28</v>
      </c>
      <c r="V37">
        <v>15</v>
      </c>
      <c r="W37" t="s">
        <v>104</v>
      </c>
      <c r="X37">
        <v>5.6243348866701126E-2</v>
      </c>
      <c r="Y37">
        <v>-0.37674486637115479</v>
      </c>
      <c r="Z37">
        <v>8.8331270217895508</v>
      </c>
      <c r="AA37">
        <v>1.866515027359128E-3</v>
      </c>
      <c r="AB37">
        <v>0.25747698545455933</v>
      </c>
      <c r="AC37">
        <v>0.27865025401115417</v>
      </c>
      <c r="AD37">
        <v>29.799999237060547</v>
      </c>
      <c r="AE37">
        <v>-4.1189581155776978E-2</v>
      </c>
      <c r="AF37">
        <v>40352.7734375</v>
      </c>
      <c r="AG37">
        <v>177</v>
      </c>
      <c r="AH37">
        <v>6.3501133918762207</v>
      </c>
      <c r="AI37">
        <v>-0.89717781543731689</v>
      </c>
      <c r="AJ37">
        <v>-0.90909862518310547</v>
      </c>
      <c r="AK37">
        <v>1</v>
      </c>
      <c r="AL37">
        <v>6.0317512601613998E-2</v>
      </c>
      <c r="AM37">
        <v>0</v>
      </c>
      <c r="AN37">
        <v>1</v>
      </c>
      <c r="AO37">
        <v>-0.67154812812805176</v>
      </c>
      <c r="AP37">
        <v>1</v>
      </c>
      <c r="AQ37">
        <v>1</v>
      </c>
    </row>
    <row r="38" spans="1:43" x14ac:dyDescent="0.2">
      <c r="A38">
        <v>17947</v>
      </c>
      <c r="B38" t="s">
        <v>2</v>
      </c>
      <c r="C38">
        <v>2015</v>
      </c>
      <c r="D38">
        <v>12</v>
      </c>
      <c r="E38">
        <v>42.2</v>
      </c>
      <c r="F38">
        <v>1</v>
      </c>
      <c r="G38">
        <v>5877.7001953125</v>
      </c>
      <c r="H38">
        <v>634.0999755859375</v>
      </c>
      <c r="I38">
        <v>58.700000762939453</v>
      </c>
      <c r="J38">
        <v>1761.5999755859375</v>
      </c>
      <c r="K38">
        <v>15.100000381469727</v>
      </c>
      <c r="L38">
        <v>2425</v>
      </c>
      <c r="M38">
        <v>0</v>
      </c>
      <c r="N38">
        <v>295.29998779296875</v>
      </c>
      <c r="O38">
        <v>3109.699951171875</v>
      </c>
      <c r="P38">
        <v>759</v>
      </c>
      <c r="Q38">
        <v>2545.39990234375</v>
      </c>
      <c r="R38">
        <v>177</v>
      </c>
      <c r="S38">
        <v>776.593994140625</v>
      </c>
      <c r="T38">
        <v>-242.10000610351562</v>
      </c>
      <c r="U38" t="s">
        <v>28</v>
      </c>
      <c r="V38">
        <v>15</v>
      </c>
      <c r="W38" t="s">
        <v>104</v>
      </c>
      <c r="X38">
        <v>5.0240736454725266E-2</v>
      </c>
      <c r="Y38">
        <v>-0.19697213172912598</v>
      </c>
      <c r="Z38">
        <v>8.6789207458496094</v>
      </c>
      <c r="AA38">
        <v>-4.1189581155776978E-2</v>
      </c>
      <c r="AB38">
        <v>0.29970905184745789</v>
      </c>
      <c r="AC38">
        <v>0.30969595909118652</v>
      </c>
      <c r="AD38">
        <v>2440.10009765625</v>
      </c>
      <c r="AE38">
        <v>2.5699717923998833E-2</v>
      </c>
      <c r="AF38">
        <v>32772.265625</v>
      </c>
      <c r="AG38">
        <v>177</v>
      </c>
      <c r="AH38">
        <v>6.1047630310058594</v>
      </c>
      <c r="AI38">
        <v>-0.11273010820150375</v>
      </c>
      <c r="AJ38">
        <v>-0.14290505647659302</v>
      </c>
      <c r="AK38">
        <v>2</v>
      </c>
      <c r="AL38">
        <v>6.0317512601613998E-2</v>
      </c>
      <c r="AM38">
        <v>0</v>
      </c>
      <c r="AN38">
        <v>1</v>
      </c>
      <c r="AO38">
        <v>-0.67154812812805176</v>
      </c>
      <c r="AP38">
        <v>1</v>
      </c>
      <c r="AQ38">
        <v>1</v>
      </c>
    </row>
    <row r="39" spans="1:43" x14ac:dyDescent="0.2">
      <c r="A39">
        <v>19824</v>
      </c>
      <c r="B39" t="s">
        <v>2</v>
      </c>
      <c r="C39">
        <v>2010</v>
      </c>
      <c r="D39">
        <v>12</v>
      </c>
      <c r="E39">
        <v>326.89999999999998</v>
      </c>
      <c r="F39">
        <v>1</v>
      </c>
      <c r="G39">
        <v>62629</v>
      </c>
      <c r="H39">
        <v>7108</v>
      </c>
      <c r="I39">
        <v>886</v>
      </c>
      <c r="J39">
        <v>16877</v>
      </c>
      <c r="K39">
        <v>846</v>
      </c>
      <c r="L39">
        <v>0</v>
      </c>
      <c r="M39">
        <v>0</v>
      </c>
      <c r="N39">
        <v>1277</v>
      </c>
      <c r="O39">
        <v>35606</v>
      </c>
      <c r="P39">
        <v>-5730</v>
      </c>
      <c r="Q39">
        <v>38833</v>
      </c>
      <c r="R39">
        <v>177</v>
      </c>
      <c r="S39">
        <v>380.76901245117188</v>
      </c>
      <c r="T39">
        <v>637</v>
      </c>
      <c r="U39" t="s">
        <v>29</v>
      </c>
      <c r="V39">
        <v>15</v>
      </c>
      <c r="W39" t="s">
        <v>104</v>
      </c>
      <c r="X39">
        <v>2.0389914512634277E-2</v>
      </c>
      <c r="Y39">
        <v>1.8061339855194092</v>
      </c>
      <c r="Z39">
        <v>11.044983863830566</v>
      </c>
      <c r="AA39">
        <v>1.0171007364988327E-2</v>
      </c>
      <c r="AB39">
        <v>0.2694757878780365</v>
      </c>
      <c r="AC39">
        <v>0.28362259268760681</v>
      </c>
      <c r="AD39">
        <v>846</v>
      </c>
      <c r="AE39">
        <v>0.12989015877246857</v>
      </c>
      <c r="AF39">
        <v>124473.390625</v>
      </c>
      <c r="AG39">
        <v>177</v>
      </c>
      <c r="AH39">
        <v>2.5559947490692139</v>
      </c>
      <c r="AI39">
        <v>0.26306715607643127</v>
      </c>
      <c r="AJ39">
        <v>-0.13935688138008118</v>
      </c>
      <c r="AK39">
        <v>2</v>
      </c>
      <c r="AL39">
        <v>6.0317512601613998E-2</v>
      </c>
      <c r="AM39">
        <v>0</v>
      </c>
      <c r="AN39">
        <v>1</v>
      </c>
      <c r="AO39">
        <v>-0.67154812812805176</v>
      </c>
      <c r="AP39">
        <v>1</v>
      </c>
      <c r="AQ39">
        <v>1</v>
      </c>
    </row>
    <row r="40" spans="1:43" x14ac:dyDescent="0.2">
      <c r="A40">
        <v>19824</v>
      </c>
      <c r="B40" t="s">
        <v>2</v>
      </c>
      <c r="C40">
        <v>2011</v>
      </c>
      <c r="D40">
        <v>12</v>
      </c>
      <c r="E40">
        <v>343.4</v>
      </c>
      <c r="F40">
        <v>1</v>
      </c>
      <c r="G40">
        <v>86858</v>
      </c>
      <c r="H40">
        <v>10238</v>
      </c>
      <c r="I40">
        <v>256</v>
      </c>
      <c r="J40">
        <v>19750</v>
      </c>
      <c r="K40">
        <v>1286</v>
      </c>
      <c r="L40">
        <v>0</v>
      </c>
      <c r="M40">
        <v>0</v>
      </c>
      <c r="N40">
        <v>1686</v>
      </c>
      <c r="O40">
        <v>45320</v>
      </c>
      <c r="P40">
        <v>19587</v>
      </c>
      <c r="Q40">
        <v>47849</v>
      </c>
      <c r="R40">
        <v>177</v>
      </c>
      <c r="S40">
        <v>381.91500854492188</v>
      </c>
      <c r="T40">
        <v>11282</v>
      </c>
      <c r="U40" t="s">
        <v>29</v>
      </c>
      <c r="V40">
        <v>15</v>
      </c>
      <c r="W40" t="s">
        <v>104</v>
      </c>
      <c r="X40">
        <v>1.9410992041230202E-2</v>
      </c>
      <c r="Y40">
        <v>-0.91316664218902588</v>
      </c>
      <c r="Z40">
        <v>11.372030258178711</v>
      </c>
      <c r="AA40">
        <v>0.12989015877246857</v>
      </c>
      <c r="AB40">
        <v>0.22738263010978699</v>
      </c>
      <c r="AC40">
        <v>0.2303299605846405</v>
      </c>
      <c r="AD40">
        <v>1286</v>
      </c>
      <c r="AE40">
        <v>6.5380074083805084E-2</v>
      </c>
      <c r="AF40">
        <v>131149.609375</v>
      </c>
      <c r="AG40">
        <v>177</v>
      </c>
      <c r="AH40">
        <v>2.0317025184631348</v>
      </c>
      <c r="AI40">
        <v>0.23217366635799408</v>
      </c>
      <c r="AJ40">
        <v>0.38686549663543701</v>
      </c>
      <c r="AK40">
        <v>3</v>
      </c>
      <c r="AL40">
        <v>6.0317512601613998E-2</v>
      </c>
      <c r="AM40">
        <v>0</v>
      </c>
      <c r="AN40">
        <v>1</v>
      </c>
      <c r="AO40">
        <v>-0.67154812812805176</v>
      </c>
      <c r="AP40">
        <v>0</v>
      </c>
      <c r="AQ40">
        <v>1</v>
      </c>
    </row>
    <row r="41" spans="1:43" x14ac:dyDescent="0.2">
      <c r="A41">
        <v>19824</v>
      </c>
      <c r="B41" t="s">
        <v>2</v>
      </c>
      <c r="C41">
        <v>2012</v>
      </c>
      <c r="D41">
        <v>12</v>
      </c>
      <c r="E41">
        <v>262.33999999999997</v>
      </c>
      <c r="F41">
        <v>1</v>
      </c>
      <c r="G41">
        <v>12695</v>
      </c>
      <c r="H41">
        <v>1770</v>
      </c>
      <c r="I41">
        <v>859</v>
      </c>
      <c r="J41">
        <v>2724</v>
      </c>
      <c r="K41">
        <v>214</v>
      </c>
      <c r="L41">
        <v>0</v>
      </c>
      <c r="M41">
        <v>0</v>
      </c>
      <c r="N41">
        <v>315</v>
      </c>
      <c r="O41">
        <v>7226</v>
      </c>
      <c r="P41">
        <v>1802</v>
      </c>
      <c r="Q41">
        <v>6353</v>
      </c>
      <c r="R41">
        <v>177</v>
      </c>
      <c r="S41">
        <v>383.16598510742188</v>
      </c>
      <c r="T41">
        <v>830</v>
      </c>
      <c r="U41" t="s">
        <v>29</v>
      </c>
      <c r="V41">
        <v>15</v>
      </c>
      <c r="W41" t="s">
        <v>104</v>
      </c>
      <c r="X41">
        <v>2.4812918156385422E-2</v>
      </c>
      <c r="Y41">
        <v>-1.8079096451401711E-2</v>
      </c>
      <c r="Z41">
        <v>9.4489631652832031</v>
      </c>
      <c r="AA41">
        <v>6.5380074083805084E-2</v>
      </c>
      <c r="AB41">
        <v>0.21457266807556152</v>
      </c>
      <c r="AC41">
        <v>0.28223711252212524</v>
      </c>
      <c r="AD41">
        <v>214</v>
      </c>
      <c r="AE41">
        <v>-0.2305147796869278</v>
      </c>
      <c r="AF41">
        <v>100519.765625</v>
      </c>
      <c r="AG41">
        <v>177</v>
      </c>
      <c r="AH41">
        <v>8.4872598648071289</v>
      </c>
      <c r="AI41">
        <v>-0.86722815036773682</v>
      </c>
      <c r="AJ41">
        <v>-0.85384190082550049</v>
      </c>
      <c r="AK41">
        <v>2</v>
      </c>
      <c r="AL41">
        <v>6.0317512601613998E-2</v>
      </c>
      <c r="AM41">
        <v>0</v>
      </c>
      <c r="AN41">
        <v>1</v>
      </c>
      <c r="AO41">
        <v>-0.67154812812805176</v>
      </c>
      <c r="AP41">
        <v>1</v>
      </c>
      <c r="AQ41">
        <v>1</v>
      </c>
    </row>
    <row r="42" spans="1:43" x14ac:dyDescent="0.2">
      <c r="A42">
        <v>19824</v>
      </c>
      <c r="B42" t="s">
        <v>2</v>
      </c>
      <c r="C42">
        <v>2013</v>
      </c>
      <c r="D42">
        <v>12</v>
      </c>
      <c r="E42">
        <v>122.92</v>
      </c>
      <c r="F42">
        <v>1</v>
      </c>
      <c r="G42">
        <v>9674</v>
      </c>
      <c r="H42">
        <v>1506</v>
      </c>
      <c r="I42">
        <v>278</v>
      </c>
      <c r="J42">
        <v>3633</v>
      </c>
      <c r="K42">
        <v>40</v>
      </c>
      <c r="L42">
        <v>19</v>
      </c>
      <c r="M42">
        <v>0</v>
      </c>
      <c r="N42">
        <v>267</v>
      </c>
      <c r="O42">
        <v>6567</v>
      </c>
      <c r="P42">
        <v>1246</v>
      </c>
      <c r="Q42">
        <v>5497</v>
      </c>
      <c r="R42">
        <v>177</v>
      </c>
      <c r="S42">
        <v>402.62298583984375</v>
      </c>
      <c r="T42">
        <v>-2230</v>
      </c>
      <c r="U42" t="s">
        <v>29</v>
      </c>
      <c r="V42">
        <v>15</v>
      </c>
      <c r="W42" t="s">
        <v>104</v>
      </c>
      <c r="X42">
        <v>2.7599751949310303E-2</v>
      </c>
      <c r="Y42">
        <v>0.17264276742935181</v>
      </c>
      <c r="Z42">
        <v>9.1771974563598633</v>
      </c>
      <c r="AA42">
        <v>-0.2305147796869278</v>
      </c>
      <c r="AB42">
        <v>0.37554270029067993</v>
      </c>
      <c r="AC42">
        <v>0.40427950024604797</v>
      </c>
      <c r="AD42">
        <v>59</v>
      </c>
      <c r="AE42">
        <v>-6.3499016687273979E-3</v>
      </c>
      <c r="AF42">
        <v>49490.41796875</v>
      </c>
      <c r="AG42">
        <v>177</v>
      </c>
      <c r="AH42">
        <v>5.794647216796875</v>
      </c>
      <c r="AI42">
        <v>-0.13473948836326599</v>
      </c>
      <c r="AJ42">
        <v>-0.23796769976615906</v>
      </c>
      <c r="AK42">
        <v>2</v>
      </c>
      <c r="AL42">
        <v>6.0317512601613998E-2</v>
      </c>
      <c r="AM42">
        <v>0</v>
      </c>
      <c r="AN42">
        <v>1</v>
      </c>
      <c r="AO42">
        <v>-0.67154812812805176</v>
      </c>
      <c r="AP42">
        <v>1</v>
      </c>
      <c r="AQ42">
        <v>1</v>
      </c>
    </row>
    <row r="43" spans="1:43" x14ac:dyDescent="0.2">
      <c r="A43">
        <v>19824</v>
      </c>
      <c r="B43" t="s">
        <v>2</v>
      </c>
      <c r="C43">
        <v>2014</v>
      </c>
      <c r="D43">
        <v>12</v>
      </c>
      <c r="E43">
        <v>101.7</v>
      </c>
      <c r="F43">
        <v>1</v>
      </c>
      <c r="G43">
        <v>9134</v>
      </c>
      <c r="H43">
        <v>1014</v>
      </c>
      <c r="I43">
        <v>223</v>
      </c>
      <c r="J43">
        <v>3498</v>
      </c>
      <c r="K43">
        <v>0</v>
      </c>
      <c r="L43">
        <v>0</v>
      </c>
      <c r="M43">
        <v>0</v>
      </c>
      <c r="N43">
        <v>225</v>
      </c>
      <c r="O43">
        <v>6263</v>
      </c>
      <c r="P43">
        <v>1220</v>
      </c>
      <c r="Q43">
        <v>5218</v>
      </c>
      <c r="R43">
        <v>177</v>
      </c>
      <c r="S43">
        <v>404.010009765625</v>
      </c>
      <c r="T43">
        <v>-58</v>
      </c>
      <c r="U43" t="s">
        <v>29</v>
      </c>
      <c r="V43">
        <v>15</v>
      </c>
      <c r="W43" t="s">
        <v>104</v>
      </c>
      <c r="X43">
        <v>2.4633238092064857E-2</v>
      </c>
      <c r="Y43">
        <v>-0.20315581560134888</v>
      </c>
      <c r="Z43">
        <v>9.1197586059570312</v>
      </c>
      <c r="AA43">
        <v>-6.3499016687273979E-3</v>
      </c>
      <c r="AB43">
        <v>0.38296476006507874</v>
      </c>
      <c r="AC43">
        <v>0.40737903118133545</v>
      </c>
      <c r="AD43">
        <v>0</v>
      </c>
      <c r="AE43">
        <v>4.2559034191071987E-3</v>
      </c>
      <c r="AF43">
        <v>41087.81640625</v>
      </c>
      <c r="AG43">
        <v>177</v>
      </c>
      <c r="AH43">
        <v>5.1840176582336426</v>
      </c>
      <c r="AI43">
        <v>-5.0754956901073456E-2</v>
      </c>
      <c r="AJ43">
        <v>-5.5819723755121231E-2</v>
      </c>
      <c r="AK43">
        <v>2</v>
      </c>
      <c r="AL43">
        <v>6.0317512601613998E-2</v>
      </c>
      <c r="AM43">
        <v>0</v>
      </c>
      <c r="AN43">
        <v>1</v>
      </c>
      <c r="AO43">
        <v>-0.67154812812805176</v>
      </c>
      <c r="AP43">
        <v>1</v>
      </c>
      <c r="AQ43">
        <v>0</v>
      </c>
    </row>
    <row r="44" spans="1:43" x14ac:dyDescent="0.2">
      <c r="A44">
        <v>19824</v>
      </c>
      <c r="B44" t="s">
        <v>2</v>
      </c>
      <c r="C44">
        <v>2015</v>
      </c>
      <c r="D44">
        <v>12</v>
      </c>
      <c r="E44">
        <v>106.26</v>
      </c>
      <c r="F44">
        <v>1</v>
      </c>
      <c r="G44">
        <v>7284</v>
      </c>
      <c r="H44">
        <v>666</v>
      </c>
      <c r="I44">
        <v>100</v>
      </c>
      <c r="J44">
        <v>2637</v>
      </c>
      <c r="K44">
        <v>0</v>
      </c>
      <c r="L44">
        <v>0</v>
      </c>
      <c r="M44">
        <v>0</v>
      </c>
      <c r="N44">
        <v>161</v>
      </c>
      <c r="O44">
        <v>4817</v>
      </c>
      <c r="P44">
        <v>1139</v>
      </c>
      <c r="Q44">
        <v>4015</v>
      </c>
      <c r="R44">
        <v>177</v>
      </c>
      <c r="S44">
        <v>405.2650146484375</v>
      </c>
      <c r="T44">
        <v>31</v>
      </c>
      <c r="U44" t="s">
        <v>29</v>
      </c>
      <c r="V44">
        <v>15</v>
      </c>
      <c r="W44" t="s">
        <v>104</v>
      </c>
      <c r="X44">
        <v>2.2103240713477135E-2</v>
      </c>
      <c r="Y44">
        <v>-0.71021020412445068</v>
      </c>
      <c r="Z44">
        <v>8.8934354782104492</v>
      </c>
      <c r="AA44">
        <v>4.2559034191071987E-3</v>
      </c>
      <c r="AB44">
        <v>0.36202636361122131</v>
      </c>
      <c r="AC44">
        <v>0.37575507164001465</v>
      </c>
      <c r="AD44">
        <v>0</v>
      </c>
      <c r="AE44">
        <v>8.8074933737516403E-3</v>
      </c>
      <c r="AF44">
        <v>43063.4609375</v>
      </c>
      <c r="AG44">
        <v>177</v>
      </c>
      <c r="AH44">
        <v>6.5733747482299805</v>
      </c>
      <c r="AI44">
        <v>-0.23054809868335724</v>
      </c>
      <c r="AJ44">
        <v>-0.20253996551036835</v>
      </c>
      <c r="AK44">
        <v>2</v>
      </c>
      <c r="AL44">
        <v>6.0317512601613998E-2</v>
      </c>
      <c r="AM44">
        <v>0</v>
      </c>
      <c r="AN44">
        <v>1</v>
      </c>
      <c r="AO44">
        <v>-0.67154812812805176</v>
      </c>
      <c r="AP44">
        <v>0</v>
      </c>
      <c r="AQ44">
        <v>0</v>
      </c>
    </row>
    <row r="45" spans="1:43" x14ac:dyDescent="0.2">
      <c r="A45">
        <v>60918</v>
      </c>
      <c r="B45" t="s">
        <v>2</v>
      </c>
      <c r="C45">
        <v>2010</v>
      </c>
      <c r="D45">
        <v>12</v>
      </c>
      <c r="E45">
        <v>79.22</v>
      </c>
      <c r="F45">
        <v>1</v>
      </c>
      <c r="G45">
        <v>31718</v>
      </c>
      <c r="H45">
        <v>1690</v>
      </c>
      <c r="I45">
        <v>69</v>
      </c>
      <c r="J45">
        <v>535</v>
      </c>
      <c r="K45">
        <v>602</v>
      </c>
      <c r="L45">
        <v>602</v>
      </c>
      <c r="M45">
        <v>0</v>
      </c>
      <c r="N45">
        <v>84</v>
      </c>
      <c r="O45">
        <v>9162</v>
      </c>
      <c r="P45">
        <v>1939</v>
      </c>
      <c r="Q45">
        <v>30224</v>
      </c>
      <c r="R45">
        <v>177</v>
      </c>
      <c r="S45">
        <v>401.20199584960938</v>
      </c>
      <c r="T45">
        <v>1345</v>
      </c>
      <c r="U45" t="s">
        <v>30</v>
      </c>
      <c r="V45">
        <v>15</v>
      </c>
      <c r="W45" t="s">
        <v>104</v>
      </c>
      <c r="X45">
        <v>2.6483384426683187E-3</v>
      </c>
      <c r="Y45">
        <v>-0.14733727276325226</v>
      </c>
      <c r="Z45">
        <v>10.364639282226562</v>
      </c>
      <c r="AA45">
        <v>4.2404942214488983E-2</v>
      </c>
      <c r="AB45">
        <v>1.6867393627762794E-2</v>
      </c>
      <c r="AC45">
        <v>1.9042814150452614E-2</v>
      </c>
      <c r="AD45">
        <v>1204</v>
      </c>
      <c r="AE45">
        <v>2.4674602900631726E-4</v>
      </c>
      <c r="AF45">
        <v>31783.22265625</v>
      </c>
      <c r="AG45">
        <v>177</v>
      </c>
      <c r="AH45">
        <v>1.2909144163131714</v>
      </c>
      <c r="AI45">
        <v>0.18071724474430084</v>
      </c>
      <c r="AJ45">
        <v>3.0340436846017838E-2</v>
      </c>
      <c r="AK45">
        <v>3</v>
      </c>
      <c r="AL45">
        <v>6.0317512601613998E-2</v>
      </c>
      <c r="AM45">
        <v>0</v>
      </c>
      <c r="AN45">
        <v>1</v>
      </c>
      <c r="AO45">
        <v>-0.67154812812805176</v>
      </c>
      <c r="AP45">
        <v>1</v>
      </c>
      <c r="AQ45">
        <v>1</v>
      </c>
    </row>
    <row r="46" spans="1:43" x14ac:dyDescent="0.2">
      <c r="A46">
        <v>60918</v>
      </c>
      <c r="B46" t="s">
        <v>2</v>
      </c>
      <c r="C46">
        <v>2011</v>
      </c>
      <c r="D46">
        <v>12</v>
      </c>
      <c r="E46">
        <v>68.58</v>
      </c>
      <c r="F46">
        <v>1</v>
      </c>
      <c r="G46">
        <v>32422</v>
      </c>
      <c r="H46">
        <v>1190</v>
      </c>
      <c r="I46">
        <v>164</v>
      </c>
      <c r="J46">
        <v>692</v>
      </c>
      <c r="K46">
        <v>221</v>
      </c>
      <c r="L46">
        <v>221</v>
      </c>
      <c r="M46">
        <v>0</v>
      </c>
      <c r="N46">
        <v>126</v>
      </c>
      <c r="O46">
        <v>9753</v>
      </c>
      <c r="P46">
        <v>-1191</v>
      </c>
      <c r="Q46">
        <v>31453</v>
      </c>
      <c r="R46">
        <v>177</v>
      </c>
      <c r="S46">
        <v>401.20199584960938</v>
      </c>
      <c r="T46">
        <v>8</v>
      </c>
      <c r="U46" t="s">
        <v>30</v>
      </c>
      <c r="V46">
        <v>15</v>
      </c>
      <c r="W46" t="s">
        <v>104</v>
      </c>
      <c r="X46">
        <v>3.8862500805407763E-3</v>
      </c>
      <c r="Y46">
        <v>2.000840425491333</v>
      </c>
      <c r="Z46">
        <v>10.386592864990234</v>
      </c>
      <c r="AA46">
        <v>2.4674602900631726E-4</v>
      </c>
      <c r="AB46">
        <v>2.134353294968605E-2</v>
      </c>
      <c r="AC46">
        <v>2.6401825249195099E-2</v>
      </c>
      <c r="AD46">
        <v>442</v>
      </c>
      <c r="AE46">
        <v>-1.6441194340586662E-2</v>
      </c>
      <c r="AF46">
        <v>27514.43359375</v>
      </c>
      <c r="AG46">
        <v>177</v>
      </c>
      <c r="AH46">
        <v>1.1494489908218384</v>
      </c>
      <c r="AI46">
        <v>4.0663048624992371E-2</v>
      </c>
      <c r="AJ46">
        <v>2.2195598110556602E-2</v>
      </c>
      <c r="AK46">
        <v>3</v>
      </c>
      <c r="AL46">
        <v>6.0317512601613998E-2</v>
      </c>
      <c r="AM46">
        <v>0</v>
      </c>
      <c r="AN46">
        <v>1</v>
      </c>
      <c r="AO46">
        <v>-0.67154812812805176</v>
      </c>
      <c r="AP46">
        <v>1</v>
      </c>
      <c r="AQ46">
        <v>1</v>
      </c>
    </row>
    <row r="47" spans="1:43" x14ac:dyDescent="0.2">
      <c r="A47">
        <v>60918</v>
      </c>
      <c r="B47" t="s">
        <v>2</v>
      </c>
      <c r="C47">
        <v>2012</v>
      </c>
      <c r="D47">
        <v>12</v>
      </c>
      <c r="E47">
        <v>36</v>
      </c>
      <c r="F47">
        <v>1</v>
      </c>
      <c r="G47">
        <v>30898</v>
      </c>
      <c r="H47">
        <v>863</v>
      </c>
      <c r="I47">
        <v>234</v>
      </c>
      <c r="J47">
        <v>696</v>
      </c>
      <c r="K47">
        <v>0</v>
      </c>
      <c r="L47">
        <v>0</v>
      </c>
      <c r="M47">
        <v>0</v>
      </c>
      <c r="N47">
        <v>121</v>
      </c>
      <c r="O47">
        <v>8656</v>
      </c>
      <c r="P47">
        <v>1776</v>
      </c>
      <c r="Q47">
        <v>32291</v>
      </c>
      <c r="R47">
        <v>177</v>
      </c>
      <c r="S47">
        <v>401.20199584960938</v>
      </c>
      <c r="T47">
        <v>-508</v>
      </c>
      <c r="U47" t="s">
        <v>30</v>
      </c>
      <c r="V47">
        <v>15</v>
      </c>
      <c r="W47" t="s">
        <v>104</v>
      </c>
      <c r="X47">
        <v>3.9161108434200287E-3</v>
      </c>
      <c r="Y47">
        <v>-1.0579373836517334</v>
      </c>
      <c r="Z47">
        <v>10.338446617126465</v>
      </c>
      <c r="AA47">
        <v>-1.6441194340586662E-2</v>
      </c>
      <c r="AB47">
        <v>2.2525729611515999E-2</v>
      </c>
      <c r="AC47">
        <v>3.0099036172032356E-2</v>
      </c>
      <c r="AD47">
        <v>0</v>
      </c>
      <c r="AE47">
        <v>-6.5627388656139374E-2</v>
      </c>
      <c r="AF47">
        <v>14443.271484375</v>
      </c>
      <c r="AG47">
        <v>177</v>
      </c>
      <c r="AH47">
        <v>0.74759763479232788</v>
      </c>
      <c r="AI47">
        <v>2.6642927899956703E-2</v>
      </c>
      <c r="AJ47">
        <v>-4.7005120664834976E-2</v>
      </c>
      <c r="AK47">
        <v>4</v>
      </c>
      <c r="AL47">
        <v>6.0317512601613998E-2</v>
      </c>
      <c r="AM47">
        <v>0</v>
      </c>
      <c r="AN47">
        <v>1</v>
      </c>
      <c r="AO47">
        <v>-0.67154812812805176</v>
      </c>
      <c r="AP47">
        <v>0</v>
      </c>
      <c r="AQ47">
        <v>0</v>
      </c>
    </row>
    <row r="48" spans="1:43" x14ac:dyDescent="0.2">
      <c r="A48">
        <v>60918</v>
      </c>
      <c r="B48" t="s">
        <v>2</v>
      </c>
      <c r="C48">
        <v>2013</v>
      </c>
      <c r="D48">
        <v>12</v>
      </c>
      <c r="E48">
        <v>37.299999999999997</v>
      </c>
      <c r="F48">
        <v>1</v>
      </c>
      <c r="G48">
        <v>32715</v>
      </c>
      <c r="H48">
        <v>1525</v>
      </c>
      <c r="I48">
        <v>1108</v>
      </c>
      <c r="J48">
        <v>757</v>
      </c>
      <c r="K48">
        <v>0</v>
      </c>
      <c r="L48">
        <v>0</v>
      </c>
      <c r="M48">
        <v>0</v>
      </c>
      <c r="N48">
        <v>146</v>
      </c>
      <c r="O48">
        <v>12021</v>
      </c>
      <c r="P48">
        <v>1084</v>
      </c>
      <c r="Q48">
        <v>32421</v>
      </c>
      <c r="R48">
        <v>177</v>
      </c>
      <c r="S48">
        <v>401.20199584960938</v>
      </c>
      <c r="T48">
        <v>-2147</v>
      </c>
      <c r="U48" t="s">
        <v>30</v>
      </c>
      <c r="V48">
        <v>15</v>
      </c>
      <c r="W48" t="s">
        <v>104</v>
      </c>
      <c r="X48">
        <v>4.4627846218645573E-3</v>
      </c>
      <c r="Y48">
        <v>0.28918033838272095</v>
      </c>
      <c r="Z48">
        <v>10.395588874816895</v>
      </c>
      <c r="AA48">
        <v>-6.5627388656139374E-2</v>
      </c>
      <c r="AB48">
        <v>2.3139232769608498E-2</v>
      </c>
      <c r="AC48">
        <v>5.7007487863302231E-2</v>
      </c>
      <c r="AD48">
        <v>0</v>
      </c>
      <c r="AE48">
        <v>-4.7841095365583897E-3</v>
      </c>
      <c r="AF48">
        <v>14964.833984375</v>
      </c>
      <c r="AG48">
        <v>177</v>
      </c>
      <c r="AH48">
        <v>0.82487648725509644</v>
      </c>
      <c r="AI48">
        <v>4.0258895605802536E-3</v>
      </c>
      <c r="AJ48">
        <v>5.8806397020816803E-2</v>
      </c>
      <c r="AK48">
        <v>2</v>
      </c>
      <c r="AL48">
        <v>6.0317512601613998E-2</v>
      </c>
      <c r="AM48">
        <v>0</v>
      </c>
      <c r="AN48">
        <v>1</v>
      </c>
      <c r="AO48">
        <v>-0.67154812812805176</v>
      </c>
      <c r="AP48">
        <v>1</v>
      </c>
      <c r="AQ48">
        <v>0</v>
      </c>
    </row>
    <row r="49" spans="1:43" x14ac:dyDescent="0.2">
      <c r="A49">
        <v>60918</v>
      </c>
      <c r="B49" t="s">
        <v>2</v>
      </c>
      <c r="C49">
        <v>2014</v>
      </c>
      <c r="D49">
        <v>12</v>
      </c>
      <c r="E49">
        <v>26.41</v>
      </c>
      <c r="F49">
        <v>1</v>
      </c>
      <c r="G49">
        <v>33026</v>
      </c>
      <c r="H49">
        <v>2713</v>
      </c>
      <c r="I49">
        <v>1092</v>
      </c>
      <c r="J49">
        <v>256</v>
      </c>
      <c r="K49">
        <v>0</v>
      </c>
      <c r="L49">
        <v>0</v>
      </c>
      <c r="M49">
        <v>0</v>
      </c>
      <c r="N49">
        <v>135</v>
      </c>
      <c r="O49">
        <v>12304</v>
      </c>
      <c r="P49">
        <v>1744</v>
      </c>
      <c r="Q49">
        <v>34852</v>
      </c>
      <c r="R49">
        <v>177</v>
      </c>
      <c r="S49">
        <v>401.20199584960938</v>
      </c>
      <c r="T49">
        <v>-158</v>
      </c>
      <c r="U49" t="s">
        <v>30</v>
      </c>
      <c r="V49">
        <v>15</v>
      </c>
      <c r="W49" t="s">
        <v>104</v>
      </c>
      <c r="X49">
        <v>4.0876884013414383E-3</v>
      </c>
      <c r="Y49">
        <v>0.35716918110847473</v>
      </c>
      <c r="Z49">
        <v>10.405050277709961</v>
      </c>
      <c r="AA49">
        <v>-4.7841095365583897E-3</v>
      </c>
      <c r="AB49">
        <v>7.7514685690402985E-3</v>
      </c>
      <c r="AC49">
        <v>4.0816325694322586E-2</v>
      </c>
      <c r="AD49">
        <v>0</v>
      </c>
      <c r="AE49">
        <v>-0.27889025211334229</v>
      </c>
      <c r="AF49">
        <v>10595.7451171875</v>
      </c>
      <c r="AG49">
        <v>177</v>
      </c>
      <c r="AH49">
        <v>0.69338536262512207</v>
      </c>
      <c r="AI49">
        <v>7.4982263147830963E-2</v>
      </c>
      <c r="AJ49">
        <v>9.5063429325819016E-3</v>
      </c>
      <c r="AK49">
        <v>2</v>
      </c>
      <c r="AL49">
        <v>6.0317512601613998E-2</v>
      </c>
      <c r="AM49">
        <v>0</v>
      </c>
      <c r="AN49">
        <v>1</v>
      </c>
      <c r="AO49">
        <v>-0.67154812812805176</v>
      </c>
      <c r="AP49">
        <v>1</v>
      </c>
      <c r="AQ49">
        <v>0</v>
      </c>
    </row>
    <row r="50" spans="1:43" x14ac:dyDescent="0.2">
      <c r="A50">
        <v>62997</v>
      </c>
      <c r="B50" t="s">
        <v>2</v>
      </c>
      <c r="C50">
        <v>2010</v>
      </c>
      <c r="D50">
        <v>9</v>
      </c>
      <c r="E50">
        <v>18.96</v>
      </c>
      <c r="F50">
        <v>1</v>
      </c>
      <c r="G50">
        <v>12925.099609375</v>
      </c>
      <c r="H50">
        <v>529.9000244140625</v>
      </c>
      <c r="I50">
        <v>829.29998779296875</v>
      </c>
      <c r="J50">
        <v>1631</v>
      </c>
      <c r="K50">
        <v>289.20001220703125</v>
      </c>
      <c r="L50">
        <v>0</v>
      </c>
      <c r="M50">
        <v>0.10000000149011612</v>
      </c>
      <c r="N50">
        <v>301.10000610351562</v>
      </c>
      <c r="O50">
        <v>7556.7998046875</v>
      </c>
      <c r="P50">
        <v>1866.0999755859375</v>
      </c>
      <c r="Q50">
        <v>18545.5</v>
      </c>
      <c r="R50">
        <v>177</v>
      </c>
      <c r="S50">
        <v>588.3380126953125</v>
      </c>
      <c r="T50">
        <v>825.79998779296875</v>
      </c>
      <c r="U50" t="s">
        <v>31</v>
      </c>
      <c r="V50">
        <v>15</v>
      </c>
      <c r="W50" t="s">
        <v>104</v>
      </c>
      <c r="X50">
        <v>2.3295758292078972E-2</v>
      </c>
      <c r="Y50">
        <v>-2.5216076374053955</v>
      </c>
      <c r="Z50">
        <v>9.4669265747070312</v>
      </c>
      <c r="AA50">
        <v>6.3891187310218811E-2</v>
      </c>
      <c r="AB50">
        <v>0.12618857622146606</v>
      </c>
      <c r="AC50">
        <v>0.19035056233406067</v>
      </c>
      <c r="AD50">
        <v>289.30001831054688</v>
      </c>
      <c r="AE50">
        <v>4.8636503517627716E-2</v>
      </c>
      <c r="AF50">
        <v>11154.888671875</v>
      </c>
      <c r="AG50">
        <v>177</v>
      </c>
      <c r="AH50">
        <v>1.4477016925811768</v>
      </c>
      <c r="AI50">
        <v>-5.3105324506759644E-2</v>
      </c>
      <c r="AJ50">
        <v>-8.2831934094429016E-2</v>
      </c>
      <c r="AK50">
        <v>3</v>
      </c>
      <c r="AL50">
        <v>6.0317512601613998E-2</v>
      </c>
      <c r="AM50">
        <v>0</v>
      </c>
      <c r="AN50">
        <v>1</v>
      </c>
      <c r="AO50">
        <v>-0.67154812812805176</v>
      </c>
      <c r="AP50">
        <v>0</v>
      </c>
      <c r="AQ50">
        <v>1</v>
      </c>
    </row>
    <row r="51" spans="1:43" x14ac:dyDescent="0.2">
      <c r="A51">
        <v>62997</v>
      </c>
      <c r="B51" t="s">
        <v>2</v>
      </c>
      <c r="C51">
        <v>2012</v>
      </c>
      <c r="D51">
        <v>9</v>
      </c>
      <c r="E51">
        <v>28.6</v>
      </c>
      <c r="F51">
        <v>1</v>
      </c>
      <c r="G51">
        <v>15250</v>
      </c>
      <c r="H51">
        <v>303.70001220703125</v>
      </c>
      <c r="I51">
        <v>1593.800048828125</v>
      </c>
      <c r="J51">
        <v>1594.9000244140625</v>
      </c>
      <c r="K51">
        <v>678.20001220703125</v>
      </c>
      <c r="L51">
        <v>0</v>
      </c>
      <c r="M51">
        <v>0.10000000149011612</v>
      </c>
      <c r="N51">
        <v>715.0999755859375</v>
      </c>
      <c r="O51">
        <v>9033.599609375</v>
      </c>
      <c r="P51">
        <v>812.70001220703125</v>
      </c>
      <c r="Q51">
        <v>17639.099609375</v>
      </c>
      <c r="R51">
        <v>177</v>
      </c>
      <c r="S51">
        <v>592.41497802734375</v>
      </c>
      <c r="T51">
        <v>1207</v>
      </c>
      <c r="U51" t="s">
        <v>31</v>
      </c>
      <c r="V51">
        <v>15</v>
      </c>
      <c r="W51" t="s">
        <v>104</v>
      </c>
      <c r="X51">
        <v>4.6891801059246063E-2</v>
      </c>
      <c r="Y51">
        <v>-1.675995945930481</v>
      </c>
      <c r="Z51">
        <v>9.6323347091674805</v>
      </c>
      <c r="AA51">
        <v>7.9147540032863617E-2</v>
      </c>
      <c r="AB51">
        <v>0.10458360612392426</v>
      </c>
      <c r="AC51">
        <v>0.20909509062767029</v>
      </c>
      <c r="AD51">
        <v>678.29998779296875</v>
      </c>
      <c r="AE51">
        <v>6.5153971314430237E-2</v>
      </c>
      <c r="AF51">
        <v>16943.068359375</v>
      </c>
      <c r="AG51">
        <v>177</v>
      </c>
      <c r="AH51">
        <v>1.7033880949020386</v>
      </c>
      <c r="AI51">
        <v>0.11508604139089584</v>
      </c>
      <c r="AJ51">
        <v>0.18143786489963531</v>
      </c>
      <c r="AK51">
        <v>4</v>
      </c>
      <c r="AL51">
        <v>6.0317512601613998E-2</v>
      </c>
      <c r="AM51">
        <v>0</v>
      </c>
      <c r="AN51">
        <v>1</v>
      </c>
      <c r="AO51">
        <v>-0.67154812812805176</v>
      </c>
      <c r="AP51">
        <v>0</v>
      </c>
      <c r="AQ51">
        <v>1</v>
      </c>
    </row>
    <row r="52" spans="1:43" x14ac:dyDescent="0.2">
      <c r="A52">
        <v>62997</v>
      </c>
      <c r="B52" t="s">
        <v>2</v>
      </c>
      <c r="C52">
        <v>2013</v>
      </c>
      <c r="D52">
        <v>9</v>
      </c>
      <c r="E52">
        <v>31.21</v>
      </c>
      <c r="F52">
        <v>1</v>
      </c>
      <c r="G52">
        <v>19744</v>
      </c>
      <c r="H52">
        <v>393.70001220703125</v>
      </c>
      <c r="I52">
        <v>2504.10009765625</v>
      </c>
      <c r="J52">
        <v>3537.699951171875</v>
      </c>
      <c r="K52">
        <v>777.4000244140625</v>
      </c>
      <c r="L52">
        <v>0</v>
      </c>
      <c r="M52">
        <v>0.10000000149011612</v>
      </c>
      <c r="N52">
        <v>814.5</v>
      </c>
      <c r="O52">
        <v>12752.2001953125</v>
      </c>
      <c r="P52">
        <v>656</v>
      </c>
      <c r="Q52">
        <v>18295.599609375</v>
      </c>
      <c r="R52">
        <v>177</v>
      </c>
      <c r="S52">
        <v>593.5999755859375</v>
      </c>
      <c r="T52">
        <v>1286.4000244140625</v>
      </c>
      <c r="U52" t="s">
        <v>31</v>
      </c>
      <c r="V52">
        <v>15</v>
      </c>
      <c r="W52" t="s">
        <v>104</v>
      </c>
      <c r="X52">
        <v>4.1253037750720978E-2</v>
      </c>
      <c r="Y52">
        <v>-0.66624325513839722</v>
      </c>
      <c r="Z52">
        <v>9.8906049728393555</v>
      </c>
      <c r="AA52">
        <v>6.5153971314430237E-2</v>
      </c>
      <c r="AB52">
        <v>0.17917847633361816</v>
      </c>
      <c r="AC52">
        <v>0.30600687861442566</v>
      </c>
      <c r="AD52">
        <v>777.5</v>
      </c>
      <c r="AE52">
        <v>5.3414404392242432E-2</v>
      </c>
      <c r="AF52">
        <v>18526.255859375</v>
      </c>
      <c r="AG52">
        <v>177</v>
      </c>
      <c r="AH52">
        <v>1.5842006206512451</v>
      </c>
      <c r="AI52">
        <v>3.7218451499938965E-2</v>
      </c>
      <c r="AJ52">
        <v>0.29468852281570435</v>
      </c>
      <c r="AK52">
        <v>3</v>
      </c>
      <c r="AL52">
        <v>6.0317512601613998E-2</v>
      </c>
      <c r="AM52">
        <v>0</v>
      </c>
      <c r="AN52">
        <v>1</v>
      </c>
      <c r="AO52">
        <v>-0.67154812812805176</v>
      </c>
      <c r="AP52">
        <v>1</v>
      </c>
      <c r="AQ52">
        <v>1</v>
      </c>
    </row>
    <row r="53" spans="1:43" x14ac:dyDescent="0.2">
      <c r="A53">
        <v>62997</v>
      </c>
      <c r="B53" t="s">
        <v>2</v>
      </c>
      <c r="C53">
        <v>2014</v>
      </c>
      <c r="D53">
        <v>9</v>
      </c>
      <c r="E53">
        <v>41.13</v>
      </c>
      <c r="F53">
        <v>1</v>
      </c>
      <c r="G53">
        <v>21891.099609375</v>
      </c>
      <c r="H53">
        <v>1771.699951171875</v>
      </c>
      <c r="I53">
        <v>2328</v>
      </c>
      <c r="J53">
        <v>4753.2998046875</v>
      </c>
      <c r="K53">
        <v>904.4000244140625</v>
      </c>
      <c r="L53">
        <v>0</v>
      </c>
      <c r="M53">
        <v>0.10000000149011612</v>
      </c>
      <c r="N53">
        <v>3419.5</v>
      </c>
      <c r="O53">
        <v>14008</v>
      </c>
      <c r="P53">
        <v>1323.9000244140625</v>
      </c>
      <c r="Q53">
        <v>19970.5</v>
      </c>
      <c r="R53">
        <v>177</v>
      </c>
      <c r="S53">
        <v>628.26702880859375</v>
      </c>
      <c r="T53">
        <v>1169.300048828125</v>
      </c>
      <c r="U53" t="s">
        <v>31</v>
      </c>
      <c r="V53">
        <v>15</v>
      </c>
      <c r="W53" t="s">
        <v>104</v>
      </c>
      <c r="X53">
        <v>0.15620504319667816</v>
      </c>
      <c r="Y53">
        <v>0.25275155901908875</v>
      </c>
      <c r="Z53">
        <v>9.99383544921875</v>
      </c>
      <c r="AA53">
        <v>5.3414404392242432E-2</v>
      </c>
      <c r="AB53">
        <v>0.21713389456272125</v>
      </c>
      <c r="AC53">
        <v>0.32347849011421204</v>
      </c>
      <c r="AD53">
        <v>904.5</v>
      </c>
      <c r="AE53">
        <v>5.8912221342325211E-2</v>
      </c>
      <c r="AF53">
        <v>25840.623046875</v>
      </c>
      <c r="AG53">
        <v>177</v>
      </c>
      <c r="AH53">
        <v>1.8203116655349731</v>
      </c>
      <c r="AI53">
        <v>9.1546624898910522E-2</v>
      </c>
      <c r="AJ53">
        <v>0.10874693840742111</v>
      </c>
      <c r="AK53">
        <v>2</v>
      </c>
      <c r="AL53">
        <v>6.0317512601613998E-2</v>
      </c>
      <c r="AM53">
        <v>1</v>
      </c>
      <c r="AN53">
        <v>1</v>
      </c>
      <c r="AO53">
        <v>-0.67154812812805176</v>
      </c>
      <c r="AP53">
        <v>1</v>
      </c>
      <c r="AQ53">
        <v>1</v>
      </c>
    </row>
    <row r="54" spans="1:43" x14ac:dyDescent="0.2">
      <c r="A54">
        <v>62997</v>
      </c>
      <c r="B54" t="s">
        <v>2</v>
      </c>
      <c r="C54">
        <v>2015</v>
      </c>
      <c r="D54">
        <v>9</v>
      </c>
      <c r="E54">
        <v>25.8</v>
      </c>
      <c r="F54">
        <v>1</v>
      </c>
      <c r="G54">
        <v>24407.5</v>
      </c>
      <c r="H54">
        <v>771</v>
      </c>
      <c r="I54">
        <v>4119.10009765625</v>
      </c>
      <c r="J54">
        <v>4212</v>
      </c>
      <c r="K54">
        <v>946.20001220703125</v>
      </c>
      <c r="L54">
        <v>0</v>
      </c>
      <c r="M54">
        <v>0.10000000149011612</v>
      </c>
      <c r="N54">
        <v>4118.60009765625</v>
      </c>
      <c r="O54">
        <v>15235.099609375</v>
      </c>
      <c r="P54">
        <v>-511.60000610351562</v>
      </c>
      <c r="Q54">
        <v>17291.30078125</v>
      </c>
      <c r="R54">
        <v>177</v>
      </c>
      <c r="S54">
        <v>630.0570068359375</v>
      </c>
      <c r="T54">
        <v>1437.9000244140625</v>
      </c>
      <c r="U54" t="s">
        <v>31</v>
      </c>
      <c r="V54">
        <v>15</v>
      </c>
      <c r="W54" t="s">
        <v>104</v>
      </c>
      <c r="X54">
        <v>0.16874322295188904</v>
      </c>
      <c r="Y54">
        <v>1.6635538339614868</v>
      </c>
      <c r="Z54">
        <v>10.102645874023438</v>
      </c>
      <c r="AA54">
        <v>5.8912221342325211E-2</v>
      </c>
      <c r="AB54">
        <v>0.17256990075111389</v>
      </c>
      <c r="AC54">
        <v>0.34133359789848328</v>
      </c>
      <c r="AD54">
        <v>946.29998779296875</v>
      </c>
      <c r="AE54">
        <v>6.6806890070438385E-2</v>
      </c>
      <c r="AF54">
        <v>16255.470703125</v>
      </c>
      <c r="AG54">
        <v>177</v>
      </c>
      <c r="AH54">
        <v>1.2902005910873413</v>
      </c>
      <c r="AI54">
        <v>-0.13415783643722534</v>
      </c>
      <c r="AJ54">
        <v>0.11495084315538406</v>
      </c>
      <c r="AK54">
        <v>2</v>
      </c>
      <c r="AL54">
        <v>6.0317512601613998E-2</v>
      </c>
      <c r="AM54">
        <v>1</v>
      </c>
      <c r="AN54">
        <v>1</v>
      </c>
      <c r="AO54">
        <v>-0.67154812812805176</v>
      </c>
      <c r="AP54">
        <v>1</v>
      </c>
      <c r="AQ54">
        <v>1</v>
      </c>
    </row>
    <row r="55" spans="1:43" x14ac:dyDescent="0.2">
      <c r="A55">
        <v>100147</v>
      </c>
      <c r="B55" t="s">
        <v>2</v>
      </c>
      <c r="C55">
        <v>2010</v>
      </c>
      <c r="D55">
        <v>9</v>
      </c>
      <c r="E55">
        <v>16.690000000000001</v>
      </c>
      <c r="F55">
        <v>1</v>
      </c>
      <c r="G55">
        <v>4824</v>
      </c>
      <c r="H55">
        <v>259</v>
      </c>
      <c r="I55">
        <v>66</v>
      </c>
      <c r="J55">
        <v>457</v>
      </c>
      <c r="K55">
        <v>0</v>
      </c>
      <c r="L55">
        <v>30</v>
      </c>
      <c r="M55">
        <v>0</v>
      </c>
      <c r="N55">
        <v>1091</v>
      </c>
      <c r="O55">
        <v>1742</v>
      </c>
      <c r="P55">
        <v>80</v>
      </c>
      <c r="Q55">
        <v>1585</v>
      </c>
      <c r="R55">
        <v>194</v>
      </c>
      <c r="S55">
        <v>202.16099548339844</v>
      </c>
      <c r="T55">
        <v>112</v>
      </c>
      <c r="U55" t="s">
        <v>32</v>
      </c>
      <c r="V55">
        <v>15</v>
      </c>
      <c r="W55" t="s">
        <v>104</v>
      </c>
      <c r="X55">
        <v>0.22616086900234222</v>
      </c>
      <c r="Y55">
        <v>0.69111967086791992</v>
      </c>
      <c r="Z55">
        <v>8.481358528137207</v>
      </c>
      <c r="AA55">
        <v>2.3217247799038887E-2</v>
      </c>
      <c r="AB55">
        <v>9.4734661281108856E-2</v>
      </c>
      <c r="AC55">
        <v>0.10841625183820724</v>
      </c>
      <c r="AD55">
        <v>30</v>
      </c>
      <c r="AE55">
        <v>5.6149732321500778E-2</v>
      </c>
      <c r="AF55">
        <v>3374.06689453125</v>
      </c>
      <c r="AG55">
        <v>194</v>
      </c>
      <c r="AH55">
        <v>1.060544490814209</v>
      </c>
      <c r="AI55">
        <v>0.49246704578399658</v>
      </c>
      <c r="AJ55">
        <v>0.14502729475498199</v>
      </c>
      <c r="AK55">
        <v>2</v>
      </c>
      <c r="AL55">
        <v>6.0317512601613998E-2</v>
      </c>
      <c r="AM55">
        <v>1</v>
      </c>
      <c r="AN55">
        <v>0</v>
      </c>
      <c r="AO55">
        <v>-0.67154812812805176</v>
      </c>
      <c r="AP55">
        <v>1</v>
      </c>
      <c r="AQ55">
        <v>1</v>
      </c>
    </row>
    <row r="56" spans="1:43" x14ac:dyDescent="0.2">
      <c r="A56">
        <v>100147</v>
      </c>
      <c r="B56" t="s">
        <v>2</v>
      </c>
      <c r="C56">
        <v>2011</v>
      </c>
      <c r="D56">
        <v>9</v>
      </c>
      <c r="E56">
        <v>10.51</v>
      </c>
      <c r="F56">
        <v>1</v>
      </c>
      <c r="G56">
        <v>4862</v>
      </c>
      <c r="H56">
        <v>408</v>
      </c>
      <c r="I56">
        <v>10</v>
      </c>
      <c r="J56">
        <v>300</v>
      </c>
      <c r="K56">
        <v>30</v>
      </c>
      <c r="L56">
        <v>30</v>
      </c>
      <c r="M56">
        <v>0</v>
      </c>
      <c r="N56">
        <v>1106</v>
      </c>
      <c r="O56">
        <v>1521</v>
      </c>
      <c r="P56">
        <v>630</v>
      </c>
      <c r="Q56">
        <v>1992</v>
      </c>
      <c r="R56">
        <v>194</v>
      </c>
      <c r="S56">
        <v>202.49400329589844</v>
      </c>
      <c r="T56">
        <v>273</v>
      </c>
      <c r="U56" t="s">
        <v>32</v>
      </c>
      <c r="V56">
        <v>15</v>
      </c>
      <c r="W56" t="s">
        <v>104</v>
      </c>
      <c r="X56">
        <v>0.22747839987277985</v>
      </c>
      <c r="Y56">
        <v>-0.54411762952804565</v>
      </c>
      <c r="Z56">
        <v>8.4892053604125977</v>
      </c>
      <c r="AA56">
        <v>5.6149732321500778E-2</v>
      </c>
      <c r="AB56">
        <v>6.1703003942966461E-2</v>
      </c>
      <c r="AC56">
        <v>6.3759766519069672E-2</v>
      </c>
      <c r="AD56">
        <v>60</v>
      </c>
      <c r="AE56">
        <v>-8.8687002658843994E-2</v>
      </c>
      <c r="AF56">
        <v>2128.2119140625</v>
      </c>
      <c r="AG56">
        <v>194</v>
      </c>
      <c r="AH56">
        <v>0.75055778026580811</v>
      </c>
      <c r="AI56">
        <v>0.25678232312202454</v>
      </c>
      <c r="AJ56">
        <v>7.8772800043225288E-3</v>
      </c>
      <c r="AK56">
        <v>2</v>
      </c>
      <c r="AL56">
        <v>6.0317512601613998E-2</v>
      </c>
      <c r="AM56">
        <v>1</v>
      </c>
      <c r="AN56">
        <v>0</v>
      </c>
      <c r="AO56">
        <v>-0.67154812812805176</v>
      </c>
      <c r="AP56">
        <v>1</v>
      </c>
      <c r="AQ56">
        <v>1</v>
      </c>
    </row>
    <row r="57" spans="1:43" x14ac:dyDescent="0.2">
      <c r="A57">
        <v>100147</v>
      </c>
      <c r="B57" t="s">
        <v>2</v>
      </c>
      <c r="C57">
        <v>2012</v>
      </c>
      <c r="D57">
        <v>9</v>
      </c>
      <c r="E57">
        <v>5.5750000000000002</v>
      </c>
      <c r="F57">
        <v>1</v>
      </c>
      <c r="G57">
        <v>4623</v>
      </c>
      <c r="H57">
        <v>404</v>
      </c>
      <c r="I57">
        <v>123</v>
      </c>
      <c r="J57">
        <v>613</v>
      </c>
      <c r="K57">
        <v>31</v>
      </c>
      <c r="L57">
        <v>0</v>
      </c>
      <c r="M57">
        <v>0</v>
      </c>
      <c r="N57">
        <v>502</v>
      </c>
      <c r="O57">
        <v>1878</v>
      </c>
      <c r="P57">
        <v>263</v>
      </c>
      <c r="Q57">
        <v>1614</v>
      </c>
      <c r="R57">
        <v>194</v>
      </c>
      <c r="S57">
        <v>202.89199829101562</v>
      </c>
      <c r="T57">
        <v>-410</v>
      </c>
      <c r="U57" t="s">
        <v>32</v>
      </c>
      <c r="V57">
        <v>15</v>
      </c>
      <c r="W57" t="s">
        <v>104</v>
      </c>
      <c r="X57">
        <v>0.10858749598264694</v>
      </c>
      <c r="Y57">
        <v>0.34900990128517151</v>
      </c>
      <c r="Z57">
        <v>8.4387989044189453</v>
      </c>
      <c r="AA57">
        <v>-8.8687002658843994E-2</v>
      </c>
      <c r="AB57">
        <v>0.13259787857532501</v>
      </c>
      <c r="AC57">
        <v>0.15920397639274597</v>
      </c>
      <c r="AD57">
        <v>31</v>
      </c>
      <c r="AE57">
        <v>3.5961870104074478E-2</v>
      </c>
      <c r="AF57">
        <v>1131.1229248046875</v>
      </c>
      <c r="AG57">
        <v>194</v>
      </c>
      <c r="AH57">
        <v>0.65090262889862061</v>
      </c>
      <c r="AI57">
        <v>-0.1897590309381485</v>
      </c>
      <c r="AJ57">
        <v>-4.9156725406646729E-2</v>
      </c>
      <c r="AK57">
        <v>2</v>
      </c>
      <c r="AL57">
        <v>6.0317512601613998E-2</v>
      </c>
      <c r="AM57">
        <v>1</v>
      </c>
      <c r="AN57">
        <v>0</v>
      </c>
      <c r="AO57">
        <v>-0.67154812812805176</v>
      </c>
      <c r="AP57">
        <v>1</v>
      </c>
      <c r="AQ57">
        <v>1</v>
      </c>
    </row>
    <row r="58" spans="1:43" x14ac:dyDescent="0.2">
      <c r="A58">
        <v>100147</v>
      </c>
      <c r="B58" t="s">
        <v>2</v>
      </c>
      <c r="C58">
        <v>2013</v>
      </c>
      <c r="D58">
        <v>9</v>
      </c>
      <c r="E58">
        <v>3.1930000000000001</v>
      </c>
      <c r="F58">
        <v>1</v>
      </c>
      <c r="G58">
        <v>4616</v>
      </c>
      <c r="H58">
        <v>156</v>
      </c>
      <c r="I58">
        <v>0</v>
      </c>
      <c r="J58">
        <v>0</v>
      </c>
      <c r="K58">
        <v>0</v>
      </c>
      <c r="L58">
        <v>0</v>
      </c>
      <c r="M58">
        <v>0</v>
      </c>
      <c r="N58">
        <v>502</v>
      </c>
      <c r="O58">
        <v>1006</v>
      </c>
      <c r="P58">
        <v>16</v>
      </c>
      <c r="Q58">
        <v>1520</v>
      </c>
      <c r="R58">
        <v>194</v>
      </c>
      <c r="S58">
        <v>569.29998779296875</v>
      </c>
      <c r="T58">
        <v>166</v>
      </c>
      <c r="U58" t="s">
        <v>32</v>
      </c>
      <c r="V58">
        <v>15</v>
      </c>
      <c r="W58" t="s">
        <v>104</v>
      </c>
      <c r="X58">
        <v>0.10875216871500015</v>
      </c>
      <c r="Y58">
        <v>0.89743590354919434</v>
      </c>
      <c r="Z58">
        <v>8.4372835159301758</v>
      </c>
      <c r="AA58">
        <v>3.5961870104074478E-2</v>
      </c>
      <c r="AB58">
        <v>0</v>
      </c>
      <c r="AC58">
        <v>0</v>
      </c>
      <c r="AD58">
        <v>0</v>
      </c>
      <c r="AE58">
        <v>-4.3069873005151749E-2</v>
      </c>
      <c r="AF58">
        <v>1817.77490234375</v>
      </c>
      <c r="AG58">
        <v>194</v>
      </c>
      <c r="AH58">
        <v>0.61173635721206665</v>
      </c>
      <c r="AI58">
        <v>-5.8240395039319992E-2</v>
      </c>
      <c r="AJ58">
        <v>-1.5141683397814631E-3</v>
      </c>
      <c r="AK58">
        <v>2</v>
      </c>
      <c r="AL58">
        <v>6.0317512601613998E-2</v>
      </c>
      <c r="AM58">
        <v>1</v>
      </c>
      <c r="AN58">
        <v>0</v>
      </c>
      <c r="AO58">
        <v>-0.67154812812805176</v>
      </c>
      <c r="AP58">
        <v>1</v>
      </c>
      <c r="AQ58">
        <v>0</v>
      </c>
    </row>
    <row r="59" spans="1:43" x14ac:dyDescent="0.2">
      <c r="A59">
        <v>100147</v>
      </c>
      <c r="B59" t="s">
        <v>2</v>
      </c>
      <c r="C59">
        <v>2014</v>
      </c>
      <c r="D59">
        <v>9</v>
      </c>
      <c r="E59">
        <v>1.8580000000000001</v>
      </c>
      <c r="F59">
        <v>1</v>
      </c>
      <c r="G59">
        <v>4365</v>
      </c>
      <c r="H59">
        <v>91</v>
      </c>
      <c r="I59">
        <v>86</v>
      </c>
      <c r="J59">
        <v>86</v>
      </c>
      <c r="K59">
        <v>0</v>
      </c>
      <c r="L59">
        <v>0</v>
      </c>
      <c r="M59">
        <v>0</v>
      </c>
      <c r="N59">
        <v>497</v>
      </c>
      <c r="O59">
        <v>983</v>
      </c>
      <c r="P59">
        <v>-116</v>
      </c>
      <c r="Q59">
        <v>965</v>
      </c>
      <c r="R59">
        <v>194</v>
      </c>
      <c r="S59">
        <v>570.614013671875</v>
      </c>
      <c r="T59">
        <v>-188</v>
      </c>
      <c r="U59" t="s">
        <v>32</v>
      </c>
      <c r="V59">
        <v>15</v>
      </c>
      <c r="W59" t="s">
        <v>104</v>
      </c>
      <c r="X59">
        <v>0.11386024951934814</v>
      </c>
      <c r="Y59">
        <v>2.2747251987457275</v>
      </c>
      <c r="Z59">
        <v>8.381373405456543</v>
      </c>
      <c r="AA59">
        <v>-4.3069873005151749E-2</v>
      </c>
      <c r="AB59">
        <v>1.9702175632119179E-2</v>
      </c>
      <c r="AC59">
        <v>3.9404351264238358E-2</v>
      </c>
      <c r="AD59">
        <v>0</v>
      </c>
      <c r="AE59">
        <v>-0.68382048606872559</v>
      </c>
      <c r="AF59">
        <v>1060.2008056640625</v>
      </c>
      <c r="AG59">
        <v>194</v>
      </c>
      <c r="AH59">
        <v>0.46808722615242004</v>
      </c>
      <c r="AI59">
        <v>-0.36513158679008484</v>
      </c>
      <c r="AJ59">
        <v>-5.4376084357500076E-2</v>
      </c>
      <c r="AK59">
        <v>4</v>
      </c>
      <c r="AL59">
        <v>6.0317512601613998E-2</v>
      </c>
      <c r="AM59">
        <v>1</v>
      </c>
      <c r="AN59">
        <v>0</v>
      </c>
      <c r="AO59">
        <v>-0.67154812812805176</v>
      </c>
      <c r="AP59">
        <v>1</v>
      </c>
      <c r="AQ59">
        <v>0</v>
      </c>
    </row>
    <row r="60" spans="1:43" x14ac:dyDescent="0.2">
      <c r="A60">
        <v>100166</v>
      </c>
      <c r="B60" t="s">
        <v>2</v>
      </c>
      <c r="C60">
        <v>2010</v>
      </c>
      <c r="D60">
        <v>9</v>
      </c>
      <c r="E60">
        <v>46.8</v>
      </c>
      <c r="F60">
        <v>1</v>
      </c>
      <c r="G60">
        <v>25690</v>
      </c>
      <c r="H60">
        <v>565</v>
      </c>
      <c r="I60">
        <v>2692</v>
      </c>
      <c r="J60">
        <v>4300</v>
      </c>
      <c r="K60">
        <v>223</v>
      </c>
      <c r="L60">
        <v>159</v>
      </c>
      <c r="M60">
        <v>0</v>
      </c>
      <c r="N60">
        <v>2375</v>
      </c>
      <c r="O60">
        <v>14864</v>
      </c>
      <c r="P60">
        <v>2565</v>
      </c>
      <c r="Q60">
        <v>40830</v>
      </c>
      <c r="R60">
        <v>177</v>
      </c>
      <c r="S60">
        <v>211.7449951171875</v>
      </c>
      <c r="T60">
        <v>265</v>
      </c>
      <c r="U60" t="s">
        <v>33</v>
      </c>
      <c r="V60">
        <v>20</v>
      </c>
      <c r="W60" t="s">
        <v>105</v>
      </c>
      <c r="X60">
        <v>9.2448420822620392E-2</v>
      </c>
      <c r="Y60">
        <v>-3.539823055267334</v>
      </c>
      <c r="Z60">
        <v>10.153857231140137</v>
      </c>
      <c r="AA60">
        <v>1.0315298102796078E-2</v>
      </c>
      <c r="AB60">
        <v>0.16738030314445496</v>
      </c>
      <c r="AC60">
        <v>0.27216815948486328</v>
      </c>
      <c r="AD60">
        <v>382</v>
      </c>
      <c r="AE60">
        <v>3.28785739839077E-2</v>
      </c>
      <c r="AF60">
        <v>9909.666015625</v>
      </c>
      <c r="AG60">
        <v>177</v>
      </c>
      <c r="AH60">
        <v>0.96433109045028687</v>
      </c>
      <c r="AI60">
        <v>-9.8058275878429413E-2</v>
      </c>
      <c r="AJ60">
        <v>-0.14636982977390289</v>
      </c>
      <c r="AK60">
        <v>2</v>
      </c>
      <c r="AL60">
        <v>6.0317512601613998E-2</v>
      </c>
      <c r="AM60">
        <v>1</v>
      </c>
      <c r="AN60">
        <v>1</v>
      </c>
      <c r="AO60">
        <v>-0.67154812812805176</v>
      </c>
      <c r="AP60">
        <v>0</v>
      </c>
      <c r="AQ60">
        <v>1</v>
      </c>
    </row>
    <row r="61" spans="1:43" x14ac:dyDescent="0.2">
      <c r="A61">
        <v>100166</v>
      </c>
      <c r="B61" t="s">
        <v>2</v>
      </c>
      <c r="C61">
        <v>2011</v>
      </c>
      <c r="D61">
        <v>9</v>
      </c>
      <c r="E61">
        <v>60.37</v>
      </c>
      <c r="F61">
        <v>1</v>
      </c>
      <c r="G61">
        <v>30932</v>
      </c>
      <c r="H61">
        <v>880</v>
      </c>
      <c r="I61">
        <v>1721</v>
      </c>
      <c r="J61">
        <v>5535</v>
      </c>
      <c r="K61">
        <v>257</v>
      </c>
      <c r="L61">
        <v>345</v>
      </c>
      <c r="M61">
        <v>0</v>
      </c>
      <c r="N61">
        <v>2513</v>
      </c>
      <c r="O61">
        <v>18280</v>
      </c>
      <c r="P61">
        <v>1915</v>
      </c>
      <c r="Q61">
        <v>49823</v>
      </c>
      <c r="R61">
        <v>177</v>
      </c>
      <c r="S61">
        <v>212.17100524902344</v>
      </c>
      <c r="T61">
        <v>1017</v>
      </c>
      <c r="U61" t="s">
        <v>33</v>
      </c>
      <c r="V61">
        <v>20</v>
      </c>
      <c r="W61" t="s">
        <v>105</v>
      </c>
      <c r="X61">
        <v>8.1242725253105164E-2</v>
      </c>
      <c r="Y61">
        <v>-1.1761363744735718</v>
      </c>
      <c r="Z61">
        <v>10.339546203613281</v>
      </c>
      <c r="AA61">
        <v>3.28785739839077E-2</v>
      </c>
      <c r="AB61">
        <v>0.17894090712070465</v>
      </c>
      <c r="AC61">
        <v>0.23457907140254974</v>
      </c>
      <c r="AD61">
        <v>602</v>
      </c>
      <c r="AE61">
        <v>4.3535325676202774E-2</v>
      </c>
      <c r="AF61">
        <v>12808.763671875</v>
      </c>
      <c r="AG61">
        <v>177</v>
      </c>
      <c r="AH61">
        <v>1.0050680637359619</v>
      </c>
      <c r="AI61">
        <v>0.22025471925735474</v>
      </c>
      <c r="AJ61">
        <v>0.20404826104640961</v>
      </c>
      <c r="AK61">
        <v>2</v>
      </c>
      <c r="AL61">
        <v>6.0317512601613998E-2</v>
      </c>
      <c r="AM61">
        <v>1</v>
      </c>
      <c r="AN61">
        <v>1</v>
      </c>
      <c r="AO61">
        <v>-0.67154812812805176</v>
      </c>
      <c r="AP61">
        <v>0</v>
      </c>
      <c r="AQ61">
        <v>1</v>
      </c>
    </row>
    <row r="62" spans="1:43" x14ac:dyDescent="0.2">
      <c r="A62">
        <v>100166</v>
      </c>
      <c r="B62" t="s">
        <v>2</v>
      </c>
      <c r="C62">
        <v>2012</v>
      </c>
      <c r="D62">
        <v>9</v>
      </c>
      <c r="E62">
        <v>71.900000000000006</v>
      </c>
      <c r="F62">
        <v>1</v>
      </c>
      <c r="G62">
        <v>35810</v>
      </c>
      <c r="H62">
        <v>824</v>
      </c>
      <c r="I62">
        <v>3040</v>
      </c>
      <c r="J62">
        <v>7048</v>
      </c>
      <c r="K62">
        <v>443</v>
      </c>
      <c r="L62">
        <v>0</v>
      </c>
      <c r="M62">
        <v>0</v>
      </c>
      <c r="N62">
        <v>2808</v>
      </c>
      <c r="O62">
        <v>22643</v>
      </c>
      <c r="P62">
        <v>-1354</v>
      </c>
      <c r="Q62">
        <v>58554</v>
      </c>
      <c r="R62">
        <v>177</v>
      </c>
      <c r="S62">
        <v>210.44000244140625</v>
      </c>
      <c r="T62">
        <v>1559</v>
      </c>
      <c r="U62" t="s">
        <v>33</v>
      </c>
      <c r="V62">
        <v>20</v>
      </c>
      <c r="W62" t="s">
        <v>105</v>
      </c>
      <c r="X62">
        <v>7.841385155916214E-2</v>
      </c>
      <c r="Y62">
        <v>2.6432039737701416</v>
      </c>
      <c r="Z62">
        <v>10.485982894897461</v>
      </c>
      <c r="AA62">
        <v>4.3535325676202774E-2</v>
      </c>
      <c r="AB62">
        <v>0.19681653380393982</v>
      </c>
      <c r="AC62">
        <v>0.28170901536941528</v>
      </c>
      <c r="AD62">
        <v>443</v>
      </c>
      <c r="AE62">
        <v>4.1538801044225693E-2</v>
      </c>
      <c r="AF62">
        <v>15130.6357421875</v>
      </c>
      <c r="AG62">
        <v>177</v>
      </c>
      <c r="AH62">
        <v>1.0548348426818848</v>
      </c>
      <c r="AI62">
        <v>0.17524035274982452</v>
      </c>
      <c r="AJ62">
        <v>0.15770076215267181</v>
      </c>
      <c r="AK62">
        <v>3</v>
      </c>
      <c r="AL62">
        <v>6.0317512601613998E-2</v>
      </c>
      <c r="AM62">
        <v>1</v>
      </c>
      <c r="AN62">
        <v>1</v>
      </c>
      <c r="AO62">
        <v>-0.67154812812805176</v>
      </c>
      <c r="AP62">
        <v>1</v>
      </c>
      <c r="AQ62">
        <v>1</v>
      </c>
    </row>
    <row r="63" spans="1:43" x14ac:dyDescent="0.2">
      <c r="A63">
        <v>100166</v>
      </c>
      <c r="B63" t="s">
        <v>2</v>
      </c>
      <c r="C63">
        <v>2013</v>
      </c>
      <c r="D63">
        <v>9</v>
      </c>
      <c r="E63">
        <v>95.38</v>
      </c>
      <c r="F63">
        <v>1</v>
      </c>
      <c r="G63">
        <v>40733</v>
      </c>
      <c r="H63">
        <v>818</v>
      </c>
      <c r="I63">
        <v>2968</v>
      </c>
      <c r="J63">
        <v>7285</v>
      </c>
      <c r="K63">
        <v>598</v>
      </c>
      <c r="L63">
        <v>0</v>
      </c>
      <c r="M63">
        <v>0</v>
      </c>
      <c r="N63">
        <v>3219</v>
      </c>
      <c r="O63">
        <v>24894</v>
      </c>
      <c r="P63">
        <v>2600</v>
      </c>
      <c r="Q63">
        <v>65102</v>
      </c>
      <c r="R63">
        <v>177</v>
      </c>
      <c r="S63">
        <v>212.58500671386719</v>
      </c>
      <c r="T63">
        <v>1692</v>
      </c>
      <c r="U63" t="s">
        <v>33</v>
      </c>
      <c r="V63">
        <v>20</v>
      </c>
      <c r="W63" t="s">
        <v>105</v>
      </c>
      <c r="X63">
        <v>7.9026833176612854E-2</v>
      </c>
      <c r="Y63">
        <v>-2.1784842014312744</v>
      </c>
      <c r="Z63">
        <v>10.61479377746582</v>
      </c>
      <c r="AA63">
        <v>4.1538801044225693E-2</v>
      </c>
      <c r="AB63">
        <v>0.17884761095046997</v>
      </c>
      <c r="AC63">
        <v>0.2517123818397522</v>
      </c>
      <c r="AD63">
        <v>598</v>
      </c>
      <c r="AE63">
        <v>3.8971956819295883E-2</v>
      </c>
      <c r="AF63">
        <v>20276.357421875</v>
      </c>
      <c r="AG63">
        <v>177</v>
      </c>
      <c r="AH63">
        <v>1.1089376211166382</v>
      </c>
      <c r="AI63">
        <v>0.11182839423418045</v>
      </c>
      <c r="AJ63">
        <v>0.13747556507587433</v>
      </c>
      <c r="AK63">
        <v>2</v>
      </c>
      <c r="AL63">
        <v>6.0317512601613998E-2</v>
      </c>
      <c r="AM63">
        <v>1</v>
      </c>
      <c r="AN63">
        <v>1</v>
      </c>
      <c r="AO63">
        <v>-0.67154812812805176</v>
      </c>
      <c r="AP63">
        <v>0</v>
      </c>
      <c r="AQ63">
        <v>1</v>
      </c>
    </row>
    <row r="64" spans="1:43" x14ac:dyDescent="0.2">
      <c r="A64">
        <v>100166</v>
      </c>
      <c r="B64" t="s">
        <v>2</v>
      </c>
      <c r="C64">
        <v>2014</v>
      </c>
      <c r="D64">
        <v>9</v>
      </c>
      <c r="E64">
        <v>92.5</v>
      </c>
      <c r="F64">
        <v>1</v>
      </c>
      <c r="G64">
        <v>44006</v>
      </c>
      <c r="H64">
        <v>1323</v>
      </c>
      <c r="I64">
        <v>4395</v>
      </c>
      <c r="J64">
        <v>6921</v>
      </c>
      <c r="K64">
        <v>742</v>
      </c>
      <c r="L64">
        <v>0</v>
      </c>
      <c r="M64">
        <v>0</v>
      </c>
      <c r="N64">
        <v>3041</v>
      </c>
      <c r="O64">
        <v>26520</v>
      </c>
      <c r="P64">
        <v>956</v>
      </c>
      <c r="Q64">
        <v>62101</v>
      </c>
      <c r="R64">
        <v>177</v>
      </c>
      <c r="S64">
        <v>212.58500671386719</v>
      </c>
      <c r="T64">
        <v>1715</v>
      </c>
      <c r="U64" t="s">
        <v>33</v>
      </c>
      <c r="V64">
        <v>20</v>
      </c>
      <c r="W64" t="s">
        <v>105</v>
      </c>
      <c r="X64">
        <v>6.9104209542274475E-2</v>
      </c>
      <c r="Y64">
        <v>0.27739983797073364</v>
      </c>
      <c r="Z64">
        <v>10.692081451416016</v>
      </c>
      <c r="AA64">
        <v>3.8971956819295883E-2</v>
      </c>
      <c r="AB64">
        <v>0.15727400779724121</v>
      </c>
      <c r="AC64">
        <v>0.25714674592018127</v>
      </c>
      <c r="AD64">
        <v>742</v>
      </c>
      <c r="AE64">
        <v>3.5572629421949387E-2</v>
      </c>
      <c r="AF64">
        <v>19664.11328125</v>
      </c>
      <c r="AG64">
        <v>177</v>
      </c>
      <c r="AH64">
        <v>1.0494958162307739</v>
      </c>
      <c r="AI64">
        <v>-4.6096894890069962E-2</v>
      </c>
      <c r="AJ64">
        <v>8.0352537333965302E-2</v>
      </c>
      <c r="AK64">
        <v>2</v>
      </c>
      <c r="AL64">
        <v>6.0317512601613998E-2</v>
      </c>
      <c r="AM64">
        <v>1</v>
      </c>
      <c r="AN64">
        <v>1</v>
      </c>
      <c r="AO64">
        <v>-0.67154812812805176</v>
      </c>
      <c r="AP64">
        <v>1</v>
      </c>
      <c r="AQ64">
        <v>1</v>
      </c>
    </row>
    <row r="65" spans="1:43" x14ac:dyDescent="0.2">
      <c r="A65">
        <v>100166</v>
      </c>
      <c r="B65" t="s">
        <v>2</v>
      </c>
      <c r="C65">
        <v>2015</v>
      </c>
      <c r="D65">
        <v>9</v>
      </c>
      <c r="E65">
        <v>75.400000000000006</v>
      </c>
      <c r="F65">
        <v>1</v>
      </c>
      <c r="G65">
        <v>48155</v>
      </c>
      <c r="H65">
        <v>1363</v>
      </c>
      <c r="I65">
        <v>4351</v>
      </c>
      <c r="J65">
        <v>9074</v>
      </c>
      <c r="K65">
        <v>814</v>
      </c>
      <c r="L65">
        <v>0</v>
      </c>
      <c r="M65">
        <v>0</v>
      </c>
      <c r="N65">
        <v>3240</v>
      </c>
      <c r="O65">
        <v>28113</v>
      </c>
      <c r="P65">
        <v>-883</v>
      </c>
      <c r="Q65">
        <v>62720</v>
      </c>
      <c r="R65">
        <v>177</v>
      </c>
      <c r="S65">
        <v>212.13499450683594</v>
      </c>
      <c r="T65">
        <v>1713</v>
      </c>
      <c r="U65" t="s">
        <v>33</v>
      </c>
      <c r="V65">
        <v>20</v>
      </c>
      <c r="W65" t="s">
        <v>105</v>
      </c>
      <c r="X65">
        <v>6.7282736301422119E-2</v>
      </c>
      <c r="Y65">
        <v>1.6478356122970581</v>
      </c>
      <c r="Z65">
        <v>10.782179832458496</v>
      </c>
      <c r="AA65">
        <v>3.5572629421949387E-2</v>
      </c>
      <c r="AB65">
        <v>0.18843318521976471</v>
      </c>
      <c r="AC65">
        <v>0.27878725528717041</v>
      </c>
      <c r="AD65">
        <v>814</v>
      </c>
      <c r="AE65">
        <v>4.0915213525295258E-2</v>
      </c>
      <c r="AF65">
        <v>15994.978515625</v>
      </c>
      <c r="AG65">
        <v>177</v>
      </c>
      <c r="AH65">
        <v>0.9159584641456604</v>
      </c>
      <c r="AI65">
        <v>9.9676335230469704E-3</v>
      </c>
      <c r="AJ65">
        <v>9.4282597303390503E-2</v>
      </c>
      <c r="AK65">
        <v>2</v>
      </c>
      <c r="AL65">
        <v>6.0317512601613998E-2</v>
      </c>
      <c r="AM65">
        <v>1</v>
      </c>
      <c r="AN65">
        <v>1</v>
      </c>
      <c r="AO65">
        <v>-0.67154812812805176</v>
      </c>
      <c r="AP65">
        <v>1</v>
      </c>
      <c r="AQ65">
        <v>1</v>
      </c>
    </row>
    <row r="66" spans="1:43" x14ac:dyDescent="0.2">
      <c r="A66">
        <v>100434</v>
      </c>
      <c r="B66" t="s">
        <v>2</v>
      </c>
      <c r="C66">
        <v>2012</v>
      </c>
      <c r="D66">
        <v>6</v>
      </c>
      <c r="E66">
        <v>50</v>
      </c>
      <c r="F66">
        <v>1</v>
      </c>
      <c r="G66">
        <v>5529.89990234375</v>
      </c>
      <c r="H66">
        <v>541.0999755859375</v>
      </c>
      <c r="I66">
        <v>63.200000762939453</v>
      </c>
      <c r="J66">
        <v>4</v>
      </c>
      <c r="K66">
        <v>475.5</v>
      </c>
      <c r="L66">
        <v>617.84002685546875</v>
      </c>
      <c r="M66">
        <v>0</v>
      </c>
      <c r="N66">
        <v>748.5999755859375</v>
      </c>
      <c r="O66">
        <v>1932.5999755859375</v>
      </c>
      <c r="P66">
        <v>1286.699951171875</v>
      </c>
      <c r="Q66">
        <v>8287.099609375</v>
      </c>
      <c r="R66">
        <v>177</v>
      </c>
      <c r="S66">
        <v>303.09799194335938</v>
      </c>
      <c r="T66">
        <v>970.5</v>
      </c>
      <c r="U66" t="s">
        <v>34</v>
      </c>
      <c r="V66">
        <v>30</v>
      </c>
      <c r="W66" t="s">
        <v>103</v>
      </c>
      <c r="X66">
        <v>0.13537314534187317</v>
      </c>
      <c r="Y66">
        <v>-1.3779338598251343</v>
      </c>
      <c r="Z66">
        <v>8.617924690246582</v>
      </c>
      <c r="AA66">
        <v>0.17550046741962433</v>
      </c>
      <c r="AB66">
        <v>7.2334037395194173E-4</v>
      </c>
      <c r="AC66">
        <v>1.2152118608355522E-2</v>
      </c>
      <c r="AD66">
        <v>1093.340087890625</v>
      </c>
      <c r="AE66">
        <v>0.16528132557868958</v>
      </c>
      <c r="AF66">
        <v>15154.8994140625</v>
      </c>
      <c r="AG66">
        <v>177</v>
      </c>
      <c r="AH66">
        <v>3.090019702911377</v>
      </c>
      <c r="AI66">
        <v>7.8165024518966675E-2</v>
      </c>
      <c r="AJ66">
        <v>2.7251394465565681E-2</v>
      </c>
      <c r="AK66">
        <v>5</v>
      </c>
      <c r="AL66">
        <v>6.0317512601613998E-2</v>
      </c>
      <c r="AM66">
        <v>1</v>
      </c>
      <c r="AN66">
        <v>1</v>
      </c>
      <c r="AO66">
        <v>-0.67154812812805176</v>
      </c>
      <c r="AP66">
        <v>0</v>
      </c>
      <c r="AQ66">
        <v>1</v>
      </c>
    </row>
    <row r="67" spans="1:43" x14ac:dyDescent="0.2">
      <c r="A67">
        <v>100434</v>
      </c>
      <c r="B67" t="s">
        <v>2</v>
      </c>
      <c r="C67">
        <v>2013</v>
      </c>
      <c r="D67">
        <v>6</v>
      </c>
      <c r="E67">
        <v>59.45</v>
      </c>
      <c r="F67">
        <v>1</v>
      </c>
      <c r="G67">
        <v>6568.7998046875</v>
      </c>
      <c r="H67">
        <v>566.9000244140625</v>
      </c>
      <c r="I67">
        <v>893.5</v>
      </c>
      <c r="J67">
        <v>0</v>
      </c>
      <c r="K67">
        <v>1195.4000244140625</v>
      </c>
      <c r="L67">
        <v>0</v>
      </c>
      <c r="M67">
        <v>0</v>
      </c>
      <c r="N67">
        <v>1145.5999755859375</v>
      </c>
      <c r="O67">
        <v>2891.199951171875</v>
      </c>
      <c r="P67">
        <v>1130.5</v>
      </c>
      <c r="Q67">
        <v>9218.2998046875</v>
      </c>
      <c r="R67">
        <v>177</v>
      </c>
      <c r="S67">
        <v>310.41799926757812</v>
      </c>
      <c r="T67">
        <v>1085.699951171875</v>
      </c>
      <c r="U67" t="s">
        <v>34</v>
      </c>
      <c r="V67">
        <v>30</v>
      </c>
      <c r="W67" t="s">
        <v>103</v>
      </c>
      <c r="X67">
        <v>0.17440019547939301</v>
      </c>
      <c r="Y67">
        <v>-0.99417877197265625</v>
      </c>
      <c r="Z67">
        <v>8.7900867462158203</v>
      </c>
      <c r="AA67">
        <v>0.16528132557868958</v>
      </c>
      <c r="AB67">
        <v>0</v>
      </c>
      <c r="AC67">
        <v>0.13602180778980255</v>
      </c>
      <c r="AD67">
        <v>1195.4000244140625</v>
      </c>
      <c r="AE67">
        <v>0.18524201214313507</v>
      </c>
      <c r="AF67">
        <v>18454.349609375</v>
      </c>
      <c r="AG67">
        <v>177</v>
      </c>
      <c r="AH67">
        <v>3.2495357990264893</v>
      </c>
      <c r="AI67">
        <v>0.11236744374036789</v>
      </c>
      <c r="AJ67">
        <v>0.18786956369876862</v>
      </c>
      <c r="AK67">
        <v>4</v>
      </c>
      <c r="AL67">
        <v>6.0317512601613998E-2</v>
      </c>
      <c r="AM67">
        <v>1</v>
      </c>
      <c r="AN67">
        <v>1</v>
      </c>
      <c r="AO67">
        <v>-0.67154812812805176</v>
      </c>
      <c r="AP67">
        <v>0</v>
      </c>
      <c r="AQ67">
        <v>1</v>
      </c>
    </row>
    <row r="68" spans="1:43" x14ac:dyDescent="0.2">
      <c r="A68">
        <v>100434</v>
      </c>
      <c r="B68" t="s">
        <v>2</v>
      </c>
      <c r="C68">
        <v>2014</v>
      </c>
      <c r="D68">
        <v>6</v>
      </c>
      <c r="E68">
        <v>61.25</v>
      </c>
      <c r="F68">
        <v>1</v>
      </c>
      <c r="G68">
        <v>7102.60009765625</v>
      </c>
      <c r="H68">
        <v>531.9000244140625</v>
      </c>
      <c r="I68">
        <v>647.5</v>
      </c>
      <c r="J68">
        <v>0</v>
      </c>
      <c r="K68">
        <v>910.20001220703125</v>
      </c>
      <c r="L68">
        <v>950</v>
      </c>
      <c r="M68">
        <v>0</v>
      </c>
      <c r="N68">
        <v>1146.5999755859375</v>
      </c>
      <c r="O68">
        <v>2886.39990234375</v>
      </c>
      <c r="P68">
        <v>1480.5999755859375</v>
      </c>
      <c r="Q68">
        <v>10267.400390625</v>
      </c>
      <c r="R68">
        <v>177</v>
      </c>
      <c r="S68">
        <v>317.12100219726562</v>
      </c>
      <c r="T68">
        <v>1315.699951171875</v>
      </c>
      <c r="U68" t="s">
        <v>34</v>
      </c>
      <c r="V68">
        <v>30</v>
      </c>
      <c r="W68" t="s">
        <v>103</v>
      </c>
      <c r="X68">
        <v>0.16143383085727692</v>
      </c>
      <c r="Y68">
        <v>-1.7836058139801025</v>
      </c>
      <c r="Z68">
        <v>8.8682165145874023</v>
      </c>
      <c r="AA68">
        <v>0.18524201214313507</v>
      </c>
      <c r="AB68">
        <v>0</v>
      </c>
      <c r="AC68">
        <v>9.1163799166679382E-2</v>
      </c>
      <c r="AD68">
        <v>1860.199951171875</v>
      </c>
      <c r="AE68">
        <v>0.16583271324634552</v>
      </c>
      <c r="AF68">
        <v>19423.662109375</v>
      </c>
      <c r="AG68">
        <v>177</v>
      </c>
      <c r="AH68">
        <v>3.1411118507385254</v>
      </c>
      <c r="AI68">
        <v>0.11380629986524582</v>
      </c>
      <c r="AJ68">
        <v>8.1262983381748199E-2</v>
      </c>
      <c r="AK68">
        <v>5</v>
      </c>
      <c r="AL68">
        <v>6.0317512601613998E-2</v>
      </c>
      <c r="AM68">
        <v>1</v>
      </c>
      <c r="AN68">
        <v>1</v>
      </c>
      <c r="AO68">
        <v>-0.67154812812805176</v>
      </c>
      <c r="AP68">
        <v>0</v>
      </c>
      <c r="AQ68">
        <v>1</v>
      </c>
    </row>
    <row r="69" spans="1:43" x14ac:dyDescent="0.2">
      <c r="A69">
        <v>100434</v>
      </c>
      <c r="B69" t="s">
        <v>2</v>
      </c>
      <c r="C69">
        <v>2015</v>
      </c>
      <c r="D69">
        <v>6</v>
      </c>
      <c r="E69">
        <v>81.55</v>
      </c>
      <c r="F69">
        <v>1</v>
      </c>
      <c r="G69">
        <v>8034</v>
      </c>
      <c r="H69">
        <v>848.9000244140625</v>
      </c>
      <c r="I69">
        <v>1665.0999755859375</v>
      </c>
      <c r="J69">
        <v>0</v>
      </c>
      <c r="K69">
        <v>1634.699951171875</v>
      </c>
      <c r="L69">
        <v>1061.9000244140625</v>
      </c>
      <c r="M69">
        <v>0</v>
      </c>
      <c r="N69">
        <v>1146.5999755859375</v>
      </c>
      <c r="O69">
        <v>4093.5</v>
      </c>
      <c r="P69">
        <v>1540.800048828125</v>
      </c>
      <c r="Q69">
        <v>11243.7001953125</v>
      </c>
      <c r="R69">
        <v>177</v>
      </c>
      <c r="S69">
        <v>320.12100219726562</v>
      </c>
      <c r="T69">
        <v>1332.300048828125</v>
      </c>
      <c r="U69" t="s">
        <v>34</v>
      </c>
      <c r="V69">
        <v>30</v>
      </c>
      <c r="W69" t="s">
        <v>103</v>
      </c>
      <c r="X69">
        <v>0.14271844923496246</v>
      </c>
      <c r="Y69">
        <v>-0.81505477428436279</v>
      </c>
      <c r="Z69">
        <v>8.9914379119873047</v>
      </c>
      <c r="AA69">
        <v>0.16583271324634552</v>
      </c>
      <c r="AB69">
        <v>0</v>
      </c>
      <c r="AC69">
        <v>0.20725665986537933</v>
      </c>
      <c r="AD69">
        <v>2696.60009765625</v>
      </c>
      <c r="AE69">
        <v>0.16401103138923645</v>
      </c>
      <c r="AF69">
        <v>26105.8671875</v>
      </c>
      <c r="AG69">
        <v>177</v>
      </c>
      <c r="AH69">
        <v>3.7589454650878906</v>
      </c>
      <c r="AI69">
        <v>9.5087341964244843E-2</v>
      </c>
      <c r="AJ69">
        <v>0.13113506138324738</v>
      </c>
      <c r="AK69">
        <v>5</v>
      </c>
      <c r="AL69">
        <v>6.0317512601613998E-2</v>
      </c>
      <c r="AM69">
        <v>1</v>
      </c>
      <c r="AN69">
        <v>1</v>
      </c>
      <c r="AO69">
        <v>-0.67154812812805176</v>
      </c>
      <c r="AP69">
        <v>0</v>
      </c>
      <c r="AQ69">
        <v>1</v>
      </c>
    </row>
    <row r="70" spans="1:43" x14ac:dyDescent="0.2">
      <c r="A70">
        <v>100465</v>
      </c>
      <c r="B70" t="s">
        <v>2</v>
      </c>
      <c r="C70">
        <v>2010</v>
      </c>
      <c r="D70">
        <v>6</v>
      </c>
      <c r="E70">
        <v>274.60000000000002</v>
      </c>
      <c r="F70">
        <v>1</v>
      </c>
      <c r="G70">
        <v>156484</v>
      </c>
      <c r="H70">
        <v>16057</v>
      </c>
      <c r="I70">
        <v>1661</v>
      </c>
      <c r="J70">
        <v>14111</v>
      </c>
      <c r="K70">
        <v>5360</v>
      </c>
      <c r="L70">
        <v>6389</v>
      </c>
      <c r="M70">
        <v>0</v>
      </c>
      <c r="N70">
        <v>1931</v>
      </c>
      <c r="O70">
        <v>59242</v>
      </c>
      <c r="P70">
        <v>20889</v>
      </c>
      <c r="Q70">
        <v>122256</v>
      </c>
      <c r="R70">
        <v>177</v>
      </c>
      <c r="S70">
        <v>630.47802734375</v>
      </c>
      <c r="T70">
        <v>15941</v>
      </c>
      <c r="U70" t="s">
        <v>35</v>
      </c>
      <c r="V70">
        <v>15</v>
      </c>
      <c r="W70" t="s">
        <v>104</v>
      </c>
      <c r="X70">
        <v>1.2339919805526733E-2</v>
      </c>
      <c r="Y70">
        <v>-0.30092793703079224</v>
      </c>
      <c r="Z70">
        <v>11.960708618164062</v>
      </c>
      <c r="AA70">
        <v>0.10186983644962311</v>
      </c>
      <c r="AB70">
        <v>9.0175352990627289E-2</v>
      </c>
      <c r="AC70">
        <v>0.10078985989093781</v>
      </c>
      <c r="AD70">
        <v>11749</v>
      </c>
      <c r="AE70">
        <v>0.11121974140405655</v>
      </c>
      <c r="AF70">
        <v>173129.265625</v>
      </c>
      <c r="AG70">
        <v>177</v>
      </c>
      <c r="AH70">
        <v>1.4849522113800049</v>
      </c>
      <c r="AI70">
        <v>-0.11303287744522095</v>
      </c>
      <c r="AJ70">
        <v>7.2998806834220886E-2</v>
      </c>
      <c r="AK70">
        <v>1</v>
      </c>
      <c r="AL70">
        <v>6.0317512601613998E-2</v>
      </c>
      <c r="AM70">
        <v>0</v>
      </c>
      <c r="AN70">
        <v>1</v>
      </c>
      <c r="AO70">
        <v>-0.67154812812805176</v>
      </c>
      <c r="AP70">
        <v>1</v>
      </c>
      <c r="AQ70">
        <v>1</v>
      </c>
    </row>
    <row r="71" spans="1:43" x14ac:dyDescent="0.2">
      <c r="A71">
        <v>100465</v>
      </c>
      <c r="B71" t="s">
        <v>2</v>
      </c>
      <c r="C71">
        <v>2011</v>
      </c>
      <c r="D71">
        <v>6</v>
      </c>
      <c r="E71">
        <v>355.98</v>
      </c>
      <c r="F71">
        <v>1</v>
      </c>
      <c r="G71">
        <v>177972</v>
      </c>
      <c r="H71">
        <v>20535</v>
      </c>
      <c r="I71">
        <v>1811</v>
      </c>
      <c r="J71">
        <v>14356</v>
      </c>
      <c r="K71">
        <v>6614</v>
      </c>
      <c r="L71">
        <v>7954</v>
      </c>
      <c r="M71">
        <v>0</v>
      </c>
      <c r="N71">
        <v>2012</v>
      </c>
      <c r="O71">
        <v>67632</v>
      </c>
      <c r="P71">
        <v>32430</v>
      </c>
      <c r="Q71">
        <v>142436</v>
      </c>
      <c r="R71">
        <v>177</v>
      </c>
      <c r="S71">
        <v>633.781005859375</v>
      </c>
      <c r="T71">
        <v>19794</v>
      </c>
      <c r="U71" t="s">
        <v>35</v>
      </c>
      <c r="V71">
        <v>15</v>
      </c>
      <c r="W71" t="s">
        <v>104</v>
      </c>
      <c r="X71">
        <v>1.1305148713290691E-2</v>
      </c>
      <c r="Y71">
        <v>-0.57925492525100708</v>
      </c>
      <c r="Z71">
        <v>12.089381217956543</v>
      </c>
      <c r="AA71">
        <v>0.11121974140405655</v>
      </c>
      <c r="AB71">
        <v>8.0664373934268951E-2</v>
      </c>
      <c r="AC71">
        <v>9.0840131044387817E-2</v>
      </c>
      <c r="AD71">
        <v>14568</v>
      </c>
      <c r="AE71">
        <v>0.11574307829141617</v>
      </c>
      <c r="AF71">
        <v>225613.359375</v>
      </c>
      <c r="AG71">
        <v>177</v>
      </c>
      <c r="AH71">
        <v>1.647705078125</v>
      </c>
      <c r="AI71">
        <v>0.16506347060203552</v>
      </c>
      <c r="AJ71">
        <v>0.13731755316257477</v>
      </c>
      <c r="AK71">
        <v>1</v>
      </c>
      <c r="AL71">
        <v>6.0317512601613998E-2</v>
      </c>
      <c r="AM71">
        <v>0</v>
      </c>
      <c r="AN71">
        <v>1</v>
      </c>
      <c r="AO71">
        <v>-0.67154812812805176</v>
      </c>
      <c r="AP71">
        <v>1</v>
      </c>
      <c r="AQ71">
        <v>1</v>
      </c>
    </row>
    <row r="72" spans="1:43" x14ac:dyDescent="0.2">
      <c r="A72">
        <v>100465</v>
      </c>
      <c r="B72" t="s">
        <v>2</v>
      </c>
      <c r="C72">
        <v>2012</v>
      </c>
      <c r="D72">
        <v>6</v>
      </c>
      <c r="E72">
        <v>342.4</v>
      </c>
      <c r="F72">
        <v>1</v>
      </c>
      <c r="G72">
        <v>203753</v>
      </c>
      <c r="H72">
        <v>29111</v>
      </c>
      <c r="I72">
        <v>3294</v>
      </c>
      <c r="J72">
        <v>12828</v>
      </c>
      <c r="K72">
        <v>9600</v>
      </c>
      <c r="L72">
        <v>10750</v>
      </c>
      <c r="M72">
        <v>0</v>
      </c>
      <c r="N72">
        <v>2001</v>
      </c>
      <c r="O72">
        <v>75439</v>
      </c>
      <c r="P72">
        <v>37624</v>
      </c>
      <c r="Q72">
        <v>169446</v>
      </c>
      <c r="R72">
        <v>177</v>
      </c>
      <c r="S72">
        <v>636.0150146484375</v>
      </c>
      <c r="T72">
        <v>23583</v>
      </c>
      <c r="U72" t="s">
        <v>35</v>
      </c>
      <c r="V72">
        <v>15</v>
      </c>
      <c r="W72" t="s">
        <v>104</v>
      </c>
      <c r="X72">
        <v>9.8207145929336548E-3</v>
      </c>
      <c r="Y72">
        <v>-0.29243242740631104</v>
      </c>
      <c r="Z72">
        <v>12.224663734436035</v>
      </c>
      <c r="AA72">
        <v>0.11574307829141617</v>
      </c>
      <c r="AB72">
        <v>6.2958583235740662E-2</v>
      </c>
      <c r="AC72">
        <v>7.9125218093395233E-2</v>
      </c>
      <c r="AD72">
        <v>20350</v>
      </c>
      <c r="AE72">
        <v>0.10532475262880325</v>
      </c>
      <c r="AF72">
        <v>217771.546875</v>
      </c>
      <c r="AG72">
        <v>177</v>
      </c>
      <c r="AH72">
        <v>1.4390490055084229</v>
      </c>
      <c r="AI72">
        <v>0.18962903320789337</v>
      </c>
      <c r="AJ72">
        <v>0.14485986530780792</v>
      </c>
      <c r="AK72">
        <v>1</v>
      </c>
      <c r="AL72">
        <v>6.0317512601613998E-2</v>
      </c>
      <c r="AM72">
        <v>0</v>
      </c>
      <c r="AN72">
        <v>1</v>
      </c>
      <c r="AO72">
        <v>-0.67154812812805176</v>
      </c>
      <c r="AP72">
        <v>1</v>
      </c>
      <c r="AQ72">
        <v>1</v>
      </c>
    </row>
    <row r="73" spans="1:43" x14ac:dyDescent="0.2">
      <c r="A73">
        <v>100465</v>
      </c>
      <c r="B73" t="s">
        <v>2</v>
      </c>
      <c r="C73">
        <v>2013</v>
      </c>
      <c r="D73">
        <v>6</v>
      </c>
      <c r="E73">
        <v>431.54</v>
      </c>
      <c r="F73">
        <v>1</v>
      </c>
      <c r="G73">
        <v>249495</v>
      </c>
      <c r="H73">
        <v>32211</v>
      </c>
      <c r="I73">
        <v>2448</v>
      </c>
      <c r="J73">
        <v>22357</v>
      </c>
      <c r="K73">
        <v>10787</v>
      </c>
      <c r="L73">
        <v>11736</v>
      </c>
      <c r="M73">
        <v>0</v>
      </c>
      <c r="N73">
        <v>2391</v>
      </c>
      <c r="O73">
        <v>96220</v>
      </c>
      <c r="P73">
        <v>49234</v>
      </c>
      <c r="Q73">
        <v>181269</v>
      </c>
      <c r="R73">
        <v>177</v>
      </c>
      <c r="S73">
        <v>639.99102783203125</v>
      </c>
      <c r="T73">
        <v>26278</v>
      </c>
      <c r="U73" t="s">
        <v>35</v>
      </c>
      <c r="V73">
        <v>15</v>
      </c>
      <c r="W73" t="s">
        <v>104</v>
      </c>
      <c r="X73">
        <v>9.5833586528897285E-3</v>
      </c>
      <c r="Y73">
        <v>-0.528484046459198</v>
      </c>
      <c r="Z73">
        <v>12.427194595336914</v>
      </c>
      <c r="AA73">
        <v>0.10532475262880325</v>
      </c>
      <c r="AB73">
        <v>8.9609012007713318E-2</v>
      </c>
      <c r="AC73">
        <v>9.9420830607414246E-2</v>
      </c>
      <c r="AD73">
        <v>22523</v>
      </c>
      <c r="AE73">
        <v>0.1055433452129364</v>
      </c>
      <c r="AF73">
        <v>276181.71875</v>
      </c>
      <c r="AG73">
        <v>177</v>
      </c>
      <c r="AH73">
        <v>1.4926220178604126</v>
      </c>
      <c r="AI73">
        <v>6.9774441421031952E-2</v>
      </c>
      <c r="AJ73">
        <v>0.22449730336666107</v>
      </c>
      <c r="AK73">
        <v>1</v>
      </c>
      <c r="AL73">
        <v>6.0317512601613998E-2</v>
      </c>
      <c r="AM73">
        <v>0</v>
      </c>
      <c r="AN73">
        <v>1</v>
      </c>
      <c r="AO73">
        <v>-0.67154812812805176</v>
      </c>
      <c r="AP73">
        <v>1</v>
      </c>
      <c r="AQ73">
        <v>1</v>
      </c>
    </row>
    <row r="74" spans="1:43" x14ac:dyDescent="0.2">
      <c r="A74">
        <v>100465</v>
      </c>
      <c r="B74" t="s">
        <v>2</v>
      </c>
      <c r="C74">
        <v>2014</v>
      </c>
      <c r="D74">
        <v>6</v>
      </c>
      <c r="E74">
        <v>632.36</v>
      </c>
      <c r="F74">
        <v>1</v>
      </c>
      <c r="G74">
        <v>280264</v>
      </c>
      <c r="H74">
        <v>38698</v>
      </c>
      <c r="I74">
        <v>3016</v>
      </c>
      <c r="J74">
        <v>23419</v>
      </c>
      <c r="K74">
        <v>13248</v>
      </c>
      <c r="L74">
        <v>13256</v>
      </c>
      <c r="M74">
        <v>0</v>
      </c>
      <c r="N74">
        <v>2526</v>
      </c>
      <c r="O74">
        <v>105495</v>
      </c>
      <c r="P74">
        <v>57223</v>
      </c>
      <c r="Q74">
        <v>202683</v>
      </c>
      <c r="R74">
        <v>177</v>
      </c>
      <c r="S74">
        <v>641.739990234375</v>
      </c>
      <c r="T74">
        <v>29580</v>
      </c>
      <c r="U74" t="s">
        <v>35</v>
      </c>
      <c r="V74">
        <v>15</v>
      </c>
      <c r="W74" t="s">
        <v>104</v>
      </c>
      <c r="X74">
        <v>9.0129310265183449E-3</v>
      </c>
      <c r="Y74">
        <v>-0.47870689630508423</v>
      </c>
      <c r="Z74">
        <v>12.543487548828125</v>
      </c>
      <c r="AA74">
        <v>0.1055433452129364</v>
      </c>
      <c r="AB74">
        <v>8.356049656867981E-2</v>
      </c>
      <c r="AC74">
        <v>9.4321779906749725E-2</v>
      </c>
      <c r="AD74">
        <v>26504</v>
      </c>
      <c r="AE74">
        <v>9.1829702258110046E-2</v>
      </c>
      <c r="AF74">
        <v>405810.6875</v>
      </c>
      <c r="AG74">
        <v>177</v>
      </c>
      <c r="AH74">
        <v>1.8243715763092041</v>
      </c>
      <c r="AI74">
        <v>0.11813382059335709</v>
      </c>
      <c r="AJ74">
        <v>0.12332511693239212</v>
      </c>
      <c r="AK74">
        <v>1</v>
      </c>
      <c r="AL74">
        <v>6.0317512601613998E-2</v>
      </c>
      <c r="AM74">
        <v>0</v>
      </c>
      <c r="AN74">
        <v>1</v>
      </c>
      <c r="AO74">
        <v>-0.67154812812805176</v>
      </c>
      <c r="AP74">
        <v>1</v>
      </c>
      <c r="AQ74">
        <v>1</v>
      </c>
    </row>
    <row r="75" spans="1:43" x14ac:dyDescent="0.2">
      <c r="A75">
        <v>100465</v>
      </c>
      <c r="B75" t="s">
        <v>2</v>
      </c>
      <c r="C75">
        <v>2015</v>
      </c>
      <c r="D75">
        <v>6</v>
      </c>
      <c r="E75">
        <v>450</v>
      </c>
      <c r="F75">
        <v>1</v>
      </c>
      <c r="G75">
        <v>323599</v>
      </c>
      <c r="H75">
        <v>45027</v>
      </c>
      <c r="I75">
        <v>3650</v>
      </c>
      <c r="J75">
        <v>39269</v>
      </c>
      <c r="K75">
        <v>12739</v>
      </c>
      <c r="L75">
        <v>11498</v>
      </c>
      <c r="M75">
        <v>0</v>
      </c>
      <c r="N75">
        <v>2293</v>
      </c>
      <c r="O75">
        <v>127116</v>
      </c>
      <c r="P75">
        <v>53675</v>
      </c>
      <c r="Q75">
        <v>185266</v>
      </c>
      <c r="R75">
        <v>177</v>
      </c>
      <c r="S75">
        <v>642.28497314453125</v>
      </c>
      <c r="T75">
        <v>29716</v>
      </c>
      <c r="U75" t="s">
        <v>35</v>
      </c>
      <c r="V75">
        <v>15</v>
      </c>
      <c r="W75" t="s">
        <v>104</v>
      </c>
      <c r="X75">
        <v>7.0859305560588837E-3</v>
      </c>
      <c r="Y75">
        <v>-0.19206254184246063</v>
      </c>
      <c r="Z75">
        <v>12.687260627746582</v>
      </c>
      <c r="AA75">
        <v>9.1829702258110046E-2</v>
      </c>
      <c r="AB75">
        <v>0.12135080993175507</v>
      </c>
      <c r="AC75">
        <v>0.13263019919395447</v>
      </c>
      <c r="AD75">
        <v>24237</v>
      </c>
      <c r="AE75">
        <v>3.3848289400339127E-2</v>
      </c>
      <c r="AF75">
        <v>289028.25</v>
      </c>
      <c r="AG75">
        <v>177</v>
      </c>
      <c r="AH75">
        <v>1.2859874963760376</v>
      </c>
      <c r="AI75">
        <v>-8.5932217538356781E-2</v>
      </c>
      <c r="AJ75">
        <v>0.15462207794189453</v>
      </c>
      <c r="AK75">
        <v>1</v>
      </c>
      <c r="AL75">
        <v>6.0317512601613998E-2</v>
      </c>
      <c r="AM75">
        <v>0</v>
      </c>
      <c r="AN75">
        <v>1</v>
      </c>
      <c r="AO75">
        <v>-0.67154812812805176</v>
      </c>
      <c r="AP75">
        <v>1</v>
      </c>
      <c r="AQ75">
        <v>1</v>
      </c>
    </row>
    <row r="76" spans="1:43" x14ac:dyDescent="0.2">
      <c r="A76">
        <v>100472</v>
      </c>
      <c r="B76" t="s">
        <v>2</v>
      </c>
      <c r="C76">
        <v>2010</v>
      </c>
      <c r="D76">
        <v>3</v>
      </c>
      <c r="E76">
        <v>19.32</v>
      </c>
      <c r="F76">
        <v>1</v>
      </c>
      <c r="G76">
        <v>39108</v>
      </c>
      <c r="H76">
        <v>1189</v>
      </c>
      <c r="I76">
        <v>1345</v>
      </c>
      <c r="J76">
        <v>7115</v>
      </c>
      <c r="K76">
        <v>1113</v>
      </c>
      <c r="L76">
        <v>1280</v>
      </c>
      <c r="M76">
        <v>0</v>
      </c>
      <c r="N76">
        <v>16313</v>
      </c>
      <c r="O76">
        <v>16349</v>
      </c>
      <c r="P76">
        <v>3043</v>
      </c>
      <c r="Q76">
        <v>15145</v>
      </c>
      <c r="R76">
        <v>194</v>
      </c>
      <c r="S76">
        <v>1579.5340576171875</v>
      </c>
      <c r="T76">
        <v>2408</v>
      </c>
      <c r="U76" t="s">
        <v>36</v>
      </c>
      <c r="V76">
        <v>30</v>
      </c>
      <c r="W76" t="s">
        <v>103</v>
      </c>
      <c r="X76">
        <v>0.41712692379951477</v>
      </c>
      <c r="Y76">
        <v>-1.5592935085296631</v>
      </c>
      <c r="Z76">
        <v>10.574082374572754</v>
      </c>
      <c r="AA76">
        <v>6.1573080718517303E-2</v>
      </c>
      <c r="AB76">
        <v>0.18193209171295166</v>
      </c>
      <c r="AC76">
        <v>0.21632403135299683</v>
      </c>
      <c r="AD76">
        <v>2393</v>
      </c>
      <c r="AE76">
        <v>7.5847692787647247E-2</v>
      </c>
      <c r="AF76">
        <v>30516.59765625</v>
      </c>
      <c r="AG76">
        <v>194</v>
      </c>
      <c r="AH76">
        <v>1.1983634233474731</v>
      </c>
      <c r="AI76">
        <v>6.6924974322319031E-2</v>
      </c>
      <c r="AJ76">
        <v>4.2768772691488266E-2</v>
      </c>
      <c r="AK76">
        <v>3</v>
      </c>
      <c r="AL76">
        <v>6.0317512601613998E-2</v>
      </c>
      <c r="AM76">
        <v>1</v>
      </c>
      <c r="AN76">
        <v>0</v>
      </c>
      <c r="AO76">
        <v>-0.67154812812805176</v>
      </c>
      <c r="AP76">
        <v>0</v>
      </c>
      <c r="AQ76">
        <v>1</v>
      </c>
    </row>
    <row r="77" spans="1:43" x14ac:dyDescent="0.2">
      <c r="A77">
        <v>100472</v>
      </c>
      <c r="B77" t="s">
        <v>2</v>
      </c>
      <c r="C77">
        <v>2011</v>
      </c>
      <c r="D77">
        <v>3</v>
      </c>
      <c r="E77">
        <v>22.074999999999999</v>
      </c>
      <c r="F77">
        <v>1</v>
      </c>
      <c r="G77">
        <v>55651</v>
      </c>
      <c r="H77">
        <v>1473</v>
      </c>
      <c r="I77">
        <v>1062</v>
      </c>
      <c r="J77">
        <v>18164</v>
      </c>
      <c r="K77">
        <v>1324</v>
      </c>
      <c r="L77">
        <v>1454</v>
      </c>
      <c r="M77">
        <v>0</v>
      </c>
      <c r="N77">
        <v>30029</v>
      </c>
      <c r="O77">
        <v>29638</v>
      </c>
      <c r="P77">
        <v>3937</v>
      </c>
      <c r="Q77">
        <v>16713</v>
      </c>
      <c r="R77">
        <v>194</v>
      </c>
      <c r="S77">
        <v>1586.31298828125</v>
      </c>
      <c r="T77">
        <v>4221</v>
      </c>
      <c r="U77" t="s">
        <v>36</v>
      </c>
      <c r="V77">
        <v>30</v>
      </c>
      <c r="W77" t="s">
        <v>103</v>
      </c>
      <c r="X77">
        <v>0.53959494829177856</v>
      </c>
      <c r="Y77">
        <v>-1.6727766990661621</v>
      </c>
      <c r="Z77">
        <v>10.926855087280273</v>
      </c>
      <c r="AA77">
        <v>7.5847692787647247E-2</v>
      </c>
      <c r="AB77">
        <v>0.32639124989509583</v>
      </c>
      <c r="AC77">
        <v>0.3454744815826416</v>
      </c>
      <c r="AD77">
        <v>2778</v>
      </c>
      <c r="AE77">
        <v>5.8158952742815018E-2</v>
      </c>
      <c r="AF77">
        <v>35017.859375</v>
      </c>
      <c r="AG77">
        <v>194</v>
      </c>
      <c r="AH77">
        <v>1.1618094444274902</v>
      </c>
      <c r="AI77">
        <v>0.10353251546621323</v>
      </c>
      <c r="AJ77">
        <v>0.42300808429718018</v>
      </c>
      <c r="AK77">
        <v>3</v>
      </c>
      <c r="AL77">
        <v>6.0317512601613998E-2</v>
      </c>
      <c r="AM77">
        <v>1</v>
      </c>
      <c r="AN77">
        <v>0</v>
      </c>
      <c r="AO77">
        <v>-0.67154812812805176</v>
      </c>
      <c r="AP77">
        <v>0</v>
      </c>
      <c r="AQ77">
        <v>1</v>
      </c>
    </row>
    <row r="78" spans="1:43" x14ac:dyDescent="0.2">
      <c r="A78">
        <v>100472</v>
      </c>
      <c r="B78" t="s">
        <v>2</v>
      </c>
      <c r="C78">
        <v>2012</v>
      </c>
      <c r="D78">
        <v>3</v>
      </c>
      <c r="E78">
        <v>25.094999999999999</v>
      </c>
      <c r="F78">
        <v>1</v>
      </c>
      <c r="G78">
        <v>56294</v>
      </c>
      <c r="H78">
        <v>1335</v>
      </c>
      <c r="I78">
        <v>2469</v>
      </c>
      <c r="J78">
        <v>16079</v>
      </c>
      <c r="K78">
        <v>1517</v>
      </c>
      <c r="L78">
        <v>1619</v>
      </c>
      <c r="M78">
        <v>0</v>
      </c>
      <c r="N78">
        <v>29497</v>
      </c>
      <c r="O78">
        <v>28834</v>
      </c>
      <c r="P78">
        <v>4101</v>
      </c>
      <c r="Q78">
        <v>17458</v>
      </c>
      <c r="R78">
        <v>194</v>
      </c>
      <c r="S78">
        <v>1593.9239501953125</v>
      </c>
      <c r="T78">
        <v>3274</v>
      </c>
      <c r="U78" t="s">
        <v>36</v>
      </c>
      <c r="V78">
        <v>30</v>
      </c>
      <c r="W78" t="s">
        <v>103</v>
      </c>
      <c r="X78">
        <v>0.52398121356964111</v>
      </c>
      <c r="Y78">
        <v>-2.0719101428985596</v>
      </c>
      <c r="Z78">
        <v>10.938343048095703</v>
      </c>
      <c r="AA78">
        <v>5.8158952742815018E-2</v>
      </c>
      <c r="AB78">
        <v>0.28562545776367188</v>
      </c>
      <c r="AC78">
        <v>0.3294844925403595</v>
      </c>
      <c r="AD78">
        <v>3136</v>
      </c>
      <c r="AE78">
        <v>6.2901154160499573E-2</v>
      </c>
      <c r="AF78">
        <v>39999.5234375</v>
      </c>
      <c r="AG78">
        <v>194</v>
      </c>
      <c r="AH78">
        <v>1.2227506637573242</v>
      </c>
      <c r="AI78">
        <v>4.4576078653335571E-2</v>
      </c>
      <c r="AJ78">
        <v>1.155414991080761E-2</v>
      </c>
      <c r="AK78">
        <v>2</v>
      </c>
      <c r="AL78">
        <v>6.0317512601613998E-2</v>
      </c>
      <c r="AM78">
        <v>1</v>
      </c>
      <c r="AN78">
        <v>0</v>
      </c>
      <c r="AO78">
        <v>-0.67154812812805176</v>
      </c>
      <c r="AP78">
        <v>0</v>
      </c>
      <c r="AQ78">
        <v>1</v>
      </c>
    </row>
    <row r="79" spans="1:43" x14ac:dyDescent="0.2">
      <c r="A79">
        <v>100472</v>
      </c>
      <c r="B79" t="s">
        <v>2</v>
      </c>
      <c r="C79">
        <v>2013</v>
      </c>
      <c r="D79">
        <v>3</v>
      </c>
      <c r="E79">
        <v>34.64</v>
      </c>
      <c r="F79">
        <v>1</v>
      </c>
      <c r="G79">
        <v>53751</v>
      </c>
      <c r="H79">
        <v>1401</v>
      </c>
      <c r="I79">
        <v>4519</v>
      </c>
      <c r="J79">
        <v>12528</v>
      </c>
      <c r="K79">
        <v>1640</v>
      </c>
      <c r="L79">
        <v>1684</v>
      </c>
      <c r="M79">
        <v>0</v>
      </c>
      <c r="N79">
        <v>27029</v>
      </c>
      <c r="O79">
        <v>26269</v>
      </c>
      <c r="P79">
        <v>3431</v>
      </c>
      <c r="Q79">
        <v>16704</v>
      </c>
      <c r="R79">
        <v>194</v>
      </c>
      <c r="S79">
        <v>1599.6910400390625</v>
      </c>
      <c r="T79">
        <v>3381</v>
      </c>
      <c r="U79" t="s">
        <v>36</v>
      </c>
      <c r="V79">
        <v>30</v>
      </c>
      <c r="W79" t="s">
        <v>103</v>
      </c>
      <c r="X79">
        <v>0.50285577774047852</v>
      </c>
      <c r="Y79">
        <v>-1.4489650726318359</v>
      </c>
      <c r="Z79">
        <v>10.892117500305176</v>
      </c>
      <c r="AA79">
        <v>6.2901154160499573E-2</v>
      </c>
      <c r="AB79">
        <v>0.23307473957538605</v>
      </c>
      <c r="AC79">
        <v>0.31714758276939392</v>
      </c>
      <c r="AD79">
        <v>3324</v>
      </c>
      <c r="AE79">
        <v>7.345639169216156E-2</v>
      </c>
      <c r="AF79">
        <v>55413.296875</v>
      </c>
      <c r="AG79">
        <v>194</v>
      </c>
      <c r="AH79">
        <v>1.5196423530578613</v>
      </c>
      <c r="AI79">
        <v>-4.3189369142055511E-2</v>
      </c>
      <c r="AJ79">
        <v>-4.5173551887273788E-2</v>
      </c>
      <c r="AK79">
        <v>2</v>
      </c>
      <c r="AL79">
        <v>6.0317512601613998E-2</v>
      </c>
      <c r="AM79">
        <v>1</v>
      </c>
      <c r="AN79">
        <v>0</v>
      </c>
      <c r="AO79">
        <v>-0.67154812812805176</v>
      </c>
      <c r="AP79">
        <v>0</v>
      </c>
      <c r="AQ79">
        <v>1</v>
      </c>
    </row>
    <row r="80" spans="1:43" x14ac:dyDescent="0.2">
      <c r="A80">
        <v>100472</v>
      </c>
      <c r="B80" t="s">
        <v>2</v>
      </c>
      <c r="C80">
        <v>2014</v>
      </c>
      <c r="D80">
        <v>3</v>
      </c>
      <c r="E80">
        <v>29.95</v>
      </c>
      <c r="F80">
        <v>1</v>
      </c>
      <c r="G80">
        <v>44911</v>
      </c>
      <c r="H80">
        <v>1394</v>
      </c>
      <c r="I80">
        <v>1961</v>
      </c>
      <c r="J80">
        <v>10583</v>
      </c>
      <c r="K80">
        <v>1705</v>
      </c>
      <c r="L80">
        <v>1814</v>
      </c>
      <c r="M80">
        <v>0</v>
      </c>
      <c r="N80">
        <v>21624</v>
      </c>
      <c r="O80">
        <v>20556</v>
      </c>
      <c r="P80">
        <v>3722</v>
      </c>
      <c r="Q80">
        <v>16534</v>
      </c>
      <c r="R80">
        <v>194</v>
      </c>
      <c r="S80">
        <v>1607.3699951171875</v>
      </c>
      <c r="T80">
        <v>3299</v>
      </c>
      <c r="U80" t="s">
        <v>36</v>
      </c>
      <c r="V80">
        <v>30</v>
      </c>
      <c r="W80" t="s">
        <v>103</v>
      </c>
      <c r="X80">
        <v>0.48148560523986816</v>
      </c>
      <c r="Y80">
        <v>-1.6700143814086914</v>
      </c>
      <c r="Z80">
        <v>10.712437629699707</v>
      </c>
      <c r="AA80">
        <v>7.345639169216156E-2</v>
      </c>
      <c r="AB80">
        <v>0.23564383387565613</v>
      </c>
      <c r="AC80">
        <v>0.27930796146392822</v>
      </c>
      <c r="AD80">
        <v>3519</v>
      </c>
      <c r="AE80">
        <v>6.1919290572404861E-2</v>
      </c>
      <c r="AF80">
        <v>48140.73046875</v>
      </c>
      <c r="AG80">
        <v>194</v>
      </c>
      <c r="AH80">
        <v>1.5296192169189453</v>
      </c>
      <c r="AI80">
        <v>-1.0177203454077244E-2</v>
      </c>
      <c r="AJ80">
        <v>-0.16446205973625183</v>
      </c>
      <c r="AK80">
        <v>2</v>
      </c>
      <c r="AL80">
        <v>6.0317512601613998E-2</v>
      </c>
      <c r="AM80">
        <v>1</v>
      </c>
      <c r="AN80">
        <v>0</v>
      </c>
      <c r="AO80">
        <v>-0.67154812812805176</v>
      </c>
      <c r="AP80">
        <v>0</v>
      </c>
      <c r="AQ80">
        <v>1</v>
      </c>
    </row>
    <row r="81" spans="1:43" x14ac:dyDescent="0.2">
      <c r="A81">
        <v>100767</v>
      </c>
      <c r="B81" t="s">
        <v>2</v>
      </c>
      <c r="C81">
        <v>2010</v>
      </c>
      <c r="D81">
        <v>12</v>
      </c>
      <c r="E81">
        <v>82.5</v>
      </c>
      <c r="F81">
        <v>1</v>
      </c>
      <c r="G81">
        <v>10314</v>
      </c>
      <c r="H81">
        <v>630</v>
      </c>
      <c r="I81">
        <v>1368</v>
      </c>
      <c r="J81">
        <v>1133</v>
      </c>
      <c r="K81">
        <v>146</v>
      </c>
      <c r="L81">
        <v>220</v>
      </c>
      <c r="M81">
        <v>2</v>
      </c>
      <c r="N81">
        <v>1035</v>
      </c>
      <c r="O81">
        <v>5846</v>
      </c>
      <c r="P81">
        <v>1130</v>
      </c>
      <c r="Q81">
        <v>11569</v>
      </c>
      <c r="R81">
        <v>177</v>
      </c>
      <c r="S81">
        <v>107.25099945068359</v>
      </c>
      <c r="T81">
        <v>600</v>
      </c>
      <c r="U81" t="s">
        <v>37</v>
      </c>
      <c r="V81">
        <v>15</v>
      </c>
      <c r="W81" t="s">
        <v>104</v>
      </c>
      <c r="X81">
        <v>0.10034903883934021</v>
      </c>
      <c r="Y81">
        <v>-0.79365080595016479</v>
      </c>
      <c r="Z81">
        <v>9.2412576675415039</v>
      </c>
      <c r="AA81">
        <v>5.817335844039917E-2</v>
      </c>
      <c r="AB81">
        <v>0.1098506897687912</v>
      </c>
      <c r="AC81">
        <v>0.24248594045639038</v>
      </c>
      <c r="AD81">
        <v>368</v>
      </c>
      <c r="AE81">
        <v>6.2374569475650787E-2</v>
      </c>
      <c r="AF81">
        <v>8848.20703125</v>
      </c>
      <c r="AG81">
        <v>177</v>
      </c>
      <c r="AH81">
        <v>1.4246855974197388</v>
      </c>
      <c r="AI81">
        <v>8.0306284129619598E-2</v>
      </c>
      <c r="AJ81">
        <v>2.8520144522190094E-2</v>
      </c>
      <c r="AK81">
        <v>3</v>
      </c>
      <c r="AL81">
        <v>6.0317512601613998E-2</v>
      </c>
      <c r="AM81">
        <v>1</v>
      </c>
      <c r="AN81">
        <v>1</v>
      </c>
      <c r="AO81">
        <v>-0.67154812812805176</v>
      </c>
      <c r="AP81">
        <v>0</v>
      </c>
      <c r="AQ81">
        <v>1</v>
      </c>
    </row>
    <row r="82" spans="1:43" x14ac:dyDescent="0.2">
      <c r="A82">
        <v>100767</v>
      </c>
      <c r="B82" t="s">
        <v>2</v>
      </c>
      <c r="C82">
        <v>2011</v>
      </c>
      <c r="D82">
        <v>12</v>
      </c>
      <c r="E82">
        <v>82.64</v>
      </c>
      <c r="F82">
        <v>1</v>
      </c>
      <c r="G82">
        <v>12457</v>
      </c>
      <c r="H82">
        <v>455</v>
      </c>
      <c r="I82">
        <v>1421</v>
      </c>
      <c r="J82">
        <v>1507</v>
      </c>
      <c r="K82">
        <v>237</v>
      </c>
      <c r="L82">
        <v>288</v>
      </c>
      <c r="M82">
        <v>2</v>
      </c>
      <c r="N82">
        <v>1155</v>
      </c>
      <c r="O82">
        <v>7243</v>
      </c>
      <c r="P82">
        <v>662</v>
      </c>
      <c r="Q82">
        <v>13397</v>
      </c>
      <c r="R82">
        <v>177</v>
      </c>
      <c r="S82">
        <v>107.25099945068359</v>
      </c>
      <c r="T82">
        <v>777</v>
      </c>
      <c r="U82" t="s">
        <v>37</v>
      </c>
      <c r="V82">
        <v>15</v>
      </c>
      <c r="W82" t="s">
        <v>104</v>
      </c>
      <c r="X82">
        <v>9.2718951404094696E-2</v>
      </c>
      <c r="Y82">
        <v>-0.45494505763053894</v>
      </c>
      <c r="Z82">
        <v>9.4300384521484375</v>
      </c>
      <c r="AA82">
        <v>6.2374569475650787E-2</v>
      </c>
      <c r="AB82">
        <v>0.12097615748643875</v>
      </c>
      <c r="AC82">
        <v>0.2350485622882843</v>
      </c>
      <c r="AD82">
        <v>527</v>
      </c>
      <c r="AE82">
        <v>4.8216745257377625E-2</v>
      </c>
      <c r="AF82">
        <v>8863.22265625</v>
      </c>
      <c r="AG82">
        <v>177</v>
      </c>
      <c r="AH82">
        <v>1.2929455041885376</v>
      </c>
      <c r="AI82">
        <v>0.15800847113132477</v>
      </c>
      <c r="AJ82">
        <v>0.20777583122253418</v>
      </c>
      <c r="AK82">
        <v>3</v>
      </c>
      <c r="AL82">
        <v>6.0317512601613998E-2</v>
      </c>
      <c r="AM82">
        <v>1</v>
      </c>
      <c r="AN82">
        <v>1</v>
      </c>
      <c r="AO82">
        <v>-0.67154812812805176</v>
      </c>
      <c r="AP82">
        <v>1</v>
      </c>
      <c r="AQ82">
        <v>1</v>
      </c>
    </row>
    <row r="83" spans="1:43" x14ac:dyDescent="0.2">
      <c r="A83">
        <v>100767</v>
      </c>
      <c r="B83" t="s">
        <v>2</v>
      </c>
      <c r="C83">
        <v>2012</v>
      </c>
      <c r="D83">
        <v>12</v>
      </c>
      <c r="E83">
        <v>79.8</v>
      </c>
      <c r="F83">
        <v>1</v>
      </c>
      <c r="G83">
        <v>13066</v>
      </c>
      <c r="H83">
        <v>540</v>
      </c>
      <c r="I83">
        <v>1738</v>
      </c>
      <c r="J83">
        <v>1251</v>
      </c>
      <c r="K83">
        <v>297</v>
      </c>
      <c r="L83">
        <v>301</v>
      </c>
      <c r="M83">
        <v>2</v>
      </c>
      <c r="N83">
        <v>1338</v>
      </c>
      <c r="O83">
        <v>7297</v>
      </c>
      <c r="P83">
        <v>930</v>
      </c>
      <c r="Q83">
        <v>14916</v>
      </c>
      <c r="R83">
        <v>177</v>
      </c>
      <c r="S83">
        <v>116.35600280761719</v>
      </c>
      <c r="T83">
        <v>630</v>
      </c>
      <c r="U83" t="s">
        <v>37</v>
      </c>
      <c r="V83">
        <v>15</v>
      </c>
      <c r="W83" t="s">
        <v>104</v>
      </c>
      <c r="X83">
        <v>0.1024031862616539</v>
      </c>
      <c r="Y83">
        <v>-0.72222220897674561</v>
      </c>
      <c r="Z83">
        <v>9.4777688980102539</v>
      </c>
      <c r="AA83">
        <v>4.8216745257377625E-2</v>
      </c>
      <c r="AB83">
        <v>9.5744684338569641E-2</v>
      </c>
      <c r="AC83">
        <v>0.22876167297363281</v>
      </c>
      <c r="AD83">
        <v>600</v>
      </c>
      <c r="AE83">
        <v>6.5726391971111298E-2</v>
      </c>
      <c r="AF83">
        <v>9285.208984375</v>
      </c>
      <c r="AG83">
        <v>177</v>
      </c>
      <c r="AH83">
        <v>1.2691113948822021</v>
      </c>
      <c r="AI83">
        <v>0.11338359117507935</v>
      </c>
      <c r="AJ83">
        <v>4.8888176679611206E-2</v>
      </c>
      <c r="AK83">
        <v>4</v>
      </c>
      <c r="AL83">
        <v>6.0317512601613998E-2</v>
      </c>
      <c r="AM83">
        <v>1</v>
      </c>
      <c r="AN83">
        <v>1</v>
      </c>
      <c r="AO83">
        <v>-0.67154812812805176</v>
      </c>
      <c r="AP83">
        <v>0</v>
      </c>
      <c r="AQ83">
        <v>1</v>
      </c>
    </row>
    <row r="84" spans="1:43" x14ac:dyDescent="0.2">
      <c r="A84">
        <v>100767</v>
      </c>
      <c r="B84" t="s">
        <v>2</v>
      </c>
      <c r="C84">
        <v>2013</v>
      </c>
      <c r="D84">
        <v>12</v>
      </c>
      <c r="E84">
        <v>125</v>
      </c>
      <c r="F84">
        <v>1</v>
      </c>
      <c r="G84">
        <v>14393</v>
      </c>
      <c r="H84">
        <v>547</v>
      </c>
      <c r="I84">
        <v>1882</v>
      </c>
      <c r="J84">
        <v>1099</v>
      </c>
      <c r="K84">
        <v>336</v>
      </c>
      <c r="L84">
        <v>361</v>
      </c>
      <c r="M84">
        <v>3</v>
      </c>
      <c r="N84">
        <v>1266</v>
      </c>
      <c r="O84">
        <v>7516</v>
      </c>
      <c r="P84">
        <v>1122</v>
      </c>
      <c r="Q84">
        <v>15942</v>
      </c>
      <c r="R84">
        <v>177</v>
      </c>
      <c r="S84">
        <v>116.35600280761719</v>
      </c>
      <c r="T84">
        <v>946</v>
      </c>
      <c r="U84" t="s">
        <v>37</v>
      </c>
      <c r="V84">
        <v>15</v>
      </c>
      <c r="W84" t="s">
        <v>104</v>
      </c>
      <c r="X84">
        <v>8.7959423661231995E-2</v>
      </c>
      <c r="Y84">
        <v>-1.0511883497238159</v>
      </c>
      <c r="Z84">
        <v>9.5744972229003906</v>
      </c>
      <c r="AA84">
        <v>6.5726391971111298E-2</v>
      </c>
      <c r="AB84">
        <v>7.6356559991836548E-2</v>
      </c>
      <c r="AC84">
        <v>0.2071145623922348</v>
      </c>
      <c r="AD84">
        <v>700</v>
      </c>
      <c r="AE84">
        <v>7.4119158089160919E-2</v>
      </c>
      <c r="AF84">
        <v>14544.5</v>
      </c>
      <c r="AG84">
        <v>177</v>
      </c>
      <c r="AH84">
        <v>1.5327242612838745</v>
      </c>
      <c r="AI84">
        <v>6.8785198032855988E-2</v>
      </c>
      <c r="AJ84">
        <v>0.1015613004565239</v>
      </c>
      <c r="AK84">
        <v>3</v>
      </c>
      <c r="AL84">
        <v>6.0317512601613998E-2</v>
      </c>
      <c r="AM84">
        <v>1</v>
      </c>
      <c r="AN84">
        <v>1</v>
      </c>
      <c r="AO84">
        <v>-0.67154812812805176</v>
      </c>
      <c r="AP84">
        <v>0</v>
      </c>
      <c r="AQ84">
        <v>1</v>
      </c>
    </row>
    <row r="85" spans="1:43" x14ac:dyDescent="0.2">
      <c r="A85">
        <v>100767</v>
      </c>
      <c r="B85" t="s">
        <v>2</v>
      </c>
      <c r="C85">
        <v>2014</v>
      </c>
      <c r="D85">
        <v>12</v>
      </c>
      <c r="E85">
        <v>133.82</v>
      </c>
      <c r="F85">
        <v>1</v>
      </c>
      <c r="G85">
        <v>14787</v>
      </c>
      <c r="H85">
        <v>738</v>
      </c>
      <c r="I85">
        <v>632</v>
      </c>
      <c r="J85">
        <v>1459</v>
      </c>
      <c r="K85">
        <v>378</v>
      </c>
      <c r="L85">
        <v>390</v>
      </c>
      <c r="M85">
        <v>3</v>
      </c>
      <c r="N85">
        <v>1538</v>
      </c>
      <c r="O85">
        <v>6984</v>
      </c>
      <c r="P85">
        <v>2117</v>
      </c>
      <c r="Q85">
        <v>16903</v>
      </c>
      <c r="R85">
        <v>177</v>
      </c>
      <c r="S85">
        <v>111.90000152587891</v>
      </c>
      <c r="T85">
        <v>1096</v>
      </c>
      <c r="U85" t="s">
        <v>37</v>
      </c>
      <c r="V85">
        <v>15</v>
      </c>
      <c r="W85" t="s">
        <v>104</v>
      </c>
      <c r="X85">
        <v>0.10401027649641037</v>
      </c>
      <c r="Y85">
        <v>-1.8685636520385742</v>
      </c>
      <c r="Z85">
        <v>9.6015033721923828</v>
      </c>
      <c r="AA85">
        <v>7.4119158089160919E-2</v>
      </c>
      <c r="AB85">
        <v>9.8667748272418976E-2</v>
      </c>
      <c r="AC85">
        <v>0.14140799641609192</v>
      </c>
      <c r="AD85">
        <v>771</v>
      </c>
      <c r="AE85">
        <v>5.659211054444313E-2</v>
      </c>
      <c r="AF85">
        <v>14974.4580078125</v>
      </c>
      <c r="AG85">
        <v>177</v>
      </c>
      <c r="AH85">
        <v>1.4849839210510254</v>
      </c>
      <c r="AI85">
        <v>6.0281019657850266E-2</v>
      </c>
      <c r="AJ85">
        <v>2.7374418452382088E-2</v>
      </c>
      <c r="AK85">
        <v>3</v>
      </c>
      <c r="AL85">
        <v>6.0317512601613998E-2</v>
      </c>
      <c r="AM85">
        <v>1</v>
      </c>
      <c r="AN85">
        <v>1</v>
      </c>
      <c r="AO85">
        <v>-0.67154812812805176</v>
      </c>
      <c r="AP85">
        <v>0</v>
      </c>
      <c r="AQ85">
        <v>1</v>
      </c>
    </row>
    <row r="86" spans="1:43" x14ac:dyDescent="0.2">
      <c r="A86">
        <v>100767</v>
      </c>
      <c r="B86" t="s">
        <v>2</v>
      </c>
      <c r="C86">
        <v>2015</v>
      </c>
      <c r="D86">
        <v>12</v>
      </c>
      <c r="E86">
        <v>88.66</v>
      </c>
      <c r="F86">
        <v>1</v>
      </c>
      <c r="G86">
        <v>17794</v>
      </c>
      <c r="H86">
        <v>583</v>
      </c>
      <c r="I86">
        <v>2656</v>
      </c>
      <c r="J86">
        <v>672</v>
      </c>
      <c r="K86">
        <v>838</v>
      </c>
      <c r="L86">
        <v>425</v>
      </c>
      <c r="M86">
        <v>3</v>
      </c>
      <c r="N86">
        <v>1847</v>
      </c>
      <c r="O86">
        <v>8752</v>
      </c>
      <c r="P86">
        <v>1261</v>
      </c>
      <c r="Q86">
        <v>18446</v>
      </c>
      <c r="R86">
        <v>177</v>
      </c>
      <c r="S86">
        <v>109.09999847412109</v>
      </c>
      <c r="T86">
        <v>1007</v>
      </c>
      <c r="U86" t="s">
        <v>37</v>
      </c>
      <c r="V86">
        <v>15</v>
      </c>
      <c r="W86" t="s">
        <v>104</v>
      </c>
      <c r="X86">
        <v>0.10379903018474579</v>
      </c>
      <c r="Y86">
        <v>-1.1629502773284912</v>
      </c>
      <c r="Z86">
        <v>9.786616325378418</v>
      </c>
      <c r="AA86">
        <v>5.659211054444313E-2</v>
      </c>
      <c r="AB86">
        <v>3.7765540182590485E-2</v>
      </c>
      <c r="AC86">
        <v>0.18702933192253113</v>
      </c>
      <c r="AD86">
        <v>1266</v>
      </c>
      <c r="AE86">
        <v>4.9115043133497238E-2</v>
      </c>
      <c r="AF86">
        <v>9672.8056640625</v>
      </c>
      <c r="AG86">
        <v>177</v>
      </c>
      <c r="AH86">
        <v>1.0354504585266113</v>
      </c>
      <c r="AI86">
        <v>9.1285571455955505E-2</v>
      </c>
      <c r="AJ86">
        <v>0.20335429906845093</v>
      </c>
      <c r="AK86">
        <v>4</v>
      </c>
      <c r="AL86">
        <v>6.0317512601613998E-2</v>
      </c>
      <c r="AM86">
        <v>1</v>
      </c>
      <c r="AN86">
        <v>1</v>
      </c>
      <c r="AO86">
        <v>-0.67154812812805176</v>
      </c>
      <c r="AP86">
        <v>0</v>
      </c>
      <c r="AQ86">
        <v>1</v>
      </c>
    </row>
    <row r="87" spans="1:43" x14ac:dyDescent="0.2">
      <c r="A87">
        <v>101112</v>
      </c>
      <c r="B87" t="s">
        <v>2</v>
      </c>
      <c r="C87">
        <v>2012</v>
      </c>
      <c r="D87">
        <v>3</v>
      </c>
      <c r="E87">
        <v>103.99</v>
      </c>
      <c r="F87">
        <v>1</v>
      </c>
      <c r="G87">
        <v>21301</v>
      </c>
      <c r="H87">
        <v>1174</v>
      </c>
      <c r="I87">
        <v>2294</v>
      </c>
      <c r="J87">
        <v>4203</v>
      </c>
      <c r="K87">
        <v>498</v>
      </c>
      <c r="L87">
        <v>0</v>
      </c>
      <c r="M87">
        <v>0</v>
      </c>
      <c r="N87">
        <v>378</v>
      </c>
      <c r="O87">
        <v>11549</v>
      </c>
      <c r="P87">
        <v>1327</v>
      </c>
      <c r="Q87">
        <v>14373</v>
      </c>
      <c r="R87">
        <v>177</v>
      </c>
      <c r="S87">
        <v>108.64800262451172</v>
      </c>
      <c r="T87">
        <v>1070</v>
      </c>
      <c r="U87" t="s">
        <v>38</v>
      </c>
      <c r="V87">
        <v>30</v>
      </c>
      <c r="W87" t="s">
        <v>103</v>
      </c>
      <c r="X87">
        <v>1.7745645716786385E-2</v>
      </c>
      <c r="Y87">
        <v>-0.13032367825508118</v>
      </c>
      <c r="Z87">
        <v>9.9665088653564453</v>
      </c>
      <c r="AA87">
        <v>5.0232384353876114E-2</v>
      </c>
      <c r="AB87">
        <v>0.19731467962265015</v>
      </c>
      <c r="AC87">
        <v>0.3050091564655304</v>
      </c>
      <c r="AD87">
        <v>498</v>
      </c>
      <c r="AE87">
        <v>4.8173174262046814E-2</v>
      </c>
      <c r="AF87">
        <v>11298.3056640625</v>
      </c>
      <c r="AG87">
        <v>177</v>
      </c>
      <c r="AH87">
        <v>1.072593092918396</v>
      </c>
      <c r="AI87">
        <v>0.18971939384937286</v>
      </c>
      <c r="AJ87">
        <v>0.19789674878120422</v>
      </c>
      <c r="AK87">
        <v>3</v>
      </c>
      <c r="AL87">
        <v>6.0317512601613998E-2</v>
      </c>
      <c r="AM87">
        <v>0</v>
      </c>
      <c r="AN87">
        <v>1</v>
      </c>
      <c r="AO87">
        <v>-0.67154812812805176</v>
      </c>
      <c r="AP87">
        <v>1</v>
      </c>
      <c r="AQ87">
        <v>1</v>
      </c>
    </row>
    <row r="88" spans="1:43" x14ac:dyDescent="0.2">
      <c r="A88">
        <v>101112</v>
      </c>
      <c r="B88" t="s">
        <v>2</v>
      </c>
      <c r="C88">
        <v>2013</v>
      </c>
      <c r="D88">
        <v>3</v>
      </c>
      <c r="E88">
        <v>143.44999999999999</v>
      </c>
      <c r="F88">
        <v>1</v>
      </c>
      <c r="G88">
        <v>23976</v>
      </c>
      <c r="H88">
        <v>664</v>
      </c>
      <c r="I88">
        <v>1627</v>
      </c>
      <c r="J88">
        <v>4785</v>
      </c>
      <c r="K88">
        <v>380</v>
      </c>
      <c r="L88">
        <v>0</v>
      </c>
      <c r="M88">
        <v>0</v>
      </c>
      <c r="N88">
        <v>408</v>
      </c>
      <c r="O88">
        <v>11786</v>
      </c>
      <c r="P88">
        <v>1112</v>
      </c>
      <c r="Q88">
        <v>15716</v>
      </c>
      <c r="R88">
        <v>177</v>
      </c>
      <c r="S88">
        <v>109.96700286865234</v>
      </c>
      <c r="T88">
        <v>1155</v>
      </c>
      <c r="U88" t="s">
        <v>38</v>
      </c>
      <c r="V88">
        <v>30</v>
      </c>
      <c r="W88" t="s">
        <v>103</v>
      </c>
      <c r="X88">
        <v>1.7017016187310219E-2</v>
      </c>
      <c r="Y88">
        <v>-0.67469877004623413</v>
      </c>
      <c r="Z88">
        <v>10.084808349609375</v>
      </c>
      <c r="AA88">
        <v>4.8173174262046814E-2</v>
      </c>
      <c r="AB88">
        <v>0.19957457482814789</v>
      </c>
      <c r="AC88">
        <v>0.26743409037590027</v>
      </c>
      <c r="AD88">
        <v>380</v>
      </c>
      <c r="AE88">
        <v>3.7260293960571289E-2</v>
      </c>
      <c r="AF88">
        <v>15774.7666015625</v>
      </c>
      <c r="AG88">
        <v>177</v>
      </c>
      <c r="AH88">
        <v>1.1495147943496704</v>
      </c>
      <c r="AI88">
        <v>9.3439087271690369E-2</v>
      </c>
      <c r="AJ88">
        <v>0.12558095157146454</v>
      </c>
      <c r="AK88">
        <v>4</v>
      </c>
      <c r="AL88">
        <v>6.0317512601613998E-2</v>
      </c>
      <c r="AM88">
        <v>0</v>
      </c>
      <c r="AN88">
        <v>1</v>
      </c>
      <c r="AO88">
        <v>-0.67154812812805176</v>
      </c>
      <c r="AP88">
        <v>0</v>
      </c>
      <c r="AQ88">
        <v>1</v>
      </c>
    </row>
    <row r="89" spans="1:43" x14ac:dyDescent="0.2">
      <c r="A89">
        <v>101112</v>
      </c>
      <c r="B89" t="s">
        <v>2</v>
      </c>
      <c r="C89">
        <v>2014</v>
      </c>
      <c r="D89">
        <v>3</v>
      </c>
      <c r="E89">
        <v>113.68</v>
      </c>
      <c r="F89">
        <v>1</v>
      </c>
      <c r="G89">
        <v>26543</v>
      </c>
      <c r="H89">
        <v>808</v>
      </c>
      <c r="I89">
        <v>1850</v>
      </c>
      <c r="J89">
        <v>4710</v>
      </c>
      <c r="K89">
        <v>488</v>
      </c>
      <c r="L89">
        <v>0</v>
      </c>
      <c r="M89">
        <v>0</v>
      </c>
      <c r="N89">
        <v>440</v>
      </c>
      <c r="O89">
        <v>12767</v>
      </c>
      <c r="P89">
        <v>1563</v>
      </c>
      <c r="Q89">
        <v>16155</v>
      </c>
      <c r="R89">
        <v>177</v>
      </c>
      <c r="S89">
        <v>135.11300659179688</v>
      </c>
      <c r="T89">
        <v>989</v>
      </c>
      <c r="U89" t="s">
        <v>38</v>
      </c>
      <c r="V89">
        <v>30</v>
      </c>
      <c r="W89" t="s">
        <v>103</v>
      </c>
      <c r="X89">
        <v>1.6576875001192093E-2</v>
      </c>
      <c r="Y89">
        <v>-0.93440592288970947</v>
      </c>
      <c r="Z89">
        <v>10.186521530151367</v>
      </c>
      <c r="AA89">
        <v>3.7260293960571289E-2</v>
      </c>
      <c r="AB89">
        <v>0.17744791507720947</v>
      </c>
      <c r="AC89">
        <v>0.24714614450931549</v>
      </c>
      <c r="AD89">
        <v>488</v>
      </c>
      <c r="AE89">
        <v>2.6598332449793816E-2</v>
      </c>
      <c r="AF89">
        <v>15359.646484375</v>
      </c>
      <c r="AG89">
        <v>177</v>
      </c>
      <c r="AH89">
        <v>1.0596634149551392</v>
      </c>
      <c r="AI89">
        <v>2.7933316305279732E-2</v>
      </c>
      <c r="AJ89">
        <v>0.10706540197134018</v>
      </c>
      <c r="AK89">
        <v>4</v>
      </c>
      <c r="AL89">
        <v>6.0317512601613998E-2</v>
      </c>
      <c r="AM89">
        <v>0</v>
      </c>
      <c r="AN89">
        <v>1</v>
      </c>
      <c r="AO89">
        <v>-0.67154812812805176</v>
      </c>
      <c r="AP89">
        <v>0</v>
      </c>
      <c r="AQ89">
        <v>1</v>
      </c>
    </row>
    <row r="90" spans="1:43" x14ac:dyDescent="0.2">
      <c r="A90">
        <v>101112</v>
      </c>
      <c r="B90" t="s">
        <v>2</v>
      </c>
      <c r="C90">
        <v>2015</v>
      </c>
      <c r="D90">
        <v>3</v>
      </c>
      <c r="E90">
        <v>134.5</v>
      </c>
      <c r="F90">
        <v>1</v>
      </c>
      <c r="G90">
        <v>30829</v>
      </c>
      <c r="H90">
        <v>1223</v>
      </c>
      <c r="I90">
        <v>3563</v>
      </c>
      <c r="J90">
        <v>4396</v>
      </c>
      <c r="K90">
        <v>512</v>
      </c>
      <c r="L90">
        <v>0</v>
      </c>
      <c r="M90">
        <v>0</v>
      </c>
      <c r="N90">
        <v>650</v>
      </c>
      <c r="O90">
        <v>15299</v>
      </c>
      <c r="P90">
        <v>361</v>
      </c>
      <c r="Q90">
        <v>16676</v>
      </c>
      <c r="R90">
        <v>177</v>
      </c>
      <c r="S90">
        <v>135.11300659179688</v>
      </c>
      <c r="T90">
        <v>820</v>
      </c>
      <c r="U90" t="s">
        <v>38</v>
      </c>
      <c r="V90">
        <v>30</v>
      </c>
      <c r="W90" t="s">
        <v>103</v>
      </c>
      <c r="X90">
        <v>2.1084044128656387E-2</v>
      </c>
      <c r="Y90">
        <v>0.70482420921325684</v>
      </c>
      <c r="Z90">
        <v>10.336211204528809</v>
      </c>
      <c r="AA90">
        <v>2.6598332449793816E-2</v>
      </c>
      <c r="AB90">
        <v>0.14259301126003265</v>
      </c>
      <c r="AC90">
        <v>0.25816601514816284</v>
      </c>
      <c r="AD90">
        <v>512</v>
      </c>
      <c r="AE90">
        <v>3.5164915025234222E-2</v>
      </c>
      <c r="AF90">
        <v>18172.69921875</v>
      </c>
      <c r="AG90">
        <v>177</v>
      </c>
      <c r="AH90">
        <v>1.0857212543487549</v>
      </c>
      <c r="AI90">
        <v>3.2250076532363892E-2</v>
      </c>
      <c r="AJ90">
        <v>0.1614738404750824</v>
      </c>
      <c r="AK90">
        <v>3</v>
      </c>
      <c r="AL90">
        <v>6.0317512601613998E-2</v>
      </c>
      <c r="AM90">
        <v>0</v>
      </c>
      <c r="AN90">
        <v>1</v>
      </c>
      <c r="AO90">
        <v>-0.67154812812805176</v>
      </c>
      <c r="AP90">
        <v>1</v>
      </c>
      <c r="AQ90">
        <v>1</v>
      </c>
    </row>
    <row r="91" spans="1:43" x14ac:dyDescent="0.2">
      <c r="A91">
        <v>101933</v>
      </c>
      <c r="B91" t="s">
        <v>2</v>
      </c>
      <c r="C91">
        <v>2010</v>
      </c>
      <c r="D91">
        <v>9</v>
      </c>
      <c r="E91">
        <v>63.5</v>
      </c>
      <c r="F91">
        <v>1</v>
      </c>
      <c r="G91">
        <v>4757.34521484375</v>
      </c>
      <c r="H91">
        <v>333.06201171875</v>
      </c>
      <c r="I91">
        <v>126.78700256347656</v>
      </c>
      <c r="J91">
        <v>453.82998657226562</v>
      </c>
      <c r="K91">
        <v>279.88400268554688</v>
      </c>
      <c r="L91">
        <v>359.56600952148438</v>
      </c>
      <c r="M91">
        <v>0</v>
      </c>
      <c r="N91">
        <v>424.14898681640625</v>
      </c>
      <c r="O91">
        <v>1684.0050048828125</v>
      </c>
      <c r="P91">
        <v>1141.9840087890625</v>
      </c>
      <c r="Q91">
        <v>4440.65380859375</v>
      </c>
      <c r="R91">
        <v>177</v>
      </c>
      <c r="S91">
        <v>173.64999389648438</v>
      </c>
      <c r="T91">
        <v>631.458984375</v>
      </c>
      <c r="U91" t="s">
        <v>39</v>
      </c>
      <c r="V91">
        <v>35</v>
      </c>
      <c r="W91" t="s">
        <v>106</v>
      </c>
      <c r="X91">
        <v>8.9156657457351685E-2</v>
      </c>
      <c r="Y91">
        <v>-2.4287428855895996</v>
      </c>
      <c r="Z91">
        <v>8.4674453735351562</v>
      </c>
      <c r="AA91">
        <v>0.13273347914218903</v>
      </c>
      <c r="AB91">
        <v>9.5395639538764954E-2</v>
      </c>
      <c r="AC91">
        <v>0.12204642593860626</v>
      </c>
      <c r="AD91">
        <v>639.45001220703125</v>
      </c>
      <c r="AE91">
        <v>0.14405706524848938</v>
      </c>
      <c r="AF91">
        <v>11026.7744140625</v>
      </c>
      <c r="AG91">
        <v>177</v>
      </c>
      <c r="AH91">
        <v>2.6718220710754395</v>
      </c>
      <c r="AI91">
        <v>0.1087350994348526</v>
      </c>
      <c r="AJ91">
        <v>0.40438234806060791</v>
      </c>
      <c r="AK91">
        <v>3</v>
      </c>
      <c r="AL91">
        <v>6.0317512601613998E-2</v>
      </c>
      <c r="AM91">
        <v>1</v>
      </c>
      <c r="AN91">
        <v>1</v>
      </c>
      <c r="AO91">
        <v>-0.67154812812805176</v>
      </c>
      <c r="AP91">
        <v>0</v>
      </c>
      <c r="AQ91">
        <v>1</v>
      </c>
    </row>
    <row r="92" spans="1:43" x14ac:dyDescent="0.2">
      <c r="A92">
        <v>101933</v>
      </c>
      <c r="B92" t="s">
        <v>2</v>
      </c>
      <c r="C92">
        <v>2011</v>
      </c>
      <c r="D92">
        <v>9</v>
      </c>
      <c r="E92">
        <v>60.14</v>
      </c>
      <c r="F92">
        <v>1</v>
      </c>
      <c r="G92">
        <v>5235.4599609375</v>
      </c>
      <c r="H92">
        <v>432.97900390625</v>
      </c>
      <c r="I92">
        <v>496.427001953125</v>
      </c>
      <c r="J92">
        <v>346.81100463867188</v>
      </c>
      <c r="K92">
        <v>366.82598876953125</v>
      </c>
      <c r="L92">
        <v>315.95999145507812</v>
      </c>
      <c r="M92">
        <v>0</v>
      </c>
      <c r="N92">
        <v>728.4739990234375</v>
      </c>
      <c r="O92">
        <v>2012.0799560546875</v>
      </c>
      <c r="P92">
        <v>731.19097900390625</v>
      </c>
      <c r="Q92">
        <v>4534.23486328125</v>
      </c>
      <c r="R92">
        <v>177</v>
      </c>
      <c r="S92">
        <v>168.88400268554688</v>
      </c>
      <c r="T92">
        <v>754.20501708984375</v>
      </c>
      <c r="U92" t="s">
        <v>39</v>
      </c>
      <c r="V92">
        <v>35</v>
      </c>
      <c r="W92" t="s">
        <v>106</v>
      </c>
      <c r="X92">
        <v>0.13914230465888977</v>
      </c>
      <c r="Y92">
        <v>-0.68874466419219971</v>
      </c>
      <c r="Z92">
        <v>8.5632095336914062</v>
      </c>
      <c r="AA92">
        <v>0.14405706524848938</v>
      </c>
      <c r="AB92">
        <v>6.6242702305316925E-2</v>
      </c>
      <c r="AC92">
        <v>0.16106283664703369</v>
      </c>
      <c r="AD92">
        <v>682.7860107421875</v>
      </c>
      <c r="AE92">
        <v>0.13358628749847412</v>
      </c>
      <c r="AF92">
        <v>10156.68359375</v>
      </c>
      <c r="AG92">
        <v>177</v>
      </c>
      <c r="AH92">
        <v>2.3242969512939453</v>
      </c>
      <c r="AI92">
        <v>2.1073710173368454E-2</v>
      </c>
      <c r="AJ92">
        <v>0.10050032287836075</v>
      </c>
      <c r="AK92">
        <v>2</v>
      </c>
      <c r="AL92">
        <v>6.0317512601613998E-2</v>
      </c>
      <c r="AM92">
        <v>1</v>
      </c>
      <c r="AN92">
        <v>1</v>
      </c>
      <c r="AO92">
        <v>-0.67154812812805176</v>
      </c>
      <c r="AP92">
        <v>0</v>
      </c>
      <c r="AQ92">
        <v>1</v>
      </c>
    </row>
    <row r="93" spans="1:43" x14ac:dyDescent="0.2">
      <c r="A93">
        <v>101933</v>
      </c>
      <c r="B93" t="s">
        <v>2</v>
      </c>
      <c r="C93">
        <v>2012</v>
      </c>
      <c r="D93">
        <v>9</v>
      </c>
      <c r="E93">
        <v>59.39</v>
      </c>
      <c r="F93">
        <v>1</v>
      </c>
      <c r="G93">
        <v>5282.2861328125</v>
      </c>
      <c r="H93">
        <v>511.79299926757812</v>
      </c>
      <c r="I93">
        <v>431.36801147460938</v>
      </c>
      <c r="J93">
        <v>104.625</v>
      </c>
      <c r="K93">
        <v>367.79299926757812</v>
      </c>
      <c r="L93">
        <v>338.50698852539062</v>
      </c>
      <c r="M93">
        <v>0</v>
      </c>
      <c r="N93">
        <v>710.96002197265625</v>
      </c>
      <c r="O93">
        <v>1721.5909423828125</v>
      </c>
      <c r="P93">
        <v>613.01702880859375</v>
      </c>
      <c r="Q93">
        <v>4599.2490234375</v>
      </c>
      <c r="R93">
        <v>177</v>
      </c>
      <c r="S93">
        <v>168.7239990234375</v>
      </c>
      <c r="T93">
        <v>705.6409912109375</v>
      </c>
      <c r="U93" t="s">
        <v>39</v>
      </c>
      <c r="V93">
        <v>35</v>
      </c>
      <c r="W93" t="s">
        <v>106</v>
      </c>
      <c r="X93">
        <v>0.13459324836730957</v>
      </c>
      <c r="Y93">
        <v>-0.19778314232826233</v>
      </c>
      <c r="Z93">
        <v>8.5721139907836914</v>
      </c>
      <c r="AA93">
        <v>0.13358628749847412</v>
      </c>
      <c r="AB93">
        <v>1.9806765019893646E-2</v>
      </c>
      <c r="AC93">
        <v>0.10146989673376083</v>
      </c>
      <c r="AD93">
        <v>706.29998779296875</v>
      </c>
      <c r="AE93">
        <v>8.620896190404892E-2</v>
      </c>
      <c r="AF93">
        <v>10020.5185546875</v>
      </c>
      <c r="AG93">
        <v>177</v>
      </c>
      <c r="AH93">
        <v>2.2229218482971191</v>
      </c>
      <c r="AI93">
        <v>1.4338507317006588E-2</v>
      </c>
      <c r="AJ93">
        <v>8.9440420269966125E-3</v>
      </c>
      <c r="AK93">
        <v>2</v>
      </c>
      <c r="AL93">
        <v>6.0317512601613998E-2</v>
      </c>
      <c r="AM93">
        <v>1</v>
      </c>
      <c r="AN93">
        <v>1</v>
      </c>
      <c r="AO93">
        <v>-0.67154812812805176</v>
      </c>
      <c r="AP93">
        <v>1</v>
      </c>
      <c r="AQ93">
        <v>1</v>
      </c>
    </row>
    <row r="94" spans="1:43" x14ac:dyDescent="0.2">
      <c r="A94">
        <v>101933</v>
      </c>
      <c r="B94" t="s">
        <v>2</v>
      </c>
      <c r="C94">
        <v>2013</v>
      </c>
      <c r="D94">
        <v>9</v>
      </c>
      <c r="E94">
        <v>68.55</v>
      </c>
      <c r="F94">
        <v>1</v>
      </c>
      <c r="G94">
        <v>6818.8271484375</v>
      </c>
      <c r="H94">
        <v>344.37298583984375</v>
      </c>
      <c r="I94">
        <v>1443.5</v>
      </c>
      <c r="J94">
        <v>5.1719999313354492</v>
      </c>
      <c r="K94">
        <v>347.11801147460938</v>
      </c>
      <c r="L94">
        <v>0</v>
      </c>
      <c r="M94">
        <v>0</v>
      </c>
      <c r="N94">
        <v>1435.7159423828125</v>
      </c>
      <c r="O94">
        <v>3037.9599609375</v>
      </c>
      <c r="P94">
        <v>318.82901000976562</v>
      </c>
      <c r="Q94">
        <v>5445.63916015625</v>
      </c>
      <c r="R94">
        <v>177</v>
      </c>
      <c r="S94">
        <v>168.7239990234375</v>
      </c>
      <c r="T94">
        <v>587.843994140625</v>
      </c>
      <c r="U94" t="s">
        <v>39</v>
      </c>
      <c r="V94">
        <v>35</v>
      </c>
      <c r="W94" t="s">
        <v>106</v>
      </c>
      <c r="X94">
        <v>0.21055173873901367</v>
      </c>
      <c r="Y94">
        <v>7.4175320565700531E-2</v>
      </c>
      <c r="Z94">
        <v>8.8274431228637695</v>
      </c>
      <c r="AA94">
        <v>8.620896190404892E-2</v>
      </c>
      <c r="AB94">
        <v>7.5848819687962532E-4</v>
      </c>
      <c r="AC94">
        <v>0.21245178580284119</v>
      </c>
      <c r="AD94">
        <v>347.11801147460938</v>
      </c>
      <c r="AE94">
        <v>-0.17857404053211212</v>
      </c>
      <c r="AF94">
        <v>11566.0302734375</v>
      </c>
      <c r="AG94">
        <v>177</v>
      </c>
      <c r="AH94">
        <v>2.1417157649993896</v>
      </c>
      <c r="AI94">
        <v>0.18402789533138275</v>
      </c>
      <c r="AJ94">
        <v>0.29088559746742249</v>
      </c>
      <c r="AK94">
        <v>3</v>
      </c>
      <c r="AL94">
        <v>6.0317512601613998E-2</v>
      </c>
      <c r="AM94">
        <v>1</v>
      </c>
      <c r="AN94">
        <v>1</v>
      </c>
      <c r="AO94">
        <v>-0.67154812812805176</v>
      </c>
      <c r="AP94">
        <v>1</v>
      </c>
      <c r="AQ94">
        <v>1</v>
      </c>
    </row>
    <row r="95" spans="1:43" x14ac:dyDescent="0.2">
      <c r="A95">
        <v>102016</v>
      </c>
      <c r="B95" t="s">
        <v>2</v>
      </c>
      <c r="C95">
        <v>2010</v>
      </c>
      <c r="D95">
        <v>6</v>
      </c>
      <c r="E95">
        <v>82.5</v>
      </c>
      <c r="F95">
        <v>1</v>
      </c>
      <c r="G95">
        <v>10804</v>
      </c>
      <c r="H95">
        <v>1031</v>
      </c>
      <c r="I95">
        <v>2350</v>
      </c>
      <c r="J95">
        <v>3940</v>
      </c>
      <c r="K95">
        <v>0</v>
      </c>
      <c r="L95">
        <v>0</v>
      </c>
      <c r="M95">
        <v>0</v>
      </c>
      <c r="N95">
        <v>176</v>
      </c>
      <c r="O95">
        <v>8196</v>
      </c>
      <c r="P95">
        <v>1827</v>
      </c>
      <c r="Q95">
        <v>7797</v>
      </c>
      <c r="R95">
        <v>177</v>
      </c>
      <c r="S95">
        <v>93.699996948242188</v>
      </c>
      <c r="T95">
        <v>513</v>
      </c>
      <c r="U95" t="s">
        <v>40</v>
      </c>
      <c r="V95">
        <v>25</v>
      </c>
      <c r="W95" t="s">
        <v>107</v>
      </c>
      <c r="X95">
        <v>1.6290262341499329E-2</v>
      </c>
      <c r="Y95">
        <v>-0.77206593751907349</v>
      </c>
      <c r="Z95">
        <v>9.2876720428466797</v>
      </c>
      <c r="AA95">
        <v>4.7482412308454514E-2</v>
      </c>
      <c r="AB95">
        <v>0.36467975378036499</v>
      </c>
      <c r="AC95">
        <v>0.58219176530838013</v>
      </c>
      <c r="AD95">
        <v>0</v>
      </c>
      <c r="AE95">
        <v>3.9915192872285843E-2</v>
      </c>
      <c r="AF95">
        <v>7730.24951171875</v>
      </c>
      <c r="AG95">
        <v>177</v>
      </c>
      <c r="AH95">
        <v>1.4741067886352539</v>
      </c>
      <c r="AI95">
        <v>-1.4908402226865292E-2</v>
      </c>
      <c r="AJ95">
        <v>8.1806346774101257E-2</v>
      </c>
      <c r="AK95">
        <v>2</v>
      </c>
      <c r="AL95">
        <v>6.0317512601613998E-2</v>
      </c>
      <c r="AM95">
        <v>0</v>
      </c>
      <c r="AN95">
        <v>1</v>
      </c>
      <c r="AO95">
        <v>-0.67154812812805176</v>
      </c>
      <c r="AP95">
        <v>0</v>
      </c>
      <c r="AQ95">
        <v>0</v>
      </c>
    </row>
    <row r="96" spans="1:43" x14ac:dyDescent="0.2">
      <c r="A96">
        <v>102016</v>
      </c>
      <c r="B96" t="s">
        <v>2</v>
      </c>
      <c r="C96">
        <v>2011</v>
      </c>
      <c r="D96">
        <v>6</v>
      </c>
      <c r="E96">
        <v>91.6</v>
      </c>
      <c r="F96">
        <v>1</v>
      </c>
      <c r="G96">
        <v>10848</v>
      </c>
      <c r="H96">
        <v>896</v>
      </c>
      <c r="I96">
        <v>2972</v>
      </c>
      <c r="J96">
        <v>2936</v>
      </c>
      <c r="K96">
        <v>170</v>
      </c>
      <c r="L96">
        <v>0</v>
      </c>
      <c r="M96">
        <v>0</v>
      </c>
      <c r="N96">
        <v>260</v>
      </c>
      <c r="O96">
        <v>8031</v>
      </c>
      <c r="P96">
        <v>2186</v>
      </c>
      <c r="Q96">
        <v>8651</v>
      </c>
      <c r="R96">
        <v>177</v>
      </c>
      <c r="S96">
        <v>93.876998901367188</v>
      </c>
      <c r="T96">
        <v>433</v>
      </c>
      <c r="U96" t="s">
        <v>40</v>
      </c>
      <c r="V96">
        <v>25</v>
      </c>
      <c r="W96" t="s">
        <v>107</v>
      </c>
      <c r="X96">
        <v>2.3967551067471504E-2</v>
      </c>
      <c r="Y96">
        <v>-1.4397321939468384</v>
      </c>
      <c r="Z96">
        <v>9.2917356491088867</v>
      </c>
      <c r="AA96">
        <v>3.9915192872285843E-2</v>
      </c>
      <c r="AB96">
        <v>0.27064895629882812</v>
      </c>
      <c r="AC96">
        <v>0.54461652040481567</v>
      </c>
      <c r="AD96">
        <v>170</v>
      </c>
      <c r="AE96">
        <v>5.3920313715934753E-2</v>
      </c>
      <c r="AF96">
        <v>8599.1328125</v>
      </c>
      <c r="AG96">
        <v>177</v>
      </c>
      <c r="AH96">
        <v>1.5330137014389038</v>
      </c>
      <c r="AI96">
        <v>0.10952930897474289</v>
      </c>
      <c r="AJ96">
        <v>4.0725655853748322E-3</v>
      </c>
      <c r="AK96">
        <v>2</v>
      </c>
      <c r="AL96">
        <v>6.0317512601613998E-2</v>
      </c>
      <c r="AM96">
        <v>0</v>
      </c>
      <c r="AN96">
        <v>1</v>
      </c>
      <c r="AO96">
        <v>-0.67154812812805176</v>
      </c>
      <c r="AP96">
        <v>0</v>
      </c>
      <c r="AQ96">
        <v>1</v>
      </c>
    </row>
    <row r="97" spans="1:43" x14ac:dyDescent="0.2">
      <c r="A97">
        <v>102016</v>
      </c>
      <c r="B97" t="s">
        <v>2</v>
      </c>
      <c r="C97">
        <v>2012</v>
      </c>
      <c r="D97">
        <v>6</v>
      </c>
      <c r="E97">
        <v>89.35</v>
      </c>
      <c r="F97">
        <v>1</v>
      </c>
      <c r="G97">
        <v>11721</v>
      </c>
      <c r="H97">
        <v>1100</v>
      </c>
      <c r="I97">
        <v>2422</v>
      </c>
      <c r="J97">
        <v>4257</v>
      </c>
      <c r="K97">
        <v>198</v>
      </c>
      <c r="L97">
        <v>0</v>
      </c>
      <c r="M97">
        <v>0</v>
      </c>
      <c r="N97">
        <v>323</v>
      </c>
      <c r="O97">
        <v>8998</v>
      </c>
      <c r="P97">
        <v>2203</v>
      </c>
      <c r="Q97">
        <v>9494</v>
      </c>
      <c r="R97">
        <v>177</v>
      </c>
      <c r="S97">
        <v>95.902999877929688</v>
      </c>
      <c r="T97">
        <v>632</v>
      </c>
      <c r="U97" t="s">
        <v>40</v>
      </c>
      <c r="V97">
        <v>25</v>
      </c>
      <c r="W97" t="s">
        <v>107</v>
      </c>
      <c r="X97">
        <v>2.7557374909520149E-2</v>
      </c>
      <c r="Y97">
        <v>-1.0027272701263428</v>
      </c>
      <c r="Z97">
        <v>9.3691377639770508</v>
      </c>
      <c r="AA97">
        <v>5.3920313715934753E-2</v>
      </c>
      <c r="AB97">
        <v>0.36319425702095032</v>
      </c>
      <c r="AC97">
        <v>0.56983190774917603</v>
      </c>
      <c r="AD97">
        <v>198</v>
      </c>
      <c r="AE97">
        <v>5.4114043712615967E-2</v>
      </c>
      <c r="AF97">
        <v>8568.9326171875</v>
      </c>
      <c r="AG97">
        <v>177</v>
      </c>
      <c r="AH97">
        <v>1.4987571239471436</v>
      </c>
      <c r="AI97">
        <v>9.7445383667945862E-2</v>
      </c>
      <c r="AJ97">
        <v>8.0475665628910065E-2</v>
      </c>
      <c r="AK97">
        <v>3</v>
      </c>
      <c r="AL97">
        <v>6.0317512601613998E-2</v>
      </c>
      <c r="AM97">
        <v>0</v>
      </c>
      <c r="AN97">
        <v>1</v>
      </c>
      <c r="AO97">
        <v>-0.67154812812805176</v>
      </c>
      <c r="AP97">
        <v>0</v>
      </c>
      <c r="AQ97">
        <v>1</v>
      </c>
    </row>
    <row r="98" spans="1:43" x14ac:dyDescent="0.2">
      <c r="A98">
        <v>102016</v>
      </c>
      <c r="B98" t="s">
        <v>2</v>
      </c>
      <c r="C98">
        <v>2013</v>
      </c>
      <c r="D98">
        <v>6</v>
      </c>
      <c r="E98">
        <v>95.61</v>
      </c>
      <c r="F98">
        <v>1</v>
      </c>
      <c r="G98">
        <v>13065</v>
      </c>
      <c r="H98">
        <v>1268</v>
      </c>
      <c r="I98">
        <v>3158</v>
      </c>
      <c r="J98">
        <v>3512</v>
      </c>
      <c r="K98">
        <v>252</v>
      </c>
      <c r="L98">
        <v>0</v>
      </c>
      <c r="M98">
        <v>0</v>
      </c>
      <c r="N98">
        <v>364</v>
      </c>
      <c r="O98">
        <v>9152</v>
      </c>
      <c r="P98">
        <v>2462</v>
      </c>
      <c r="Q98">
        <v>10267</v>
      </c>
      <c r="R98">
        <v>177</v>
      </c>
      <c r="S98">
        <v>96.661003112792969</v>
      </c>
      <c r="T98">
        <v>707</v>
      </c>
      <c r="U98" t="s">
        <v>40</v>
      </c>
      <c r="V98">
        <v>25</v>
      </c>
      <c r="W98" t="s">
        <v>107</v>
      </c>
      <c r="X98">
        <v>2.7860697358846664E-2</v>
      </c>
      <c r="Y98">
        <v>-0.94164037704467773</v>
      </c>
      <c r="Z98">
        <v>9.4776926040649414</v>
      </c>
      <c r="AA98">
        <v>5.4114043712615967E-2</v>
      </c>
      <c r="AB98">
        <v>0.26880979537963867</v>
      </c>
      <c r="AC98">
        <v>0.51052427291870117</v>
      </c>
      <c r="AD98">
        <v>252</v>
      </c>
      <c r="AE98">
        <v>3.6813303828239441E-2</v>
      </c>
      <c r="AF98">
        <v>9241.7587890625</v>
      </c>
      <c r="AG98">
        <v>177</v>
      </c>
      <c r="AH98">
        <v>1.4078651666641235</v>
      </c>
      <c r="AI98">
        <v>8.1419840455055237E-2</v>
      </c>
      <c r="AJ98">
        <v>0.11466598510742188</v>
      </c>
      <c r="AK98">
        <v>3</v>
      </c>
      <c r="AL98">
        <v>6.0317512601613998E-2</v>
      </c>
      <c r="AM98">
        <v>0</v>
      </c>
      <c r="AN98">
        <v>1</v>
      </c>
      <c r="AO98">
        <v>-0.67154812812805176</v>
      </c>
      <c r="AP98">
        <v>0</v>
      </c>
      <c r="AQ98">
        <v>1</v>
      </c>
    </row>
    <row r="99" spans="1:43" x14ac:dyDescent="0.2">
      <c r="A99">
        <v>102016</v>
      </c>
      <c r="B99" t="s">
        <v>2</v>
      </c>
      <c r="C99">
        <v>2014</v>
      </c>
      <c r="D99">
        <v>6</v>
      </c>
      <c r="E99">
        <v>110</v>
      </c>
      <c r="F99">
        <v>1</v>
      </c>
      <c r="G99">
        <v>14071</v>
      </c>
      <c r="H99">
        <v>1884</v>
      </c>
      <c r="I99">
        <v>3810</v>
      </c>
      <c r="J99">
        <v>3772</v>
      </c>
      <c r="K99">
        <v>240</v>
      </c>
      <c r="L99">
        <v>0</v>
      </c>
      <c r="M99">
        <v>0</v>
      </c>
      <c r="N99">
        <v>608</v>
      </c>
      <c r="O99">
        <v>12083</v>
      </c>
      <c r="P99">
        <v>2555</v>
      </c>
      <c r="Q99">
        <v>10825</v>
      </c>
      <c r="R99">
        <v>177</v>
      </c>
      <c r="S99">
        <v>93.0469970703125</v>
      </c>
      <c r="T99">
        <v>518</v>
      </c>
      <c r="U99" t="s">
        <v>40</v>
      </c>
      <c r="V99">
        <v>25</v>
      </c>
      <c r="W99" t="s">
        <v>107</v>
      </c>
      <c r="X99">
        <v>4.3209437280893326E-2</v>
      </c>
      <c r="Y99">
        <v>-0.35615712404251099</v>
      </c>
      <c r="Z99">
        <v>9.5518712997436523</v>
      </c>
      <c r="AA99">
        <v>3.6813303828239441E-2</v>
      </c>
      <c r="AB99">
        <v>0.26806908845901489</v>
      </c>
      <c r="AC99">
        <v>0.53883874416351318</v>
      </c>
      <c r="AD99">
        <v>240</v>
      </c>
      <c r="AE99">
        <v>5.8708958327770233E-2</v>
      </c>
      <c r="AF99">
        <v>10235.169921875</v>
      </c>
      <c r="AG99">
        <v>177</v>
      </c>
      <c r="AH99">
        <v>1.5861111879348755</v>
      </c>
      <c r="AI99">
        <v>5.4348886013031006E-2</v>
      </c>
      <c r="AJ99">
        <v>7.6999619603157043E-2</v>
      </c>
      <c r="AK99">
        <v>4</v>
      </c>
      <c r="AL99">
        <v>6.0317512601613998E-2</v>
      </c>
      <c r="AM99">
        <v>0</v>
      </c>
      <c r="AN99">
        <v>1</v>
      </c>
      <c r="AO99">
        <v>-0.67154812812805176</v>
      </c>
      <c r="AP99">
        <v>1</v>
      </c>
      <c r="AQ99">
        <v>1</v>
      </c>
    </row>
    <row r="100" spans="1:43" x14ac:dyDescent="0.2">
      <c r="A100">
        <v>102016</v>
      </c>
      <c r="B100" t="s">
        <v>2</v>
      </c>
      <c r="C100">
        <v>2015</v>
      </c>
      <c r="D100">
        <v>6</v>
      </c>
      <c r="E100">
        <v>110.5</v>
      </c>
      <c r="F100">
        <v>1</v>
      </c>
      <c r="G100">
        <v>14376</v>
      </c>
      <c r="H100">
        <v>1534</v>
      </c>
      <c r="I100">
        <v>3371</v>
      </c>
      <c r="J100">
        <v>5347</v>
      </c>
      <c r="K100">
        <v>260</v>
      </c>
      <c r="L100">
        <v>0</v>
      </c>
      <c r="M100">
        <v>0</v>
      </c>
      <c r="N100">
        <v>634</v>
      </c>
      <c r="O100">
        <v>11630</v>
      </c>
      <c r="P100">
        <v>2296</v>
      </c>
      <c r="Q100">
        <v>10553</v>
      </c>
      <c r="R100">
        <v>177</v>
      </c>
      <c r="S100">
        <v>98.518997192382812</v>
      </c>
      <c r="T100">
        <v>844</v>
      </c>
      <c r="U100" t="s">
        <v>40</v>
      </c>
      <c r="V100">
        <v>25</v>
      </c>
      <c r="W100" t="s">
        <v>107</v>
      </c>
      <c r="X100">
        <v>4.4101279228925705E-2</v>
      </c>
      <c r="Y100">
        <v>-0.49674054980278015</v>
      </c>
      <c r="Z100">
        <v>9.5733156204223633</v>
      </c>
      <c r="AA100">
        <v>5.8708958327770233E-2</v>
      </c>
      <c r="AB100">
        <v>0.37193933129310608</v>
      </c>
      <c r="AC100">
        <v>0.60642737150192261</v>
      </c>
      <c r="AD100">
        <v>260</v>
      </c>
      <c r="AE100">
        <v>-1.8573550507426262E-2</v>
      </c>
      <c r="AF100">
        <v>10886.349609375</v>
      </c>
      <c r="AG100">
        <v>177</v>
      </c>
      <c r="AH100">
        <v>1.5662457942962646</v>
      </c>
      <c r="AI100">
        <v>-2.5127021595835686E-2</v>
      </c>
      <c r="AJ100">
        <v>2.167578786611557E-2</v>
      </c>
      <c r="AK100">
        <v>3</v>
      </c>
      <c r="AL100">
        <v>6.0317512601613998E-2</v>
      </c>
      <c r="AM100">
        <v>0</v>
      </c>
      <c r="AN100">
        <v>1</v>
      </c>
      <c r="AO100">
        <v>-0.67154812812805176</v>
      </c>
      <c r="AP100">
        <v>1</v>
      </c>
      <c r="AQ100">
        <v>1</v>
      </c>
    </row>
    <row r="101" spans="1:43" x14ac:dyDescent="0.2">
      <c r="A101">
        <v>102035</v>
      </c>
      <c r="B101" t="s">
        <v>2</v>
      </c>
      <c r="C101">
        <v>2013</v>
      </c>
      <c r="D101">
        <v>9</v>
      </c>
      <c r="E101">
        <v>30.2</v>
      </c>
      <c r="F101">
        <v>1</v>
      </c>
      <c r="G101">
        <v>8876</v>
      </c>
      <c r="H101">
        <v>964</v>
      </c>
      <c r="I101">
        <v>584</v>
      </c>
      <c r="J101">
        <v>3462</v>
      </c>
      <c r="K101">
        <v>770</v>
      </c>
      <c r="L101">
        <v>0</v>
      </c>
      <c r="M101">
        <v>0</v>
      </c>
      <c r="N101">
        <v>333</v>
      </c>
      <c r="O101">
        <v>6734</v>
      </c>
      <c r="P101">
        <v>2113</v>
      </c>
      <c r="Q101">
        <v>8316</v>
      </c>
      <c r="R101">
        <v>177</v>
      </c>
      <c r="S101">
        <v>522.03302001953125</v>
      </c>
      <c r="T101">
        <v>931</v>
      </c>
      <c r="U101" t="s">
        <v>41</v>
      </c>
      <c r="V101">
        <v>15</v>
      </c>
      <c r="W101" t="s">
        <v>104</v>
      </c>
      <c r="X101">
        <v>3.7516899406909943E-2</v>
      </c>
      <c r="Y101">
        <v>-1.1919087171554565</v>
      </c>
      <c r="Z101">
        <v>9.0911064147949219</v>
      </c>
      <c r="AA101">
        <v>0.10488958656787872</v>
      </c>
      <c r="AB101">
        <v>0.39004054665565491</v>
      </c>
      <c r="AC101">
        <v>0.4558359682559967</v>
      </c>
      <c r="AD101">
        <v>770</v>
      </c>
      <c r="AE101">
        <v>7.2570197284221649E-2</v>
      </c>
      <c r="AF101">
        <v>15765.3974609375</v>
      </c>
      <c r="AG101">
        <v>177</v>
      </c>
      <c r="AH101">
        <v>2.5348577499389648</v>
      </c>
      <c r="AI101">
        <v>0.13204464316368103</v>
      </c>
      <c r="AJ101">
        <v>0.28507310152053833</v>
      </c>
      <c r="AK101">
        <v>2</v>
      </c>
      <c r="AL101">
        <v>6.0317512601613998E-2</v>
      </c>
      <c r="AM101">
        <v>0</v>
      </c>
      <c r="AN101">
        <v>1</v>
      </c>
      <c r="AO101">
        <v>-0.67154812812805176</v>
      </c>
      <c r="AP101">
        <v>0</v>
      </c>
      <c r="AQ101">
        <v>1</v>
      </c>
    </row>
    <row r="102" spans="1:43" x14ac:dyDescent="0.2">
      <c r="A102">
        <v>102035</v>
      </c>
      <c r="B102" t="s">
        <v>2</v>
      </c>
      <c r="C102">
        <v>2014</v>
      </c>
      <c r="D102">
        <v>9</v>
      </c>
      <c r="E102">
        <v>29.56</v>
      </c>
      <c r="F102">
        <v>1</v>
      </c>
      <c r="G102">
        <v>11575</v>
      </c>
      <c r="H102">
        <v>2119</v>
      </c>
      <c r="I102">
        <v>351</v>
      </c>
      <c r="J102">
        <v>5740</v>
      </c>
      <c r="K102">
        <v>880</v>
      </c>
      <c r="L102">
        <v>0</v>
      </c>
      <c r="M102">
        <v>0</v>
      </c>
      <c r="N102">
        <v>949</v>
      </c>
      <c r="O102">
        <v>9157</v>
      </c>
      <c r="P102">
        <v>1711</v>
      </c>
      <c r="Q102">
        <v>9039</v>
      </c>
      <c r="R102">
        <v>177</v>
      </c>
      <c r="S102">
        <v>526.08197021484375</v>
      </c>
      <c r="T102">
        <v>840</v>
      </c>
      <c r="U102" t="s">
        <v>41</v>
      </c>
      <c r="V102">
        <v>15</v>
      </c>
      <c r="W102" t="s">
        <v>104</v>
      </c>
      <c r="X102">
        <v>8.1987038254737854E-2</v>
      </c>
      <c r="Y102">
        <v>0.19254365563392639</v>
      </c>
      <c r="Z102">
        <v>9.356602668762207</v>
      </c>
      <c r="AA102">
        <v>7.2570197284221649E-2</v>
      </c>
      <c r="AB102">
        <v>0.49589633941650391</v>
      </c>
      <c r="AC102">
        <v>0.52622032165527344</v>
      </c>
      <c r="AD102">
        <v>880</v>
      </c>
      <c r="AE102">
        <v>4.5749492943286896E-2</v>
      </c>
      <c r="AF102">
        <v>15550.9833984375</v>
      </c>
      <c r="AG102">
        <v>177</v>
      </c>
      <c r="AH102">
        <v>2.134598970413208</v>
      </c>
      <c r="AI102">
        <v>8.6940839886665344E-2</v>
      </c>
      <c r="AJ102">
        <v>0.30407840013504028</v>
      </c>
      <c r="AK102">
        <v>2</v>
      </c>
      <c r="AL102">
        <v>6.0317512601613998E-2</v>
      </c>
      <c r="AM102">
        <v>1</v>
      </c>
      <c r="AN102">
        <v>1</v>
      </c>
      <c r="AO102">
        <v>-0.67154812812805176</v>
      </c>
      <c r="AP102">
        <v>1</v>
      </c>
      <c r="AQ102">
        <v>1</v>
      </c>
    </row>
    <row r="103" spans="1:43" x14ac:dyDescent="0.2">
      <c r="A103">
        <v>102035</v>
      </c>
      <c r="B103" t="s">
        <v>2</v>
      </c>
      <c r="C103">
        <v>2015</v>
      </c>
      <c r="D103">
        <v>9</v>
      </c>
      <c r="E103">
        <v>17.100000000000001</v>
      </c>
      <c r="F103">
        <v>1</v>
      </c>
      <c r="G103">
        <v>15257</v>
      </c>
      <c r="H103">
        <v>2856</v>
      </c>
      <c r="I103">
        <v>1510</v>
      </c>
      <c r="J103">
        <v>6711</v>
      </c>
      <c r="K103">
        <v>559</v>
      </c>
      <c r="L103">
        <v>315</v>
      </c>
      <c r="M103">
        <v>0</v>
      </c>
      <c r="N103">
        <v>1026</v>
      </c>
      <c r="O103">
        <v>12093</v>
      </c>
      <c r="P103">
        <v>1847</v>
      </c>
      <c r="Q103">
        <v>9227</v>
      </c>
      <c r="R103">
        <v>177</v>
      </c>
      <c r="S103">
        <v>525.89202880859375</v>
      </c>
      <c r="T103">
        <v>698</v>
      </c>
      <c r="U103" t="s">
        <v>41</v>
      </c>
      <c r="V103">
        <v>15</v>
      </c>
      <c r="W103" t="s">
        <v>104</v>
      </c>
      <c r="X103">
        <v>6.7247822880744934E-2</v>
      </c>
      <c r="Y103">
        <v>0.35329130291938782</v>
      </c>
      <c r="Z103">
        <v>9.6327934265136719</v>
      </c>
      <c r="AA103">
        <v>4.5749492943286896E-2</v>
      </c>
      <c r="AB103">
        <v>0.43986368179321289</v>
      </c>
      <c r="AC103">
        <v>0.53883463144302368</v>
      </c>
      <c r="AD103">
        <v>874</v>
      </c>
      <c r="AE103">
        <v>4.5030202716588974E-2</v>
      </c>
      <c r="AF103">
        <v>8992.75390625</v>
      </c>
      <c r="AG103">
        <v>177</v>
      </c>
      <c r="AH103">
        <v>1.3820379972457886</v>
      </c>
      <c r="AI103">
        <v>2.0798761397600174E-2</v>
      </c>
      <c r="AJ103">
        <v>0.31809934973716736</v>
      </c>
      <c r="AK103">
        <v>3</v>
      </c>
      <c r="AL103">
        <v>6.0317512601613998E-2</v>
      </c>
      <c r="AM103">
        <v>1</v>
      </c>
      <c r="AN103">
        <v>1</v>
      </c>
      <c r="AO103">
        <v>-0.67154812812805176</v>
      </c>
      <c r="AP103">
        <v>1</v>
      </c>
      <c r="AQ103">
        <v>1</v>
      </c>
    </row>
    <row r="104" spans="1:43" x14ac:dyDescent="0.2">
      <c r="A104">
        <v>102039</v>
      </c>
      <c r="B104" t="s">
        <v>2</v>
      </c>
      <c r="C104">
        <v>2010</v>
      </c>
      <c r="D104">
        <v>6</v>
      </c>
      <c r="E104">
        <v>180</v>
      </c>
      <c r="F104">
        <v>1</v>
      </c>
      <c r="G104">
        <v>62571</v>
      </c>
      <c r="H104">
        <v>4412</v>
      </c>
      <c r="I104">
        <v>301</v>
      </c>
      <c r="J104">
        <v>1827</v>
      </c>
      <c r="K104">
        <v>1920</v>
      </c>
      <c r="L104">
        <v>2318</v>
      </c>
      <c r="M104">
        <v>0</v>
      </c>
      <c r="N104">
        <v>1018</v>
      </c>
      <c r="O104">
        <v>16838</v>
      </c>
      <c r="P104">
        <v>5918</v>
      </c>
      <c r="Q104">
        <v>25446</v>
      </c>
      <c r="R104">
        <v>177</v>
      </c>
      <c r="S104">
        <v>600.44000244140625</v>
      </c>
      <c r="T104">
        <v>4715</v>
      </c>
      <c r="U104" t="s">
        <v>42</v>
      </c>
      <c r="V104">
        <v>15</v>
      </c>
      <c r="W104" t="s">
        <v>104</v>
      </c>
      <c r="X104">
        <v>1.6269518062472343E-2</v>
      </c>
      <c r="Y104">
        <v>-0.34134179353713989</v>
      </c>
      <c r="Z104">
        <v>11.04405689239502</v>
      </c>
      <c r="AA104">
        <v>7.5354397296905518E-2</v>
      </c>
      <c r="AB104">
        <v>2.919883094727993E-2</v>
      </c>
      <c r="AC104">
        <v>3.4009363502264023E-2</v>
      </c>
      <c r="AD104">
        <v>4238</v>
      </c>
      <c r="AE104">
        <v>9.8189458250999451E-2</v>
      </c>
      <c r="AF104">
        <v>108079.203125</v>
      </c>
      <c r="AG104">
        <v>177</v>
      </c>
      <c r="AH104">
        <v>1.9964073896408081</v>
      </c>
      <c r="AI104">
        <v>-2.5841277092695236E-2</v>
      </c>
      <c r="AJ104">
        <v>8.4795422852039337E-2</v>
      </c>
      <c r="AK104">
        <v>2</v>
      </c>
      <c r="AL104">
        <v>6.0317512601613998E-2</v>
      </c>
      <c r="AM104">
        <v>0</v>
      </c>
      <c r="AN104">
        <v>1</v>
      </c>
      <c r="AO104">
        <v>-0.67154812812805176</v>
      </c>
      <c r="AP104">
        <v>1</v>
      </c>
      <c r="AQ104">
        <v>1</v>
      </c>
    </row>
    <row r="105" spans="1:43" x14ac:dyDescent="0.2">
      <c r="A105">
        <v>102039</v>
      </c>
      <c r="B105" t="s">
        <v>2</v>
      </c>
      <c r="C105">
        <v>2011</v>
      </c>
      <c r="D105">
        <v>6</v>
      </c>
      <c r="E105">
        <v>182.19</v>
      </c>
      <c r="F105">
        <v>1</v>
      </c>
      <c r="G105">
        <v>67604</v>
      </c>
      <c r="H105">
        <v>5293</v>
      </c>
      <c r="I105">
        <v>144</v>
      </c>
      <c r="J105">
        <v>1698</v>
      </c>
      <c r="K105">
        <v>2519</v>
      </c>
      <c r="L105">
        <v>3397</v>
      </c>
      <c r="M105">
        <v>0</v>
      </c>
      <c r="N105">
        <v>1018</v>
      </c>
      <c r="O105">
        <v>17994</v>
      </c>
      <c r="P105">
        <v>8285</v>
      </c>
      <c r="Q105">
        <v>33132</v>
      </c>
      <c r="R105">
        <v>177</v>
      </c>
      <c r="S105">
        <v>600.989990234375</v>
      </c>
      <c r="T105">
        <v>6638</v>
      </c>
      <c r="U105" t="s">
        <v>42</v>
      </c>
      <c r="V105">
        <v>15</v>
      </c>
      <c r="W105" t="s">
        <v>104</v>
      </c>
      <c r="X105">
        <v>1.5058280900120735E-2</v>
      </c>
      <c r="Y105">
        <v>-0.56527489423751831</v>
      </c>
      <c r="Z105">
        <v>11.12142276763916</v>
      </c>
      <c r="AA105">
        <v>9.8189458250999451E-2</v>
      </c>
      <c r="AB105">
        <v>2.5116857141256332E-2</v>
      </c>
      <c r="AC105">
        <v>2.7246909216046333E-2</v>
      </c>
      <c r="AD105">
        <v>5916</v>
      </c>
      <c r="AE105">
        <v>5.7554353028535843E-2</v>
      </c>
      <c r="AF105">
        <v>109494.3671875</v>
      </c>
      <c r="AG105">
        <v>177</v>
      </c>
      <c r="AH105">
        <v>1.8858109712600708</v>
      </c>
      <c r="AI105">
        <v>0.30205139517784119</v>
      </c>
      <c r="AJ105">
        <v>8.0436624586582184E-2</v>
      </c>
      <c r="AK105">
        <v>3</v>
      </c>
      <c r="AL105">
        <v>6.0317512601613998E-2</v>
      </c>
      <c r="AM105">
        <v>0</v>
      </c>
      <c r="AN105">
        <v>1</v>
      </c>
      <c r="AO105">
        <v>-0.67154812812805176</v>
      </c>
      <c r="AP105">
        <v>1</v>
      </c>
      <c r="AQ105">
        <v>1</v>
      </c>
    </row>
    <row r="106" spans="1:43" x14ac:dyDescent="0.2">
      <c r="A106">
        <v>102039</v>
      </c>
      <c r="B106" t="s">
        <v>2</v>
      </c>
      <c r="C106">
        <v>2012</v>
      </c>
      <c r="D106">
        <v>6</v>
      </c>
      <c r="E106">
        <v>135.25</v>
      </c>
      <c r="F106">
        <v>1</v>
      </c>
      <c r="G106">
        <v>72627</v>
      </c>
      <c r="H106">
        <v>7284</v>
      </c>
      <c r="I106">
        <v>727</v>
      </c>
      <c r="J106">
        <v>2882</v>
      </c>
      <c r="K106">
        <v>3364</v>
      </c>
      <c r="L106">
        <v>1182</v>
      </c>
      <c r="M106">
        <v>0</v>
      </c>
      <c r="N106">
        <v>1018</v>
      </c>
      <c r="O106">
        <v>20152</v>
      </c>
      <c r="P106">
        <v>4978</v>
      </c>
      <c r="Q106">
        <v>27593</v>
      </c>
      <c r="R106">
        <v>177</v>
      </c>
      <c r="S106">
        <v>606.57000732421875</v>
      </c>
      <c r="T106">
        <v>4180</v>
      </c>
      <c r="U106" t="s">
        <v>42</v>
      </c>
      <c r="V106">
        <v>15</v>
      </c>
      <c r="W106" t="s">
        <v>104</v>
      </c>
      <c r="X106">
        <v>1.4016825705766678E-2</v>
      </c>
      <c r="Y106">
        <v>0.31658428907394409</v>
      </c>
      <c r="Z106">
        <v>11.193092346191406</v>
      </c>
      <c r="AA106">
        <v>5.7554353028535843E-2</v>
      </c>
      <c r="AB106">
        <v>3.9682213217020035E-2</v>
      </c>
      <c r="AC106">
        <v>4.9692261964082718E-2</v>
      </c>
      <c r="AD106">
        <v>4546</v>
      </c>
      <c r="AE106">
        <v>1.2661207467317581E-2</v>
      </c>
      <c r="AF106">
        <v>82038.59375</v>
      </c>
      <c r="AG106">
        <v>177</v>
      </c>
      <c r="AH106">
        <v>1.4070606231689453</v>
      </c>
      <c r="AI106">
        <v>-0.16717976331710815</v>
      </c>
      <c r="AJ106">
        <v>7.4300333857536316E-2</v>
      </c>
      <c r="AK106">
        <v>3</v>
      </c>
      <c r="AL106">
        <v>6.0317512601613998E-2</v>
      </c>
      <c r="AM106">
        <v>0</v>
      </c>
      <c r="AN106">
        <v>1</v>
      </c>
      <c r="AO106">
        <v>-0.67154812812805176</v>
      </c>
      <c r="AP106">
        <v>1</v>
      </c>
      <c r="AQ106">
        <v>1</v>
      </c>
    </row>
    <row r="107" spans="1:43" x14ac:dyDescent="0.2">
      <c r="A107">
        <v>102039</v>
      </c>
      <c r="B107" t="s">
        <v>2</v>
      </c>
      <c r="C107">
        <v>2013</v>
      </c>
      <c r="D107">
        <v>6</v>
      </c>
      <c r="E107">
        <v>93</v>
      </c>
      <c r="F107">
        <v>1</v>
      </c>
      <c r="G107">
        <v>80719</v>
      </c>
      <c r="H107">
        <v>6360</v>
      </c>
      <c r="I107">
        <v>1063</v>
      </c>
      <c r="J107">
        <v>7259</v>
      </c>
      <c r="K107">
        <v>580</v>
      </c>
      <c r="L107">
        <v>578.0999755859375</v>
      </c>
      <c r="M107">
        <v>0</v>
      </c>
      <c r="N107">
        <v>0</v>
      </c>
      <c r="O107">
        <v>26103</v>
      </c>
      <c r="P107">
        <v>5938</v>
      </c>
      <c r="Q107">
        <v>30032</v>
      </c>
      <c r="R107">
        <v>177</v>
      </c>
      <c r="S107">
        <v>606.90997314453125</v>
      </c>
      <c r="T107">
        <v>1022</v>
      </c>
      <c r="U107" t="s">
        <v>42</v>
      </c>
      <c r="V107">
        <v>15</v>
      </c>
      <c r="W107" t="s">
        <v>104</v>
      </c>
      <c r="X107">
        <v>0</v>
      </c>
      <c r="Y107">
        <v>6.6352203488349915E-2</v>
      </c>
      <c r="Z107">
        <v>11.298728942871094</v>
      </c>
      <c r="AA107">
        <v>1.2661207467317581E-2</v>
      </c>
      <c r="AB107">
        <v>8.9929260313510895E-2</v>
      </c>
      <c r="AC107">
        <v>0.10309839993715286</v>
      </c>
      <c r="AD107">
        <v>1158.0999755859375</v>
      </c>
      <c r="AE107">
        <v>1.0016652959166095E-4</v>
      </c>
      <c r="AF107">
        <v>56442.62890625</v>
      </c>
      <c r="AG107">
        <v>177</v>
      </c>
      <c r="AH107">
        <v>1.0226294994354248</v>
      </c>
      <c r="AI107">
        <v>8.8391982018947601E-2</v>
      </c>
      <c r="AJ107">
        <v>0.11141861975193024</v>
      </c>
      <c r="AK107">
        <v>3</v>
      </c>
      <c r="AL107">
        <v>6.0317512601613998E-2</v>
      </c>
      <c r="AM107">
        <v>0</v>
      </c>
      <c r="AN107">
        <v>1</v>
      </c>
      <c r="AO107">
        <v>-0.67154812812805176</v>
      </c>
      <c r="AP107">
        <v>1</v>
      </c>
      <c r="AQ107">
        <v>1</v>
      </c>
    </row>
    <row r="108" spans="1:43" x14ac:dyDescent="0.2">
      <c r="A108">
        <v>102039</v>
      </c>
      <c r="B108" t="s">
        <v>2</v>
      </c>
      <c r="C108">
        <v>2014</v>
      </c>
      <c r="D108">
        <v>6</v>
      </c>
      <c r="E108">
        <v>106.88</v>
      </c>
      <c r="F108">
        <v>1</v>
      </c>
      <c r="G108">
        <v>79867</v>
      </c>
      <c r="H108">
        <v>4500</v>
      </c>
      <c r="I108">
        <v>618</v>
      </c>
      <c r="J108">
        <v>7169</v>
      </c>
      <c r="K108">
        <v>371</v>
      </c>
      <c r="L108">
        <v>0</v>
      </c>
      <c r="M108">
        <v>0</v>
      </c>
      <c r="N108">
        <v>0</v>
      </c>
      <c r="O108">
        <v>24950</v>
      </c>
      <c r="P108">
        <v>4096</v>
      </c>
      <c r="Q108">
        <v>29028</v>
      </c>
      <c r="R108">
        <v>177</v>
      </c>
      <c r="S108">
        <v>607.04998779296875</v>
      </c>
      <c r="T108">
        <v>8</v>
      </c>
      <c r="U108" t="s">
        <v>42</v>
      </c>
      <c r="V108">
        <v>15</v>
      </c>
      <c r="W108" t="s">
        <v>104</v>
      </c>
      <c r="X108">
        <v>0</v>
      </c>
      <c r="Y108">
        <v>8.977777510881424E-2</v>
      </c>
      <c r="Z108">
        <v>11.288118362426758</v>
      </c>
      <c r="AA108">
        <v>1.0016652959166095E-4</v>
      </c>
      <c r="AB108">
        <v>8.9761726558208466E-2</v>
      </c>
      <c r="AC108">
        <v>9.749959409236908E-2</v>
      </c>
      <c r="AD108">
        <v>371</v>
      </c>
      <c r="AE108">
        <v>-4.7438967972993851E-2</v>
      </c>
      <c r="AF108">
        <v>64881.50390625</v>
      </c>
      <c r="AG108">
        <v>177</v>
      </c>
      <c r="AH108">
        <v>1.1247637271881104</v>
      </c>
      <c r="AI108">
        <v>-3.3431008458137512E-2</v>
      </c>
      <c r="AJ108">
        <v>-1.0555136017501354E-2</v>
      </c>
      <c r="AK108">
        <v>4</v>
      </c>
      <c r="AL108">
        <v>6.0317512601613998E-2</v>
      </c>
      <c r="AM108">
        <v>0</v>
      </c>
      <c r="AN108">
        <v>1</v>
      </c>
      <c r="AO108">
        <v>-0.67154812812805176</v>
      </c>
      <c r="AP108">
        <v>1</v>
      </c>
      <c r="AQ108">
        <v>1</v>
      </c>
    </row>
    <row r="109" spans="1:43" x14ac:dyDescent="0.2">
      <c r="A109">
        <v>102039</v>
      </c>
      <c r="B109" t="s">
        <v>2</v>
      </c>
      <c r="C109">
        <v>2015</v>
      </c>
      <c r="D109">
        <v>6</v>
      </c>
      <c r="E109">
        <v>54.3</v>
      </c>
      <c r="F109">
        <v>1</v>
      </c>
      <c r="G109">
        <v>77215</v>
      </c>
      <c r="H109">
        <v>4508</v>
      </c>
      <c r="I109">
        <v>710</v>
      </c>
      <c r="J109">
        <v>7366</v>
      </c>
      <c r="K109">
        <v>0</v>
      </c>
      <c r="L109">
        <v>0</v>
      </c>
      <c r="M109">
        <v>0</v>
      </c>
      <c r="N109">
        <v>0</v>
      </c>
      <c r="O109">
        <v>24853</v>
      </c>
      <c r="P109">
        <v>2328</v>
      </c>
      <c r="Q109">
        <v>32477</v>
      </c>
      <c r="R109">
        <v>177</v>
      </c>
      <c r="S109">
        <v>607.08001708984375</v>
      </c>
      <c r="T109">
        <v>-3663</v>
      </c>
      <c r="U109" t="s">
        <v>42</v>
      </c>
      <c r="V109">
        <v>15</v>
      </c>
      <c r="W109" t="s">
        <v>104</v>
      </c>
      <c r="X109">
        <v>0</v>
      </c>
      <c r="Y109">
        <v>0.48358473181724548</v>
      </c>
      <c r="Z109">
        <v>11.254348754882812</v>
      </c>
      <c r="AA109">
        <v>-4.7438967972993851E-2</v>
      </c>
      <c r="AB109">
        <v>9.5395974814891815E-2</v>
      </c>
      <c r="AC109">
        <v>0.10459107905626297</v>
      </c>
      <c r="AD109">
        <v>0</v>
      </c>
      <c r="AE109">
        <v>-8.2337443018332124E-4</v>
      </c>
      <c r="AF109">
        <v>32964.4453125</v>
      </c>
      <c r="AG109">
        <v>177</v>
      </c>
      <c r="AH109">
        <v>0.74878513813018799</v>
      </c>
      <c r="AI109">
        <v>0.1188163161277771</v>
      </c>
      <c r="AJ109">
        <v>-3.3205203711986542E-2</v>
      </c>
      <c r="AK109">
        <v>2</v>
      </c>
      <c r="AL109">
        <v>6.0317512601613998E-2</v>
      </c>
      <c r="AM109">
        <v>0</v>
      </c>
      <c r="AN109">
        <v>1</v>
      </c>
      <c r="AO109">
        <v>-0.67154812812805176</v>
      </c>
      <c r="AP109">
        <v>1</v>
      </c>
      <c r="AQ109">
        <v>0</v>
      </c>
    </row>
    <row r="110" spans="1:43" x14ac:dyDescent="0.2">
      <c r="A110">
        <v>102053</v>
      </c>
      <c r="B110" t="s">
        <v>2</v>
      </c>
      <c r="C110">
        <v>2012</v>
      </c>
      <c r="D110">
        <v>12</v>
      </c>
      <c r="E110">
        <v>54.77</v>
      </c>
      <c r="F110">
        <v>1</v>
      </c>
      <c r="G110">
        <v>30910</v>
      </c>
      <c r="H110">
        <v>7</v>
      </c>
      <c r="I110">
        <v>1115</v>
      </c>
      <c r="J110">
        <v>17107</v>
      </c>
      <c r="K110">
        <v>336</v>
      </c>
      <c r="L110">
        <v>381</v>
      </c>
      <c r="M110">
        <v>0</v>
      </c>
      <c r="N110">
        <v>283</v>
      </c>
      <c r="O110">
        <v>19868</v>
      </c>
      <c r="P110">
        <v>-5435</v>
      </c>
      <c r="Q110">
        <v>4553</v>
      </c>
      <c r="R110">
        <v>177</v>
      </c>
      <c r="S110">
        <v>177.0679931640625</v>
      </c>
      <c r="T110">
        <v>1027</v>
      </c>
      <c r="U110" t="s">
        <v>43</v>
      </c>
      <c r="V110">
        <v>20</v>
      </c>
      <c r="W110" t="s">
        <v>105</v>
      </c>
      <c r="X110">
        <v>9.1556133702397346E-3</v>
      </c>
      <c r="Y110">
        <v>777.4285888671875</v>
      </c>
      <c r="Z110">
        <v>10.338834762573242</v>
      </c>
      <c r="AA110">
        <v>3.3225491642951965E-2</v>
      </c>
      <c r="AB110">
        <v>0.55344545841217041</v>
      </c>
      <c r="AC110">
        <v>0.58951795101165771</v>
      </c>
      <c r="AD110">
        <v>717</v>
      </c>
      <c r="AE110">
        <v>3.1168773770332336E-2</v>
      </c>
      <c r="AF110">
        <v>9698.013671875</v>
      </c>
      <c r="AG110">
        <v>177</v>
      </c>
      <c r="AH110">
        <v>0.95651936531066895</v>
      </c>
      <c r="AI110">
        <v>-2.0649602636694908E-2</v>
      </c>
      <c r="AJ110">
        <v>0.52131116390228271</v>
      </c>
      <c r="AK110">
        <v>5</v>
      </c>
      <c r="AL110">
        <v>6.0317512601613998E-2</v>
      </c>
      <c r="AM110">
        <v>0</v>
      </c>
      <c r="AN110">
        <v>1</v>
      </c>
      <c r="AO110">
        <v>-0.67154812812805176</v>
      </c>
      <c r="AP110">
        <v>1</v>
      </c>
      <c r="AQ110">
        <v>1</v>
      </c>
    </row>
    <row r="111" spans="1:43" x14ac:dyDescent="0.2">
      <c r="A111">
        <v>102053</v>
      </c>
      <c r="B111" t="s">
        <v>2</v>
      </c>
      <c r="C111">
        <v>2013</v>
      </c>
      <c r="D111">
        <v>12</v>
      </c>
      <c r="E111">
        <v>69</v>
      </c>
      <c r="F111">
        <v>1</v>
      </c>
      <c r="G111">
        <v>44628</v>
      </c>
      <c r="H111">
        <v>9</v>
      </c>
      <c r="I111">
        <v>1943</v>
      </c>
      <c r="J111">
        <v>26936</v>
      </c>
      <c r="K111">
        <v>1031</v>
      </c>
      <c r="L111">
        <v>358</v>
      </c>
      <c r="M111">
        <v>0</v>
      </c>
      <c r="N111">
        <v>305</v>
      </c>
      <c r="O111">
        <v>30069</v>
      </c>
      <c r="P111">
        <v>-3163</v>
      </c>
      <c r="Q111">
        <v>6590</v>
      </c>
      <c r="R111">
        <v>177</v>
      </c>
      <c r="S111">
        <v>177.0679931640625</v>
      </c>
      <c r="T111">
        <v>1391</v>
      </c>
      <c r="U111" t="s">
        <v>43</v>
      </c>
      <c r="V111">
        <v>20</v>
      </c>
      <c r="W111" t="s">
        <v>105</v>
      </c>
      <c r="X111">
        <v>6.8342746235430241E-3</v>
      </c>
      <c r="Y111">
        <v>352.4444580078125</v>
      </c>
      <c r="Z111">
        <v>10.706116676330566</v>
      </c>
      <c r="AA111">
        <v>3.1168773770332336E-2</v>
      </c>
      <c r="AB111">
        <v>0.60356724262237549</v>
      </c>
      <c r="AC111">
        <v>0.64710497856140137</v>
      </c>
      <c r="AD111">
        <v>1389</v>
      </c>
      <c r="AE111">
        <v>1.7801182344555855E-2</v>
      </c>
      <c r="AF111">
        <v>12217.69140625</v>
      </c>
      <c r="AG111">
        <v>177</v>
      </c>
      <c r="AH111">
        <v>0.94753724336624146</v>
      </c>
      <c r="AI111">
        <v>0.44739732146263123</v>
      </c>
      <c r="AJ111">
        <v>0.44380459189414978</v>
      </c>
      <c r="AK111">
        <v>5</v>
      </c>
      <c r="AL111">
        <v>6.0317512601613998E-2</v>
      </c>
      <c r="AM111">
        <v>0</v>
      </c>
      <c r="AN111">
        <v>1</v>
      </c>
      <c r="AO111">
        <v>-0.67154812812805176</v>
      </c>
      <c r="AP111">
        <v>1</v>
      </c>
      <c r="AQ111">
        <v>1</v>
      </c>
    </row>
    <row r="112" spans="1:43" x14ac:dyDescent="0.2">
      <c r="A112">
        <v>102053</v>
      </c>
      <c r="B112" t="s">
        <v>2</v>
      </c>
      <c r="C112">
        <v>2014</v>
      </c>
      <c r="D112">
        <v>12</v>
      </c>
      <c r="E112">
        <v>70.400000000000006</v>
      </c>
      <c r="F112">
        <v>1</v>
      </c>
      <c r="G112">
        <v>53929</v>
      </c>
      <c r="H112">
        <v>5</v>
      </c>
      <c r="I112">
        <v>3128</v>
      </c>
      <c r="J112">
        <v>31976</v>
      </c>
      <c r="K112">
        <v>407</v>
      </c>
      <c r="L112">
        <v>473</v>
      </c>
      <c r="M112">
        <v>0</v>
      </c>
      <c r="N112">
        <v>288</v>
      </c>
      <c r="O112">
        <v>36708</v>
      </c>
      <c r="P112">
        <v>-2318</v>
      </c>
      <c r="Q112">
        <v>8055</v>
      </c>
      <c r="R112">
        <v>177</v>
      </c>
      <c r="S112">
        <v>177.0679931640625</v>
      </c>
      <c r="T112">
        <v>960</v>
      </c>
      <c r="U112" t="s">
        <v>43</v>
      </c>
      <c r="V112">
        <v>20</v>
      </c>
      <c r="W112" t="s">
        <v>105</v>
      </c>
      <c r="X112">
        <v>5.3403549827635288E-3</v>
      </c>
      <c r="Y112">
        <v>464.60000610351562</v>
      </c>
      <c r="Z112">
        <v>10.895423889160156</v>
      </c>
      <c r="AA112">
        <v>1.7801182344555855E-2</v>
      </c>
      <c r="AB112">
        <v>0.59292775392532349</v>
      </c>
      <c r="AC112">
        <v>0.65092992782592773</v>
      </c>
      <c r="AD112">
        <v>880</v>
      </c>
      <c r="AE112">
        <v>-2.0682523027062416E-3</v>
      </c>
      <c r="AF112">
        <v>12465.5869140625</v>
      </c>
      <c r="AG112">
        <v>177</v>
      </c>
      <c r="AH112">
        <v>0.91182082891464233</v>
      </c>
      <c r="AI112">
        <v>0.2223065197467804</v>
      </c>
      <c r="AJ112">
        <v>0.20841175317764282</v>
      </c>
      <c r="AK112">
        <v>5</v>
      </c>
      <c r="AL112">
        <v>6.0317512601613998E-2</v>
      </c>
      <c r="AM112">
        <v>0</v>
      </c>
      <c r="AN112">
        <v>1</v>
      </c>
      <c r="AO112">
        <v>-0.67154812812805176</v>
      </c>
      <c r="AP112">
        <v>1</v>
      </c>
      <c r="AQ112">
        <v>1</v>
      </c>
    </row>
    <row r="113" spans="1:43" x14ac:dyDescent="0.2">
      <c r="A113">
        <v>102145</v>
      </c>
      <c r="B113" t="s">
        <v>2</v>
      </c>
      <c r="C113">
        <v>2012</v>
      </c>
      <c r="D113">
        <v>9</v>
      </c>
      <c r="E113">
        <v>54</v>
      </c>
      <c r="F113">
        <v>1</v>
      </c>
      <c r="G113">
        <v>2568.72802734375</v>
      </c>
      <c r="H113">
        <v>69.746002197265625</v>
      </c>
      <c r="I113">
        <v>52.571998596191406</v>
      </c>
      <c r="J113">
        <v>0</v>
      </c>
      <c r="K113">
        <v>242.22200012207031</v>
      </c>
      <c r="L113">
        <v>301.62899780273438</v>
      </c>
      <c r="M113">
        <v>0</v>
      </c>
      <c r="N113">
        <v>88.63800048828125</v>
      </c>
      <c r="O113">
        <v>935.48602294921875</v>
      </c>
      <c r="P113">
        <v>236.17799377441406</v>
      </c>
      <c r="Q113">
        <v>4647.951171875</v>
      </c>
      <c r="R113">
        <v>177</v>
      </c>
      <c r="S113">
        <v>100.21900177001953</v>
      </c>
      <c r="T113">
        <v>443.79000854492188</v>
      </c>
      <c r="U113" t="s">
        <v>44</v>
      </c>
      <c r="V113">
        <v>30</v>
      </c>
      <c r="W113" t="s">
        <v>103</v>
      </c>
      <c r="X113">
        <v>3.4506574273109436E-2</v>
      </c>
      <c r="Y113">
        <v>-2.386258602142334</v>
      </c>
      <c r="Z113">
        <v>7.8511662483215332</v>
      </c>
      <c r="AA113">
        <v>0.17276644706726074</v>
      </c>
      <c r="AB113">
        <v>0</v>
      </c>
      <c r="AC113">
        <v>2.0466160029172897E-2</v>
      </c>
      <c r="AD113">
        <v>543.85101318359375</v>
      </c>
      <c r="AE113">
        <v>0.1695844978094101</v>
      </c>
      <c r="AF113">
        <v>5411.826171875</v>
      </c>
      <c r="AG113">
        <v>177</v>
      </c>
      <c r="AH113">
        <v>2.470994234085083</v>
      </c>
      <c r="AI113">
        <v>0.27090567350387573</v>
      </c>
      <c r="AJ113">
        <v>0.26976427435874939</v>
      </c>
      <c r="AK113">
        <v>3</v>
      </c>
      <c r="AL113">
        <v>6.0317512601613998E-2</v>
      </c>
      <c r="AM113">
        <v>0</v>
      </c>
      <c r="AN113">
        <v>1</v>
      </c>
      <c r="AO113">
        <v>-0.67154812812805176</v>
      </c>
      <c r="AP113">
        <v>0</v>
      </c>
      <c r="AQ113">
        <v>1</v>
      </c>
    </row>
    <row r="114" spans="1:43" x14ac:dyDescent="0.2">
      <c r="A114">
        <v>102145</v>
      </c>
      <c r="B114" t="s">
        <v>2</v>
      </c>
      <c r="C114">
        <v>2013</v>
      </c>
      <c r="D114">
        <v>9</v>
      </c>
      <c r="E114">
        <v>84.24</v>
      </c>
      <c r="F114">
        <v>1</v>
      </c>
      <c r="G114">
        <v>2895.406005859375</v>
      </c>
      <c r="H114">
        <v>132.90800476074219</v>
      </c>
      <c r="I114">
        <v>293.79299926757812</v>
      </c>
      <c r="J114">
        <v>0</v>
      </c>
      <c r="K114">
        <v>380.93399047851562</v>
      </c>
      <c r="L114">
        <v>0</v>
      </c>
      <c r="M114">
        <v>0</v>
      </c>
      <c r="N114">
        <v>102.802001953125</v>
      </c>
      <c r="O114">
        <v>1106.031005859375</v>
      </c>
      <c r="P114">
        <v>101.58300018310547</v>
      </c>
      <c r="Q114">
        <v>4997.35400390625</v>
      </c>
      <c r="R114">
        <v>177</v>
      </c>
      <c r="S114">
        <v>100.41600036621094</v>
      </c>
      <c r="T114">
        <v>491.0159912109375</v>
      </c>
      <c r="U114" t="s">
        <v>44</v>
      </c>
      <c r="V114">
        <v>30</v>
      </c>
      <c r="W114" t="s">
        <v>103</v>
      </c>
      <c r="X114">
        <v>3.5505212843418121E-2</v>
      </c>
      <c r="Y114">
        <v>0.23568937182426453</v>
      </c>
      <c r="Z114">
        <v>7.9708805084228516</v>
      </c>
      <c r="AA114">
        <v>0.1695844978094101</v>
      </c>
      <c r="AB114">
        <v>0</v>
      </c>
      <c r="AC114">
        <v>0.10146866738796234</v>
      </c>
      <c r="AD114">
        <v>380.93399047851562</v>
      </c>
      <c r="AE114">
        <v>0.19289873540401459</v>
      </c>
      <c r="AF114">
        <v>8459.0439453125</v>
      </c>
      <c r="AG114">
        <v>177</v>
      </c>
      <c r="AH114">
        <v>3.303534984588623</v>
      </c>
      <c r="AI114">
        <v>7.5173519551753998E-2</v>
      </c>
      <c r="AJ114">
        <v>0.12717500329017639</v>
      </c>
      <c r="AK114">
        <v>2</v>
      </c>
      <c r="AL114">
        <v>6.0317512601613998E-2</v>
      </c>
      <c r="AM114">
        <v>0</v>
      </c>
      <c r="AN114">
        <v>1</v>
      </c>
      <c r="AO114">
        <v>-0.67154812812805176</v>
      </c>
      <c r="AP114">
        <v>1</v>
      </c>
      <c r="AQ114">
        <v>1</v>
      </c>
    </row>
    <row r="115" spans="1:43" x14ac:dyDescent="0.2">
      <c r="A115">
        <v>102145</v>
      </c>
      <c r="B115" t="s">
        <v>2</v>
      </c>
      <c r="C115">
        <v>2014</v>
      </c>
      <c r="D115">
        <v>9</v>
      </c>
      <c r="E115">
        <v>74</v>
      </c>
      <c r="F115">
        <v>1</v>
      </c>
      <c r="G115">
        <v>2975.297119140625</v>
      </c>
      <c r="H115">
        <v>163.38600158691406</v>
      </c>
      <c r="I115">
        <v>0</v>
      </c>
      <c r="J115">
        <v>300</v>
      </c>
      <c r="K115">
        <v>365.8800048828125</v>
      </c>
      <c r="L115">
        <v>0</v>
      </c>
      <c r="M115">
        <v>0</v>
      </c>
      <c r="N115">
        <v>97.625</v>
      </c>
      <c r="O115">
        <v>1228.3909912109375</v>
      </c>
      <c r="P115">
        <v>690.13702392578125</v>
      </c>
      <c r="Q115">
        <v>5039.1337890625</v>
      </c>
      <c r="R115">
        <v>177</v>
      </c>
      <c r="S115">
        <v>100.51200103759766</v>
      </c>
      <c r="T115">
        <v>573.9310302734375</v>
      </c>
      <c r="U115" t="s">
        <v>44</v>
      </c>
      <c r="V115">
        <v>30</v>
      </c>
      <c r="W115" t="s">
        <v>103</v>
      </c>
      <c r="X115">
        <v>3.2811850309371948E-2</v>
      </c>
      <c r="Y115">
        <v>-3.2239665985107422</v>
      </c>
      <c r="Z115">
        <v>7.9980993270874023</v>
      </c>
      <c r="AA115">
        <v>0.19289873540401459</v>
      </c>
      <c r="AB115">
        <v>0.10083026438951492</v>
      </c>
      <c r="AC115">
        <v>0.10083026438951492</v>
      </c>
      <c r="AD115">
        <v>365.8800048828125</v>
      </c>
      <c r="AE115">
        <v>5.8139469474554062E-2</v>
      </c>
      <c r="AF115">
        <v>7437.88818359375</v>
      </c>
      <c r="AG115">
        <v>177</v>
      </c>
      <c r="AH115">
        <v>2.9127440452575684</v>
      </c>
      <c r="AI115">
        <v>8.3603812381625175E-3</v>
      </c>
      <c r="AJ115">
        <v>2.75923702865839E-2</v>
      </c>
      <c r="AK115">
        <v>2</v>
      </c>
      <c r="AL115">
        <v>6.0317512601613998E-2</v>
      </c>
      <c r="AM115">
        <v>0</v>
      </c>
      <c r="AN115">
        <v>1</v>
      </c>
      <c r="AO115">
        <v>-0.67154812812805176</v>
      </c>
      <c r="AP115">
        <v>0</v>
      </c>
      <c r="AQ115">
        <v>1</v>
      </c>
    </row>
    <row r="116" spans="1:43" x14ac:dyDescent="0.2">
      <c r="A116">
        <v>102145</v>
      </c>
      <c r="B116" t="s">
        <v>2</v>
      </c>
      <c r="C116">
        <v>2015</v>
      </c>
      <c r="D116">
        <v>9</v>
      </c>
      <c r="E116">
        <v>96.4</v>
      </c>
      <c r="F116">
        <v>1</v>
      </c>
      <c r="G116">
        <v>10513.064453125</v>
      </c>
      <c r="H116">
        <v>160.61300659179688</v>
      </c>
      <c r="I116">
        <v>301.91000366210938</v>
      </c>
      <c r="J116">
        <v>4374.48291015625</v>
      </c>
      <c r="K116">
        <v>427.39498901367188</v>
      </c>
      <c r="L116">
        <v>408.50698852539062</v>
      </c>
      <c r="M116">
        <v>0</v>
      </c>
      <c r="N116">
        <v>4469.23193359375</v>
      </c>
      <c r="O116">
        <v>6948.77783203125</v>
      </c>
      <c r="P116">
        <v>773.95001220703125</v>
      </c>
      <c r="Q116">
        <v>6168.77685546875</v>
      </c>
      <c r="R116">
        <v>177</v>
      </c>
      <c r="S116">
        <v>116.58799743652344</v>
      </c>
      <c r="T116">
        <v>611.2239990234375</v>
      </c>
      <c r="U116" t="s">
        <v>44</v>
      </c>
      <c r="V116">
        <v>30</v>
      </c>
      <c r="W116" t="s">
        <v>103</v>
      </c>
      <c r="X116">
        <v>0.42511218786239624</v>
      </c>
      <c r="Y116">
        <v>-3.8187255859375</v>
      </c>
      <c r="Z116">
        <v>9.2603740692138672</v>
      </c>
      <c r="AA116">
        <v>5.8139469474554062E-2</v>
      </c>
      <c r="AB116">
        <v>0.41609969735145569</v>
      </c>
      <c r="AC116">
        <v>0.44481730461120605</v>
      </c>
      <c r="AD116">
        <v>835.9019775390625</v>
      </c>
      <c r="AE116">
        <v>8.2512147724628448E-2</v>
      </c>
      <c r="AF116">
        <v>11239.0830078125</v>
      </c>
      <c r="AG116">
        <v>177</v>
      </c>
      <c r="AH116">
        <v>1.7300246953964233</v>
      </c>
      <c r="AI116">
        <v>0.22417405247688293</v>
      </c>
      <c r="AJ116">
        <v>2.5334503650665283</v>
      </c>
      <c r="AK116">
        <v>1</v>
      </c>
      <c r="AL116">
        <v>6.0317512601613998E-2</v>
      </c>
      <c r="AM116">
        <v>1</v>
      </c>
      <c r="AN116">
        <v>1</v>
      </c>
      <c r="AO116">
        <v>-0.67154812812805176</v>
      </c>
      <c r="AP116">
        <v>0</v>
      </c>
      <c r="AQ116">
        <v>1</v>
      </c>
    </row>
    <row r="117" spans="1:43" x14ac:dyDescent="0.2">
      <c r="A117">
        <v>102162</v>
      </c>
      <c r="B117" t="s">
        <v>2</v>
      </c>
      <c r="C117">
        <v>2011</v>
      </c>
      <c r="D117">
        <v>9</v>
      </c>
      <c r="E117">
        <v>58.85</v>
      </c>
      <c r="F117">
        <v>1</v>
      </c>
      <c r="G117">
        <v>6106.2998046875</v>
      </c>
      <c r="H117">
        <v>99.400001525878906</v>
      </c>
      <c r="I117">
        <v>85.5</v>
      </c>
      <c r="J117">
        <v>0.69999998807907104</v>
      </c>
      <c r="K117">
        <v>498.5</v>
      </c>
      <c r="L117">
        <v>0</v>
      </c>
      <c r="M117">
        <v>0</v>
      </c>
      <c r="N117">
        <v>744.70001220703125</v>
      </c>
      <c r="O117">
        <v>2170.699951171875</v>
      </c>
      <c r="P117">
        <v>1161.4000244140625</v>
      </c>
      <c r="Q117">
        <v>10922.7001953125</v>
      </c>
      <c r="R117">
        <v>177</v>
      </c>
      <c r="S117">
        <v>161.60000610351562</v>
      </c>
      <c r="T117">
        <v>1337.0999755859375</v>
      </c>
      <c r="U117" t="s">
        <v>45</v>
      </c>
      <c r="V117">
        <v>20</v>
      </c>
      <c r="W117" t="s">
        <v>105</v>
      </c>
      <c r="X117">
        <v>0.12195602059364319</v>
      </c>
      <c r="Y117">
        <v>-10.684104919433594</v>
      </c>
      <c r="Z117">
        <v>8.717076301574707</v>
      </c>
      <c r="AA117">
        <v>0.21897056698799133</v>
      </c>
      <c r="AB117">
        <v>1.146357026300393E-4</v>
      </c>
      <c r="AC117">
        <v>1.4116568490862846E-2</v>
      </c>
      <c r="AD117">
        <v>498.5</v>
      </c>
      <c r="AE117">
        <v>0.16191560029983521</v>
      </c>
      <c r="AF117">
        <v>9510.16015625</v>
      </c>
      <c r="AG117">
        <v>177</v>
      </c>
      <c r="AH117">
        <v>1.9129195213317871</v>
      </c>
      <c r="AI117">
        <v>2.2734276950359344E-2</v>
      </c>
      <c r="AJ117">
        <v>-0.23218238353729248</v>
      </c>
      <c r="AK117">
        <v>3</v>
      </c>
      <c r="AL117">
        <v>6.0317512601613998E-2</v>
      </c>
      <c r="AM117">
        <v>1</v>
      </c>
      <c r="AN117">
        <v>1</v>
      </c>
      <c r="AO117">
        <v>-0.67154812812805176</v>
      </c>
      <c r="AP117">
        <v>0</v>
      </c>
      <c r="AQ117">
        <v>1</v>
      </c>
    </row>
    <row r="118" spans="1:43" x14ac:dyDescent="0.2">
      <c r="A118">
        <v>102162</v>
      </c>
      <c r="B118" t="s">
        <v>2</v>
      </c>
      <c r="C118">
        <v>2012</v>
      </c>
      <c r="D118">
        <v>9</v>
      </c>
      <c r="E118">
        <v>68.95</v>
      </c>
      <c r="F118">
        <v>1</v>
      </c>
      <c r="G118">
        <v>6588</v>
      </c>
      <c r="H118">
        <v>106.5</v>
      </c>
      <c r="I118">
        <v>76.599998474121094</v>
      </c>
      <c r="J118">
        <v>25.399999618530273</v>
      </c>
      <c r="K118">
        <v>577.4000244140625</v>
      </c>
      <c r="L118">
        <v>0</v>
      </c>
      <c r="M118">
        <v>0</v>
      </c>
      <c r="N118">
        <v>707</v>
      </c>
      <c r="O118">
        <v>2089.5</v>
      </c>
      <c r="P118">
        <v>882.5999755859375</v>
      </c>
      <c r="Q118">
        <v>11662.2001953125</v>
      </c>
      <c r="R118">
        <v>177</v>
      </c>
      <c r="S118">
        <v>162.60000610351562</v>
      </c>
      <c r="T118">
        <v>1066.699951171875</v>
      </c>
      <c r="U118" t="s">
        <v>45</v>
      </c>
      <c r="V118">
        <v>20</v>
      </c>
      <c r="W118" t="s">
        <v>105</v>
      </c>
      <c r="X118">
        <v>0.10731633007526398</v>
      </c>
      <c r="Y118">
        <v>-7.2873239517211914</v>
      </c>
      <c r="Z118">
        <v>8.7930049896240234</v>
      </c>
      <c r="AA118">
        <v>0.16191560029983521</v>
      </c>
      <c r="AB118">
        <v>3.8554947823286057E-3</v>
      </c>
      <c r="AC118">
        <v>1.5482695773243904E-2</v>
      </c>
      <c r="AD118">
        <v>577.4000244140625</v>
      </c>
      <c r="AE118">
        <v>0.12884590029716492</v>
      </c>
      <c r="AF118">
        <v>11211.2705078125</v>
      </c>
      <c r="AG118">
        <v>177</v>
      </c>
      <c r="AH118">
        <v>2.0189390182495117</v>
      </c>
      <c r="AI118">
        <v>6.7703038454055786E-2</v>
      </c>
      <c r="AJ118">
        <v>7.8885778784751892E-2</v>
      </c>
      <c r="AK118">
        <v>3</v>
      </c>
      <c r="AL118">
        <v>6.0317512601613998E-2</v>
      </c>
      <c r="AM118">
        <v>1</v>
      </c>
      <c r="AN118">
        <v>1</v>
      </c>
      <c r="AO118">
        <v>-0.67154812812805176</v>
      </c>
      <c r="AP118">
        <v>0</v>
      </c>
      <c r="AQ118">
        <v>1</v>
      </c>
    </row>
    <row r="119" spans="1:43" x14ac:dyDescent="0.2">
      <c r="A119">
        <v>102162</v>
      </c>
      <c r="B119" t="s">
        <v>2</v>
      </c>
      <c r="C119">
        <v>2013</v>
      </c>
      <c r="D119">
        <v>9</v>
      </c>
      <c r="E119">
        <v>72.66</v>
      </c>
      <c r="F119">
        <v>1</v>
      </c>
      <c r="G119">
        <v>7443</v>
      </c>
      <c r="H119">
        <v>176.39999389648438</v>
      </c>
      <c r="I119">
        <v>370</v>
      </c>
      <c r="J119">
        <v>24.899999618530273</v>
      </c>
      <c r="K119">
        <v>612.79998779296875</v>
      </c>
      <c r="L119">
        <v>0</v>
      </c>
      <c r="M119">
        <v>0</v>
      </c>
      <c r="N119">
        <v>884.9000244140625</v>
      </c>
      <c r="O119">
        <v>2505.699951171875</v>
      </c>
      <c r="P119">
        <v>973.29998779296875</v>
      </c>
      <c r="Q119">
        <v>11350.599609375</v>
      </c>
      <c r="R119">
        <v>177</v>
      </c>
      <c r="S119">
        <v>163.69999694824219</v>
      </c>
      <c r="T119">
        <v>959</v>
      </c>
      <c r="U119" t="s">
        <v>45</v>
      </c>
      <c r="V119">
        <v>20</v>
      </c>
      <c r="W119" t="s">
        <v>105</v>
      </c>
      <c r="X119">
        <v>0.11889023333787918</v>
      </c>
      <c r="Y119">
        <v>-4.5175738334655762</v>
      </c>
      <c r="Z119">
        <v>8.9150295257568359</v>
      </c>
      <c r="AA119">
        <v>0.12884590029716492</v>
      </c>
      <c r="AB119">
        <v>3.3454252406954765E-3</v>
      </c>
      <c r="AC119">
        <v>5.3056564182043076E-2</v>
      </c>
      <c r="AD119">
        <v>612.79998779296875</v>
      </c>
      <c r="AE119">
        <v>4.0291782468557358E-2</v>
      </c>
      <c r="AF119">
        <v>11894.44140625</v>
      </c>
      <c r="AG119">
        <v>177</v>
      </c>
      <c r="AH119">
        <v>1.9347227811813354</v>
      </c>
      <c r="AI119">
        <v>-2.6718851178884506E-2</v>
      </c>
      <c r="AJ119">
        <v>0.12978142499923706</v>
      </c>
      <c r="AK119">
        <v>3</v>
      </c>
      <c r="AL119">
        <v>6.0317512601613998E-2</v>
      </c>
      <c r="AM119">
        <v>1</v>
      </c>
      <c r="AN119">
        <v>1</v>
      </c>
      <c r="AO119">
        <v>-0.67154812812805176</v>
      </c>
      <c r="AP119">
        <v>0</v>
      </c>
      <c r="AQ119">
        <v>1</v>
      </c>
    </row>
    <row r="120" spans="1:43" x14ac:dyDescent="0.2">
      <c r="A120">
        <v>102162</v>
      </c>
      <c r="B120" t="s">
        <v>2</v>
      </c>
      <c r="C120">
        <v>2014</v>
      </c>
      <c r="D120">
        <v>9</v>
      </c>
      <c r="E120">
        <v>59.47</v>
      </c>
      <c r="F120">
        <v>1</v>
      </c>
      <c r="G120">
        <v>9582.599609375</v>
      </c>
      <c r="H120">
        <v>122.09999847412109</v>
      </c>
      <c r="I120">
        <v>343.10000610351562</v>
      </c>
      <c r="J120">
        <v>425.5</v>
      </c>
      <c r="K120">
        <v>612.29998779296875</v>
      </c>
      <c r="L120">
        <v>0</v>
      </c>
      <c r="M120">
        <v>0</v>
      </c>
      <c r="N120">
        <v>727.5999755859375</v>
      </c>
      <c r="O120">
        <v>3249.800048828125</v>
      </c>
      <c r="P120">
        <v>839.9000244140625</v>
      </c>
      <c r="Q120">
        <v>7773.7998046875</v>
      </c>
      <c r="R120">
        <v>177</v>
      </c>
      <c r="S120">
        <v>164.30000305175781</v>
      </c>
      <c r="T120">
        <v>386.10000610351562</v>
      </c>
      <c r="U120" t="s">
        <v>45</v>
      </c>
      <c r="V120">
        <v>20</v>
      </c>
      <c r="W120" t="s">
        <v>105</v>
      </c>
      <c r="X120">
        <v>7.5929291546344757E-2</v>
      </c>
      <c r="Y120">
        <v>-5.8787879943847656</v>
      </c>
      <c r="Z120">
        <v>9.1677045822143555</v>
      </c>
      <c r="AA120">
        <v>4.0291782468557358E-2</v>
      </c>
      <c r="AB120">
        <v>4.4403400272130966E-2</v>
      </c>
      <c r="AC120">
        <v>8.0207884311676025E-2</v>
      </c>
      <c r="AD120">
        <v>612.29998779296875</v>
      </c>
      <c r="AE120">
        <v>0.10128737241029739</v>
      </c>
      <c r="AF120">
        <v>9770.9208984375</v>
      </c>
      <c r="AG120">
        <v>177</v>
      </c>
      <c r="AH120">
        <v>1.358788013458252</v>
      </c>
      <c r="AI120">
        <v>-0.31511989235877991</v>
      </c>
      <c r="AJ120">
        <v>0.2874646782875061</v>
      </c>
      <c r="AK120">
        <v>3</v>
      </c>
      <c r="AL120">
        <v>6.0317512601613998E-2</v>
      </c>
      <c r="AM120">
        <v>1</v>
      </c>
      <c r="AN120">
        <v>1</v>
      </c>
      <c r="AO120">
        <v>-0.67154812812805176</v>
      </c>
      <c r="AP120">
        <v>0</v>
      </c>
      <c r="AQ120">
        <v>1</v>
      </c>
    </row>
    <row r="121" spans="1:43" x14ac:dyDescent="0.2">
      <c r="A121">
        <v>102162</v>
      </c>
      <c r="B121" t="s">
        <v>2</v>
      </c>
      <c r="C121">
        <v>2015</v>
      </c>
      <c r="D121">
        <v>9</v>
      </c>
      <c r="E121">
        <v>61</v>
      </c>
      <c r="F121">
        <v>1</v>
      </c>
      <c r="G121">
        <v>9399</v>
      </c>
      <c r="H121">
        <v>146</v>
      </c>
      <c r="I121">
        <v>278</v>
      </c>
      <c r="J121">
        <v>239</v>
      </c>
      <c r="K121">
        <v>625</v>
      </c>
      <c r="L121">
        <v>0</v>
      </c>
      <c r="M121">
        <v>0</v>
      </c>
      <c r="N121">
        <v>724</v>
      </c>
      <c r="O121">
        <v>2674</v>
      </c>
      <c r="P121">
        <v>1184</v>
      </c>
      <c r="Q121">
        <v>8300</v>
      </c>
      <c r="R121">
        <v>177</v>
      </c>
      <c r="S121">
        <v>165</v>
      </c>
      <c r="T121">
        <v>952</v>
      </c>
      <c r="U121" t="s">
        <v>45</v>
      </c>
      <c r="V121">
        <v>20</v>
      </c>
      <c r="W121" t="s">
        <v>105</v>
      </c>
      <c r="X121">
        <v>7.7029474079608917E-2</v>
      </c>
      <c r="Y121">
        <v>-7.1095890998840332</v>
      </c>
      <c r="Z121">
        <v>9.1483583450317383</v>
      </c>
      <c r="AA121">
        <v>0.10128737241029739</v>
      </c>
      <c r="AB121">
        <v>2.5428237393498421E-2</v>
      </c>
      <c r="AC121">
        <v>5.500585213303566E-2</v>
      </c>
      <c r="AD121">
        <v>625</v>
      </c>
      <c r="AE121">
        <v>9.6276111900806427E-2</v>
      </c>
      <c r="AF121">
        <v>10065</v>
      </c>
      <c r="AG121">
        <v>177</v>
      </c>
      <c r="AH121">
        <v>1.3553569316864014</v>
      </c>
      <c r="AI121">
        <v>6.7688927054405212E-2</v>
      </c>
      <c r="AJ121">
        <v>-1.9159687682986259E-2</v>
      </c>
      <c r="AK121">
        <v>3</v>
      </c>
      <c r="AL121">
        <v>6.0317512601613998E-2</v>
      </c>
      <c r="AM121">
        <v>1</v>
      </c>
      <c r="AN121">
        <v>1</v>
      </c>
      <c r="AO121">
        <v>-0.67154812812805176</v>
      </c>
      <c r="AP121">
        <v>0</v>
      </c>
      <c r="AQ121">
        <v>1</v>
      </c>
    </row>
    <row r="122" spans="1:43" x14ac:dyDescent="0.2">
      <c r="A122">
        <v>102236</v>
      </c>
      <c r="B122" t="s">
        <v>2</v>
      </c>
      <c r="C122">
        <v>2010</v>
      </c>
      <c r="D122">
        <v>6</v>
      </c>
      <c r="E122">
        <v>38.799999999999997</v>
      </c>
      <c r="F122">
        <v>1</v>
      </c>
      <c r="G122">
        <v>21952.30078125</v>
      </c>
      <c r="H122">
        <v>1246.5999755859375</v>
      </c>
      <c r="I122">
        <v>1881.300048828125</v>
      </c>
      <c r="J122">
        <v>1535.300048828125</v>
      </c>
      <c r="K122">
        <v>572</v>
      </c>
      <c r="L122">
        <v>309.79998779296875</v>
      </c>
      <c r="M122">
        <v>0</v>
      </c>
      <c r="N122">
        <v>625.20001220703125</v>
      </c>
      <c r="O122">
        <v>14775</v>
      </c>
      <c r="P122">
        <v>596.9000244140625</v>
      </c>
      <c r="Q122">
        <v>31962.400390625</v>
      </c>
      <c r="R122">
        <v>177</v>
      </c>
      <c r="S122">
        <v>295.010009765625</v>
      </c>
      <c r="T122">
        <v>1098.300048828125</v>
      </c>
      <c r="U122" t="s">
        <v>46</v>
      </c>
      <c r="V122">
        <v>20</v>
      </c>
      <c r="W122" t="s">
        <v>105</v>
      </c>
      <c r="X122">
        <v>2.8479931876063347E-2</v>
      </c>
      <c r="Y122">
        <v>0.52117758989334106</v>
      </c>
      <c r="Z122">
        <v>9.9966268539428711</v>
      </c>
      <c r="AA122">
        <v>5.0031203776597977E-2</v>
      </c>
      <c r="AB122">
        <v>6.9938004016876221E-2</v>
      </c>
      <c r="AC122">
        <v>0.15563744306564331</v>
      </c>
      <c r="AD122">
        <v>881.79998779296875</v>
      </c>
      <c r="AE122">
        <v>-8.8704273104667664E-2</v>
      </c>
      <c r="AF122">
        <v>11446.388671875</v>
      </c>
      <c r="AG122">
        <v>177</v>
      </c>
      <c r="AH122">
        <v>1.1944711208343506</v>
      </c>
      <c r="AI122">
        <v>-5.3313691169023514E-2</v>
      </c>
      <c r="AJ122">
        <v>-6.5601088106632233E-2</v>
      </c>
      <c r="AK122">
        <v>3</v>
      </c>
      <c r="AL122">
        <v>6.0317512601613998E-2</v>
      </c>
      <c r="AM122">
        <v>0</v>
      </c>
      <c r="AN122">
        <v>1</v>
      </c>
      <c r="AO122">
        <v>-0.67154812812805176</v>
      </c>
      <c r="AP122">
        <v>1</v>
      </c>
      <c r="AQ122">
        <v>1</v>
      </c>
    </row>
    <row r="123" spans="1:43" x14ac:dyDescent="0.2">
      <c r="A123">
        <v>102236</v>
      </c>
      <c r="B123" t="s">
        <v>2</v>
      </c>
      <c r="C123">
        <v>2011</v>
      </c>
      <c r="D123">
        <v>6</v>
      </c>
      <c r="E123">
        <v>30</v>
      </c>
      <c r="F123">
        <v>1</v>
      </c>
      <c r="G123">
        <v>19560.5</v>
      </c>
      <c r="H123">
        <v>943</v>
      </c>
      <c r="I123">
        <v>1126.300048828125</v>
      </c>
      <c r="J123">
        <v>1225.199951171875</v>
      </c>
      <c r="K123">
        <v>186.5</v>
      </c>
      <c r="L123">
        <v>0</v>
      </c>
      <c r="M123">
        <v>0</v>
      </c>
      <c r="N123">
        <v>631.9000244140625</v>
      </c>
      <c r="O123">
        <v>14239.099609375</v>
      </c>
      <c r="P123">
        <v>246.10000610351562</v>
      </c>
      <c r="Q123">
        <v>30534.80078125</v>
      </c>
      <c r="R123">
        <v>177</v>
      </c>
      <c r="S123">
        <v>296.17800903320312</v>
      </c>
      <c r="T123">
        <v>-1735.0999755859375</v>
      </c>
      <c r="U123" t="s">
        <v>46</v>
      </c>
      <c r="V123">
        <v>20</v>
      </c>
      <c r="W123" t="s">
        <v>105</v>
      </c>
      <c r="X123">
        <v>3.2304901629686356E-2</v>
      </c>
      <c r="Y123">
        <v>0.73902440071105957</v>
      </c>
      <c r="Z123">
        <v>9.8812675476074219</v>
      </c>
      <c r="AA123">
        <v>-8.8704273104667664E-2</v>
      </c>
      <c r="AB123">
        <v>6.2636435031890869E-2</v>
      </c>
      <c r="AC123">
        <v>0.12021676450967789</v>
      </c>
      <c r="AD123">
        <v>186.5</v>
      </c>
      <c r="AE123">
        <v>-2.9187126085162163E-2</v>
      </c>
      <c r="AF123">
        <v>8885.33984375</v>
      </c>
      <c r="AG123">
        <v>177</v>
      </c>
      <c r="AH123">
        <v>1.1822007894515991</v>
      </c>
      <c r="AI123">
        <v>-4.4664967805147171E-2</v>
      </c>
      <c r="AJ123">
        <v>-0.10895444452762604</v>
      </c>
      <c r="AK123">
        <v>3</v>
      </c>
      <c r="AL123">
        <v>6.0317512601613998E-2</v>
      </c>
      <c r="AM123">
        <v>0</v>
      </c>
      <c r="AN123">
        <v>1</v>
      </c>
      <c r="AO123">
        <v>-0.67154812812805176</v>
      </c>
      <c r="AP123">
        <v>1</v>
      </c>
      <c r="AQ123">
        <v>1</v>
      </c>
    </row>
    <row r="124" spans="1:43" x14ac:dyDescent="0.2">
      <c r="A124">
        <v>102236</v>
      </c>
      <c r="B124" t="s">
        <v>2</v>
      </c>
      <c r="C124">
        <v>2012</v>
      </c>
      <c r="D124">
        <v>6</v>
      </c>
      <c r="E124">
        <v>24.71</v>
      </c>
      <c r="F124">
        <v>1</v>
      </c>
      <c r="G124">
        <v>22441.400390625</v>
      </c>
      <c r="H124">
        <v>958.70001220703125</v>
      </c>
      <c r="I124">
        <v>1934.199951171875</v>
      </c>
      <c r="J124">
        <v>493.79998779296875</v>
      </c>
      <c r="K124">
        <v>7.5999999046325684</v>
      </c>
      <c r="L124">
        <v>0</v>
      </c>
      <c r="M124">
        <v>0</v>
      </c>
      <c r="N124">
        <v>628.4000244140625</v>
      </c>
      <c r="O124">
        <v>15339.2998046875</v>
      </c>
      <c r="P124">
        <v>-2365.10009765625</v>
      </c>
      <c r="Q124">
        <v>35405.8984375</v>
      </c>
      <c r="R124">
        <v>177</v>
      </c>
      <c r="S124">
        <v>406.77899169921875</v>
      </c>
      <c r="T124">
        <v>-655</v>
      </c>
      <c r="U124" t="s">
        <v>46</v>
      </c>
      <c r="V124">
        <v>20</v>
      </c>
      <c r="W124" t="s">
        <v>105</v>
      </c>
      <c r="X124">
        <v>2.8001818805932999E-2</v>
      </c>
      <c r="Y124">
        <v>3.4669866561889648</v>
      </c>
      <c r="Z124">
        <v>10.018662452697754</v>
      </c>
      <c r="AA124">
        <v>-2.9187126085162163E-2</v>
      </c>
      <c r="AB124">
        <v>2.2003974765539169E-2</v>
      </c>
      <c r="AC124">
        <v>0.10819289088249207</v>
      </c>
      <c r="AD124">
        <v>7.5999999046325684</v>
      </c>
      <c r="AE124">
        <v>4.0938869118690491E-2</v>
      </c>
      <c r="AF124">
        <v>10051.5087890625</v>
      </c>
      <c r="AG124">
        <v>177</v>
      </c>
      <c r="AH124">
        <v>1.1314270496368408</v>
      </c>
      <c r="AI124">
        <v>0.15952609479427338</v>
      </c>
      <c r="AJ124">
        <v>0.14728152751922607</v>
      </c>
      <c r="AK124">
        <v>4</v>
      </c>
      <c r="AL124">
        <v>6.0317512601613998E-2</v>
      </c>
      <c r="AM124">
        <v>0</v>
      </c>
      <c r="AN124">
        <v>1</v>
      </c>
      <c r="AO124">
        <v>-0.67154812812805176</v>
      </c>
      <c r="AP124">
        <v>1</v>
      </c>
      <c r="AQ124">
        <v>1</v>
      </c>
    </row>
    <row r="125" spans="1:43" x14ac:dyDescent="0.2">
      <c r="A125">
        <v>102236</v>
      </c>
      <c r="B125" t="s">
        <v>2</v>
      </c>
      <c r="C125">
        <v>2013</v>
      </c>
      <c r="D125">
        <v>6</v>
      </c>
      <c r="E125">
        <v>25.13</v>
      </c>
      <c r="F125">
        <v>1</v>
      </c>
      <c r="G125">
        <v>24531.69921875</v>
      </c>
      <c r="H125">
        <v>1112.199951171875</v>
      </c>
      <c r="I125">
        <v>1558.699951171875</v>
      </c>
      <c r="J125">
        <v>533.9000244140625</v>
      </c>
      <c r="K125">
        <v>9.1999998092651367</v>
      </c>
      <c r="L125">
        <v>0</v>
      </c>
      <c r="M125">
        <v>0</v>
      </c>
      <c r="N125">
        <v>685.0999755859375</v>
      </c>
      <c r="O125">
        <v>15833.2998046875</v>
      </c>
      <c r="P125">
        <v>1574.9000244140625</v>
      </c>
      <c r="Q125">
        <v>34574.8984375</v>
      </c>
      <c r="R125">
        <v>177</v>
      </c>
      <c r="S125">
        <v>407.09500122070312</v>
      </c>
      <c r="T125">
        <v>1004.2999877929688</v>
      </c>
      <c r="U125" t="s">
        <v>46</v>
      </c>
      <c r="V125">
        <v>20</v>
      </c>
      <c r="W125" t="s">
        <v>105</v>
      </c>
      <c r="X125">
        <v>2.7927130460739136E-2</v>
      </c>
      <c r="Y125">
        <v>-0.41602239012718201</v>
      </c>
      <c r="Z125">
        <v>10.107721328735352</v>
      </c>
      <c r="AA125">
        <v>4.0938869118690491E-2</v>
      </c>
      <c r="AB125">
        <v>2.1763678640127182E-2</v>
      </c>
      <c r="AC125">
        <v>8.5301876068115234E-2</v>
      </c>
      <c r="AD125">
        <v>9.1999998092651367</v>
      </c>
      <c r="AE125">
        <v>4.230058565735817E-2</v>
      </c>
      <c r="AF125">
        <v>10230.2978515625</v>
      </c>
      <c r="AG125">
        <v>177</v>
      </c>
      <c r="AH125">
        <v>1.0624456405639648</v>
      </c>
      <c r="AI125">
        <v>-2.3470666259527206E-2</v>
      </c>
      <c r="AJ125">
        <v>9.314475953578949E-2</v>
      </c>
      <c r="AK125">
        <v>2</v>
      </c>
      <c r="AL125">
        <v>6.0317512601613998E-2</v>
      </c>
      <c r="AM125">
        <v>0</v>
      </c>
      <c r="AN125">
        <v>1</v>
      </c>
      <c r="AO125">
        <v>-0.67154812812805176</v>
      </c>
      <c r="AP125">
        <v>1</v>
      </c>
      <c r="AQ125">
        <v>1</v>
      </c>
    </row>
    <row r="126" spans="1:43" x14ac:dyDescent="0.2">
      <c r="A126">
        <v>102277</v>
      </c>
      <c r="B126" t="s">
        <v>2</v>
      </c>
      <c r="C126">
        <v>2012</v>
      </c>
      <c r="D126">
        <v>9</v>
      </c>
      <c r="E126">
        <v>273.12</v>
      </c>
      <c r="F126">
        <v>1</v>
      </c>
      <c r="G126">
        <v>17853.400390625</v>
      </c>
      <c r="H126">
        <v>480.29998779296875</v>
      </c>
      <c r="I126">
        <v>1317.800048828125</v>
      </c>
      <c r="J126">
        <v>235</v>
      </c>
      <c r="K126">
        <v>1318.199951171875</v>
      </c>
      <c r="L126">
        <v>0</v>
      </c>
      <c r="M126">
        <v>0</v>
      </c>
      <c r="N126">
        <v>4012.10009765625</v>
      </c>
      <c r="O126">
        <v>6157.89990234375</v>
      </c>
      <c r="P126">
        <v>2632.199951171875</v>
      </c>
      <c r="Q126">
        <v>22677</v>
      </c>
      <c r="R126">
        <v>177</v>
      </c>
      <c r="S126">
        <v>159.49800109863281</v>
      </c>
      <c r="T126">
        <v>2718.199951171875</v>
      </c>
      <c r="U126" t="s">
        <v>47</v>
      </c>
      <c r="V126">
        <v>30</v>
      </c>
      <c r="W126" t="s">
        <v>103</v>
      </c>
      <c r="X126">
        <v>0.22472470998764038</v>
      </c>
      <c r="Y126">
        <v>-4.4803247451782227</v>
      </c>
      <c r="Z126">
        <v>9.7899494171142578</v>
      </c>
      <c r="AA126">
        <v>0.15225110948085785</v>
      </c>
      <c r="AB126">
        <v>1.3162758201360703E-2</v>
      </c>
      <c r="AC126">
        <v>8.6975030601024628E-2</v>
      </c>
      <c r="AD126">
        <v>1318.199951171875</v>
      </c>
      <c r="AE126">
        <v>0.10187354683876038</v>
      </c>
      <c r="AF126">
        <v>43562.09375</v>
      </c>
      <c r="AG126">
        <v>177</v>
      </c>
      <c r="AH126">
        <v>2.7849032878875732</v>
      </c>
      <c r="AI126">
        <v>0.10997448861598969</v>
      </c>
      <c r="AJ126">
        <v>0.10232715308666229</v>
      </c>
      <c r="AK126">
        <v>4</v>
      </c>
      <c r="AL126">
        <v>6.0317512601613998E-2</v>
      </c>
      <c r="AM126">
        <v>1</v>
      </c>
      <c r="AN126">
        <v>1</v>
      </c>
      <c r="AO126">
        <v>-0.67154812812805176</v>
      </c>
      <c r="AP126">
        <v>0</v>
      </c>
      <c r="AQ126">
        <v>1</v>
      </c>
    </row>
    <row r="127" spans="1:43" x14ac:dyDescent="0.2">
      <c r="A127">
        <v>102277</v>
      </c>
      <c r="B127" t="s">
        <v>2</v>
      </c>
      <c r="C127">
        <v>2013</v>
      </c>
      <c r="D127">
        <v>9</v>
      </c>
      <c r="E127">
        <v>299.11</v>
      </c>
      <c r="F127">
        <v>1</v>
      </c>
      <c r="G127">
        <v>25219.5</v>
      </c>
      <c r="H127">
        <v>727.5999755859375</v>
      </c>
      <c r="I127">
        <v>3650.199951171875</v>
      </c>
      <c r="J127">
        <v>1452.699951171875</v>
      </c>
      <c r="K127">
        <v>1426.0999755859375</v>
      </c>
      <c r="L127">
        <v>0</v>
      </c>
      <c r="M127">
        <v>0</v>
      </c>
      <c r="N127">
        <v>5424.60009765625</v>
      </c>
      <c r="O127">
        <v>11313</v>
      </c>
      <c r="P127">
        <v>2879.300048828125</v>
      </c>
      <c r="Q127">
        <v>27003.5</v>
      </c>
      <c r="R127">
        <v>177</v>
      </c>
      <c r="S127">
        <v>159.86900329589844</v>
      </c>
      <c r="T127">
        <v>2569.199951171875</v>
      </c>
      <c r="U127" t="s">
        <v>47</v>
      </c>
      <c r="V127">
        <v>30</v>
      </c>
      <c r="W127" t="s">
        <v>103</v>
      </c>
      <c r="X127">
        <v>0.21509546041488647</v>
      </c>
      <c r="Y127">
        <v>-2.9572570323944092</v>
      </c>
      <c r="Z127">
        <v>10.135373115539551</v>
      </c>
      <c r="AA127">
        <v>0.10187354683876038</v>
      </c>
      <c r="AB127">
        <v>5.7602249085903168E-2</v>
      </c>
      <c r="AC127">
        <v>0.20233945548534393</v>
      </c>
      <c r="AD127">
        <v>1426.0999755859375</v>
      </c>
      <c r="AE127">
        <v>8.0086112022399902E-2</v>
      </c>
      <c r="AF127">
        <v>47818.41796875</v>
      </c>
      <c r="AG127">
        <v>177</v>
      </c>
      <c r="AH127">
        <v>2.3446705341339111</v>
      </c>
      <c r="AI127">
        <v>0.19078801572322845</v>
      </c>
      <c r="AJ127">
        <v>0.41258805990219116</v>
      </c>
      <c r="AK127">
        <v>4</v>
      </c>
      <c r="AL127">
        <v>6.0317512601613998E-2</v>
      </c>
      <c r="AM127">
        <v>1</v>
      </c>
      <c r="AN127">
        <v>1</v>
      </c>
      <c r="AO127">
        <v>-0.67154812812805176</v>
      </c>
      <c r="AP127">
        <v>0</v>
      </c>
      <c r="AQ127">
        <v>1</v>
      </c>
    </row>
    <row r="128" spans="1:43" x14ac:dyDescent="0.2">
      <c r="A128">
        <v>102277</v>
      </c>
      <c r="B128" t="s">
        <v>2</v>
      </c>
      <c r="C128">
        <v>2014</v>
      </c>
      <c r="D128">
        <v>9</v>
      </c>
      <c r="E128">
        <v>315.43</v>
      </c>
      <c r="F128">
        <v>1</v>
      </c>
      <c r="G128">
        <v>24852</v>
      </c>
      <c r="H128">
        <v>982.9000244140625</v>
      </c>
      <c r="I128">
        <v>4022.10009765625</v>
      </c>
      <c r="J128">
        <v>627.4000244140625</v>
      </c>
      <c r="K128">
        <v>1467.199951171875</v>
      </c>
      <c r="L128">
        <v>0</v>
      </c>
      <c r="M128">
        <v>0</v>
      </c>
      <c r="N128">
        <v>4526.7001953125</v>
      </c>
      <c r="O128">
        <v>10904.7998046875</v>
      </c>
      <c r="P128">
        <v>3106.89990234375</v>
      </c>
      <c r="Q128">
        <v>30072</v>
      </c>
      <c r="R128">
        <v>177</v>
      </c>
      <c r="S128">
        <v>160.28300476074219</v>
      </c>
      <c r="T128">
        <v>1990.300048828125</v>
      </c>
      <c r="U128" t="s">
        <v>47</v>
      </c>
      <c r="V128">
        <v>30</v>
      </c>
      <c r="W128" t="s">
        <v>103</v>
      </c>
      <c r="X128">
        <v>0.18214631080627441</v>
      </c>
      <c r="Y128">
        <v>-2.160952091217041</v>
      </c>
      <c r="Z128">
        <v>10.120693206787109</v>
      </c>
      <c r="AA128">
        <v>8.0086112022399902E-2</v>
      </c>
      <c r="AB128">
        <v>2.5245454162359238E-2</v>
      </c>
      <c r="AC128">
        <v>0.18708756566047668</v>
      </c>
      <c r="AD128">
        <v>1467.199951171875</v>
      </c>
      <c r="AE128">
        <v>6.9488979876041412E-2</v>
      </c>
      <c r="AF128">
        <v>50558.06640625</v>
      </c>
      <c r="AG128">
        <v>177</v>
      </c>
      <c r="AH128">
        <v>2.4731557369232178</v>
      </c>
      <c r="AI128">
        <v>0.1136334165930748</v>
      </c>
      <c r="AJ128">
        <v>-1.4572056941688061E-2</v>
      </c>
      <c r="AK128">
        <v>5</v>
      </c>
      <c r="AL128">
        <v>6.0317512601613998E-2</v>
      </c>
      <c r="AM128">
        <v>1</v>
      </c>
      <c r="AN128">
        <v>1</v>
      </c>
      <c r="AO128">
        <v>-0.67154812812805176</v>
      </c>
      <c r="AP128">
        <v>0</v>
      </c>
      <c r="AQ128">
        <v>1</v>
      </c>
    </row>
    <row r="129" spans="1:43" x14ac:dyDescent="0.2">
      <c r="A129">
        <v>102277</v>
      </c>
      <c r="B129" t="s">
        <v>2</v>
      </c>
      <c r="C129">
        <v>2015</v>
      </c>
      <c r="D129">
        <v>9</v>
      </c>
      <c r="E129">
        <v>304.79000000000002</v>
      </c>
      <c r="F129">
        <v>1</v>
      </c>
      <c r="G129">
        <v>24854.30078125</v>
      </c>
      <c r="H129">
        <v>881.5999755859375</v>
      </c>
      <c r="I129">
        <v>3624</v>
      </c>
      <c r="J129">
        <v>1215.800048828125</v>
      </c>
      <c r="K129">
        <v>1643</v>
      </c>
      <c r="L129">
        <v>0</v>
      </c>
      <c r="M129">
        <v>0</v>
      </c>
      <c r="N129">
        <v>4233</v>
      </c>
      <c r="O129">
        <v>11076.7001953125</v>
      </c>
      <c r="P129">
        <v>2375.800048828125</v>
      </c>
      <c r="Q129">
        <v>31557.599609375</v>
      </c>
      <c r="R129">
        <v>177</v>
      </c>
      <c r="S129">
        <v>162.44999694824219</v>
      </c>
      <c r="T129">
        <v>1727.0999755859375</v>
      </c>
      <c r="U129" t="s">
        <v>47</v>
      </c>
      <c r="V129">
        <v>30</v>
      </c>
      <c r="W129" t="s">
        <v>103</v>
      </c>
      <c r="X129">
        <v>0.17031258344650269</v>
      </c>
      <c r="Y129">
        <v>-1.6948730945587158</v>
      </c>
      <c r="Z129">
        <v>10.120785713195801</v>
      </c>
      <c r="AA129">
        <v>6.9488979876041412E-2</v>
      </c>
      <c r="AB129">
        <v>4.8917088657617569E-2</v>
      </c>
      <c r="AC129">
        <v>0.19472686946392059</v>
      </c>
      <c r="AD129">
        <v>1643</v>
      </c>
      <c r="AE129">
        <v>0.13295337557792664</v>
      </c>
      <c r="AF129">
        <v>49513.1328125</v>
      </c>
      <c r="AG129">
        <v>177</v>
      </c>
      <c r="AH129">
        <v>2.4378006458282471</v>
      </c>
      <c r="AI129">
        <v>4.9401424825191498E-2</v>
      </c>
      <c r="AJ129">
        <v>9.2579321062657982E-5</v>
      </c>
      <c r="AK129">
        <v>3</v>
      </c>
      <c r="AL129">
        <v>6.0317512601613998E-2</v>
      </c>
      <c r="AM129">
        <v>1</v>
      </c>
      <c r="AN129">
        <v>1</v>
      </c>
      <c r="AO129">
        <v>-0.67154812812805176</v>
      </c>
      <c r="AP129">
        <v>0</v>
      </c>
      <c r="AQ129">
        <v>1</v>
      </c>
    </row>
    <row r="130" spans="1:43" x14ac:dyDescent="0.2">
      <c r="A130">
        <v>102341</v>
      </c>
      <c r="B130" t="s">
        <v>2</v>
      </c>
      <c r="C130">
        <v>2010</v>
      </c>
      <c r="D130">
        <v>6</v>
      </c>
      <c r="E130">
        <v>81.400000000000006</v>
      </c>
      <c r="F130">
        <v>1</v>
      </c>
      <c r="G130">
        <v>39223</v>
      </c>
      <c r="H130">
        <v>3335</v>
      </c>
      <c r="I130">
        <v>209</v>
      </c>
      <c r="J130">
        <v>981</v>
      </c>
      <c r="K130">
        <v>213</v>
      </c>
      <c r="L130">
        <v>214</v>
      </c>
      <c r="M130">
        <v>0</v>
      </c>
      <c r="N130">
        <v>2210</v>
      </c>
      <c r="O130">
        <v>10014</v>
      </c>
      <c r="P130">
        <v>1583</v>
      </c>
      <c r="Q130">
        <v>11284</v>
      </c>
      <c r="R130">
        <v>177</v>
      </c>
      <c r="S130">
        <v>428.65200805664062</v>
      </c>
      <c r="T130">
        <v>-160</v>
      </c>
      <c r="U130" t="s">
        <v>48</v>
      </c>
      <c r="V130">
        <v>15</v>
      </c>
      <c r="W130" t="s">
        <v>104</v>
      </c>
      <c r="X130">
        <v>5.6344490498304367E-2</v>
      </c>
      <c r="Y130">
        <v>0.5253373384475708</v>
      </c>
      <c r="Z130">
        <v>10.577018737792969</v>
      </c>
      <c r="AA130">
        <v>-4.0792394429445267E-3</v>
      </c>
      <c r="AB130">
        <v>2.5010835379362106E-2</v>
      </c>
      <c r="AC130">
        <v>3.033934161067009E-2</v>
      </c>
      <c r="AD130">
        <v>427</v>
      </c>
      <c r="AE130">
        <v>1.4983435161411762E-2</v>
      </c>
      <c r="AF130">
        <v>34892.2734375</v>
      </c>
      <c r="AG130">
        <v>177</v>
      </c>
      <c r="AH130">
        <v>1.1448965072631836</v>
      </c>
      <c r="AI130">
        <v>7.8363351821899414</v>
      </c>
      <c r="AJ130">
        <v>6.9640607833862305</v>
      </c>
      <c r="AK130">
        <v>3</v>
      </c>
      <c r="AL130">
        <v>6.0317512601613998E-2</v>
      </c>
      <c r="AM130">
        <v>0</v>
      </c>
      <c r="AN130">
        <v>1</v>
      </c>
      <c r="AO130">
        <v>-0.67154812812805176</v>
      </c>
      <c r="AP130">
        <v>1</v>
      </c>
      <c r="AQ130">
        <v>1</v>
      </c>
    </row>
    <row r="131" spans="1:43" x14ac:dyDescent="0.2">
      <c r="A131">
        <v>102341</v>
      </c>
      <c r="B131" t="s">
        <v>2</v>
      </c>
      <c r="C131">
        <v>2011</v>
      </c>
      <c r="D131">
        <v>6</v>
      </c>
      <c r="E131">
        <v>89.95</v>
      </c>
      <c r="F131">
        <v>1</v>
      </c>
      <c r="G131">
        <v>39844</v>
      </c>
      <c r="H131">
        <v>3128</v>
      </c>
      <c r="I131">
        <v>330</v>
      </c>
      <c r="J131">
        <v>1229</v>
      </c>
      <c r="K131">
        <v>214</v>
      </c>
      <c r="L131">
        <v>258</v>
      </c>
      <c r="M131">
        <v>0</v>
      </c>
      <c r="N131">
        <v>2170</v>
      </c>
      <c r="O131">
        <v>9684</v>
      </c>
      <c r="P131">
        <v>2379</v>
      </c>
      <c r="Q131">
        <v>12445</v>
      </c>
      <c r="R131">
        <v>177</v>
      </c>
      <c r="S131">
        <v>430.08200073242188</v>
      </c>
      <c r="T131">
        <v>597</v>
      </c>
      <c r="U131" t="s">
        <v>48</v>
      </c>
      <c r="V131">
        <v>15</v>
      </c>
      <c r="W131" t="s">
        <v>104</v>
      </c>
      <c r="X131">
        <v>5.4462403059005737E-2</v>
      </c>
      <c r="Y131">
        <v>0.2394501268863678</v>
      </c>
      <c r="Z131">
        <v>10.592726707458496</v>
      </c>
      <c r="AA131">
        <v>1.4983435161411762E-2</v>
      </c>
      <c r="AB131">
        <v>3.0845297500491142E-2</v>
      </c>
      <c r="AC131">
        <v>3.9127599447965622E-2</v>
      </c>
      <c r="AD131">
        <v>472</v>
      </c>
      <c r="AE131">
        <v>4.7523148357868195E-2</v>
      </c>
      <c r="AF131">
        <v>38685.875</v>
      </c>
      <c r="AG131">
        <v>177</v>
      </c>
      <c r="AH131">
        <v>1.2139813899993896</v>
      </c>
      <c r="AI131">
        <v>0.1028890460729599</v>
      </c>
      <c r="AJ131">
        <v>1.5832547098398209E-2</v>
      </c>
      <c r="AK131">
        <v>2</v>
      </c>
      <c r="AL131">
        <v>6.0317512601613998E-2</v>
      </c>
      <c r="AM131">
        <v>0</v>
      </c>
      <c r="AN131">
        <v>1</v>
      </c>
      <c r="AO131">
        <v>-0.67154812812805176</v>
      </c>
      <c r="AP131">
        <v>1</v>
      </c>
      <c r="AQ131">
        <v>1</v>
      </c>
    </row>
    <row r="132" spans="1:43" x14ac:dyDescent="0.2">
      <c r="A132">
        <v>102341</v>
      </c>
      <c r="B132" t="s">
        <v>2</v>
      </c>
      <c r="C132">
        <v>2012</v>
      </c>
      <c r="D132">
        <v>6</v>
      </c>
      <c r="E132">
        <v>76.5</v>
      </c>
      <c r="F132">
        <v>1</v>
      </c>
      <c r="G132">
        <v>43200</v>
      </c>
      <c r="H132">
        <v>3194</v>
      </c>
      <c r="I132">
        <v>313</v>
      </c>
      <c r="J132">
        <v>1503</v>
      </c>
      <c r="K132">
        <v>431</v>
      </c>
      <c r="L132">
        <v>0</v>
      </c>
      <c r="M132">
        <v>0</v>
      </c>
      <c r="N132">
        <v>2196</v>
      </c>
      <c r="O132">
        <v>9118</v>
      </c>
      <c r="P132">
        <v>4213</v>
      </c>
      <c r="Q132">
        <v>15169</v>
      </c>
      <c r="R132">
        <v>177</v>
      </c>
      <c r="S132">
        <v>431.56399536132812</v>
      </c>
      <c r="T132">
        <v>2053</v>
      </c>
      <c r="U132" t="s">
        <v>48</v>
      </c>
      <c r="V132">
        <v>15</v>
      </c>
      <c r="W132" t="s">
        <v>104</v>
      </c>
      <c r="X132">
        <v>5.0833333283662796E-2</v>
      </c>
      <c r="Y132">
        <v>-0.31903567910194397</v>
      </c>
      <c r="Z132">
        <v>10.673595428466797</v>
      </c>
      <c r="AA132">
        <v>4.7523148357868195E-2</v>
      </c>
      <c r="AB132">
        <v>3.4791667014360428E-2</v>
      </c>
      <c r="AC132">
        <v>4.2037036269903183E-2</v>
      </c>
      <c r="AD132">
        <v>431</v>
      </c>
      <c r="AE132">
        <v>-5.609888955950737E-2</v>
      </c>
      <c r="AF132">
        <v>33014.64453125</v>
      </c>
      <c r="AG132">
        <v>177</v>
      </c>
      <c r="AH132">
        <v>0.97529268264770508</v>
      </c>
      <c r="AI132">
        <v>0.21888308227062225</v>
      </c>
      <c r="AJ132">
        <v>8.4228493273258209E-2</v>
      </c>
      <c r="AK132">
        <v>2</v>
      </c>
      <c r="AL132">
        <v>6.0317512601613998E-2</v>
      </c>
      <c r="AM132">
        <v>0</v>
      </c>
      <c r="AN132">
        <v>1</v>
      </c>
      <c r="AO132">
        <v>-0.67154812812805176</v>
      </c>
      <c r="AP132">
        <v>1</v>
      </c>
      <c r="AQ132">
        <v>1</v>
      </c>
    </row>
    <row r="133" spans="1:43" x14ac:dyDescent="0.2">
      <c r="A133">
        <v>102341</v>
      </c>
      <c r="B133" t="s">
        <v>2</v>
      </c>
      <c r="C133">
        <v>2013</v>
      </c>
      <c r="D133">
        <v>6</v>
      </c>
      <c r="E133">
        <v>35.75</v>
      </c>
      <c r="F133">
        <v>1</v>
      </c>
      <c r="G133">
        <v>42229</v>
      </c>
      <c r="H133">
        <v>3784</v>
      </c>
      <c r="I133">
        <v>286</v>
      </c>
      <c r="J133">
        <v>2252</v>
      </c>
      <c r="K133">
        <v>435</v>
      </c>
      <c r="L133">
        <v>0</v>
      </c>
      <c r="M133">
        <v>0</v>
      </c>
      <c r="N133">
        <v>2191</v>
      </c>
      <c r="O133">
        <v>9918</v>
      </c>
      <c r="P133">
        <v>2855</v>
      </c>
      <c r="Q133">
        <v>15902</v>
      </c>
      <c r="R133">
        <v>177</v>
      </c>
      <c r="S133">
        <v>432.72698974609375</v>
      </c>
      <c r="T133">
        <v>-2369</v>
      </c>
      <c r="U133" t="s">
        <v>48</v>
      </c>
      <c r="V133">
        <v>15</v>
      </c>
      <c r="W133" t="s">
        <v>104</v>
      </c>
      <c r="X133">
        <v>5.1883775740861893E-2</v>
      </c>
      <c r="Y133">
        <v>0.24550740420818329</v>
      </c>
      <c r="Z133">
        <v>10.650862693786621</v>
      </c>
      <c r="AA133">
        <v>-5.609888955950737E-2</v>
      </c>
      <c r="AB133">
        <v>5.3328283131122589E-2</v>
      </c>
      <c r="AC133">
        <v>6.0100879520177841E-2</v>
      </c>
      <c r="AD133">
        <v>435</v>
      </c>
      <c r="AE133">
        <v>-3.1074138358235359E-2</v>
      </c>
      <c r="AF133">
        <v>15469.990234375</v>
      </c>
      <c r="AG133">
        <v>177</v>
      </c>
      <c r="AH133">
        <v>0.60119801759719849</v>
      </c>
      <c r="AI133">
        <v>4.8322234302759171E-2</v>
      </c>
      <c r="AJ133">
        <v>-2.2476851940155029E-2</v>
      </c>
      <c r="AK133">
        <v>2</v>
      </c>
      <c r="AL133">
        <v>6.0317512601613998E-2</v>
      </c>
      <c r="AM133">
        <v>0</v>
      </c>
      <c r="AN133">
        <v>1</v>
      </c>
      <c r="AO133">
        <v>-0.67154812812805176</v>
      </c>
      <c r="AP133">
        <v>1</v>
      </c>
      <c r="AQ133">
        <v>1</v>
      </c>
    </row>
    <row r="134" spans="1:43" x14ac:dyDescent="0.2">
      <c r="A134">
        <v>102412</v>
      </c>
      <c r="B134" t="s">
        <v>2</v>
      </c>
      <c r="C134">
        <v>2010</v>
      </c>
      <c r="D134">
        <v>12</v>
      </c>
      <c r="E134">
        <v>83.5</v>
      </c>
      <c r="F134">
        <v>1</v>
      </c>
      <c r="G134">
        <v>4063</v>
      </c>
      <c r="H134">
        <v>263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1553</v>
      </c>
      <c r="P134">
        <v>-288</v>
      </c>
      <c r="Q134">
        <v>5125</v>
      </c>
      <c r="R134">
        <v>177</v>
      </c>
      <c r="S134">
        <v>99.150001525878906</v>
      </c>
      <c r="T134">
        <v>-549</v>
      </c>
      <c r="U134" t="s">
        <v>49</v>
      </c>
      <c r="V134">
        <v>15</v>
      </c>
      <c r="W134" t="s">
        <v>104</v>
      </c>
      <c r="X134">
        <v>0</v>
      </c>
      <c r="Y134">
        <v>2.0950570106506348</v>
      </c>
      <c r="Z134">
        <v>8.3096771240234375</v>
      </c>
      <c r="AA134">
        <v>-0.13512183725833893</v>
      </c>
      <c r="AB134">
        <v>0</v>
      </c>
      <c r="AC134">
        <v>0</v>
      </c>
      <c r="AD134">
        <v>0</v>
      </c>
      <c r="AE134">
        <v>1.0094212368130684E-2</v>
      </c>
      <c r="AF134">
        <v>8279.025390625</v>
      </c>
      <c r="AG134">
        <v>177</v>
      </c>
      <c r="AH134">
        <v>2.4198930263519287</v>
      </c>
      <c r="AI134">
        <v>0.20531514286994934</v>
      </c>
      <c r="AJ134">
        <v>-0.17030835151672363</v>
      </c>
      <c r="AK134">
        <v>2</v>
      </c>
      <c r="AL134">
        <v>6.0317512601613998E-2</v>
      </c>
      <c r="AM134">
        <v>0</v>
      </c>
      <c r="AN134">
        <v>1</v>
      </c>
      <c r="AO134">
        <v>-0.67154812812805176</v>
      </c>
      <c r="AP134">
        <v>1</v>
      </c>
      <c r="AQ134">
        <v>0</v>
      </c>
    </row>
    <row r="135" spans="1:43" x14ac:dyDescent="0.2">
      <c r="A135">
        <v>102497</v>
      </c>
      <c r="B135" t="s">
        <v>2</v>
      </c>
      <c r="C135">
        <v>2010</v>
      </c>
      <c r="D135">
        <v>3</v>
      </c>
      <c r="E135">
        <v>67</v>
      </c>
      <c r="F135">
        <v>1</v>
      </c>
      <c r="G135">
        <v>10702.5</v>
      </c>
      <c r="H135">
        <v>382.79998779296875</v>
      </c>
      <c r="I135">
        <v>1663.800048828125</v>
      </c>
      <c r="J135">
        <v>898.0999755859375</v>
      </c>
      <c r="K135">
        <v>665.9000244140625</v>
      </c>
      <c r="L135">
        <v>0</v>
      </c>
      <c r="M135">
        <v>0</v>
      </c>
      <c r="N135">
        <v>37</v>
      </c>
      <c r="O135">
        <v>4754</v>
      </c>
      <c r="P135">
        <v>816</v>
      </c>
      <c r="Q135">
        <v>9936.5</v>
      </c>
      <c r="R135">
        <v>177</v>
      </c>
      <c r="S135">
        <v>205.30799865722656</v>
      </c>
      <c r="T135">
        <v>1301.800048828125</v>
      </c>
      <c r="U135" t="s">
        <v>50</v>
      </c>
      <c r="V135">
        <v>25</v>
      </c>
      <c r="W135" t="s">
        <v>107</v>
      </c>
      <c r="X135">
        <v>3.4571362193673849E-3</v>
      </c>
      <c r="Y135">
        <v>-1.1316615343093872</v>
      </c>
      <c r="Z135">
        <v>9.2782325744628906</v>
      </c>
      <c r="AA135">
        <v>0.12163513898849487</v>
      </c>
      <c r="AB135">
        <v>8.3914972841739655E-2</v>
      </c>
      <c r="AC135">
        <v>0.23937398195266724</v>
      </c>
      <c r="AD135">
        <v>665.9000244140625</v>
      </c>
      <c r="AE135">
        <v>0.12305932492017746</v>
      </c>
      <c r="AF135">
        <v>13755.6357421875</v>
      </c>
      <c r="AG135">
        <v>177</v>
      </c>
      <c r="AH135">
        <v>1.7294684648513794</v>
      </c>
      <c r="AI135">
        <v>0.15470875799655914</v>
      </c>
      <c r="AJ135">
        <v>0.1586679071187973</v>
      </c>
      <c r="AK135">
        <v>2</v>
      </c>
      <c r="AL135">
        <v>6.0317512601613998E-2</v>
      </c>
      <c r="AM135">
        <v>0</v>
      </c>
      <c r="AN135">
        <v>1</v>
      </c>
      <c r="AO135">
        <v>-0.67154812812805176</v>
      </c>
      <c r="AP135">
        <v>0</v>
      </c>
      <c r="AQ135">
        <v>1</v>
      </c>
    </row>
    <row r="136" spans="1:43" x14ac:dyDescent="0.2">
      <c r="A136">
        <v>102497</v>
      </c>
      <c r="B136" t="s">
        <v>2</v>
      </c>
      <c r="C136">
        <v>2011</v>
      </c>
      <c r="D136">
        <v>3</v>
      </c>
      <c r="E136">
        <v>84.65</v>
      </c>
      <c r="F136">
        <v>1</v>
      </c>
      <c r="G136">
        <v>12856.400390625</v>
      </c>
      <c r="H136">
        <v>541.0999755859375</v>
      </c>
      <c r="I136">
        <v>1348.300048828125</v>
      </c>
      <c r="J136">
        <v>2389.39990234375</v>
      </c>
      <c r="K136">
        <v>849</v>
      </c>
      <c r="L136">
        <v>0</v>
      </c>
      <c r="M136">
        <v>0</v>
      </c>
      <c r="N136">
        <v>109.80000305175781</v>
      </c>
      <c r="O136">
        <v>5992.2001953125</v>
      </c>
      <c r="P136">
        <v>472.10000610351562</v>
      </c>
      <c r="Q136">
        <v>11630.5</v>
      </c>
      <c r="R136">
        <v>177</v>
      </c>
      <c r="S136">
        <v>206.40400695800781</v>
      </c>
      <c r="T136">
        <v>1582.0999755859375</v>
      </c>
      <c r="U136" t="s">
        <v>50</v>
      </c>
      <c r="V136">
        <v>25</v>
      </c>
      <c r="W136" t="s">
        <v>107</v>
      </c>
      <c r="X136">
        <v>8.5404934361577034E-3</v>
      </c>
      <c r="Y136">
        <v>0.12751796841621399</v>
      </c>
      <c r="Z136">
        <v>9.4615974426269531</v>
      </c>
      <c r="AA136">
        <v>0.12305932492017746</v>
      </c>
      <c r="AB136">
        <v>0.18585294485092163</v>
      </c>
      <c r="AC136">
        <v>0.29072678089141846</v>
      </c>
      <c r="AD136">
        <v>849</v>
      </c>
      <c r="AE136">
        <v>0.11646497994661331</v>
      </c>
      <c r="AF136">
        <v>17472.099609375</v>
      </c>
      <c r="AG136">
        <v>177</v>
      </c>
      <c r="AH136">
        <v>1.8251065015792847</v>
      </c>
      <c r="AI136">
        <v>0.17048256099224091</v>
      </c>
      <c r="AJ136">
        <v>0.20125207304954529</v>
      </c>
      <c r="AK136">
        <v>3</v>
      </c>
      <c r="AL136">
        <v>6.0317512601613998E-2</v>
      </c>
      <c r="AM136">
        <v>0</v>
      </c>
      <c r="AN136">
        <v>1</v>
      </c>
      <c r="AO136">
        <v>-0.67154812812805176</v>
      </c>
      <c r="AP136">
        <v>1</v>
      </c>
      <c r="AQ136">
        <v>1</v>
      </c>
    </row>
    <row r="137" spans="1:43" x14ac:dyDescent="0.2">
      <c r="A137">
        <v>102497</v>
      </c>
      <c r="B137" t="s">
        <v>2</v>
      </c>
      <c r="C137">
        <v>2012</v>
      </c>
      <c r="D137">
        <v>3</v>
      </c>
      <c r="E137">
        <v>123.68</v>
      </c>
      <c r="F137">
        <v>1</v>
      </c>
      <c r="G137">
        <v>15386.599609375</v>
      </c>
      <c r="H137">
        <v>580.70001220703125</v>
      </c>
      <c r="I137">
        <v>2194.5</v>
      </c>
      <c r="J137">
        <v>2693</v>
      </c>
      <c r="K137">
        <v>1057.4000244140625</v>
      </c>
      <c r="L137">
        <v>0</v>
      </c>
      <c r="M137">
        <v>0</v>
      </c>
      <c r="N137">
        <v>120.30000305175781</v>
      </c>
      <c r="O137">
        <v>7637.2998046875</v>
      </c>
      <c r="P137">
        <v>766.5</v>
      </c>
      <c r="Q137">
        <v>12896.400390625</v>
      </c>
      <c r="R137">
        <v>177</v>
      </c>
      <c r="S137">
        <v>210.10200500488281</v>
      </c>
      <c r="T137">
        <v>1792</v>
      </c>
      <c r="U137" t="s">
        <v>50</v>
      </c>
      <c r="V137">
        <v>25</v>
      </c>
      <c r="W137" t="s">
        <v>107</v>
      </c>
      <c r="X137">
        <v>7.818492129445076E-3</v>
      </c>
      <c r="Y137">
        <v>-0.31995865702629089</v>
      </c>
      <c r="Z137">
        <v>9.6412525177001953</v>
      </c>
      <c r="AA137">
        <v>0.11646497994661331</v>
      </c>
      <c r="AB137">
        <v>0.1750224232673645</v>
      </c>
      <c r="AC137">
        <v>0.31764653325080872</v>
      </c>
      <c r="AD137">
        <v>1057.4000244140625</v>
      </c>
      <c r="AE137">
        <v>8.995392918586731E-2</v>
      </c>
      <c r="AF137">
        <v>25985.416015625</v>
      </c>
      <c r="AG137">
        <v>177</v>
      </c>
      <c r="AH137">
        <v>2.185194730758667</v>
      </c>
      <c r="AI137">
        <v>0.10884316265583038</v>
      </c>
      <c r="AJ137">
        <v>0.19680464267730713</v>
      </c>
      <c r="AK137">
        <v>3</v>
      </c>
      <c r="AL137">
        <v>6.0317512601613998E-2</v>
      </c>
      <c r="AM137">
        <v>0</v>
      </c>
      <c r="AN137">
        <v>1</v>
      </c>
      <c r="AO137">
        <v>-0.67154812812805176</v>
      </c>
      <c r="AP137">
        <v>1</v>
      </c>
      <c r="AQ137">
        <v>1</v>
      </c>
    </row>
    <row r="138" spans="1:43" x14ac:dyDescent="0.2">
      <c r="A138">
        <v>102497</v>
      </c>
      <c r="B138" t="s">
        <v>2</v>
      </c>
      <c r="C138">
        <v>2013</v>
      </c>
      <c r="D138">
        <v>3</v>
      </c>
      <c r="E138">
        <v>112.8</v>
      </c>
      <c r="F138">
        <v>1</v>
      </c>
      <c r="G138">
        <v>17103.19921875</v>
      </c>
      <c r="H138">
        <v>554.20001220703125</v>
      </c>
      <c r="I138">
        <v>1375.699951171875</v>
      </c>
      <c r="J138">
        <v>1584.699951171875</v>
      </c>
      <c r="K138">
        <v>1066.9000244140625</v>
      </c>
      <c r="L138">
        <v>0</v>
      </c>
      <c r="M138">
        <v>0</v>
      </c>
      <c r="N138">
        <v>63.400001525878906</v>
      </c>
      <c r="O138">
        <v>9013.2998046875</v>
      </c>
      <c r="P138">
        <v>1195.0999755859375</v>
      </c>
      <c r="Q138">
        <v>14159</v>
      </c>
      <c r="R138">
        <v>177</v>
      </c>
      <c r="S138">
        <v>204.25300598144531</v>
      </c>
      <c r="T138">
        <v>1538.5</v>
      </c>
      <c r="U138" t="s">
        <v>50</v>
      </c>
      <c r="V138">
        <v>25</v>
      </c>
      <c r="W138" t="s">
        <v>107</v>
      </c>
      <c r="X138">
        <v>3.706909017637372E-3</v>
      </c>
      <c r="Y138">
        <v>-1.1564415693283081</v>
      </c>
      <c r="Z138">
        <v>9.7470207214355469</v>
      </c>
      <c r="AA138">
        <v>8.995392918586731E-2</v>
      </c>
      <c r="AB138">
        <v>9.2655174434185028E-2</v>
      </c>
      <c r="AC138">
        <v>0.17309041321277618</v>
      </c>
      <c r="AD138">
        <v>1066.9000244140625</v>
      </c>
      <c r="AE138">
        <v>8.0859415233135223E-2</v>
      </c>
      <c r="AF138">
        <v>23039.73828125</v>
      </c>
      <c r="AG138">
        <v>177</v>
      </c>
      <c r="AH138">
        <v>1.8740960359573364</v>
      </c>
      <c r="AI138">
        <v>9.7903259098529816E-2</v>
      </c>
      <c r="AJ138">
        <v>0.11156458407640457</v>
      </c>
      <c r="AK138">
        <v>3</v>
      </c>
      <c r="AL138">
        <v>6.0317512601613998E-2</v>
      </c>
      <c r="AM138">
        <v>0</v>
      </c>
      <c r="AN138">
        <v>1</v>
      </c>
      <c r="AO138">
        <v>-0.67154812812805176</v>
      </c>
      <c r="AP138">
        <v>0</v>
      </c>
      <c r="AQ138">
        <v>1</v>
      </c>
    </row>
    <row r="139" spans="1:43" x14ac:dyDescent="0.2">
      <c r="A139">
        <v>102497</v>
      </c>
      <c r="B139" t="s">
        <v>2</v>
      </c>
      <c r="C139">
        <v>2014</v>
      </c>
      <c r="D139">
        <v>3</v>
      </c>
      <c r="E139">
        <v>107.15</v>
      </c>
      <c r="F139">
        <v>1</v>
      </c>
      <c r="G139">
        <v>18533.400390625</v>
      </c>
      <c r="H139">
        <v>669.79998779296875</v>
      </c>
      <c r="I139">
        <v>3333</v>
      </c>
      <c r="J139">
        <v>3709.5</v>
      </c>
      <c r="K139">
        <v>1146.9000244140625</v>
      </c>
      <c r="L139">
        <v>0</v>
      </c>
      <c r="M139">
        <v>0</v>
      </c>
      <c r="N139">
        <v>4365.2001953125</v>
      </c>
      <c r="O139">
        <v>10399.7998046875</v>
      </c>
      <c r="P139">
        <v>1085.199951171875</v>
      </c>
      <c r="Q139">
        <v>16085.900390625</v>
      </c>
      <c r="R139">
        <v>177</v>
      </c>
      <c r="S139">
        <v>205.35699462890625</v>
      </c>
      <c r="T139">
        <v>1498.5999755859375</v>
      </c>
      <c r="U139" t="s">
        <v>50</v>
      </c>
      <c r="V139">
        <v>25</v>
      </c>
      <c r="W139" t="s">
        <v>107</v>
      </c>
      <c r="X139">
        <v>0.23553153872489929</v>
      </c>
      <c r="Y139">
        <v>-0.62018507719039917</v>
      </c>
      <c r="Z139">
        <v>9.8273296356201172</v>
      </c>
      <c r="AA139">
        <v>8.0859415233135223E-2</v>
      </c>
      <c r="AB139">
        <v>0.20015215873718262</v>
      </c>
      <c r="AC139">
        <v>0.3799896240234375</v>
      </c>
      <c r="AD139">
        <v>1146.9000244140625</v>
      </c>
      <c r="AE139">
        <v>9.7560100257396698E-2</v>
      </c>
      <c r="AF139">
        <v>22004.001953125</v>
      </c>
      <c r="AG139">
        <v>177</v>
      </c>
      <c r="AH139">
        <v>1.7484002113342285</v>
      </c>
      <c r="AI139">
        <v>0.13609014451503754</v>
      </c>
      <c r="AJ139">
        <v>8.3621852099895477E-2</v>
      </c>
      <c r="AK139">
        <v>4</v>
      </c>
      <c r="AL139">
        <v>6.0317512601613998E-2</v>
      </c>
      <c r="AM139">
        <v>1</v>
      </c>
      <c r="AN139">
        <v>1</v>
      </c>
      <c r="AO139">
        <v>-0.67154812812805176</v>
      </c>
      <c r="AP139">
        <v>1</v>
      </c>
      <c r="AQ139">
        <v>1</v>
      </c>
    </row>
    <row r="140" spans="1:43" x14ac:dyDescent="0.2">
      <c r="A140">
        <v>102497</v>
      </c>
      <c r="B140" t="s">
        <v>2</v>
      </c>
      <c r="C140">
        <v>2015</v>
      </c>
      <c r="D140">
        <v>3</v>
      </c>
      <c r="E140">
        <v>180.57</v>
      </c>
      <c r="F140">
        <v>1</v>
      </c>
      <c r="G140">
        <v>22095.099609375</v>
      </c>
      <c r="H140">
        <v>901</v>
      </c>
      <c r="I140">
        <v>3139.39990234375</v>
      </c>
      <c r="J140">
        <v>5026.2998046875</v>
      </c>
      <c r="K140">
        <v>747.4000244140625</v>
      </c>
      <c r="L140">
        <v>0</v>
      </c>
      <c r="M140">
        <v>0</v>
      </c>
      <c r="N140">
        <v>5577.7998046875</v>
      </c>
      <c r="O140">
        <v>12194.400390625</v>
      </c>
      <c r="P140">
        <v>1208.9000244140625</v>
      </c>
      <c r="Q140">
        <v>21107.5</v>
      </c>
      <c r="R140">
        <v>177</v>
      </c>
      <c r="S140">
        <v>209.25700378417969</v>
      </c>
      <c r="T140">
        <v>2155.60009765625</v>
      </c>
      <c r="U140" t="s">
        <v>50</v>
      </c>
      <c r="V140">
        <v>25</v>
      </c>
      <c r="W140" t="s">
        <v>107</v>
      </c>
      <c r="X140">
        <v>0.25244510173797607</v>
      </c>
      <c r="Y140">
        <v>-0.34173142910003662</v>
      </c>
      <c r="Z140">
        <v>10.003110885620117</v>
      </c>
      <c r="AA140">
        <v>9.7560100257396698E-2</v>
      </c>
      <c r="AB140">
        <v>0.22748482227325439</v>
      </c>
      <c r="AC140">
        <v>0.36957061290740967</v>
      </c>
      <c r="AD140">
        <v>747.4000244140625</v>
      </c>
      <c r="AE140">
        <v>0.10670720040798187</v>
      </c>
      <c r="AF140">
        <v>37785.5390625</v>
      </c>
      <c r="AG140">
        <v>177</v>
      </c>
      <c r="AH140">
        <v>2.2620372772216797</v>
      </c>
      <c r="AI140">
        <v>0.312173992395401</v>
      </c>
      <c r="AJ140">
        <v>0.19217732548713684</v>
      </c>
      <c r="AK140">
        <v>3</v>
      </c>
      <c r="AL140">
        <v>6.0317512601613998E-2</v>
      </c>
      <c r="AM140">
        <v>1</v>
      </c>
      <c r="AN140">
        <v>1</v>
      </c>
      <c r="AO140">
        <v>-0.67154812812805176</v>
      </c>
      <c r="AP140">
        <v>1</v>
      </c>
      <c r="AQ140">
        <v>1</v>
      </c>
    </row>
    <row r="141" spans="1:43" x14ac:dyDescent="0.2">
      <c r="A141">
        <v>102543</v>
      </c>
      <c r="B141" t="s">
        <v>2</v>
      </c>
      <c r="C141">
        <v>2012</v>
      </c>
      <c r="D141">
        <v>2</v>
      </c>
      <c r="E141">
        <v>43.07</v>
      </c>
      <c r="F141">
        <v>1</v>
      </c>
      <c r="G141">
        <v>13021.099609375</v>
      </c>
      <c r="H141">
        <v>970.0999755859375</v>
      </c>
      <c r="I141">
        <v>1957.0999755859375</v>
      </c>
      <c r="J141">
        <v>772.5</v>
      </c>
      <c r="K141">
        <v>583.5</v>
      </c>
      <c r="L141">
        <v>0</v>
      </c>
      <c r="M141">
        <v>0</v>
      </c>
      <c r="N141">
        <v>947.9000244140625</v>
      </c>
      <c r="O141">
        <v>10605.099609375</v>
      </c>
      <c r="P141">
        <v>501.79998779296875</v>
      </c>
      <c r="Q141">
        <v>59271.30078125</v>
      </c>
      <c r="R141">
        <v>177</v>
      </c>
      <c r="S141">
        <v>478.35101318359375</v>
      </c>
      <c r="T141">
        <v>550.5999755859375</v>
      </c>
      <c r="U141" t="s">
        <v>51</v>
      </c>
      <c r="V141">
        <v>30</v>
      </c>
      <c r="W141" t="s">
        <v>103</v>
      </c>
      <c r="X141">
        <v>7.2797231376171112E-2</v>
      </c>
      <c r="Y141">
        <v>0.48273372650146484</v>
      </c>
      <c r="Z141">
        <v>9.4743261337280273</v>
      </c>
      <c r="AA141">
        <v>4.2285215109586716E-2</v>
      </c>
      <c r="AB141">
        <v>5.9326786547899246E-2</v>
      </c>
      <c r="AC141">
        <v>0.20962898433208466</v>
      </c>
      <c r="AD141">
        <v>583.5</v>
      </c>
      <c r="AE141">
        <v>4.1383665055036545E-2</v>
      </c>
      <c r="AF141">
        <v>20602.578125</v>
      </c>
      <c r="AG141">
        <v>177</v>
      </c>
      <c r="AH141">
        <v>2.3967006206512451</v>
      </c>
      <c r="AI141">
        <v>7.1222938597202301E-2</v>
      </c>
      <c r="AJ141">
        <v>0.10177434980869293</v>
      </c>
      <c r="AK141">
        <v>4</v>
      </c>
      <c r="AL141">
        <v>6.0317512601613998E-2</v>
      </c>
      <c r="AM141">
        <v>1</v>
      </c>
      <c r="AN141">
        <v>1</v>
      </c>
      <c r="AO141">
        <v>-0.67154812812805176</v>
      </c>
      <c r="AP141">
        <v>1</v>
      </c>
      <c r="AQ141">
        <v>1</v>
      </c>
    </row>
    <row r="142" spans="1:43" x14ac:dyDescent="0.2">
      <c r="A142">
        <v>102543</v>
      </c>
      <c r="B142" t="s">
        <v>2</v>
      </c>
      <c r="C142">
        <v>2013</v>
      </c>
      <c r="D142">
        <v>2</v>
      </c>
      <c r="E142">
        <v>44.77</v>
      </c>
      <c r="F142">
        <v>1</v>
      </c>
      <c r="G142">
        <v>14104.599609375</v>
      </c>
      <c r="H142">
        <v>882.4000244140625</v>
      </c>
      <c r="I142">
        <v>1407.800048828125</v>
      </c>
      <c r="J142">
        <v>747.0999755859375</v>
      </c>
      <c r="K142">
        <v>398.39999389648438</v>
      </c>
      <c r="L142">
        <v>0</v>
      </c>
      <c r="M142">
        <v>0</v>
      </c>
      <c r="N142">
        <v>987.5999755859375</v>
      </c>
      <c r="O142">
        <v>11402</v>
      </c>
      <c r="P142">
        <v>2523.39990234375</v>
      </c>
      <c r="Q142">
        <v>63117</v>
      </c>
      <c r="R142">
        <v>177</v>
      </c>
      <c r="S142">
        <v>478.42300415039062</v>
      </c>
      <c r="T142">
        <v>583.70001220703125</v>
      </c>
      <c r="U142" t="s">
        <v>51</v>
      </c>
      <c r="V142">
        <v>30</v>
      </c>
      <c r="W142" t="s">
        <v>103</v>
      </c>
      <c r="X142">
        <v>7.0019707083702087E-2</v>
      </c>
      <c r="Y142">
        <v>-1.8597006797790527</v>
      </c>
      <c r="Z142">
        <v>9.5542564392089844</v>
      </c>
      <c r="AA142">
        <v>4.1383665055036545E-2</v>
      </c>
      <c r="AB142">
        <v>5.2968535572290421E-2</v>
      </c>
      <c r="AC142">
        <v>0.1527799516916275</v>
      </c>
      <c r="AD142">
        <v>398.39999389648438</v>
      </c>
      <c r="AE142">
        <v>5.8151159435510635E-2</v>
      </c>
      <c r="AF142">
        <v>21418.998046875</v>
      </c>
      <c r="AG142">
        <v>177</v>
      </c>
      <c r="AH142">
        <v>2.3269712924957275</v>
      </c>
      <c r="AI142">
        <v>6.4882993698120117E-2</v>
      </c>
      <c r="AJ142">
        <v>8.3211101591587067E-2</v>
      </c>
      <c r="AK142">
        <v>4</v>
      </c>
      <c r="AL142">
        <v>6.0317512601613998E-2</v>
      </c>
      <c r="AM142">
        <v>1</v>
      </c>
      <c r="AN142">
        <v>1</v>
      </c>
      <c r="AO142">
        <v>-0.67154812812805176</v>
      </c>
      <c r="AP142">
        <v>0</v>
      </c>
      <c r="AQ142">
        <v>1</v>
      </c>
    </row>
    <row r="143" spans="1:43" x14ac:dyDescent="0.2">
      <c r="A143">
        <v>102543</v>
      </c>
      <c r="B143" t="s">
        <v>2</v>
      </c>
      <c r="C143">
        <v>2014</v>
      </c>
      <c r="D143">
        <v>2</v>
      </c>
      <c r="E143">
        <v>45.14</v>
      </c>
      <c r="F143">
        <v>1</v>
      </c>
      <c r="G143">
        <v>14706.5</v>
      </c>
      <c r="H143">
        <v>897.29998779296875</v>
      </c>
      <c r="I143">
        <v>791.5</v>
      </c>
      <c r="J143">
        <v>492.79998779296875</v>
      </c>
      <c r="K143">
        <v>461.79998779296875</v>
      </c>
      <c r="L143">
        <v>0</v>
      </c>
      <c r="M143">
        <v>0</v>
      </c>
      <c r="N143">
        <v>1010.2000122070312</v>
      </c>
      <c r="O143">
        <v>11576.400390625</v>
      </c>
      <c r="P143">
        <v>2131.699951171875</v>
      </c>
      <c r="Q143">
        <v>66940.796875</v>
      </c>
      <c r="R143">
        <v>177</v>
      </c>
      <c r="S143">
        <v>478.64999389648438</v>
      </c>
      <c r="T143">
        <v>855.20001220703125</v>
      </c>
      <c r="U143" t="s">
        <v>51</v>
      </c>
      <c r="V143">
        <v>30</v>
      </c>
      <c r="W143" t="s">
        <v>103</v>
      </c>
      <c r="X143">
        <v>6.8690717220306396E-2</v>
      </c>
      <c r="Y143">
        <v>-1.3756825923919678</v>
      </c>
      <c r="Z143">
        <v>9.5960445404052734</v>
      </c>
      <c r="AA143">
        <v>5.8151159435510635E-2</v>
      </c>
      <c r="AB143">
        <v>3.3508989959955215E-2</v>
      </c>
      <c r="AC143">
        <v>8.7328732013702393E-2</v>
      </c>
      <c r="AD143">
        <v>461.79998779296875</v>
      </c>
      <c r="AE143">
        <v>6.326235830783844E-2</v>
      </c>
      <c r="AF143">
        <v>21606.259765625</v>
      </c>
      <c r="AG143">
        <v>177</v>
      </c>
      <c r="AH143">
        <v>2.2563261985778809</v>
      </c>
      <c r="AI143">
        <v>6.0582678765058517E-2</v>
      </c>
      <c r="AJ143">
        <v>4.2674049735069275E-2</v>
      </c>
      <c r="AK143">
        <v>3</v>
      </c>
      <c r="AL143">
        <v>6.0317512601613998E-2</v>
      </c>
      <c r="AM143">
        <v>1</v>
      </c>
      <c r="AN143">
        <v>1</v>
      </c>
      <c r="AO143">
        <v>-0.67154812812805176</v>
      </c>
      <c r="AP143">
        <v>0</v>
      </c>
      <c r="AQ143">
        <v>1</v>
      </c>
    </row>
    <row r="144" spans="1:43" x14ac:dyDescent="0.2">
      <c r="A144">
        <v>102543</v>
      </c>
      <c r="B144" t="s">
        <v>2</v>
      </c>
      <c r="C144">
        <v>2015</v>
      </c>
      <c r="D144">
        <v>2</v>
      </c>
      <c r="E144">
        <v>52.82</v>
      </c>
      <c r="F144">
        <v>1</v>
      </c>
      <c r="G144">
        <v>16584.900390625</v>
      </c>
      <c r="H144">
        <v>1623.0999755859375</v>
      </c>
      <c r="I144">
        <v>546.5999755859375</v>
      </c>
      <c r="J144">
        <v>83</v>
      </c>
      <c r="K144">
        <v>589.5</v>
      </c>
      <c r="L144">
        <v>0</v>
      </c>
      <c r="M144">
        <v>0</v>
      </c>
      <c r="N144">
        <v>1004.9000244140625</v>
      </c>
      <c r="O144">
        <v>12687.099609375</v>
      </c>
      <c r="P144">
        <v>3073.10009765625</v>
      </c>
      <c r="Q144">
        <v>72445.1015625</v>
      </c>
      <c r="R144">
        <v>177</v>
      </c>
      <c r="S144">
        <v>478.77499389648438</v>
      </c>
      <c r="T144">
        <v>1049.199951171875</v>
      </c>
      <c r="U144" t="s">
        <v>51</v>
      </c>
      <c r="V144">
        <v>30</v>
      </c>
      <c r="W144" t="s">
        <v>103</v>
      </c>
      <c r="X144">
        <v>6.0591261833906174E-2</v>
      </c>
      <c r="Y144">
        <v>-0.89335232973098755</v>
      </c>
      <c r="Z144">
        <v>9.71624755859375</v>
      </c>
      <c r="AA144">
        <v>6.326235830783844E-2</v>
      </c>
      <c r="AB144">
        <v>5.0045521929860115E-3</v>
      </c>
      <c r="AC144">
        <v>3.7962239235639572E-2</v>
      </c>
      <c r="AD144">
        <v>589.5</v>
      </c>
      <c r="AE144">
        <v>6.8377673625946045E-2</v>
      </c>
      <c r="AF144">
        <v>25288.89453125</v>
      </c>
      <c r="AG144">
        <v>177</v>
      </c>
      <c r="AH144">
        <v>2.2897932529449463</v>
      </c>
      <c r="AI144">
        <v>8.2226462662220001E-2</v>
      </c>
      <c r="AJ144">
        <v>0.12772586941719055</v>
      </c>
      <c r="AK144">
        <v>3</v>
      </c>
      <c r="AL144">
        <v>6.0317512601613998E-2</v>
      </c>
      <c r="AM144">
        <v>1</v>
      </c>
      <c r="AN144">
        <v>1</v>
      </c>
      <c r="AO144">
        <v>-0.67154812812805176</v>
      </c>
      <c r="AP144">
        <v>0</v>
      </c>
      <c r="AQ144">
        <v>1</v>
      </c>
    </row>
    <row r="145" spans="1:43" x14ac:dyDescent="0.2">
      <c r="A145">
        <v>102544</v>
      </c>
      <c r="B145" t="s">
        <v>2</v>
      </c>
      <c r="C145">
        <v>2010</v>
      </c>
      <c r="D145">
        <v>2</v>
      </c>
      <c r="E145">
        <v>23.5</v>
      </c>
      <c r="F145">
        <v>1</v>
      </c>
      <c r="G145">
        <v>12419</v>
      </c>
      <c r="H145">
        <v>527</v>
      </c>
      <c r="I145">
        <v>609</v>
      </c>
      <c r="J145">
        <v>758</v>
      </c>
      <c r="K145">
        <v>284</v>
      </c>
      <c r="L145">
        <v>341</v>
      </c>
      <c r="M145">
        <v>0</v>
      </c>
      <c r="N145">
        <v>2274</v>
      </c>
      <c r="O145">
        <v>6105</v>
      </c>
      <c r="P145">
        <v>1361</v>
      </c>
      <c r="Q145">
        <v>22810</v>
      </c>
      <c r="R145">
        <v>177</v>
      </c>
      <c r="S145">
        <v>102.42299652099609</v>
      </c>
      <c r="T145">
        <v>542</v>
      </c>
      <c r="U145" t="s">
        <v>52</v>
      </c>
      <c r="V145">
        <v>20</v>
      </c>
      <c r="W145" t="s">
        <v>105</v>
      </c>
      <c r="X145">
        <v>0.18310652673244476</v>
      </c>
      <c r="Y145">
        <v>-1.5825426578521729</v>
      </c>
      <c r="Z145">
        <v>9.4269828796386719</v>
      </c>
      <c r="AA145">
        <v>4.3642804026603699E-2</v>
      </c>
      <c r="AB145">
        <v>6.1035510152578354E-2</v>
      </c>
      <c r="AC145">
        <v>0.1100732758641243</v>
      </c>
      <c r="AD145">
        <v>625</v>
      </c>
      <c r="AE145">
        <v>1.4169381000101566E-2</v>
      </c>
      <c r="AF145">
        <v>2406.9404296875</v>
      </c>
      <c r="AG145">
        <v>177</v>
      </c>
      <c r="AH145">
        <v>0.68539661169052124</v>
      </c>
      <c r="AI145">
        <v>2.1221347153186798E-2</v>
      </c>
      <c r="AJ145">
        <v>-8.6213778704404831E-3</v>
      </c>
      <c r="AK145">
        <v>3</v>
      </c>
      <c r="AL145">
        <v>6.0317512601613998E-2</v>
      </c>
      <c r="AM145">
        <v>1</v>
      </c>
      <c r="AN145">
        <v>1</v>
      </c>
      <c r="AO145">
        <v>-0.67154812812805176</v>
      </c>
      <c r="AP145">
        <v>0</v>
      </c>
      <c r="AQ145">
        <v>1</v>
      </c>
    </row>
    <row r="146" spans="1:43" x14ac:dyDescent="0.2">
      <c r="A146">
        <v>102544</v>
      </c>
      <c r="B146" t="s">
        <v>2</v>
      </c>
      <c r="C146">
        <v>2011</v>
      </c>
      <c r="D146">
        <v>2</v>
      </c>
      <c r="E146">
        <v>25.9</v>
      </c>
      <c r="F146">
        <v>1</v>
      </c>
      <c r="G146">
        <v>12280</v>
      </c>
      <c r="H146">
        <v>557</v>
      </c>
      <c r="I146">
        <v>1163</v>
      </c>
      <c r="J146">
        <v>707</v>
      </c>
      <c r="K146">
        <v>341</v>
      </c>
      <c r="L146">
        <v>291</v>
      </c>
      <c r="M146">
        <v>0</v>
      </c>
      <c r="N146">
        <v>1732</v>
      </c>
      <c r="O146">
        <v>6467</v>
      </c>
      <c r="P146">
        <v>342</v>
      </c>
      <c r="Q146">
        <v>23563</v>
      </c>
      <c r="R146">
        <v>177</v>
      </c>
      <c r="S146">
        <v>102.42299652099609</v>
      </c>
      <c r="T146">
        <v>174</v>
      </c>
      <c r="U146" t="s">
        <v>52</v>
      </c>
      <c r="V146">
        <v>20</v>
      </c>
      <c r="W146" t="s">
        <v>105</v>
      </c>
      <c r="X146">
        <v>0.14104235172271729</v>
      </c>
      <c r="Y146">
        <v>0.38599640130996704</v>
      </c>
      <c r="Z146">
        <v>9.4157276153564453</v>
      </c>
      <c r="AA146">
        <v>1.4169381000101566E-2</v>
      </c>
      <c r="AB146">
        <v>5.7573288679122925E-2</v>
      </c>
      <c r="AC146">
        <v>0.15228013694286346</v>
      </c>
      <c r="AD146">
        <v>632</v>
      </c>
      <c r="AE146">
        <v>-2.2981414571404457E-2</v>
      </c>
      <c r="AF146">
        <v>2652.755615234375</v>
      </c>
      <c r="AG146">
        <v>177</v>
      </c>
      <c r="AH146">
        <v>0.74265110492706299</v>
      </c>
      <c r="AI146">
        <v>3.3011835068464279E-2</v>
      </c>
      <c r="AJ146">
        <v>-1.119252759963274E-2</v>
      </c>
      <c r="AK146">
        <v>2</v>
      </c>
      <c r="AL146">
        <v>6.0317512601613998E-2</v>
      </c>
      <c r="AM146">
        <v>1</v>
      </c>
      <c r="AN146">
        <v>1</v>
      </c>
      <c r="AO146">
        <v>-0.67154812812805176</v>
      </c>
      <c r="AP146">
        <v>1</v>
      </c>
      <c r="AQ146">
        <v>1</v>
      </c>
    </row>
    <row r="147" spans="1:43" x14ac:dyDescent="0.2">
      <c r="A147">
        <v>102544</v>
      </c>
      <c r="B147" t="s">
        <v>2</v>
      </c>
      <c r="C147">
        <v>2013</v>
      </c>
      <c r="D147">
        <v>2</v>
      </c>
      <c r="E147">
        <v>21.1</v>
      </c>
      <c r="F147">
        <v>1</v>
      </c>
      <c r="G147">
        <v>16116</v>
      </c>
      <c r="H147">
        <v>759</v>
      </c>
      <c r="I147">
        <v>4426</v>
      </c>
      <c r="J147">
        <v>283</v>
      </c>
      <c r="K147">
        <v>232</v>
      </c>
      <c r="L147">
        <v>0</v>
      </c>
      <c r="M147">
        <v>0</v>
      </c>
      <c r="N147">
        <v>1725</v>
      </c>
      <c r="O147">
        <v>11602</v>
      </c>
      <c r="P147">
        <v>931</v>
      </c>
      <c r="Q147">
        <v>27772</v>
      </c>
      <c r="R147">
        <v>177</v>
      </c>
      <c r="S147">
        <v>102</v>
      </c>
      <c r="T147">
        <v>572</v>
      </c>
      <c r="U147" t="s">
        <v>52</v>
      </c>
      <c r="V147">
        <v>20</v>
      </c>
      <c r="W147" t="s">
        <v>105</v>
      </c>
      <c r="X147">
        <v>0.10703648626804352</v>
      </c>
      <c r="Y147">
        <v>-0.22661396861076355</v>
      </c>
      <c r="Z147">
        <v>9.6875677108764648</v>
      </c>
      <c r="AA147">
        <v>3.5492677241563797E-2</v>
      </c>
      <c r="AB147">
        <v>1.7560187727212906E-2</v>
      </c>
      <c r="AC147">
        <v>0.29219409823417664</v>
      </c>
      <c r="AD147">
        <v>232</v>
      </c>
      <c r="AE147">
        <v>1.6466868110001087E-3</v>
      </c>
      <c r="AF147">
        <v>2152.199951171875</v>
      </c>
      <c r="AG147">
        <v>177</v>
      </c>
      <c r="AH147">
        <v>0.85345000028610229</v>
      </c>
      <c r="AI147">
        <v>0.12124025821685791</v>
      </c>
      <c r="AJ147">
        <v>0.24284723401069641</v>
      </c>
      <c r="AK147">
        <v>2</v>
      </c>
      <c r="AL147">
        <v>6.0317512601613998E-2</v>
      </c>
      <c r="AM147">
        <v>1</v>
      </c>
      <c r="AN147">
        <v>1</v>
      </c>
      <c r="AO147">
        <v>-0.67154812812805176</v>
      </c>
      <c r="AP147">
        <v>1</v>
      </c>
      <c r="AQ147">
        <v>1</v>
      </c>
    </row>
    <row r="148" spans="1:43" x14ac:dyDescent="0.2">
      <c r="A148">
        <v>103026</v>
      </c>
      <c r="B148" t="s">
        <v>2</v>
      </c>
      <c r="C148">
        <v>2014</v>
      </c>
      <c r="D148">
        <v>6</v>
      </c>
      <c r="E148">
        <v>15.8</v>
      </c>
      <c r="F148">
        <v>1</v>
      </c>
      <c r="G148">
        <v>19910.759765625</v>
      </c>
      <c r="H148">
        <v>663.5159912109375</v>
      </c>
      <c r="I148">
        <v>4648.708984375</v>
      </c>
      <c r="J148">
        <v>367.55599975585938</v>
      </c>
      <c r="K148">
        <v>0</v>
      </c>
      <c r="L148">
        <v>171.76199340820312</v>
      </c>
      <c r="M148">
        <v>0</v>
      </c>
      <c r="N148">
        <v>5776.041015625</v>
      </c>
      <c r="O148">
        <v>10474.4736328125</v>
      </c>
      <c r="P148">
        <v>666.1240234375</v>
      </c>
      <c r="Q148">
        <v>19719.96484375</v>
      </c>
      <c r="R148">
        <v>177</v>
      </c>
      <c r="S148">
        <v>858.80999755859375</v>
      </c>
      <c r="T148">
        <v>-318.79400634765625</v>
      </c>
      <c r="U148" t="s">
        <v>53</v>
      </c>
      <c r="V148">
        <v>30</v>
      </c>
      <c r="W148" t="s">
        <v>103</v>
      </c>
      <c r="X148">
        <v>0.2900964617729187</v>
      </c>
      <c r="Y148">
        <v>-3.9306245744228363E-3</v>
      </c>
      <c r="Z148">
        <v>9.8990154266357422</v>
      </c>
      <c r="AA148">
        <v>-1.601114310324192E-2</v>
      </c>
      <c r="AB148">
        <v>1.8460169434547424E-2</v>
      </c>
      <c r="AC148">
        <v>0.2519373893737793</v>
      </c>
      <c r="AD148">
        <v>171.76199340820312</v>
      </c>
      <c r="AE148">
        <v>4.4686805456876755E-2</v>
      </c>
      <c r="AF148">
        <v>13569.1982421875</v>
      </c>
      <c r="AG148">
        <v>177</v>
      </c>
      <c r="AH148">
        <v>1.2075717449188232</v>
      </c>
      <c r="AI148">
        <v>0.95076984167098999</v>
      </c>
      <c r="AJ148">
        <v>0.14743146300315857</v>
      </c>
      <c r="AK148">
        <v>3</v>
      </c>
      <c r="AL148">
        <v>6.0317512601613998E-2</v>
      </c>
      <c r="AM148">
        <v>1</v>
      </c>
      <c r="AN148">
        <v>1</v>
      </c>
      <c r="AO148">
        <v>-0.67154812812805176</v>
      </c>
      <c r="AP148">
        <v>1</v>
      </c>
      <c r="AQ148">
        <v>1</v>
      </c>
    </row>
    <row r="149" spans="1:43" x14ac:dyDescent="0.2">
      <c r="A149">
        <v>103026</v>
      </c>
      <c r="B149" t="s">
        <v>2</v>
      </c>
      <c r="C149">
        <v>2015</v>
      </c>
      <c r="D149">
        <v>6</v>
      </c>
      <c r="E149">
        <v>17.25</v>
      </c>
      <c r="F149">
        <v>1</v>
      </c>
      <c r="G149">
        <v>19693.1953125</v>
      </c>
      <c r="H149">
        <v>756.6199951171875</v>
      </c>
      <c r="I149">
        <v>134.44999694824219</v>
      </c>
      <c r="J149">
        <v>3511.27099609375</v>
      </c>
      <c r="K149">
        <v>301.77700805664062</v>
      </c>
      <c r="L149">
        <v>318.74600219726562</v>
      </c>
      <c r="M149">
        <v>0</v>
      </c>
      <c r="N149">
        <v>5675.86181640625</v>
      </c>
      <c r="O149">
        <v>9579.6962890625</v>
      </c>
      <c r="P149">
        <v>1563.8909912109375</v>
      </c>
      <c r="Q149">
        <v>23428.205078125</v>
      </c>
      <c r="R149">
        <v>177</v>
      </c>
      <c r="S149">
        <v>861.56597900390625</v>
      </c>
      <c r="T149">
        <v>880.0260009765625</v>
      </c>
      <c r="U149" t="s">
        <v>53</v>
      </c>
      <c r="V149">
        <v>30</v>
      </c>
      <c r="W149" t="s">
        <v>103</v>
      </c>
      <c r="X149">
        <v>0.28821435570716858</v>
      </c>
      <c r="Y149">
        <v>-1.0669437646865845</v>
      </c>
      <c r="Z149">
        <v>9.8880281448364258</v>
      </c>
      <c r="AA149">
        <v>4.4686805456876755E-2</v>
      </c>
      <c r="AB149">
        <v>0.1782986968755722</v>
      </c>
      <c r="AC149">
        <v>0.185125932097435</v>
      </c>
      <c r="AD149">
        <v>620.52301025390625</v>
      </c>
      <c r="AE149">
        <v>1.0391347110271454E-2</v>
      </c>
      <c r="AF149">
        <v>14862.0126953125</v>
      </c>
      <c r="AG149">
        <v>177</v>
      </c>
      <c r="AH149">
        <v>1.2411246299743652</v>
      </c>
      <c r="AI149">
        <v>0.1880449652671814</v>
      </c>
      <c r="AJ149">
        <v>-1.0926978662610054E-2</v>
      </c>
      <c r="AK149">
        <v>4</v>
      </c>
      <c r="AL149">
        <v>6.0317512601613998E-2</v>
      </c>
      <c r="AM149">
        <v>1</v>
      </c>
      <c r="AN149">
        <v>1</v>
      </c>
      <c r="AO149">
        <v>-0.67154812812805176</v>
      </c>
      <c r="AP149">
        <v>0</v>
      </c>
      <c r="AQ149">
        <v>1</v>
      </c>
    </row>
    <row r="150" spans="1:43" x14ac:dyDescent="0.2">
      <c r="A150">
        <v>103252</v>
      </c>
      <c r="B150" t="s">
        <v>2</v>
      </c>
      <c r="C150">
        <v>2010</v>
      </c>
      <c r="D150">
        <v>8</v>
      </c>
      <c r="E150">
        <v>43.61</v>
      </c>
      <c r="F150">
        <v>1</v>
      </c>
      <c r="G150">
        <v>9281</v>
      </c>
      <c r="H150">
        <v>188</v>
      </c>
      <c r="I150">
        <v>524</v>
      </c>
      <c r="J150">
        <v>922</v>
      </c>
      <c r="K150">
        <v>182</v>
      </c>
      <c r="L150">
        <v>255</v>
      </c>
      <c r="M150">
        <v>0</v>
      </c>
      <c r="N150">
        <v>748</v>
      </c>
      <c r="O150">
        <v>4093</v>
      </c>
      <c r="P150">
        <v>244</v>
      </c>
      <c r="Q150">
        <v>13224</v>
      </c>
      <c r="R150">
        <v>177</v>
      </c>
      <c r="S150">
        <v>164.29200744628906</v>
      </c>
      <c r="T150">
        <v>501</v>
      </c>
      <c r="U150" t="s">
        <v>54</v>
      </c>
      <c r="V150">
        <v>25</v>
      </c>
      <c r="W150" t="s">
        <v>107</v>
      </c>
      <c r="X150">
        <v>8.0594763159751892E-2</v>
      </c>
      <c r="Y150">
        <v>-0.29787233471870422</v>
      </c>
      <c r="Z150">
        <v>9.1357250213623047</v>
      </c>
      <c r="AA150">
        <v>5.3981252014636993E-2</v>
      </c>
      <c r="AB150">
        <v>9.9342741072177887E-2</v>
      </c>
      <c r="AC150">
        <v>0.1558021754026413</v>
      </c>
      <c r="AD150">
        <v>437</v>
      </c>
      <c r="AE150">
        <v>4.183100163936615E-2</v>
      </c>
      <c r="AF150">
        <v>7164.7744140625</v>
      </c>
      <c r="AG150">
        <v>177</v>
      </c>
      <c r="AH150">
        <v>1.21299147605896</v>
      </c>
      <c r="AI150">
        <v>2.3370996117591858E-2</v>
      </c>
      <c r="AJ150">
        <v>3.977145254611969E-2</v>
      </c>
      <c r="AK150">
        <v>3</v>
      </c>
      <c r="AL150">
        <v>6.0317512601613998E-2</v>
      </c>
      <c r="AM150">
        <v>1</v>
      </c>
      <c r="AN150">
        <v>1</v>
      </c>
      <c r="AO150">
        <v>-0.67154812812805176</v>
      </c>
      <c r="AP150">
        <v>1</v>
      </c>
      <c r="AQ150">
        <v>1</v>
      </c>
    </row>
    <row r="151" spans="1:43" x14ac:dyDescent="0.2">
      <c r="A151">
        <v>146202</v>
      </c>
      <c r="B151" t="s">
        <v>2</v>
      </c>
      <c r="C151">
        <v>2010</v>
      </c>
      <c r="D151">
        <v>12</v>
      </c>
      <c r="E151">
        <v>136.24</v>
      </c>
      <c r="F151">
        <v>1</v>
      </c>
      <c r="G151">
        <v>28609</v>
      </c>
      <c r="H151">
        <v>2677</v>
      </c>
      <c r="I151">
        <v>716</v>
      </c>
      <c r="J151">
        <v>3644</v>
      </c>
      <c r="K151">
        <v>1056</v>
      </c>
      <c r="L151">
        <v>1789</v>
      </c>
      <c r="M151">
        <v>0</v>
      </c>
      <c r="N151">
        <v>75</v>
      </c>
      <c r="O151">
        <v>11195</v>
      </c>
      <c r="P151">
        <v>3420</v>
      </c>
      <c r="Q151">
        <v>17155</v>
      </c>
      <c r="R151">
        <v>177</v>
      </c>
      <c r="S151">
        <v>358.0889892578125</v>
      </c>
      <c r="T151">
        <v>5208</v>
      </c>
      <c r="U151" t="s">
        <v>55</v>
      </c>
      <c r="V151">
        <v>10</v>
      </c>
      <c r="W151" t="s">
        <v>108</v>
      </c>
      <c r="X151">
        <v>2.621552674099803E-3</v>
      </c>
      <c r="Y151">
        <v>-0.27754950523376465</v>
      </c>
      <c r="Z151">
        <v>10.261476516723633</v>
      </c>
      <c r="AA151">
        <v>0.18204061686992645</v>
      </c>
      <c r="AB151">
        <v>0.12737250328063965</v>
      </c>
      <c r="AC151">
        <v>0.15239959955215454</v>
      </c>
      <c r="AD151">
        <v>2845</v>
      </c>
      <c r="AE151">
        <v>0.16449078917503357</v>
      </c>
      <c r="AF151">
        <v>48786.04296875</v>
      </c>
      <c r="AG151">
        <v>177</v>
      </c>
      <c r="AH151">
        <v>2.0965795516967773</v>
      </c>
      <c r="AI151">
        <v>0.14298087358474731</v>
      </c>
      <c r="AJ151">
        <v>0.23160704970359802</v>
      </c>
      <c r="AK151">
        <v>1</v>
      </c>
      <c r="AL151">
        <v>6.0317512601613998E-2</v>
      </c>
      <c r="AM151">
        <v>0</v>
      </c>
      <c r="AN151">
        <v>1</v>
      </c>
      <c r="AO151">
        <v>-0.67154812812805176</v>
      </c>
      <c r="AP151">
        <v>1</v>
      </c>
      <c r="AQ151">
        <v>1</v>
      </c>
    </row>
    <row r="152" spans="1:43" x14ac:dyDescent="0.2">
      <c r="A152">
        <v>146202</v>
      </c>
      <c r="B152" t="s">
        <v>2</v>
      </c>
      <c r="C152">
        <v>2011</v>
      </c>
      <c r="D152">
        <v>12</v>
      </c>
      <c r="E152">
        <v>168</v>
      </c>
      <c r="F152">
        <v>1</v>
      </c>
      <c r="G152">
        <v>36920</v>
      </c>
      <c r="H152">
        <v>4926</v>
      </c>
      <c r="I152">
        <v>866</v>
      </c>
      <c r="J152">
        <v>2202</v>
      </c>
      <c r="K152">
        <v>2217</v>
      </c>
      <c r="L152">
        <v>2847</v>
      </c>
      <c r="M152">
        <v>0</v>
      </c>
      <c r="N152">
        <v>128</v>
      </c>
      <c r="O152">
        <v>13312</v>
      </c>
      <c r="P152">
        <v>6001</v>
      </c>
      <c r="Q152">
        <v>12471</v>
      </c>
      <c r="R152">
        <v>177</v>
      </c>
      <c r="S152">
        <v>354.2349853515625</v>
      </c>
      <c r="T152">
        <v>6073</v>
      </c>
      <c r="U152" t="s">
        <v>55</v>
      </c>
      <c r="V152">
        <v>10</v>
      </c>
      <c r="W152" t="s">
        <v>108</v>
      </c>
      <c r="X152">
        <v>3.4669556189328432E-3</v>
      </c>
      <c r="Y152">
        <v>-0.21822980046272278</v>
      </c>
      <c r="Z152">
        <v>10.516509056091309</v>
      </c>
      <c r="AA152">
        <v>0.16449078917503357</v>
      </c>
      <c r="AB152">
        <v>5.9642471373081207E-2</v>
      </c>
      <c r="AC152">
        <v>8.309859037399292E-2</v>
      </c>
      <c r="AD152">
        <v>5064</v>
      </c>
      <c r="AE152">
        <v>0.10924865305423737</v>
      </c>
      <c r="AF152">
        <v>59511.4765625</v>
      </c>
      <c r="AG152">
        <v>177</v>
      </c>
      <c r="AH152">
        <v>1.9724668264389038</v>
      </c>
      <c r="AI152">
        <v>-0.27303993701934814</v>
      </c>
      <c r="AJ152">
        <v>0.29050299525260925</v>
      </c>
      <c r="AK152">
        <v>1</v>
      </c>
      <c r="AL152">
        <v>6.0317512601613998E-2</v>
      </c>
      <c r="AM152">
        <v>0</v>
      </c>
      <c r="AN152">
        <v>1</v>
      </c>
      <c r="AO152">
        <v>-0.67154812812805176</v>
      </c>
      <c r="AP152">
        <v>1</v>
      </c>
      <c r="AQ152">
        <v>1</v>
      </c>
    </row>
    <row r="153" spans="1:43" x14ac:dyDescent="0.2">
      <c r="A153">
        <v>146202</v>
      </c>
      <c r="B153" t="s">
        <v>2</v>
      </c>
      <c r="C153">
        <v>2012</v>
      </c>
      <c r="D153">
        <v>12</v>
      </c>
      <c r="E153">
        <v>169</v>
      </c>
      <c r="F153">
        <v>1</v>
      </c>
      <c r="G153">
        <v>42417</v>
      </c>
      <c r="H153">
        <v>5333</v>
      </c>
      <c r="I153">
        <v>802</v>
      </c>
      <c r="J153">
        <v>2761</v>
      </c>
      <c r="K153">
        <v>3012</v>
      </c>
      <c r="L153">
        <v>1789</v>
      </c>
      <c r="M153">
        <v>0</v>
      </c>
      <c r="N153">
        <v>962</v>
      </c>
      <c r="O153">
        <v>13611</v>
      </c>
      <c r="P153">
        <v>3555</v>
      </c>
      <c r="Q153">
        <v>12229</v>
      </c>
      <c r="R153">
        <v>177</v>
      </c>
      <c r="S153">
        <v>354.60800170898438</v>
      </c>
      <c r="T153">
        <v>4634</v>
      </c>
      <c r="U153" t="s">
        <v>55</v>
      </c>
      <c r="V153">
        <v>10</v>
      </c>
      <c r="W153" t="s">
        <v>108</v>
      </c>
      <c r="X153">
        <v>2.2679585963487625E-2</v>
      </c>
      <c r="Y153">
        <v>0.33339583873748779</v>
      </c>
      <c r="Z153">
        <v>10.655304908752441</v>
      </c>
      <c r="AA153">
        <v>0.10924865305423737</v>
      </c>
      <c r="AB153">
        <v>6.5091826021671295E-2</v>
      </c>
      <c r="AC153">
        <v>8.399934321641922E-2</v>
      </c>
      <c r="AD153">
        <v>4801</v>
      </c>
      <c r="AE153">
        <v>0.10439138859510422</v>
      </c>
      <c r="AF153">
        <v>59928.75390625</v>
      </c>
      <c r="AG153">
        <v>177</v>
      </c>
      <c r="AH153">
        <v>1.733733057975769</v>
      </c>
      <c r="AI153">
        <v>-1.9405020400881767E-2</v>
      </c>
      <c r="AJ153">
        <v>0.14888949692249298</v>
      </c>
      <c r="AK153">
        <v>1</v>
      </c>
      <c r="AL153">
        <v>6.0317512601613998E-2</v>
      </c>
      <c r="AM153">
        <v>0</v>
      </c>
      <c r="AN153">
        <v>1</v>
      </c>
      <c r="AO153">
        <v>-0.67154812812805176</v>
      </c>
      <c r="AP153">
        <v>1</v>
      </c>
      <c r="AQ153">
        <v>1</v>
      </c>
    </row>
    <row r="154" spans="1:43" x14ac:dyDescent="0.2">
      <c r="A154">
        <v>146202</v>
      </c>
      <c r="B154" t="s">
        <v>2</v>
      </c>
      <c r="C154">
        <v>2013</v>
      </c>
      <c r="D154">
        <v>12</v>
      </c>
      <c r="E154">
        <v>146.46</v>
      </c>
      <c r="F154">
        <v>1</v>
      </c>
      <c r="G154">
        <v>49506</v>
      </c>
      <c r="H154">
        <v>4764</v>
      </c>
      <c r="I154">
        <v>837</v>
      </c>
      <c r="J154">
        <v>3569</v>
      </c>
      <c r="K154">
        <v>1387</v>
      </c>
      <c r="L154">
        <v>0</v>
      </c>
      <c r="M154">
        <v>0</v>
      </c>
      <c r="N154">
        <v>1176</v>
      </c>
      <c r="O154">
        <v>13234</v>
      </c>
      <c r="P154">
        <v>1809</v>
      </c>
      <c r="Q154">
        <v>13568</v>
      </c>
      <c r="R154">
        <v>177</v>
      </c>
      <c r="S154">
        <v>355.30099487304688</v>
      </c>
      <c r="T154">
        <v>5168</v>
      </c>
      <c r="U154" t="s">
        <v>55</v>
      </c>
      <c r="V154">
        <v>10</v>
      </c>
      <c r="W154" t="s">
        <v>108</v>
      </c>
      <c r="X154">
        <v>2.3754697293043137E-2</v>
      </c>
      <c r="Y154">
        <v>0.62027710676193237</v>
      </c>
      <c r="Z154">
        <v>10.809848785400391</v>
      </c>
      <c r="AA154">
        <v>0.10439138859510422</v>
      </c>
      <c r="AB154">
        <v>7.2092272341251373E-2</v>
      </c>
      <c r="AC154">
        <v>8.8999316096305847E-2</v>
      </c>
      <c r="AD154">
        <v>1387</v>
      </c>
      <c r="AE154">
        <v>-1.8617302179336548E-2</v>
      </c>
      <c r="AF154">
        <v>52037.3828125</v>
      </c>
      <c r="AG154">
        <v>177</v>
      </c>
      <c r="AH154">
        <v>1.3184540271759033</v>
      </c>
      <c r="AI154">
        <v>0.10949382930994034</v>
      </c>
      <c r="AJ154">
        <v>0.16712638735771179</v>
      </c>
      <c r="AK154">
        <v>1</v>
      </c>
      <c r="AL154">
        <v>6.0317512601613998E-2</v>
      </c>
      <c r="AM154">
        <v>0</v>
      </c>
      <c r="AN154">
        <v>1</v>
      </c>
      <c r="AO154">
        <v>-0.67154812812805176</v>
      </c>
      <c r="AP154">
        <v>1</v>
      </c>
      <c r="AQ154">
        <v>1</v>
      </c>
    </row>
    <row r="155" spans="1:43" x14ac:dyDescent="0.2">
      <c r="A155">
        <v>146202</v>
      </c>
      <c r="B155" t="s">
        <v>2</v>
      </c>
      <c r="C155">
        <v>2014</v>
      </c>
      <c r="D155">
        <v>12</v>
      </c>
      <c r="E155">
        <v>103.5</v>
      </c>
      <c r="F155">
        <v>1</v>
      </c>
      <c r="G155">
        <v>47429</v>
      </c>
      <c r="H155">
        <v>3197</v>
      </c>
      <c r="I155">
        <v>101</v>
      </c>
      <c r="J155">
        <v>2976</v>
      </c>
      <c r="K155">
        <v>2055</v>
      </c>
      <c r="L155">
        <v>1681</v>
      </c>
      <c r="M155">
        <v>0</v>
      </c>
      <c r="N155">
        <v>34</v>
      </c>
      <c r="O155">
        <v>13004</v>
      </c>
      <c r="P155">
        <v>3715</v>
      </c>
      <c r="Q155">
        <v>16401</v>
      </c>
      <c r="R155">
        <v>177</v>
      </c>
      <c r="S155">
        <v>355.03900146484375</v>
      </c>
      <c r="T155">
        <v>-883</v>
      </c>
      <c r="U155" t="s">
        <v>55</v>
      </c>
      <c r="V155">
        <v>10</v>
      </c>
      <c r="W155" t="s">
        <v>108</v>
      </c>
      <c r="X155">
        <v>7.168609881773591E-4</v>
      </c>
      <c r="Y155">
        <v>-0.16202689707279205</v>
      </c>
      <c r="Z155">
        <v>10.766988754272461</v>
      </c>
      <c r="AA155">
        <v>-1.8617302179336548E-2</v>
      </c>
      <c r="AB155">
        <v>6.2746420502662659E-2</v>
      </c>
      <c r="AC155">
        <v>6.4875923097133636E-2</v>
      </c>
      <c r="AD155">
        <v>3736</v>
      </c>
      <c r="AE155">
        <v>5.6245960295200348E-3</v>
      </c>
      <c r="AF155">
        <v>36746.53515625</v>
      </c>
      <c r="AG155">
        <v>177</v>
      </c>
      <c r="AH155">
        <v>1.0489475727081299</v>
      </c>
      <c r="AI155">
        <v>0.20880012214183807</v>
      </c>
      <c r="AJ155">
        <v>-4.1954509913921356E-2</v>
      </c>
      <c r="AK155">
        <v>2</v>
      </c>
      <c r="AL155">
        <v>6.0317512601613998E-2</v>
      </c>
      <c r="AM155">
        <v>0</v>
      </c>
      <c r="AN155">
        <v>1</v>
      </c>
      <c r="AO155">
        <v>-0.67154812812805176</v>
      </c>
      <c r="AP155">
        <v>1</v>
      </c>
      <c r="AQ155">
        <v>1</v>
      </c>
    </row>
    <row r="156" spans="1:43" x14ac:dyDescent="0.2">
      <c r="A156">
        <v>146202</v>
      </c>
      <c r="B156" t="s">
        <v>2</v>
      </c>
      <c r="C156">
        <v>2015</v>
      </c>
      <c r="D156">
        <v>12</v>
      </c>
      <c r="E156">
        <v>44.04</v>
      </c>
      <c r="F156">
        <v>1</v>
      </c>
      <c r="G156">
        <v>52626</v>
      </c>
      <c r="H156">
        <v>2390</v>
      </c>
      <c r="I156">
        <v>903</v>
      </c>
      <c r="J156">
        <v>4185</v>
      </c>
      <c r="K156">
        <v>984</v>
      </c>
      <c r="L156">
        <v>536</v>
      </c>
      <c r="M156">
        <v>0</v>
      </c>
      <c r="N156">
        <v>56</v>
      </c>
      <c r="O156">
        <v>18400</v>
      </c>
      <c r="P156">
        <v>3995</v>
      </c>
      <c r="Q156">
        <v>18330</v>
      </c>
      <c r="R156">
        <v>177</v>
      </c>
      <c r="S156">
        <v>355.22500610351562</v>
      </c>
      <c r="T156">
        <v>296</v>
      </c>
      <c r="U156" t="s">
        <v>55</v>
      </c>
      <c r="V156">
        <v>10</v>
      </c>
      <c r="W156" t="s">
        <v>108</v>
      </c>
      <c r="X156">
        <v>1.0641127591952682E-3</v>
      </c>
      <c r="Y156">
        <v>-0.67154812812805176</v>
      </c>
      <c r="Z156">
        <v>10.870965957641602</v>
      </c>
      <c r="AA156">
        <v>5.6245960295200348E-3</v>
      </c>
      <c r="AB156">
        <v>7.9523429274559021E-2</v>
      </c>
      <c r="AC156">
        <v>9.6682250499725342E-2</v>
      </c>
      <c r="AD156">
        <v>1520</v>
      </c>
      <c r="AE156">
        <v>8.5781984031200409E-2</v>
      </c>
      <c r="AF156">
        <v>15644.109375</v>
      </c>
      <c r="AG156">
        <v>177</v>
      </c>
      <c r="AH156">
        <v>0.64690667390823364</v>
      </c>
      <c r="AI156">
        <v>0.11761477589607239</v>
      </c>
      <c r="AJ156">
        <v>0.10957431048154831</v>
      </c>
      <c r="AK156">
        <v>2</v>
      </c>
      <c r="AL156">
        <v>6.0317512601613998E-2</v>
      </c>
      <c r="AM156">
        <v>0</v>
      </c>
      <c r="AN156">
        <v>1</v>
      </c>
      <c r="AO156">
        <v>-0.67154812812805176</v>
      </c>
      <c r="AP156">
        <v>1</v>
      </c>
      <c r="AQ156">
        <v>1</v>
      </c>
    </row>
    <row r="157" spans="1:43" x14ac:dyDescent="0.2">
      <c r="A157">
        <v>152649</v>
      </c>
      <c r="B157" t="s">
        <v>2</v>
      </c>
      <c r="C157">
        <v>2010</v>
      </c>
      <c r="D157">
        <v>3</v>
      </c>
      <c r="E157">
        <v>34.15</v>
      </c>
      <c r="F157">
        <v>1</v>
      </c>
      <c r="G157">
        <v>54347</v>
      </c>
      <c r="H157">
        <v>4333</v>
      </c>
      <c r="I157">
        <v>168</v>
      </c>
      <c r="J157">
        <v>8198</v>
      </c>
      <c r="K157">
        <v>1590</v>
      </c>
      <c r="L157">
        <v>0</v>
      </c>
      <c r="M157">
        <v>0</v>
      </c>
      <c r="N157">
        <v>3965</v>
      </c>
      <c r="O157">
        <v>24325</v>
      </c>
      <c r="P157">
        <v>6778</v>
      </c>
      <c r="Q157">
        <v>33454</v>
      </c>
      <c r="R157">
        <v>177</v>
      </c>
      <c r="S157">
        <v>510.63800048828125</v>
      </c>
      <c r="T157">
        <v>2095</v>
      </c>
      <c r="U157" t="s">
        <v>56</v>
      </c>
      <c r="V157">
        <v>50</v>
      </c>
      <c r="W157" t="s">
        <v>109</v>
      </c>
      <c r="X157">
        <v>7.2957105934619904E-2</v>
      </c>
      <c r="Y157">
        <v>-0.56427419185638428</v>
      </c>
      <c r="Z157">
        <v>10.903144836425781</v>
      </c>
      <c r="AA157">
        <v>3.8548585027456284E-2</v>
      </c>
      <c r="AB157">
        <v>0.15084549784660339</v>
      </c>
      <c r="AC157">
        <v>0.15393674373626709</v>
      </c>
      <c r="AD157">
        <v>1590</v>
      </c>
      <c r="AE157">
        <v>1.0082179214805365E-3</v>
      </c>
      <c r="AF157">
        <v>17438.287109375</v>
      </c>
      <c r="AG157">
        <v>177</v>
      </c>
      <c r="AH157">
        <v>0.76845616102218628</v>
      </c>
      <c r="AI157">
        <v>-0.10615330934524536</v>
      </c>
      <c r="AJ157">
        <v>-4.3506573885679245E-2</v>
      </c>
      <c r="AK157">
        <v>3</v>
      </c>
      <c r="AL157">
        <v>6.0317512601613998E-2</v>
      </c>
      <c r="AM157">
        <v>1</v>
      </c>
      <c r="AN157">
        <v>1</v>
      </c>
      <c r="AO157">
        <v>-0.67154812812805176</v>
      </c>
      <c r="AP157">
        <v>1</v>
      </c>
      <c r="AQ157">
        <v>1</v>
      </c>
    </row>
    <row r="158" spans="1:43" x14ac:dyDescent="0.2">
      <c r="A158">
        <v>152649</v>
      </c>
      <c r="B158" t="s">
        <v>2</v>
      </c>
      <c r="C158">
        <v>2012</v>
      </c>
      <c r="D158">
        <v>3</v>
      </c>
      <c r="E158">
        <v>24</v>
      </c>
      <c r="F158">
        <v>1</v>
      </c>
      <c r="G158">
        <v>41627</v>
      </c>
      <c r="H158">
        <v>5627</v>
      </c>
      <c r="I158">
        <v>2761</v>
      </c>
      <c r="J158">
        <v>3899</v>
      </c>
      <c r="K158">
        <v>1</v>
      </c>
      <c r="L158">
        <v>0</v>
      </c>
      <c r="M158">
        <v>0</v>
      </c>
      <c r="N158">
        <v>2581</v>
      </c>
      <c r="O158">
        <v>23398</v>
      </c>
      <c r="P158">
        <v>7475</v>
      </c>
      <c r="Q158">
        <v>32501</v>
      </c>
      <c r="R158">
        <v>177</v>
      </c>
      <c r="S158">
        <v>510.593994140625</v>
      </c>
      <c r="T158">
        <v>-11622</v>
      </c>
      <c r="U158" t="s">
        <v>56</v>
      </c>
      <c r="V158">
        <v>50</v>
      </c>
      <c r="W158" t="s">
        <v>109</v>
      </c>
      <c r="X158">
        <v>6.2003027647733688E-2</v>
      </c>
      <c r="Y158">
        <v>-0.32841655611991882</v>
      </c>
      <c r="Z158">
        <v>10.636504173278809</v>
      </c>
      <c r="AA158">
        <v>-0.27919378876686096</v>
      </c>
      <c r="AB158">
        <v>9.3665167689323425E-2</v>
      </c>
      <c r="AC158">
        <v>0.15999230742454529</v>
      </c>
      <c r="AD158">
        <v>1</v>
      </c>
      <c r="AE158">
        <v>9.8236262798309326E-2</v>
      </c>
      <c r="AF158">
        <v>12254.255859375</v>
      </c>
      <c r="AG158">
        <v>177</v>
      </c>
      <c r="AH158">
        <v>0.85646951198577881</v>
      </c>
      <c r="AI158">
        <v>-1.7473321408033371E-2</v>
      </c>
      <c r="AJ158">
        <v>-0.20813041925430298</v>
      </c>
      <c r="AK158">
        <v>4</v>
      </c>
      <c r="AL158">
        <v>6.0317512601613998E-2</v>
      </c>
      <c r="AM158">
        <v>1</v>
      </c>
      <c r="AN158">
        <v>1</v>
      </c>
      <c r="AO158">
        <v>-0.67154812812805176</v>
      </c>
      <c r="AP158">
        <v>1</v>
      </c>
      <c r="AQ158">
        <v>1</v>
      </c>
    </row>
    <row r="159" spans="1:43" x14ac:dyDescent="0.2">
      <c r="A159">
        <v>152649</v>
      </c>
      <c r="B159" t="s">
        <v>2</v>
      </c>
      <c r="C159">
        <v>2013</v>
      </c>
      <c r="D159">
        <v>3</v>
      </c>
      <c r="E159">
        <v>15</v>
      </c>
      <c r="F159">
        <v>1</v>
      </c>
      <c r="G159">
        <v>39405</v>
      </c>
      <c r="H159">
        <v>6370</v>
      </c>
      <c r="I159">
        <v>322</v>
      </c>
      <c r="J159">
        <v>3775</v>
      </c>
      <c r="K159">
        <v>1</v>
      </c>
      <c r="L159">
        <v>0</v>
      </c>
      <c r="M159">
        <v>0</v>
      </c>
      <c r="N159">
        <v>2833</v>
      </c>
      <c r="O159">
        <v>16257</v>
      </c>
      <c r="P159">
        <v>6367</v>
      </c>
      <c r="Q159">
        <v>32483</v>
      </c>
      <c r="R159">
        <v>177</v>
      </c>
      <c r="S159">
        <v>510.593994140625</v>
      </c>
      <c r="T159">
        <v>3871</v>
      </c>
      <c r="U159" t="s">
        <v>56</v>
      </c>
      <c r="V159">
        <v>50</v>
      </c>
      <c r="W159" t="s">
        <v>109</v>
      </c>
      <c r="X159">
        <v>7.1894429624080658E-2</v>
      </c>
      <c r="Y159">
        <v>4.7095760237425566E-4</v>
      </c>
      <c r="Z159">
        <v>10.581647872924805</v>
      </c>
      <c r="AA159">
        <v>9.8236262798309326E-2</v>
      </c>
      <c r="AB159">
        <v>9.5800027251243591E-2</v>
      </c>
      <c r="AC159">
        <v>0.10397157818078995</v>
      </c>
      <c r="AD159">
        <v>1</v>
      </c>
      <c r="AE159">
        <v>6.6314131021499634E-2</v>
      </c>
      <c r="AF159">
        <v>7658.91015625</v>
      </c>
      <c r="AG159">
        <v>177</v>
      </c>
      <c r="AH159">
        <v>0.60692578554153442</v>
      </c>
      <c r="AI159">
        <v>-5.538291297852993E-4</v>
      </c>
      <c r="AJ159">
        <v>-5.3378816694021225E-2</v>
      </c>
      <c r="AK159">
        <v>4</v>
      </c>
      <c r="AL159">
        <v>6.0317512601613998E-2</v>
      </c>
      <c r="AM159">
        <v>1</v>
      </c>
      <c r="AN159">
        <v>1</v>
      </c>
      <c r="AO159">
        <v>-0.67154812812805176</v>
      </c>
      <c r="AP159">
        <v>1</v>
      </c>
      <c r="AQ159">
        <v>1</v>
      </c>
    </row>
    <row r="160" spans="1:43" x14ac:dyDescent="0.2">
      <c r="A160">
        <v>152649</v>
      </c>
      <c r="B160" t="s">
        <v>2</v>
      </c>
      <c r="C160">
        <v>2014</v>
      </c>
      <c r="D160">
        <v>3</v>
      </c>
      <c r="E160">
        <v>33.65</v>
      </c>
      <c r="F160">
        <v>1</v>
      </c>
      <c r="G160">
        <v>41982</v>
      </c>
      <c r="H160">
        <v>5015</v>
      </c>
      <c r="I160">
        <v>1613</v>
      </c>
      <c r="J160">
        <v>3244</v>
      </c>
      <c r="K160">
        <v>121</v>
      </c>
      <c r="L160">
        <v>0</v>
      </c>
      <c r="M160">
        <v>0</v>
      </c>
      <c r="N160">
        <v>2793</v>
      </c>
      <c r="O160">
        <v>15943</v>
      </c>
      <c r="P160">
        <v>6347</v>
      </c>
      <c r="Q160">
        <v>31675</v>
      </c>
      <c r="R160">
        <v>177</v>
      </c>
      <c r="S160">
        <v>510.593994140625</v>
      </c>
      <c r="T160">
        <v>2784</v>
      </c>
      <c r="U160" t="s">
        <v>56</v>
      </c>
      <c r="V160">
        <v>50</v>
      </c>
      <c r="W160" t="s">
        <v>109</v>
      </c>
      <c r="X160">
        <v>6.652851402759552E-2</v>
      </c>
      <c r="Y160">
        <v>-0.26560318470001221</v>
      </c>
      <c r="Z160">
        <v>10.644996643066406</v>
      </c>
      <c r="AA160">
        <v>6.6314131021499634E-2</v>
      </c>
      <c r="AB160">
        <v>7.7271208167076111E-2</v>
      </c>
      <c r="AC160">
        <v>0.11569243669509888</v>
      </c>
      <c r="AD160">
        <v>121</v>
      </c>
      <c r="AE160">
        <v>4.8004787415266037E-2</v>
      </c>
      <c r="AF160">
        <v>17181.48828125</v>
      </c>
      <c r="AG160">
        <v>177</v>
      </c>
      <c r="AH160">
        <v>0.78901642560958862</v>
      </c>
      <c r="AI160">
        <v>-2.4874549359083176E-2</v>
      </c>
      <c r="AJ160">
        <v>6.5397791564464569E-2</v>
      </c>
      <c r="AK160">
        <v>3</v>
      </c>
      <c r="AL160">
        <v>6.0317512601613998E-2</v>
      </c>
      <c r="AM160">
        <v>1</v>
      </c>
      <c r="AN160">
        <v>1</v>
      </c>
      <c r="AO160">
        <v>-0.67154812812805176</v>
      </c>
      <c r="AP160">
        <v>1</v>
      </c>
      <c r="AQ160">
        <v>1</v>
      </c>
    </row>
    <row r="161" spans="1:43" x14ac:dyDescent="0.2">
      <c r="A161">
        <v>152649</v>
      </c>
      <c r="B161" t="s">
        <v>2</v>
      </c>
      <c r="C161">
        <v>2015</v>
      </c>
      <c r="D161">
        <v>3</v>
      </c>
      <c r="E161">
        <v>79.2</v>
      </c>
      <c r="F161">
        <v>1</v>
      </c>
      <c r="G161">
        <v>46787</v>
      </c>
      <c r="H161">
        <v>5941</v>
      </c>
      <c r="I161">
        <v>709</v>
      </c>
      <c r="J161">
        <v>4566</v>
      </c>
      <c r="K161">
        <v>1402</v>
      </c>
      <c r="L161">
        <v>0</v>
      </c>
      <c r="M161">
        <v>0</v>
      </c>
      <c r="N161">
        <v>4584</v>
      </c>
      <c r="O161">
        <v>20180</v>
      </c>
      <c r="P161">
        <v>8153</v>
      </c>
      <c r="Q161">
        <v>37325</v>
      </c>
      <c r="R161">
        <v>177</v>
      </c>
      <c r="S161">
        <v>511.54901123046875</v>
      </c>
      <c r="T161">
        <v>2246</v>
      </c>
      <c r="U161" t="s">
        <v>56</v>
      </c>
      <c r="V161">
        <v>50</v>
      </c>
      <c r="W161" t="s">
        <v>109</v>
      </c>
      <c r="X161">
        <v>9.7975932061672211E-2</v>
      </c>
      <c r="Y161">
        <v>-0.37232789397239685</v>
      </c>
      <c r="Z161">
        <v>10.753360748291016</v>
      </c>
      <c r="AA161">
        <v>4.8004787415266037E-2</v>
      </c>
      <c r="AB161">
        <v>9.7591213881969452E-2</v>
      </c>
      <c r="AC161">
        <v>0.11274499446153641</v>
      </c>
      <c r="AD161">
        <v>1402</v>
      </c>
      <c r="AE161">
        <v>7.9023495316505432E-2</v>
      </c>
      <c r="AF161">
        <v>40514.68359375</v>
      </c>
      <c r="AG161">
        <v>177</v>
      </c>
      <c r="AH161">
        <v>1.297255277633667</v>
      </c>
      <c r="AI161">
        <v>0.17837411165237427</v>
      </c>
      <c r="AJ161">
        <v>0.11445381492376328</v>
      </c>
      <c r="AK161">
        <v>2</v>
      </c>
      <c r="AL161">
        <v>6.0317512601613998E-2</v>
      </c>
      <c r="AM161">
        <v>1</v>
      </c>
      <c r="AN161">
        <v>1</v>
      </c>
      <c r="AO161">
        <v>-0.67154812812805176</v>
      </c>
      <c r="AP161">
        <v>1</v>
      </c>
      <c r="AQ161">
        <v>1</v>
      </c>
    </row>
    <row r="162" spans="1:43" x14ac:dyDescent="0.2">
      <c r="A162">
        <v>202546</v>
      </c>
      <c r="B162" t="s">
        <v>2</v>
      </c>
      <c r="C162">
        <v>2010</v>
      </c>
      <c r="D162">
        <v>9</v>
      </c>
      <c r="E162">
        <v>13.84</v>
      </c>
      <c r="F162">
        <v>1</v>
      </c>
      <c r="G162">
        <v>44372</v>
      </c>
      <c r="H162">
        <v>1284</v>
      </c>
      <c r="I162">
        <v>3945</v>
      </c>
      <c r="J162">
        <v>21630</v>
      </c>
      <c r="K162">
        <v>0</v>
      </c>
      <c r="L162">
        <v>0</v>
      </c>
      <c r="M162">
        <v>53</v>
      </c>
      <c r="N162">
        <v>13467</v>
      </c>
      <c r="O162">
        <v>37843</v>
      </c>
      <c r="P162">
        <v>1813</v>
      </c>
      <c r="Q162">
        <v>22474</v>
      </c>
      <c r="R162">
        <v>177</v>
      </c>
      <c r="S162">
        <v>1277</v>
      </c>
      <c r="T162">
        <v>1233</v>
      </c>
      <c r="U162" t="s">
        <v>57</v>
      </c>
      <c r="V162">
        <v>35</v>
      </c>
      <c r="W162" t="s">
        <v>106</v>
      </c>
      <c r="X162">
        <v>0.30350220203399658</v>
      </c>
      <c r="Y162">
        <v>-0.41199377179145813</v>
      </c>
      <c r="Z162">
        <v>10.700364112854004</v>
      </c>
      <c r="AA162">
        <v>2.7787793427705765E-2</v>
      </c>
      <c r="AB162">
        <v>0.48746958374977112</v>
      </c>
      <c r="AC162">
        <v>0.57637697458267212</v>
      </c>
      <c r="AD162">
        <v>53</v>
      </c>
      <c r="AE162">
        <v>3.0988473445177078E-2</v>
      </c>
      <c r="AF162">
        <v>17673.6796875</v>
      </c>
      <c r="AG162">
        <v>177</v>
      </c>
      <c r="AH162">
        <v>1.2511646747589111</v>
      </c>
      <c r="AI162">
        <v>-3.2627411186695099E-2</v>
      </c>
      <c r="AJ162">
        <v>-3.4152500331401825E-2</v>
      </c>
      <c r="AK162">
        <v>2</v>
      </c>
      <c r="AL162">
        <v>6.0317512601613998E-2</v>
      </c>
      <c r="AM162">
        <v>1</v>
      </c>
      <c r="AN162">
        <v>1</v>
      </c>
      <c r="AO162">
        <v>-0.67154812812805176</v>
      </c>
      <c r="AP162">
        <v>1</v>
      </c>
      <c r="AQ162">
        <v>1</v>
      </c>
    </row>
    <row r="163" spans="1:43" x14ac:dyDescent="0.2">
      <c r="A163">
        <v>202546</v>
      </c>
      <c r="B163" t="s">
        <v>2</v>
      </c>
      <c r="C163">
        <v>2011</v>
      </c>
      <c r="D163">
        <v>9</v>
      </c>
      <c r="E163">
        <v>13.05</v>
      </c>
      <c r="F163">
        <v>1</v>
      </c>
      <c r="G163">
        <v>50664</v>
      </c>
      <c r="H163">
        <v>1327</v>
      </c>
      <c r="I163">
        <v>2938</v>
      </c>
      <c r="J163">
        <v>25106</v>
      </c>
      <c r="K163">
        <v>553</v>
      </c>
      <c r="L163">
        <v>0</v>
      </c>
      <c r="M163">
        <v>47</v>
      </c>
      <c r="N163">
        <v>15394</v>
      </c>
      <c r="O163">
        <v>42979</v>
      </c>
      <c r="P163">
        <v>2882</v>
      </c>
      <c r="Q163">
        <v>23221</v>
      </c>
      <c r="R163">
        <v>177</v>
      </c>
      <c r="S163">
        <v>1295.001953125</v>
      </c>
      <c r="T163">
        <v>1570</v>
      </c>
      <c r="U163" t="s">
        <v>57</v>
      </c>
      <c r="V163">
        <v>35</v>
      </c>
      <c r="W163" t="s">
        <v>106</v>
      </c>
      <c r="X163">
        <v>0.30384492874145508</v>
      </c>
      <c r="Y163">
        <v>-1.1718161106109619</v>
      </c>
      <c r="Z163">
        <v>10.83297061920166</v>
      </c>
      <c r="AA163">
        <v>3.0988473445177078E-2</v>
      </c>
      <c r="AB163">
        <v>0.49553924798965454</v>
      </c>
      <c r="AC163">
        <v>0.55352914333343506</v>
      </c>
      <c r="AD163">
        <v>600</v>
      </c>
      <c r="AE163">
        <v>-0.10071910172700882</v>
      </c>
      <c r="AF163">
        <v>16899.775390625</v>
      </c>
      <c r="AG163">
        <v>177</v>
      </c>
      <c r="AH163">
        <v>1.1818801164627075</v>
      </c>
      <c r="AI163">
        <v>3.3238407224416733E-2</v>
      </c>
      <c r="AJ163">
        <v>0.1418011337518692</v>
      </c>
      <c r="AK163">
        <v>3</v>
      </c>
      <c r="AL163">
        <v>6.0317512601613998E-2</v>
      </c>
      <c r="AM163">
        <v>1</v>
      </c>
      <c r="AN163">
        <v>1</v>
      </c>
      <c r="AO163">
        <v>-0.67154812812805176</v>
      </c>
      <c r="AP163">
        <v>0</v>
      </c>
      <c r="AQ163">
        <v>1</v>
      </c>
    </row>
    <row r="164" spans="1:43" x14ac:dyDescent="0.2">
      <c r="A164">
        <v>202546</v>
      </c>
      <c r="B164" t="s">
        <v>2</v>
      </c>
      <c r="C164">
        <v>2012</v>
      </c>
      <c r="D164">
        <v>9</v>
      </c>
      <c r="E164">
        <v>17.899999999999999</v>
      </c>
      <c r="F164">
        <v>1</v>
      </c>
      <c r="G164">
        <v>44222</v>
      </c>
      <c r="H164">
        <v>1354</v>
      </c>
      <c r="I164">
        <v>2375</v>
      </c>
      <c r="J164">
        <v>27015</v>
      </c>
      <c r="K164">
        <v>694</v>
      </c>
      <c r="L164">
        <v>816</v>
      </c>
      <c r="M164">
        <v>46</v>
      </c>
      <c r="N164">
        <v>5424</v>
      </c>
      <c r="O164">
        <v>45242</v>
      </c>
      <c r="P164">
        <v>2384</v>
      </c>
      <c r="Q164">
        <v>25174</v>
      </c>
      <c r="R164">
        <v>177</v>
      </c>
      <c r="S164">
        <v>1316.593994140625</v>
      </c>
      <c r="T164">
        <v>-4454</v>
      </c>
      <c r="U164" t="s">
        <v>57</v>
      </c>
      <c r="V164">
        <v>35</v>
      </c>
      <c r="W164" t="s">
        <v>106</v>
      </c>
      <c r="X164">
        <v>0.12265387922525406</v>
      </c>
      <c r="Y164">
        <v>-0.76070898771286011</v>
      </c>
      <c r="Z164">
        <v>10.696977615356445</v>
      </c>
      <c r="AA164">
        <v>-0.10071910172700882</v>
      </c>
      <c r="AB164">
        <v>0.61089503765106201</v>
      </c>
      <c r="AC164">
        <v>0.66460132598876953</v>
      </c>
      <c r="AD164">
        <v>1556</v>
      </c>
      <c r="AE164">
        <v>0.21275973320007324</v>
      </c>
      <c r="AF164">
        <v>23567.033203125</v>
      </c>
      <c r="AG164">
        <v>177</v>
      </c>
      <c r="AH164">
        <v>1.5559909343719482</v>
      </c>
      <c r="AI164">
        <v>8.4104903042316437E-2</v>
      </c>
      <c r="AJ164">
        <v>-0.12715142965316772</v>
      </c>
      <c r="AK164">
        <v>3</v>
      </c>
      <c r="AL164">
        <v>6.0317512601613998E-2</v>
      </c>
      <c r="AM164">
        <v>1</v>
      </c>
      <c r="AN164">
        <v>1</v>
      </c>
      <c r="AO164">
        <v>-0.67154812812805176</v>
      </c>
      <c r="AP164">
        <v>0</v>
      </c>
      <c r="AQ164">
        <v>1</v>
      </c>
    </row>
    <row r="165" spans="1:43" x14ac:dyDescent="0.2">
      <c r="A165">
        <v>202546</v>
      </c>
      <c r="B165" t="s">
        <v>2</v>
      </c>
      <c r="C165">
        <v>2013</v>
      </c>
      <c r="D165">
        <v>9</v>
      </c>
      <c r="E165">
        <v>24</v>
      </c>
      <c r="F165">
        <v>1</v>
      </c>
      <c r="G165">
        <v>23919</v>
      </c>
      <c r="H165">
        <v>1373</v>
      </c>
      <c r="I165">
        <v>1264</v>
      </c>
      <c r="J165">
        <v>5293</v>
      </c>
      <c r="K165">
        <v>813</v>
      </c>
      <c r="L165">
        <v>995</v>
      </c>
      <c r="M165">
        <v>47</v>
      </c>
      <c r="N165">
        <v>3859</v>
      </c>
      <c r="O165">
        <v>13487</v>
      </c>
      <c r="P165">
        <v>2165</v>
      </c>
      <c r="Q165">
        <v>27801</v>
      </c>
      <c r="R165">
        <v>177</v>
      </c>
      <c r="S165">
        <v>1328.7060546875</v>
      </c>
      <c r="T165">
        <v>5089</v>
      </c>
      <c r="U165" t="s">
        <v>57</v>
      </c>
      <c r="V165">
        <v>35</v>
      </c>
      <c r="W165" t="s">
        <v>106</v>
      </c>
      <c r="X165">
        <v>0.16133618354797363</v>
      </c>
      <c r="Y165">
        <v>-0.57683902978897095</v>
      </c>
      <c r="Z165">
        <v>10.082427978515625</v>
      </c>
      <c r="AA165">
        <v>0.21275973320007324</v>
      </c>
      <c r="AB165">
        <v>0.22128851711750031</v>
      </c>
      <c r="AC165">
        <v>0.27413353323936462</v>
      </c>
      <c r="AD165">
        <v>1855</v>
      </c>
      <c r="AE165">
        <v>7.8676499426364899E-2</v>
      </c>
      <c r="AF165">
        <v>31888.9453125</v>
      </c>
      <c r="AG165">
        <v>177</v>
      </c>
      <c r="AH165">
        <v>1.8970669507980347</v>
      </c>
      <c r="AI165">
        <v>0.10435369610786438</v>
      </c>
      <c r="AJ165">
        <v>-0.45911538600921631</v>
      </c>
      <c r="AK165">
        <v>3</v>
      </c>
      <c r="AL165">
        <v>6.0317512601613998E-2</v>
      </c>
      <c r="AM165">
        <v>1</v>
      </c>
      <c r="AN165">
        <v>1</v>
      </c>
      <c r="AO165">
        <v>-0.67154812812805176</v>
      </c>
      <c r="AP165">
        <v>1</v>
      </c>
      <c r="AQ165">
        <v>1</v>
      </c>
    </row>
    <row r="166" spans="1:43" x14ac:dyDescent="0.2">
      <c r="A166">
        <v>202546</v>
      </c>
      <c r="B166" t="s">
        <v>2</v>
      </c>
      <c r="C166">
        <v>2014</v>
      </c>
      <c r="D166">
        <v>9</v>
      </c>
      <c r="E166">
        <v>31.61</v>
      </c>
      <c r="F166">
        <v>1</v>
      </c>
      <c r="G166">
        <v>26717</v>
      </c>
      <c r="H166">
        <v>1902</v>
      </c>
      <c r="I166">
        <v>1745</v>
      </c>
      <c r="J166">
        <v>4939</v>
      </c>
      <c r="K166">
        <v>973</v>
      </c>
      <c r="L166">
        <v>0</v>
      </c>
      <c r="M166">
        <v>46</v>
      </c>
      <c r="N166">
        <v>4300</v>
      </c>
      <c r="O166">
        <v>14545</v>
      </c>
      <c r="P166">
        <v>2812</v>
      </c>
      <c r="Q166">
        <v>31783</v>
      </c>
      <c r="R166">
        <v>177</v>
      </c>
      <c r="S166">
        <v>1336.801025390625</v>
      </c>
      <c r="T166">
        <v>2102</v>
      </c>
      <c r="U166" t="s">
        <v>57</v>
      </c>
      <c r="V166">
        <v>35</v>
      </c>
      <c r="W166" t="s">
        <v>106</v>
      </c>
      <c r="X166">
        <v>0.16094622015953064</v>
      </c>
      <c r="Y166">
        <v>-0.47844374179840088</v>
      </c>
      <c r="Z166">
        <v>10.193055152893066</v>
      </c>
      <c r="AA166">
        <v>7.8676499426364899E-2</v>
      </c>
      <c r="AB166">
        <v>0.18486356735229492</v>
      </c>
      <c r="AC166">
        <v>0.25017780065536499</v>
      </c>
      <c r="AD166">
        <v>1019</v>
      </c>
      <c r="AE166">
        <v>7.5985349714756012E-2</v>
      </c>
      <c r="AF166">
        <v>42256.28125</v>
      </c>
      <c r="AG166">
        <v>177</v>
      </c>
      <c r="AH166">
        <v>2.126035213470459</v>
      </c>
      <c r="AI166">
        <v>0.14323225617408752</v>
      </c>
      <c r="AJ166">
        <v>0.11697813123464584</v>
      </c>
      <c r="AK166">
        <v>4</v>
      </c>
      <c r="AL166">
        <v>6.0317512601613998E-2</v>
      </c>
      <c r="AM166">
        <v>1</v>
      </c>
      <c r="AN166">
        <v>1</v>
      </c>
      <c r="AO166">
        <v>-0.67154812812805176</v>
      </c>
      <c r="AP166">
        <v>1</v>
      </c>
      <c r="AQ166">
        <v>1</v>
      </c>
    </row>
    <row r="167" spans="1:43" x14ac:dyDescent="0.2">
      <c r="A167">
        <v>202546</v>
      </c>
      <c r="B167" t="s">
        <v>2</v>
      </c>
      <c r="C167">
        <v>2015</v>
      </c>
      <c r="D167">
        <v>9</v>
      </c>
      <c r="E167">
        <v>36.299999999999997</v>
      </c>
      <c r="F167">
        <v>1</v>
      </c>
      <c r="G167">
        <v>31664</v>
      </c>
      <c r="H167">
        <v>2641</v>
      </c>
      <c r="I167">
        <v>2237</v>
      </c>
      <c r="J167">
        <v>6104</v>
      </c>
      <c r="K167">
        <v>1166</v>
      </c>
      <c r="L167">
        <v>0</v>
      </c>
      <c r="M167">
        <v>49</v>
      </c>
      <c r="N167">
        <v>4866</v>
      </c>
      <c r="O167">
        <v>17383</v>
      </c>
      <c r="P167">
        <v>2983</v>
      </c>
      <c r="Q167">
        <v>33711</v>
      </c>
      <c r="R167">
        <v>177</v>
      </c>
      <c r="S167">
        <v>1349.1419677734375</v>
      </c>
      <c r="T167">
        <v>2406</v>
      </c>
      <c r="U167" t="s">
        <v>57</v>
      </c>
      <c r="V167">
        <v>35</v>
      </c>
      <c r="W167" t="s">
        <v>106</v>
      </c>
      <c r="X167">
        <v>0.15367609262466431</v>
      </c>
      <c r="Y167">
        <v>-0.12949639558792114</v>
      </c>
      <c r="Z167">
        <v>10.362936019897461</v>
      </c>
      <c r="AA167">
        <v>7.5985349714756012E-2</v>
      </c>
      <c r="AB167">
        <v>0.19277413189411163</v>
      </c>
      <c r="AC167">
        <v>0.26342219114303589</v>
      </c>
      <c r="AD167">
        <v>1215</v>
      </c>
      <c r="AE167">
        <v>5.4143968969583511E-2</v>
      </c>
      <c r="AF167">
        <v>48973.8515625</v>
      </c>
      <c r="AG167">
        <v>177</v>
      </c>
      <c r="AH167">
        <v>2.0956559181213379</v>
      </c>
      <c r="AI167">
        <v>6.0661360621452332E-2</v>
      </c>
      <c r="AJ167">
        <v>0.18516300618648529</v>
      </c>
      <c r="AK167">
        <v>2</v>
      </c>
      <c r="AL167">
        <v>6.0317512601613998E-2</v>
      </c>
      <c r="AM167">
        <v>1</v>
      </c>
      <c r="AN167">
        <v>1</v>
      </c>
      <c r="AO167">
        <v>-0.67154812812805176</v>
      </c>
      <c r="AP167">
        <v>1</v>
      </c>
      <c r="AQ167">
        <v>1</v>
      </c>
    </row>
    <row r="168" spans="1:43" x14ac:dyDescent="0.2">
      <c r="A168">
        <v>204211</v>
      </c>
      <c r="B168" t="s">
        <v>2</v>
      </c>
      <c r="C168">
        <v>2012</v>
      </c>
      <c r="D168">
        <v>6</v>
      </c>
      <c r="E168">
        <v>23.25</v>
      </c>
      <c r="F168">
        <v>1</v>
      </c>
      <c r="G168">
        <v>12243.8515625</v>
      </c>
      <c r="H168">
        <v>2015.4010009765625</v>
      </c>
      <c r="I168">
        <v>2.4300000667572021</v>
      </c>
      <c r="J168">
        <v>32.854000091552734</v>
      </c>
      <c r="K168">
        <v>57.363998413085938</v>
      </c>
      <c r="L168">
        <v>19.121999740600586</v>
      </c>
      <c r="M168">
        <v>0</v>
      </c>
      <c r="N168">
        <v>0</v>
      </c>
      <c r="O168">
        <v>1830.60498046875</v>
      </c>
      <c r="P168">
        <v>437.6619873046875</v>
      </c>
      <c r="Q168">
        <v>3684</v>
      </c>
      <c r="R168">
        <v>177</v>
      </c>
      <c r="S168">
        <v>382.49700927734375</v>
      </c>
      <c r="T168">
        <v>310.51199340820312</v>
      </c>
      <c r="U168" t="s">
        <v>58</v>
      </c>
      <c r="V168">
        <v>15</v>
      </c>
      <c r="W168" t="s">
        <v>104</v>
      </c>
      <c r="X168">
        <v>0</v>
      </c>
      <c r="Y168">
        <v>0.7828412652015686</v>
      </c>
      <c r="Z168">
        <v>9.4127788543701172</v>
      </c>
      <c r="AA168">
        <v>2.5360647588968277E-2</v>
      </c>
      <c r="AB168">
        <v>2.6833058800548315E-3</v>
      </c>
      <c r="AC168">
        <v>2.8817730490118265E-3</v>
      </c>
      <c r="AD168">
        <v>76.486000061035156</v>
      </c>
      <c r="AE168">
        <v>3.5166375339031219E-2</v>
      </c>
      <c r="AF168">
        <v>8893.0556640625</v>
      </c>
      <c r="AG168">
        <v>177</v>
      </c>
      <c r="AH168">
        <v>0.87584048509597778</v>
      </c>
      <c r="AI168">
        <v>3.1629901379346848E-2</v>
      </c>
      <c r="AJ168">
        <v>2.6344640180468559E-2</v>
      </c>
      <c r="AK168">
        <v>5</v>
      </c>
      <c r="AL168">
        <v>6.0317512601613998E-2</v>
      </c>
      <c r="AM168">
        <v>0</v>
      </c>
      <c r="AN168">
        <v>1</v>
      </c>
      <c r="AO168">
        <v>-0.67154812812805176</v>
      </c>
      <c r="AP168">
        <v>1</v>
      </c>
      <c r="AQ168">
        <v>1</v>
      </c>
    </row>
    <row r="169" spans="1:43" x14ac:dyDescent="0.2">
      <c r="A169">
        <v>204211</v>
      </c>
      <c r="B169" t="s">
        <v>2</v>
      </c>
      <c r="C169">
        <v>2013</v>
      </c>
      <c r="D169">
        <v>6</v>
      </c>
      <c r="E169">
        <v>32</v>
      </c>
      <c r="F169">
        <v>1</v>
      </c>
      <c r="G169">
        <v>14357.6640625</v>
      </c>
      <c r="H169">
        <v>1747.114013671875</v>
      </c>
      <c r="I169">
        <v>253.80099487304688</v>
      </c>
      <c r="J169">
        <v>1297.56396484375</v>
      </c>
      <c r="K169">
        <v>0</v>
      </c>
      <c r="L169">
        <v>0</v>
      </c>
      <c r="M169">
        <v>0</v>
      </c>
      <c r="N169">
        <v>0</v>
      </c>
      <c r="O169">
        <v>3542.029052734375</v>
      </c>
      <c r="P169">
        <v>524.20001220703125</v>
      </c>
      <c r="Q169">
        <v>4420.97705078125</v>
      </c>
      <c r="R169">
        <v>177</v>
      </c>
      <c r="S169">
        <v>382.58599853515625</v>
      </c>
      <c r="T169">
        <v>504.90701293945312</v>
      </c>
      <c r="U169" t="s">
        <v>58</v>
      </c>
      <c r="V169">
        <v>15</v>
      </c>
      <c r="W169" t="s">
        <v>104</v>
      </c>
      <c r="X169">
        <v>0</v>
      </c>
      <c r="Y169">
        <v>0.699962317943573</v>
      </c>
      <c r="Z169">
        <v>9.5720396041870117</v>
      </c>
      <c r="AA169">
        <v>3.5166375339031219E-2</v>
      </c>
      <c r="AB169">
        <v>9.0374305844306946E-2</v>
      </c>
      <c r="AC169">
        <v>0.10805134475231171</v>
      </c>
      <c r="AD169">
        <v>0</v>
      </c>
      <c r="AE169">
        <v>6.4351147739216685E-4</v>
      </c>
      <c r="AF169">
        <v>12242.751953125</v>
      </c>
      <c r="AG169">
        <v>177</v>
      </c>
      <c r="AH169">
        <v>1.0993975400924683</v>
      </c>
      <c r="AI169">
        <v>0.2000480592250824</v>
      </c>
      <c r="AJ169">
        <v>0.17264276742935181</v>
      </c>
      <c r="AK169">
        <v>3</v>
      </c>
      <c r="AL169">
        <v>6.0317512601613998E-2</v>
      </c>
      <c r="AM169">
        <v>0</v>
      </c>
      <c r="AN169">
        <v>1</v>
      </c>
      <c r="AO169">
        <v>-0.67154812812805176</v>
      </c>
      <c r="AP169">
        <v>1</v>
      </c>
      <c r="AQ169">
        <v>0</v>
      </c>
    </row>
    <row r="170" spans="1:43" x14ac:dyDescent="0.2">
      <c r="A170">
        <v>204211</v>
      </c>
      <c r="B170" t="s">
        <v>2</v>
      </c>
      <c r="C170">
        <v>2014</v>
      </c>
      <c r="D170">
        <v>6</v>
      </c>
      <c r="E170">
        <v>45.5</v>
      </c>
      <c r="F170">
        <v>1</v>
      </c>
      <c r="G170">
        <v>14740.99609375</v>
      </c>
      <c r="H170">
        <v>897.844970703125</v>
      </c>
      <c r="I170">
        <v>3.9189999103546143</v>
      </c>
      <c r="J170">
        <v>1413.762939453125</v>
      </c>
      <c r="K170">
        <v>0</v>
      </c>
      <c r="L170">
        <v>0</v>
      </c>
      <c r="M170">
        <v>0</v>
      </c>
      <c r="N170">
        <v>0</v>
      </c>
      <c r="O170">
        <v>3349.1240234375</v>
      </c>
      <c r="P170">
        <v>885.3790283203125</v>
      </c>
      <c r="Q170">
        <v>5339.39697265625</v>
      </c>
      <c r="R170">
        <v>177</v>
      </c>
      <c r="S170">
        <v>397.58599853515625</v>
      </c>
      <c r="T170">
        <v>9.4860000610351562</v>
      </c>
      <c r="U170" t="s">
        <v>58</v>
      </c>
      <c r="V170">
        <v>15</v>
      </c>
      <c r="W170" t="s">
        <v>104</v>
      </c>
      <c r="X170">
        <v>0</v>
      </c>
      <c r="Y170">
        <v>1.3884292915463448E-2</v>
      </c>
      <c r="Z170">
        <v>9.5983877182006836</v>
      </c>
      <c r="AA170">
        <v>6.4351147739216685E-4</v>
      </c>
      <c r="AB170">
        <v>9.5906876027584076E-2</v>
      </c>
      <c r="AC170">
        <v>9.6172735095024109E-2</v>
      </c>
      <c r="AD170">
        <v>0</v>
      </c>
      <c r="AE170">
        <v>-5.4077118635177612E-2</v>
      </c>
      <c r="AF170">
        <v>18090.162109375</v>
      </c>
      <c r="AG170">
        <v>177</v>
      </c>
      <c r="AH170">
        <v>1.4543987512588501</v>
      </c>
      <c r="AI170">
        <v>0.2077413946390152</v>
      </c>
      <c r="AJ170">
        <v>2.6698773726820946E-2</v>
      </c>
      <c r="AK170">
        <v>3</v>
      </c>
      <c r="AL170">
        <v>6.0317512601613998E-2</v>
      </c>
      <c r="AM170">
        <v>0</v>
      </c>
      <c r="AN170">
        <v>1</v>
      </c>
      <c r="AO170">
        <v>-0.67154812812805176</v>
      </c>
      <c r="AP170">
        <v>1</v>
      </c>
      <c r="AQ170">
        <v>0</v>
      </c>
    </row>
    <row r="171" spans="1:43" x14ac:dyDescent="0.2">
      <c r="A171">
        <v>204211</v>
      </c>
      <c r="B171" t="s">
        <v>2</v>
      </c>
      <c r="C171">
        <v>2015</v>
      </c>
      <c r="D171">
        <v>6</v>
      </c>
      <c r="E171">
        <v>40.26</v>
      </c>
      <c r="F171">
        <v>1</v>
      </c>
      <c r="G171">
        <v>19151.3359375</v>
      </c>
      <c r="H171">
        <v>1102.0479736328125</v>
      </c>
      <c r="I171">
        <v>1373.801025390625</v>
      </c>
      <c r="J171">
        <v>6532.6181640625</v>
      </c>
      <c r="K171">
        <v>0</v>
      </c>
      <c r="L171">
        <v>0</v>
      </c>
      <c r="M171">
        <v>0</v>
      </c>
      <c r="N171">
        <v>0</v>
      </c>
      <c r="O171">
        <v>9934.9111328125</v>
      </c>
      <c r="P171">
        <v>340.95001220703125</v>
      </c>
      <c r="Q171">
        <v>6035.53515625</v>
      </c>
      <c r="R171">
        <v>177</v>
      </c>
      <c r="S171">
        <v>349.87600708007812</v>
      </c>
      <c r="T171">
        <v>-1035.6490478515625</v>
      </c>
      <c r="U171" t="s">
        <v>58</v>
      </c>
      <c r="V171">
        <v>15</v>
      </c>
      <c r="W171" t="s">
        <v>104</v>
      </c>
      <c r="X171">
        <v>0</v>
      </c>
      <c r="Y171">
        <v>0.69062143564224243</v>
      </c>
      <c r="Z171">
        <v>9.8601274490356445</v>
      </c>
      <c r="AA171">
        <v>-5.4077118635177612E-2</v>
      </c>
      <c r="AB171">
        <v>0.34110510349273682</v>
      </c>
      <c r="AC171">
        <v>0.41283905506134033</v>
      </c>
      <c r="AD171">
        <v>0</v>
      </c>
      <c r="AE171">
        <v>-2.678188681602478E-2</v>
      </c>
      <c r="AF171">
        <v>14086.0078125</v>
      </c>
      <c r="AG171">
        <v>177</v>
      </c>
      <c r="AH171">
        <v>1.2542685270309448</v>
      </c>
      <c r="AI171">
        <v>0.13037768006324768</v>
      </c>
      <c r="AJ171">
        <v>0.29918873310089111</v>
      </c>
      <c r="AK171">
        <v>3</v>
      </c>
      <c r="AL171">
        <v>6.0317512601613998E-2</v>
      </c>
      <c r="AM171">
        <v>0</v>
      </c>
      <c r="AN171">
        <v>1</v>
      </c>
      <c r="AO171">
        <v>-0.67154812812805176</v>
      </c>
      <c r="AP171">
        <v>1</v>
      </c>
      <c r="AQ171">
        <v>0</v>
      </c>
    </row>
    <row r="172" spans="1:43" x14ac:dyDescent="0.2">
      <c r="A172">
        <v>205081</v>
      </c>
      <c r="B172" t="s">
        <v>2</v>
      </c>
      <c r="C172">
        <v>2010</v>
      </c>
      <c r="D172">
        <v>3</v>
      </c>
      <c r="E172">
        <v>27</v>
      </c>
      <c r="F172">
        <v>1</v>
      </c>
      <c r="G172">
        <v>43537</v>
      </c>
      <c r="H172">
        <v>1177</v>
      </c>
      <c r="I172">
        <v>1840</v>
      </c>
      <c r="J172">
        <v>20414</v>
      </c>
      <c r="K172">
        <v>398</v>
      </c>
      <c r="L172">
        <v>476.19100952148438</v>
      </c>
      <c r="M172">
        <v>0</v>
      </c>
      <c r="N172">
        <v>5565</v>
      </c>
      <c r="O172">
        <v>32977</v>
      </c>
      <c r="P172">
        <v>2316</v>
      </c>
      <c r="Q172">
        <v>18625</v>
      </c>
      <c r="R172">
        <v>177</v>
      </c>
      <c r="S172">
        <v>625.6510009765625</v>
      </c>
      <c r="T172">
        <v>1177</v>
      </c>
      <c r="U172" t="s">
        <v>59</v>
      </c>
      <c r="V172">
        <v>35</v>
      </c>
      <c r="W172" t="s">
        <v>106</v>
      </c>
      <c r="X172">
        <v>0.12782230973243713</v>
      </c>
      <c r="Y172">
        <v>-0.96771454811096191</v>
      </c>
      <c r="Z172">
        <v>10.681365966796875</v>
      </c>
      <c r="AA172">
        <v>2.7034476399421692E-2</v>
      </c>
      <c r="AB172">
        <v>0.46888852119445801</v>
      </c>
      <c r="AC172">
        <v>0.51115143299102783</v>
      </c>
      <c r="AD172">
        <v>874.1910400390625</v>
      </c>
      <c r="AE172">
        <v>2.4325132369995117E-2</v>
      </c>
      <c r="AF172">
        <v>16892.576171875</v>
      </c>
      <c r="AG172">
        <v>177</v>
      </c>
      <c r="AH172">
        <v>1.1454527378082275</v>
      </c>
      <c r="AI172">
        <v>8.657604455947876E-2</v>
      </c>
      <c r="AJ172">
        <v>0.13483995199203491</v>
      </c>
      <c r="AK172">
        <v>3</v>
      </c>
      <c r="AL172">
        <v>6.0317512601613998E-2</v>
      </c>
      <c r="AM172">
        <v>1</v>
      </c>
      <c r="AN172">
        <v>1</v>
      </c>
      <c r="AO172">
        <v>-0.67154812812805176</v>
      </c>
      <c r="AP172">
        <v>0</v>
      </c>
      <c r="AQ172">
        <v>1</v>
      </c>
    </row>
    <row r="173" spans="1:43" x14ac:dyDescent="0.2">
      <c r="A173">
        <v>205081</v>
      </c>
      <c r="B173" t="s">
        <v>2</v>
      </c>
      <c r="C173">
        <v>2011</v>
      </c>
      <c r="D173">
        <v>3</v>
      </c>
      <c r="E173">
        <v>29</v>
      </c>
      <c r="F173">
        <v>1</v>
      </c>
      <c r="G173">
        <v>50195</v>
      </c>
      <c r="H173">
        <v>1423</v>
      </c>
      <c r="I173">
        <v>1937</v>
      </c>
      <c r="J173">
        <v>22864</v>
      </c>
      <c r="K173">
        <v>436</v>
      </c>
      <c r="L173">
        <v>0</v>
      </c>
      <c r="M173">
        <v>0</v>
      </c>
      <c r="N173">
        <v>6350</v>
      </c>
      <c r="O173">
        <v>38791</v>
      </c>
      <c r="P173">
        <v>2216</v>
      </c>
      <c r="Q173">
        <v>21986</v>
      </c>
      <c r="R173">
        <v>177</v>
      </c>
      <c r="S173">
        <v>628.5570068359375</v>
      </c>
      <c r="T173">
        <v>1221</v>
      </c>
      <c r="U173" t="s">
        <v>59</v>
      </c>
      <c r="V173">
        <v>35</v>
      </c>
      <c r="W173" t="s">
        <v>106</v>
      </c>
      <c r="X173">
        <v>0.12650662660598755</v>
      </c>
      <c r="Y173">
        <v>-0.55727338790893555</v>
      </c>
      <c r="Z173">
        <v>10.823670387268066</v>
      </c>
      <c r="AA173">
        <v>2.4325132369995117E-2</v>
      </c>
      <c r="AB173">
        <v>0.45550352334976196</v>
      </c>
      <c r="AC173">
        <v>0.49409303069114685</v>
      </c>
      <c r="AD173">
        <v>436</v>
      </c>
      <c r="AE173">
        <v>-1.7648924142122269E-2</v>
      </c>
      <c r="AF173">
        <v>18228.15234375</v>
      </c>
      <c r="AG173">
        <v>177</v>
      </c>
      <c r="AH173">
        <v>1.1359528303146362</v>
      </c>
      <c r="AI173">
        <v>0.18045637011528015</v>
      </c>
      <c r="AJ173">
        <v>0.15292739868164062</v>
      </c>
      <c r="AK173">
        <v>3</v>
      </c>
      <c r="AL173">
        <v>6.0317512601613998E-2</v>
      </c>
      <c r="AM173">
        <v>1</v>
      </c>
      <c r="AN173">
        <v>1</v>
      </c>
      <c r="AO173">
        <v>-0.67154812812805176</v>
      </c>
      <c r="AP173">
        <v>1</v>
      </c>
      <c r="AQ173">
        <v>1</v>
      </c>
    </row>
    <row r="174" spans="1:43" x14ac:dyDescent="0.2">
      <c r="A174">
        <v>205081</v>
      </c>
      <c r="B174" t="s">
        <v>2</v>
      </c>
      <c r="C174">
        <v>2012</v>
      </c>
      <c r="D174">
        <v>3</v>
      </c>
      <c r="E174">
        <v>37.5</v>
      </c>
      <c r="F174">
        <v>1</v>
      </c>
      <c r="G174">
        <v>56774</v>
      </c>
      <c r="H174">
        <v>2041</v>
      </c>
      <c r="I174">
        <v>1011</v>
      </c>
      <c r="J174">
        <v>25359</v>
      </c>
      <c r="K174">
        <v>488</v>
      </c>
      <c r="L174">
        <v>0</v>
      </c>
      <c r="M174">
        <v>0</v>
      </c>
      <c r="N174">
        <v>7279</v>
      </c>
      <c r="O174">
        <v>38599</v>
      </c>
      <c r="P174">
        <v>3554</v>
      </c>
      <c r="Q174">
        <v>24562</v>
      </c>
      <c r="R174">
        <v>177</v>
      </c>
      <c r="S174">
        <v>807.8790283203125</v>
      </c>
      <c r="T174">
        <v>-1002</v>
      </c>
      <c r="U174" t="s">
        <v>59</v>
      </c>
      <c r="V174">
        <v>35</v>
      </c>
      <c r="W174" t="s">
        <v>106</v>
      </c>
      <c r="X174">
        <v>0.12821009755134583</v>
      </c>
      <c r="Y174">
        <v>-0.74130326509475708</v>
      </c>
      <c r="Z174">
        <v>10.946833610534668</v>
      </c>
      <c r="AA174">
        <v>-1.7648924142122269E-2</v>
      </c>
      <c r="AB174">
        <v>0.44666573405265808</v>
      </c>
      <c r="AC174">
        <v>0.4644731879234314</v>
      </c>
      <c r="AD174">
        <v>488</v>
      </c>
      <c r="AE174">
        <v>4.7991041094064713E-2</v>
      </c>
      <c r="AF174">
        <v>30295.462890625</v>
      </c>
      <c r="AG174">
        <v>177</v>
      </c>
      <c r="AH174">
        <v>1.2134861946105957</v>
      </c>
      <c r="AI174">
        <v>0.1171654686331749</v>
      </c>
      <c r="AJ174">
        <v>0.13106882572174072</v>
      </c>
      <c r="AK174">
        <v>3</v>
      </c>
      <c r="AL174">
        <v>6.0317512601613998E-2</v>
      </c>
      <c r="AM174">
        <v>1</v>
      </c>
      <c r="AN174">
        <v>1</v>
      </c>
      <c r="AO174">
        <v>-0.67154812812805176</v>
      </c>
      <c r="AP174">
        <v>0</v>
      </c>
      <c r="AQ174">
        <v>1</v>
      </c>
    </row>
    <row r="175" spans="1:43" x14ac:dyDescent="0.2">
      <c r="A175">
        <v>205081</v>
      </c>
      <c r="B175" t="s">
        <v>2</v>
      </c>
      <c r="C175">
        <v>2013</v>
      </c>
      <c r="D175">
        <v>3</v>
      </c>
      <c r="E175">
        <v>64.2</v>
      </c>
      <c r="F175">
        <v>1</v>
      </c>
      <c r="G175">
        <v>70534</v>
      </c>
      <c r="H175">
        <v>2610</v>
      </c>
      <c r="I175">
        <v>1666</v>
      </c>
      <c r="J175">
        <v>28704</v>
      </c>
      <c r="K175">
        <v>688</v>
      </c>
      <c r="L175">
        <v>0</v>
      </c>
      <c r="M175">
        <v>0</v>
      </c>
      <c r="N175">
        <v>9210</v>
      </c>
      <c r="O175">
        <v>45143</v>
      </c>
      <c r="P175">
        <v>4615</v>
      </c>
      <c r="Q175">
        <v>30495</v>
      </c>
      <c r="R175">
        <v>177</v>
      </c>
      <c r="S175">
        <v>810.125</v>
      </c>
      <c r="T175">
        <v>3385</v>
      </c>
      <c r="U175" t="s">
        <v>59</v>
      </c>
      <c r="V175">
        <v>35</v>
      </c>
      <c r="W175" t="s">
        <v>106</v>
      </c>
      <c r="X175">
        <v>0.13057532906532288</v>
      </c>
      <c r="Y175">
        <v>-0.76819920539855957</v>
      </c>
      <c r="Z175">
        <v>11.163849830627441</v>
      </c>
      <c r="AA175">
        <v>4.7991041094064713E-2</v>
      </c>
      <c r="AB175">
        <v>0.40695267915725708</v>
      </c>
      <c r="AC175">
        <v>0.43057247996330261</v>
      </c>
      <c r="AD175">
        <v>688</v>
      </c>
      <c r="AE175">
        <v>5.4269440472126007E-2</v>
      </c>
      <c r="AF175">
        <v>52010.0234375</v>
      </c>
      <c r="AG175">
        <v>177</v>
      </c>
      <c r="AH175">
        <v>1.3773927688598633</v>
      </c>
      <c r="AI175">
        <v>0.24155199527740479</v>
      </c>
      <c r="AJ175">
        <v>0.24236446619033813</v>
      </c>
      <c r="AK175">
        <v>4</v>
      </c>
      <c r="AL175">
        <v>6.0317512601613998E-2</v>
      </c>
      <c r="AM175">
        <v>1</v>
      </c>
      <c r="AN175">
        <v>1</v>
      </c>
      <c r="AO175">
        <v>-0.67154812812805176</v>
      </c>
      <c r="AP175">
        <v>0</v>
      </c>
      <c r="AQ175">
        <v>1</v>
      </c>
    </row>
    <row r="176" spans="1:43" x14ac:dyDescent="0.2">
      <c r="A176">
        <v>206059</v>
      </c>
      <c r="B176" t="s">
        <v>2</v>
      </c>
      <c r="C176">
        <v>2012</v>
      </c>
      <c r="D176">
        <v>3</v>
      </c>
      <c r="E176">
        <v>431</v>
      </c>
      <c r="F176">
        <v>1</v>
      </c>
      <c r="G176">
        <v>103536</v>
      </c>
      <c r="H176">
        <v>2463</v>
      </c>
      <c r="I176">
        <v>3829</v>
      </c>
      <c r="J176">
        <v>26603</v>
      </c>
      <c r="K176">
        <v>1291</v>
      </c>
      <c r="L176">
        <v>0</v>
      </c>
      <c r="M176">
        <v>0</v>
      </c>
      <c r="N176">
        <v>26440</v>
      </c>
      <c r="O176">
        <v>47683</v>
      </c>
      <c r="P176">
        <v>9845</v>
      </c>
      <c r="Q176">
        <v>50249</v>
      </c>
      <c r="R176">
        <v>177</v>
      </c>
      <c r="S176">
        <v>394.27200317382812</v>
      </c>
      <c r="T176">
        <v>6047</v>
      </c>
      <c r="U176" t="s">
        <v>60</v>
      </c>
      <c r="V176">
        <v>25</v>
      </c>
      <c r="W176" t="s">
        <v>107</v>
      </c>
      <c r="X176">
        <v>0.25537011027336121</v>
      </c>
      <c r="Y176">
        <v>-2.9971580505371094</v>
      </c>
      <c r="Z176">
        <v>11.547675132751465</v>
      </c>
      <c r="AA176">
        <v>5.840480700135231E-2</v>
      </c>
      <c r="AB176">
        <v>0.2569444477558136</v>
      </c>
      <c r="AC176">
        <v>0.29392674565315247</v>
      </c>
      <c r="AD176">
        <v>1291</v>
      </c>
      <c r="AE176">
        <v>4.471936821937561E-2</v>
      </c>
      <c r="AF176">
        <v>169931.234375</v>
      </c>
      <c r="AG176">
        <v>177</v>
      </c>
      <c r="AH176">
        <v>2.1018218994140625</v>
      </c>
      <c r="AI176">
        <v>0.27254539728164673</v>
      </c>
      <c r="AJ176">
        <v>0.27385023236274719</v>
      </c>
      <c r="AK176">
        <v>4</v>
      </c>
      <c r="AL176">
        <v>6.0317512601613998E-2</v>
      </c>
      <c r="AM176">
        <v>1</v>
      </c>
      <c r="AN176">
        <v>1</v>
      </c>
      <c r="AO176">
        <v>-0.67154812812805176</v>
      </c>
      <c r="AP176">
        <v>0</v>
      </c>
      <c r="AQ176">
        <v>1</v>
      </c>
    </row>
    <row r="177" spans="1:43" x14ac:dyDescent="0.2">
      <c r="A177">
        <v>206059</v>
      </c>
      <c r="B177" t="s">
        <v>2</v>
      </c>
      <c r="C177">
        <v>2013</v>
      </c>
      <c r="D177">
        <v>3</v>
      </c>
      <c r="E177">
        <v>572.85</v>
      </c>
      <c r="F177">
        <v>1</v>
      </c>
      <c r="G177">
        <v>128602</v>
      </c>
      <c r="H177">
        <v>4235</v>
      </c>
      <c r="I177">
        <v>3917</v>
      </c>
      <c r="J177">
        <v>34483</v>
      </c>
      <c r="K177">
        <v>1526</v>
      </c>
      <c r="L177">
        <v>0</v>
      </c>
      <c r="M177">
        <v>0</v>
      </c>
      <c r="N177">
        <v>31513</v>
      </c>
      <c r="O177">
        <v>60397</v>
      </c>
      <c r="P177">
        <v>3274</v>
      </c>
      <c r="Q177">
        <v>62728</v>
      </c>
      <c r="R177">
        <v>177</v>
      </c>
      <c r="S177">
        <v>397.625</v>
      </c>
      <c r="T177">
        <v>5751</v>
      </c>
      <c r="U177" t="s">
        <v>60</v>
      </c>
      <c r="V177">
        <v>25</v>
      </c>
      <c r="W177" t="s">
        <v>107</v>
      </c>
      <c r="X177">
        <v>0.24504284560680389</v>
      </c>
      <c r="Y177">
        <v>0.2269185334444046</v>
      </c>
      <c r="Z177">
        <v>11.764477729797363</v>
      </c>
      <c r="AA177">
        <v>4.471936821937561E-2</v>
      </c>
      <c r="AB177">
        <v>0.2681373655796051</v>
      </c>
      <c r="AC177">
        <v>0.29859566688537598</v>
      </c>
      <c r="AD177">
        <v>1526</v>
      </c>
      <c r="AE177">
        <v>8.9294016361236572E-2</v>
      </c>
      <c r="AF177">
        <v>227779.484375</v>
      </c>
      <c r="AG177">
        <v>177</v>
      </c>
      <c r="AH177">
        <v>2.2408397197723389</v>
      </c>
      <c r="AI177">
        <v>0.24834324419498444</v>
      </c>
      <c r="AJ177">
        <v>0.24209935963153839</v>
      </c>
      <c r="AK177">
        <v>4</v>
      </c>
      <c r="AL177">
        <v>6.0317512601613998E-2</v>
      </c>
      <c r="AM177">
        <v>1</v>
      </c>
      <c r="AN177">
        <v>1</v>
      </c>
      <c r="AO177">
        <v>-0.67154812812805176</v>
      </c>
      <c r="AP177">
        <v>1</v>
      </c>
      <c r="AQ177">
        <v>1</v>
      </c>
    </row>
    <row r="178" spans="1:43" x14ac:dyDescent="0.2">
      <c r="A178">
        <v>206059</v>
      </c>
      <c r="B178" t="s">
        <v>2</v>
      </c>
      <c r="C178">
        <v>2014</v>
      </c>
      <c r="D178">
        <v>3</v>
      </c>
      <c r="E178">
        <v>1161.3399999999999</v>
      </c>
      <c r="F178">
        <v>1</v>
      </c>
      <c r="G178">
        <v>157043</v>
      </c>
      <c r="H178">
        <v>2949</v>
      </c>
      <c r="I178">
        <v>4852</v>
      </c>
      <c r="J178">
        <v>44807</v>
      </c>
      <c r="K178">
        <v>1715</v>
      </c>
      <c r="L178">
        <v>0</v>
      </c>
      <c r="M178">
        <v>0</v>
      </c>
      <c r="N178">
        <v>28432</v>
      </c>
      <c r="O178">
        <v>73235</v>
      </c>
      <c r="P178">
        <v>1671</v>
      </c>
      <c r="Q178">
        <v>73092</v>
      </c>
      <c r="R178">
        <v>177</v>
      </c>
      <c r="S178">
        <v>411.99798583984375</v>
      </c>
      <c r="T178">
        <v>14023</v>
      </c>
      <c r="U178" t="s">
        <v>60</v>
      </c>
      <c r="V178">
        <v>25</v>
      </c>
      <c r="W178" t="s">
        <v>107</v>
      </c>
      <c r="X178">
        <v>0.18104594945907593</v>
      </c>
      <c r="Y178">
        <v>0.43336725234985352</v>
      </c>
      <c r="Z178">
        <v>11.964275360107422</v>
      </c>
      <c r="AA178">
        <v>8.9294016361236572E-2</v>
      </c>
      <c r="AB178">
        <v>0.28531676530838013</v>
      </c>
      <c r="AC178">
        <v>0.31621274352073669</v>
      </c>
      <c r="AD178">
        <v>1715</v>
      </c>
      <c r="AE178">
        <v>5.9439096599817276E-2</v>
      </c>
      <c r="AF178">
        <v>478469.75</v>
      </c>
      <c r="AG178">
        <v>177</v>
      </c>
      <c r="AH178">
        <v>3.5130808353424072</v>
      </c>
      <c r="AI178">
        <v>0.16522127389907837</v>
      </c>
      <c r="AJ178">
        <v>0.22115519642829895</v>
      </c>
      <c r="AK178">
        <v>3</v>
      </c>
      <c r="AL178">
        <v>6.0317512601613998E-2</v>
      </c>
      <c r="AM178">
        <v>1</v>
      </c>
      <c r="AN178">
        <v>1</v>
      </c>
      <c r="AO178">
        <v>-0.67154812812805176</v>
      </c>
      <c r="AP178">
        <v>1</v>
      </c>
      <c r="AQ178">
        <v>1</v>
      </c>
    </row>
    <row r="179" spans="1:43" x14ac:dyDescent="0.2">
      <c r="A179">
        <v>206941</v>
      </c>
      <c r="B179" t="s">
        <v>2</v>
      </c>
      <c r="C179">
        <v>2014</v>
      </c>
      <c r="D179">
        <v>12</v>
      </c>
      <c r="E179">
        <v>1.145</v>
      </c>
      <c r="F179">
        <v>1</v>
      </c>
      <c r="G179">
        <v>631.1209716796875</v>
      </c>
      <c r="H179">
        <v>38.172000885009766</v>
      </c>
      <c r="I179">
        <v>20.23699951171875</v>
      </c>
      <c r="J179">
        <v>4.1999999433755875E-2</v>
      </c>
      <c r="K179">
        <v>50.182998657226562</v>
      </c>
      <c r="L179">
        <v>34.570999145507812</v>
      </c>
      <c r="M179">
        <v>0</v>
      </c>
      <c r="N179">
        <v>3.0439999103546143</v>
      </c>
      <c r="O179">
        <v>114.09500122070312</v>
      </c>
      <c r="P179">
        <v>60.428001403808594</v>
      </c>
      <c r="Q179">
        <v>539.46099853515625</v>
      </c>
      <c r="R179">
        <v>251</v>
      </c>
      <c r="S179">
        <v>1115.197998046875</v>
      </c>
      <c r="T179">
        <v>68.76300048828125</v>
      </c>
      <c r="U179" t="s">
        <v>61</v>
      </c>
      <c r="V179">
        <v>30</v>
      </c>
      <c r="W179" t="s">
        <v>103</v>
      </c>
      <c r="X179">
        <v>4.8231640830636024E-3</v>
      </c>
      <c r="Y179">
        <v>-0.58304518461227417</v>
      </c>
      <c r="Z179">
        <v>6.4474973678588867</v>
      </c>
      <c r="AA179">
        <v>0.10895375907421112</v>
      </c>
      <c r="AB179">
        <v>6.6548258473630995E-5</v>
      </c>
      <c r="AC179">
        <v>3.213171660900116E-2</v>
      </c>
      <c r="AD179">
        <v>84.753997802734375</v>
      </c>
      <c r="AE179">
        <v>7.104136049747467E-2</v>
      </c>
      <c r="AF179">
        <v>1276.9017333984375</v>
      </c>
      <c r="AG179">
        <v>251</v>
      </c>
      <c r="AH179">
        <v>2.2040097713470459</v>
      </c>
      <c r="AI179">
        <v>-3.1503934413194656E-2</v>
      </c>
      <c r="AJ179">
        <v>5.3429078310728073E-2</v>
      </c>
      <c r="AK179">
        <v>3</v>
      </c>
      <c r="AL179">
        <v>6.0317512601613998E-2</v>
      </c>
      <c r="AM179">
        <v>0</v>
      </c>
      <c r="AN179">
        <v>0</v>
      </c>
      <c r="AO179">
        <v>-0.67154812812805176</v>
      </c>
      <c r="AP179">
        <v>1</v>
      </c>
      <c r="AQ179">
        <v>1</v>
      </c>
    </row>
    <row r="180" spans="1:43" x14ac:dyDescent="0.2">
      <c r="A180">
        <v>206941</v>
      </c>
      <c r="B180" t="s">
        <v>2</v>
      </c>
      <c r="C180">
        <v>2015</v>
      </c>
      <c r="D180">
        <v>12</v>
      </c>
      <c r="E180">
        <v>0.84</v>
      </c>
      <c r="F180">
        <v>1</v>
      </c>
      <c r="G180">
        <v>665.38702392578125</v>
      </c>
      <c r="H180">
        <v>17.812999725341797</v>
      </c>
      <c r="I180">
        <v>27.479999542236328</v>
      </c>
      <c r="J180">
        <v>7.1000002324581146E-2</v>
      </c>
      <c r="K180">
        <v>34.570999145507812</v>
      </c>
      <c r="L180">
        <v>24.533000946044922</v>
      </c>
      <c r="M180">
        <v>0</v>
      </c>
      <c r="N180">
        <v>3.0439999103546143</v>
      </c>
      <c r="O180">
        <v>127.00800323486328</v>
      </c>
      <c r="P180">
        <v>69.615997314453125</v>
      </c>
      <c r="Q180">
        <v>509.239990234375</v>
      </c>
      <c r="R180">
        <v>251</v>
      </c>
      <c r="S180">
        <v>1115.0980224609375</v>
      </c>
      <c r="T180">
        <v>47.270000457763672</v>
      </c>
      <c r="U180" t="s">
        <v>61</v>
      </c>
      <c r="V180">
        <v>30</v>
      </c>
      <c r="W180" t="s">
        <v>103</v>
      </c>
      <c r="X180">
        <v>4.5747808180749416E-3</v>
      </c>
      <c r="Y180">
        <v>-2.9081568717956543</v>
      </c>
      <c r="Z180">
        <v>6.5003690719604492</v>
      </c>
      <c r="AA180">
        <v>7.104136049747467E-2</v>
      </c>
      <c r="AB180">
        <v>1.06704821519088E-4</v>
      </c>
      <c r="AC180">
        <v>4.1405975818634033E-2</v>
      </c>
      <c r="AD180">
        <v>59.104000091552734</v>
      </c>
      <c r="AE180">
        <v>5.7957425713539124E-2</v>
      </c>
      <c r="AF180">
        <v>936.68231201171875</v>
      </c>
      <c r="AG180">
        <v>251</v>
      </c>
      <c r="AH180">
        <v>1.5986039638519287</v>
      </c>
      <c r="AI180">
        <v>-5.6020747870206833E-2</v>
      </c>
      <c r="AJ180">
        <v>5.4293952882289886E-2</v>
      </c>
      <c r="AK180">
        <v>4</v>
      </c>
      <c r="AL180">
        <v>6.0317512601613998E-2</v>
      </c>
      <c r="AM180">
        <v>0</v>
      </c>
      <c r="AN180">
        <v>0</v>
      </c>
      <c r="AO180">
        <v>-0.67154812812805176</v>
      </c>
      <c r="AP180">
        <v>0</v>
      </c>
      <c r="AQ180">
        <v>1</v>
      </c>
    </row>
    <row r="181" spans="1:43" x14ac:dyDescent="0.2">
      <c r="A181">
        <v>208127</v>
      </c>
      <c r="B181" t="s">
        <v>2</v>
      </c>
      <c r="C181">
        <v>2010</v>
      </c>
      <c r="D181">
        <v>3</v>
      </c>
      <c r="E181">
        <v>29.7</v>
      </c>
      <c r="F181">
        <v>1</v>
      </c>
      <c r="G181">
        <v>9836.599609375</v>
      </c>
      <c r="H181">
        <v>1470.9000244140625</v>
      </c>
      <c r="I181">
        <v>994.70001220703125</v>
      </c>
      <c r="J181">
        <v>235.30000305175781</v>
      </c>
      <c r="K181">
        <v>455.89999389648438</v>
      </c>
      <c r="L181">
        <v>257.39999389648438</v>
      </c>
      <c r="M181">
        <v>0</v>
      </c>
      <c r="N181">
        <v>174</v>
      </c>
      <c r="O181">
        <v>3861.300048828125</v>
      </c>
      <c r="P181">
        <v>1039.4000244140625</v>
      </c>
      <c r="Q181">
        <v>8107.89990234375</v>
      </c>
      <c r="R181">
        <v>177</v>
      </c>
      <c r="S181">
        <v>459.76300048828125</v>
      </c>
      <c r="T181">
        <v>546.20001220703125</v>
      </c>
      <c r="U181" t="s">
        <v>62</v>
      </c>
      <c r="V181">
        <v>30</v>
      </c>
      <c r="W181" t="s">
        <v>103</v>
      </c>
      <c r="X181">
        <v>1.7689039930701256E-2</v>
      </c>
      <c r="Y181">
        <v>0.29335778951644897</v>
      </c>
      <c r="Z181">
        <v>9.1938657760620117</v>
      </c>
      <c r="AA181">
        <v>5.5527318269014359E-2</v>
      </c>
      <c r="AB181">
        <v>2.3920867592096329E-2</v>
      </c>
      <c r="AC181">
        <v>0.12504321336746216</v>
      </c>
      <c r="AD181">
        <v>713.29998779296875</v>
      </c>
      <c r="AE181">
        <v>3.883129358291626E-2</v>
      </c>
      <c r="AF181">
        <v>13654.9609375</v>
      </c>
      <c r="AG181">
        <v>177</v>
      </c>
      <c r="AH181">
        <v>1.7807232141494751</v>
      </c>
      <c r="AI181">
        <v>-4.2513549327850342E-2</v>
      </c>
      <c r="AJ181">
        <v>1.6597727313637733E-2</v>
      </c>
      <c r="AK181">
        <v>3</v>
      </c>
      <c r="AL181">
        <v>6.0317512601613998E-2</v>
      </c>
      <c r="AM181">
        <v>0</v>
      </c>
      <c r="AN181">
        <v>1</v>
      </c>
      <c r="AO181">
        <v>-0.67154812812805176</v>
      </c>
      <c r="AP181">
        <v>1</v>
      </c>
      <c r="AQ181">
        <v>1</v>
      </c>
    </row>
    <row r="182" spans="1:43" x14ac:dyDescent="0.2">
      <c r="A182">
        <v>208127</v>
      </c>
      <c r="B182" t="s">
        <v>2</v>
      </c>
      <c r="C182">
        <v>2012</v>
      </c>
      <c r="D182">
        <v>3</v>
      </c>
      <c r="E182">
        <v>25.33</v>
      </c>
      <c r="F182">
        <v>1</v>
      </c>
      <c r="G182">
        <v>12573.7998046875</v>
      </c>
      <c r="H182">
        <v>960.5999755859375</v>
      </c>
      <c r="I182">
        <v>1174.4000244140625</v>
      </c>
      <c r="J182">
        <v>1166.4000244140625</v>
      </c>
      <c r="K182">
        <v>458</v>
      </c>
      <c r="L182">
        <v>437.5</v>
      </c>
      <c r="M182">
        <v>0</v>
      </c>
      <c r="N182">
        <v>266.10000610351562</v>
      </c>
      <c r="O182">
        <v>5599.10009765625</v>
      </c>
      <c r="P182">
        <v>588.0999755859375</v>
      </c>
      <c r="Q182">
        <v>11128.900390625</v>
      </c>
      <c r="R182">
        <v>177</v>
      </c>
      <c r="S182">
        <v>460.44699096679688</v>
      </c>
      <c r="T182">
        <v>876.5</v>
      </c>
      <c r="U182" t="s">
        <v>62</v>
      </c>
      <c r="V182">
        <v>30</v>
      </c>
      <c r="W182" t="s">
        <v>103</v>
      </c>
      <c r="X182">
        <v>2.1163053810596466E-2</v>
      </c>
      <c r="Y182">
        <v>0.38777849078178406</v>
      </c>
      <c r="Z182">
        <v>9.4393701553344727</v>
      </c>
      <c r="AA182">
        <v>6.9708444178104401E-2</v>
      </c>
      <c r="AB182">
        <v>9.2764325439929962E-2</v>
      </c>
      <c r="AC182">
        <v>0.18616488575935364</v>
      </c>
      <c r="AD182">
        <v>895.5</v>
      </c>
      <c r="AE182">
        <v>6.6303417086601257E-2</v>
      </c>
      <c r="AF182">
        <v>11663.1220703125</v>
      </c>
      <c r="AG182">
        <v>177</v>
      </c>
      <c r="AH182">
        <v>1.3728723526000977</v>
      </c>
      <c r="AI182">
        <v>0.21319715678691864</v>
      </c>
      <c r="AJ182">
        <v>0.1019112765789032</v>
      </c>
      <c r="AK182">
        <v>1</v>
      </c>
      <c r="AL182">
        <v>6.0317512601613998E-2</v>
      </c>
      <c r="AM182">
        <v>0</v>
      </c>
      <c r="AN182">
        <v>1</v>
      </c>
      <c r="AO182">
        <v>-0.67154812812805176</v>
      </c>
      <c r="AP182">
        <v>1</v>
      </c>
      <c r="AQ182">
        <v>1</v>
      </c>
    </row>
    <row r="183" spans="1:43" x14ac:dyDescent="0.2">
      <c r="A183">
        <v>208127</v>
      </c>
      <c r="B183" t="s">
        <v>2</v>
      </c>
      <c r="C183">
        <v>2013</v>
      </c>
      <c r="D183">
        <v>3</v>
      </c>
      <c r="E183">
        <v>31.8</v>
      </c>
      <c r="F183">
        <v>1</v>
      </c>
      <c r="G183">
        <v>13819.7998046875</v>
      </c>
      <c r="H183">
        <v>716.70001220703125</v>
      </c>
      <c r="I183">
        <v>858.20001220703125</v>
      </c>
      <c r="J183">
        <v>1824.800048828125</v>
      </c>
      <c r="K183">
        <v>556.9000244140625</v>
      </c>
      <c r="L183">
        <v>446.39999389648438</v>
      </c>
      <c r="M183">
        <v>0</v>
      </c>
      <c r="N183">
        <v>288</v>
      </c>
      <c r="O183">
        <v>6351.2001953125</v>
      </c>
      <c r="P183">
        <v>1397.699951171875</v>
      </c>
      <c r="Q183">
        <v>13190.099609375</v>
      </c>
      <c r="R183">
        <v>177</v>
      </c>
      <c r="S183">
        <v>460.62298583984375</v>
      </c>
      <c r="T183">
        <v>916.29998779296875</v>
      </c>
      <c r="U183" t="s">
        <v>62</v>
      </c>
      <c r="V183">
        <v>30</v>
      </c>
      <c r="W183" t="s">
        <v>103</v>
      </c>
      <c r="X183">
        <v>2.0839665085077286E-2</v>
      </c>
      <c r="Y183">
        <v>-0.9501882791519165</v>
      </c>
      <c r="Z183">
        <v>9.5338573455810547</v>
      </c>
      <c r="AA183">
        <v>6.6303417086601257E-2</v>
      </c>
      <c r="AB183">
        <v>0.13204243779182434</v>
      </c>
      <c r="AC183">
        <v>0.19414174556732178</v>
      </c>
      <c r="AD183">
        <v>1003.300048828125</v>
      </c>
      <c r="AE183">
        <v>5.5738039314746857E-2</v>
      </c>
      <c r="AF183">
        <v>14647.810546875</v>
      </c>
      <c r="AG183">
        <v>177</v>
      </c>
      <c r="AH183">
        <v>1.5194873809814453</v>
      </c>
      <c r="AI183">
        <v>0.18521140515804291</v>
      </c>
      <c r="AJ183">
        <v>9.9094942212104797E-2</v>
      </c>
      <c r="AK183">
        <v>2</v>
      </c>
      <c r="AL183">
        <v>6.0317512601613998E-2</v>
      </c>
      <c r="AM183">
        <v>0</v>
      </c>
      <c r="AN183">
        <v>1</v>
      </c>
      <c r="AO183">
        <v>-0.67154812812805176</v>
      </c>
      <c r="AP183">
        <v>0</v>
      </c>
      <c r="AQ183">
        <v>1</v>
      </c>
    </row>
    <row r="184" spans="1:43" x14ac:dyDescent="0.2">
      <c r="A184">
        <v>208127</v>
      </c>
      <c r="B184" t="s">
        <v>2</v>
      </c>
      <c r="C184">
        <v>2014</v>
      </c>
      <c r="D184">
        <v>3</v>
      </c>
      <c r="E184">
        <v>28.01</v>
      </c>
      <c r="F184">
        <v>1</v>
      </c>
      <c r="G184">
        <v>14826.5</v>
      </c>
      <c r="H184">
        <v>689.5999755859375</v>
      </c>
      <c r="I184">
        <v>1164.5999755859375</v>
      </c>
      <c r="J184">
        <v>2042.9000244140625</v>
      </c>
      <c r="K184">
        <v>575.9000244140625</v>
      </c>
      <c r="L184">
        <v>414.5</v>
      </c>
      <c r="M184">
        <v>0</v>
      </c>
      <c r="N184">
        <v>311.89999389648438</v>
      </c>
      <c r="O184">
        <v>7150.7998046875</v>
      </c>
      <c r="P184">
        <v>743.9000244140625</v>
      </c>
      <c r="Q184">
        <v>13266.5</v>
      </c>
      <c r="R184">
        <v>177</v>
      </c>
      <c r="S184">
        <v>460.73098754882812</v>
      </c>
      <c r="T184">
        <v>826.4000244140625</v>
      </c>
      <c r="U184" t="s">
        <v>62</v>
      </c>
      <c r="V184">
        <v>30</v>
      </c>
      <c r="W184" t="s">
        <v>103</v>
      </c>
      <c r="X184">
        <v>2.1036656573414803E-2</v>
      </c>
      <c r="Y184">
        <v>-7.8741371631622314E-2</v>
      </c>
      <c r="Z184">
        <v>9.6041717529296875</v>
      </c>
      <c r="AA184">
        <v>5.5738039314746857E-2</v>
      </c>
      <c r="AB184">
        <v>0.13778707385063171</v>
      </c>
      <c r="AC184">
        <v>0.21633560955524445</v>
      </c>
      <c r="AD184">
        <v>990.4000244140625</v>
      </c>
      <c r="AE184">
        <v>3.7110961973667145E-2</v>
      </c>
      <c r="AF184">
        <v>12905.0751953125</v>
      </c>
      <c r="AG184">
        <v>177</v>
      </c>
      <c r="AH184">
        <v>1.352704644203186</v>
      </c>
      <c r="AI184">
        <v>5.7922527194023132E-3</v>
      </c>
      <c r="AJ184">
        <v>7.2844773530960083E-2</v>
      </c>
      <c r="AK184">
        <v>4</v>
      </c>
      <c r="AL184">
        <v>6.0317512601613998E-2</v>
      </c>
      <c r="AM184">
        <v>0</v>
      </c>
      <c r="AN184">
        <v>1</v>
      </c>
      <c r="AO184">
        <v>-0.67154812812805176</v>
      </c>
      <c r="AP184">
        <v>1</v>
      </c>
      <c r="AQ184">
        <v>1</v>
      </c>
    </row>
    <row r="185" spans="1:43" x14ac:dyDescent="0.2">
      <c r="A185">
        <v>209952</v>
      </c>
      <c r="B185" t="s">
        <v>2</v>
      </c>
      <c r="C185">
        <v>2012</v>
      </c>
      <c r="D185">
        <v>6</v>
      </c>
      <c r="E185">
        <v>298.89999999999998</v>
      </c>
      <c r="F185">
        <v>1</v>
      </c>
      <c r="G185">
        <v>17461.5078125</v>
      </c>
      <c r="H185">
        <v>2284.0458984375</v>
      </c>
      <c r="I185">
        <v>192.01899719238281</v>
      </c>
      <c r="J185">
        <v>1596.0999755859375</v>
      </c>
      <c r="K185">
        <v>515.69500732421875</v>
      </c>
      <c r="L185">
        <v>567.63897705078125</v>
      </c>
      <c r="M185">
        <v>0</v>
      </c>
      <c r="N185">
        <v>26.701999664306641</v>
      </c>
      <c r="O185">
        <v>6134.2470703125</v>
      </c>
      <c r="P185">
        <v>4272.921875</v>
      </c>
      <c r="Q185">
        <v>12947.765625</v>
      </c>
      <c r="R185">
        <v>177</v>
      </c>
      <c r="S185">
        <v>105.37000274658203</v>
      </c>
      <c r="T185">
        <v>4033.012939453125</v>
      </c>
      <c r="U185" t="s">
        <v>63</v>
      </c>
      <c r="V185">
        <v>15</v>
      </c>
      <c r="W185" t="s">
        <v>104</v>
      </c>
      <c r="X185">
        <v>1.5291920863091946E-3</v>
      </c>
      <c r="Y185">
        <v>-0.87076884508132935</v>
      </c>
      <c r="Z185">
        <v>9.7677545547485352</v>
      </c>
      <c r="AA185">
        <v>0.23096589744091034</v>
      </c>
      <c r="AB185">
        <v>9.1406770050525665E-2</v>
      </c>
      <c r="AC185">
        <v>0.10240346938371658</v>
      </c>
      <c r="AD185">
        <v>1083.333984375</v>
      </c>
      <c r="AE185">
        <v>0.16917808353900909</v>
      </c>
      <c r="AF185">
        <v>31495.09375</v>
      </c>
      <c r="AG185">
        <v>177</v>
      </c>
      <c r="AH185">
        <v>2.1549880504608154</v>
      </c>
      <c r="AI185">
        <v>0.19211465120315552</v>
      </c>
      <c r="AJ185">
        <v>0.161625936627388</v>
      </c>
      <c r="AK185">
        <v>4</v>
      </c>
      <c r="AL185">
        <v>6.0317512601613998E-2</v>
      </c>
      <c r="AM185">
        <v>0</v>
      </c>
      <c r="AN185">
        <v>1</v>
      </c>
      <c r="AO185">
        <v>-0.67154812812805176</v>
      </c>
      <c r="AP185">
        <v>0</v>
      </c>
      <c r="AQ185">
        <v>1</v>
      </c>
    </row>
    <row r="186" spans="1:43" x14ac:dyDescent="0.2">
      <c r="A186">
        <v>209952</v>
      </c>
      <c r="B186" t="s">
        <v>2</v>
      </c>
      <c r="C186">
        <v>2013</v>
      </c>
      <c r="D186">
        <v>6</v>
      </c>
      <c r="E186">
        <v>320</v>
      </c>
      <c r="F186">
        <v>1</v>
      </c>
      <c r="G186">
        <v>20248.74609375</v>
      </c>
      <c r="H186">
        <v>2088.988037109375</v>
      </c>
      <c r="I186">
        <v>349.42401123046875</v>
      </c>
      <c r="J186">
        <v>846.0999755859375</v>
      </c>
      <c r="K186">
        <v>567.28399658203125</v>
      </c>
      <c r="L186">
        <v>619.24298095703125</v>
      </c>
      <c r="M186">
        <v>0</v>
      </c>
      <c r="N186">
        <v>26.521999359130859</v>
      </c>
      <c r="O186">
        <v>6097.326171875</v>
      </c>
      <c r="P186">
        <v>4423.26904296875</v>
      </c>
      <c r="Q186">
        <v>13500.8642578125</v>
      </c>
      <c r="R186">
        <v>177</v>
      </c>
      <c r="S186">
        <v>103.20700073242188</v>
      </c>
      <c r="T186">
        <v>3425.64404296875</v>
      </c>
      <c r="U186" t="s">
        <v>63</v>
      </c>
      <c r="V186">
        <v>15</v>
      </c>
      <c r="W186" t="s">
        <v>104</v>
      </c>
      <c r="X186">
        <v>1.3098095078021288E-3</v>
      </c>
      <c r="Y186">
        <v>-1.1174218654632568</v>
      </c>
      <c r="Z186">
        <v>9.9158477783203125</v>
      </c>
      <c r="AA186">
        <v>0.16917808353900909</v>
      </c>
      <c r="AB186">
        <v>4.1785303503274918E-2</v>
      </c>
      <c r="AC186">
        <v>5.9041876345872879E-2</v>
      </c>
      <c r="AD186">
        <v>1186.5269775390625</v>
      </c>
      <c r="AE186">
        <v>0.21126689016819</v>
      </c>
      <c r="AF186">
        <v>33026.2421875</v>
      </c>
      <c r="AG186">
        <v>177</v>
      </c>
      <c r="AH186">
        <v>1.932147741317749</v>
      </c>
      <c r="AI186">
        <v>4.2717687785625458E-2</v>
      </c>
      <c r="AJ186">
        <v>0.15962184965610504</v>
      </c>
      <c r="AK186">
        <v>4</v>
      </c>
      <c r="AL186">
        <v>6.0317512601613998E-2</v>
      </c>
      <c r="AM186">
        <v>0</v>
      </c>
      <c r="AN186">
        <v>1</v>
      </c>
      <c r="AO186">
        <v>-0.67154812812805176</v>
      </c>
      <c r="AP186">
        <v>0</v>
      </c>
      <c r="AQ186">
        <v>1</v>
      </c>
    </row>
    <row r="187" spans="1:43" x14ac:dyDescent="0.2">
      <c r="A187">
        <v>209952</v>
      </c>
      <c r="B187" t="s">
        <v>2</v>
      </c>
      <c r="C187">
        <v>2014</v>
      </c>
      <c r="D187">
        <v>6</v>
      </c>
      <c r="E187">
        <v>356.66</v>
      </c>
      <c r="F187">
        <v>1</v>
      </c>
      <c r="G187">
        <v>18957.646484375</v>
      </c>
      <c r="H187">
        <v>93.669998168945312</v>
      </c>
      <c r="I187">
        <v>538.5880126953125</v>
      </c>
      <c r="J187">
        <v>346.10000610351562</v>
      </c>
      <c r="K187">
        <v>825.655029296875</v>
      </c>
      <c r="L187">
        <v>1032.071044921875</v>
      </c>
      <c r="M187">
        <v>0</v>
      </c>
      <c r="N187">
        <v>39.445999145507812</v>
      </c>
      <c r="O187">
        <v>1504.782958984375</v>
      </c>
      <c r="P187">
        <v>100.49299621582031</v>
      </c>
      <c r="Q187">
        <v>1768.56103515625</v>
      </c>
      <c r="R187">
        <v>177</v>
      </c>
      <c r="S187">
        <v>103.20700073242188</v>
      </c>
      <c r="T187">
        <v>4005.123046875</v>
      </c>
      <c r="U187" t="s">
        <v>63</v>
      </c>
      <c r="V187">
        <v>15</v>
      </c>
      <c r="W187" t="s">
        <v>104</v>
      </c>
      <c r="X187">
        <v>2.0807434339076281E-3</v>
      </c>
      <c r="Y187">
        <v>-7.2840802371501923E-2</v>
      </c>
      <c r="Z187">
        <v>9.8499622344970703</v>
      </c>
      <c r="AA187">
        <v>0.21126689016819</v>
      </c>
      <c r="AB187">
        <v>1.8256485462188721E-2</v>
      </c>
      <c r="AC187">
        <v>4.6666551381349564E-2</v>
      </c>
      <c r="AD187">
        <v>1857.72607421875</v>
      </c>
      <c r="AE187">
        <v>7.1919545531272888E-2</v>
      </c>
      <c r="AF187">
        <v>36809.80859375</v>
      </c>
      <c r="AG187">
        <v>177</v>
      </c>
      <c r="AH187">
        <v>2.0210626125335693</v>
      </c>
      <c r="AI187">
        <v>-0.86900389194488525</v>
      </c>
      <c r="AJ187">
        <v>-6.3761956989765167E-2</v>
      </c>
      <c r="AK187">
        <v>3</v>
      </c>
      <c r="AL187">
        <v>6.0317512601613998E-2</v>
      </c>
      <c r="AM187">
        <v>0</v>
      </c>
      <c r="AN187">
        <v>1</v>
      </c>
      <c r="AO187">
        <v>-0.67154812812805176</v>
      </c>
      <c r="AP187">
        <v>1</v>
      </c>
      <c r="AQ187">
        <v>1</v>
      </c>
    </row>
    <row r="188" spans="1:43" x14ac:dyDescent="0.2">
      <c r="A188">
        <v>209955</v>
      </c>
      <c r="B188" t="s">
        <v>2</v>
      </c>
      <c r="C188">
        <v>2010</v>
      </c>
      <c r="D188">
        <v>6</v>
      </c>
      <c r="E188">
        <v>121.89</v>
      </c>
      <c r="F188">
        <v>1</v>
      </c>
      <c r="G188">
        <v>43344.921875</v>
      </c>
      <c r="H188">
        <v>3880.48095703125</v>
      </c>
      <c r="I188">
        <v>4959.62109375</v>
      </c>
      <c r="J188">
        <v>3448.5009765625</v>
      </c>
      <c r="K188">
        <v>1301.5450439453125</v>
      </c>
      <c r="L188">
        <v>0</v>
      </c>
      <c r="M188">
        <v>0</v>
      </c>
      <c r="N188">
        <v>6360.26318359375</v>
      </c>
      <c r="O188">
        <v>25951.982421875</v>
      </c>
      <c r="P188">
        <v>6157.671875</v>
      </c>
      <c r="Q188">
        <v>109789.203125</v>
      </c>
      <c r="R188">
        <v>177</v>
      </c>
      <c r="S188">
        <v>319.00601196289062</v>
      </c>
      <c r="T188">
        <v>3345.175048828125</v>
      </c>
      <c r="U188" t="s">
        <v>64</v>
      </c>
      <c r="V188">
        <v>20</v>
      </c>
      <c r="W188" t="s">
        <v>105</v>
      </c>
      <c r="X188">
        <v>0.14673605561256409</v>
      </c>
      <c r="Y188">
        <v>-0.58683210611343384</v>
      </c>
      <c r="Z188">
        <v>10.676944732666016</v>
      </c>
      <c r="AA188">
        <v>7.7175706624984741E-2</v>
      </c>
      <c r="AB188">
        <v>7.9559512436389923E-2</v>
      </c>
      <c r="AC188">
        <v>0.19398170709609985</v>
      </c>
      <c r="AD188">
        <v>1301.5450439453125</v>
      </c>
      <c r="AE188">
        <v>7.3986075818538666E-2</v>
      </c>
      <c r="AF188">
        <v>38883.64453125</v>
      </c>
      <c r="AG188">
        <v>177</v>
      </c>
      <c r="AH188">
        <v>1.4958068132400513</v>
      </c>
      <c r="AI188">
        <v>-2.3469500243663788E-2</v>
      </c>
      <c r="AJ188">
        <v>0.12629899382591248</v>
      </c>
      <c r="AK188">
        <v>3</v>
      </c>
      <c r="AL188">
        <v>6.0317512601613998E-2</v>
      </c>
      <c r="AM188">
        <v>1</v>
      </c>
      <c r="AN188">
        <v>1</v>
      </c>
      <c r="AO188">
        <v>-0.67154812812805176</v>
      </c>
      <c r="AP188">
        <v>1</v>
      </c>
      <c r="AQ188">
        <v>1</v>
      </c>
    </row>
    <row r="189" spans="1:43" x14ac:dyDescent="0.2">
      <c r="A189">
        <v>209955</v>
      </c>
      <c r="B189" t="s">
        <v>2</v>
      </c>
      <c r="C189">
        <v>2012</v>
      </c>
      <c r="D189">
        <v>6</v>
      </c>
      <c r="E189">
        <v>182</v>
      </c>
      <c r="F189">
        <v>1</v>
      </c>
      <c r="G189">
        <v>55895.14453125</v>
      </c>
      <c r="H189">
        <v>3639.297119140625</v>
      </c>
      <c r="I189">
        <v>6081.32080078125</v>
      </c>
      <c r="J189">
        <v>4039.85791015625</v>
      </c>
      <c r="K189">
        <v>2014.5849609375</v>
      </c>
      <c r="L189">
        <v>0</v>
      </c>
      <c r="M189">
        <v>0</v>
      </c>
      <c r="N189">
        <v>8310.9541015625</v>
      </c>
      <c r="O189">
        <v>33295.69140625</v>
      </c>
      <c r="P189">
        <v>6592.462890625</v>
      </c>
      <c r="Q189">
        <v>133533.640625</v>
      </c>
      <c r="R189">
        <v>177</v>
      </c>
      <c r="S189">
        <v>311.95199584960938</v>
      </c>
      <c r="T189">
        <v>4442.90185546875</v>
      </c>
      <c r="U189" t="s">
        <v>64</v>
      </c>
      <c r="V189">
        <v>20</v>
      </c>
      <c r="W189" t="s">
        <v>105</v>
      </c>
      <c r="X189">
        <v>0.14868830144405365</v>
      </c>
      <c r="Y189">
        <v>-0.81146597862243652</v>
      </c>
      <c r="Z189">
        <v>10.931232452392578</v>
      </c>
      <c r="AA189">
        <v>7.9486362636089325E-2</v>
      </c>
      <c r="AB189">
        <v>7.2275653481483459E-2</v>
      </c>
      <c r="AC189">
        <v>0.18107438087463379</v>
      </c>
      <c r="AD189">
        <v>2014.5849609375</v>
      </c>
      <c r="AE189">
        <v>7.1573860943317413E-2</v>
      </c>
      <c r="AF189">
        <v>56775.26171875</v>
      </c>
      <c r="AG189">
        <v>177</v>
      </c>
      <c r="AH189">
        <v>1.6114271879196167</v>
      </c>
      <c r="AI189">
        <v>0.12703037261962891</v>
      </c>
      <c r="AJ189">
        <v>0.16862304508686066</v>
      </c>
      <c r="AK189">
        <v>4</v>
      </c>
      <c r="AL189">
        <v>6.0317512601613998E-2</v>
      </c>
      <c r="AM189">
        <v>1</v>
      </c>
      <c r="AN189">
        <v>1</v>
      </c>
      <c r="AO189">
        <v>-0.67154812812805176</v>
      </c>
      <c r="AP189">
        <v>0</v>
      </c>
      <c r="AQ189">
        <v>1</v>
      </c>
    </row>
    <row r="190" spans="1:43" x14ac:dyDescent="0.2">
      <c r="A190">
        <v>209955</v>
      </c>
      <c r="B190" t="s">
        <v>2</v>
      </c>
      <c r="C190">
        <v>2013</v>
      </c>
      <c r="D190">
        <v>6</v>
      </c>
      <c r="E190">
        <v>244.95</v>
      </c>
      <c r="F190">
        <v>1</v>
      </c>
      <c r="G190">
        <v>66678.421875</v>
      </c>
      <c r="H190">
        <v>3956.94091796875</v>
      </c>
      <c r="I190">
        <v>6166.02197265625</v>
      </c>
      <c r="J190">
        <v>7469.634765625</v>
      </c>
      <c r="K190">
        <v>2182.715087890625</v>
      </c>
      <c r="L190">
        <v>0</v>
      </c>
      <c r="M190">
        <v>0</v>
      </c>
      <c r="N190">
        <v>9879.7412109375</v>
      </c>
      <c r="O190">
        <v>39127.69921875</v>
      </c>
      <c r="P190">
        <v>4848.7841796875</v>
      </c>
      <c r="Q190">
        <v>153404.53125</v>
      </c>
      <c r="R190">
        <v>177</v>
      </c>
      <c r="S190">
        <v>313.55499267578125</v>
      </c>
      <c r="T190">
        <v>4772.43212890625</v>
      </c>
      <c r="U190" t="s">
        <v>64</v>
      </c>
      <c r="V190">
        <v>20</v>
      </c>
      <c r="W190" t="s">
        <v>105</v>
      </c>
      <c r="X190">
        <v>0.14816999435424805</v>
      </c>
      <c r="Y190">
        <v>-0.22538705170154572</v>
      </c>
      <c r="Z190">
        <v>11.107636451721191</v>
      </c>
      <c r="AA190">
        <v>7.1573860943317413E-2</v>
      </c>
      <c r="AB190">
        <v>0.11202476918697357</v>
      </c>
      <c r="AC190">
        <v>0.20449879765510559</v>
      </c>
      <c r="AD190">
        <v>2182.715087890625</v>
      </c>
      <c r="AE190">
        <v>5.684816837310791E-2</v>
      </c>
      <c r="AF190">
        <v>76805.296875</v>
      </c>
      <c r="AG190">
        <v>177</v>
      </c>
      <c r="AH190">
        <v>1.7386883497238159</v>
      </c>
      <c r="AI190">
        <v>0.14880812168121338</v>
      </c>
      <c r="AJ190">
        <v>0.19291974604129791</v>
      </c>
      <c r="AK190">
        <v>4</v>
      </c>
      <c r="AL190">
        <v>6.0317512601613998E-2</v>
      </c>
      <c r="AM190">
        <v>1</v>
      </c>
      <c r="AN190">
        <v>1</v>
      </c>
      <c r="AO190">
        <v>-0.67154812812805176</v>
      </c>
      <c r="AP190">
        <v>1</v>
      </c>
      <c r="AQ190">
        <v>1</v>
      </c>
    </row>
    <row r="191" spans="1:43" x14ac:dyDescent="0.2">
      <c r="A191">
        <v>209955</v>
      </c>
      <c r="B191" t="s">
        <v>2</v>
      </c>
      <c r="C191">
        <v>2014</v>
      </c>
      <c r="D191">
        <v>6</v>
      </c>
      <c r="E191">
        <v>282.58</v>
      </c>
      <c r="F191">
        <v>1</v>
      </c>
      <c r="G191">
        <v>80975.46875</v>
      </c>
      <c r="H191">
        <v>4456.98095703125</v>
      </c>
      <c r="I191">
        <v>10485.8349609375</v>
      </c>
      <c r="J191">
        <v>7108.1669921875</v>
      </c>
      <c r="K191">
        <v>1785.6650390625</v>
      </c>
      <c r="L191">
        <v>0</v>
      </c>
      <c r="M191">
        <v>0</v>
      </c>
      <c r="N191">
        <v>13370.181640625</v>
      </c>
      <c r="O191">
        <v>47964.35546875</v>
      </c>
      <c r="P191">
        <v>7156.15576171875</v>
      </c>
      <c r="Q191">
        <v>161612.421875</v>
      </c>
      <c r="R191">
        <v>177</v>
      </c>
      <c r="S191">
        <v>318.91598510742188</v>
      </c>
      <c r="T191">
        <v>4603.30712890625</v>
      </c>
      <c r="U191" t="s">
        <v>64</v>
      </c>
      <c r="V191">
        <v>20</v>
      </c>
      <c r="W191" t="s">
        <v>105</v>
      </c>
      <c r="X191">
        <v>0.16511397063732147</v>
      </c>
      <c r="Y191">
        <v>-0.6056060791015625</v>
      </c>
      <c r="Z191">
        <v>11.301901817321777</v>
      </c>
      <c r="AA191">
        <v>5.684816837310791E-2</v>
      </c>
      <c r="AB191">
        <v>8.7781734764575958E-2</v>
      </c>
      <c r="AC191">
        <v>0.2172757089138031</v>
      </c>
      <c r="AD191">
        <v>1785.6650390625</v>
      </c>
      <c r="AE191">
        <v>6.563907116651535E-2</v>
      </c>
      <c r="AF191">
        <v>90119.28125</v>
      </c>
      <c r="AG191">
        <v>177</v>
      </c>
      <c r="AH191">
        <v>1.7052526473999023</v>
      </c>
      <c r="AI191">
        <v>5.3504876792430878E-2</v>
      </c>
      <c r="AJ191">
        <v>0.21441788971424103</v>
      </c>
      <c r="AK191">
        <v>3</v>
      </c>
      <c r="AL191">
        <v>6.0317512601613998E-2</v>
      </c>
      <c r="AM191">
        <v>1</v>
      </c>
      <c r="AN191">
        <v>1</v>
      </c>
      <c r="AO191">
        <v>-0.67154812812805176</v>
      </c>
      <c r="AP191">
        <v>1</v>
      </c>
      <c r="AQ191">
        <v>1</v>
      </c>
    </row>
    <row r="192" spans="1:43" x14ac:dyDescent="0.2">
      <c r="A192">
        <v>209955</v>
      </c>
      <c r="B192" t="s">
        <v>2</v>
      </c>
      <c r="C192">
        <v>2015</v>
      </c>
      <c r="D192">
        <v>6</v>
      </c>
      <c r="E192">
        <v>308.14999999999998</v>
      </c>
      <c r="F192">
        <v>1</v>
      </c>
      <c r="G192">
        <v>89861.203125</v>
      </c>
      <c r="H192">
        <v>5106.03515625</v>
      </c>
      <c r="I192">
        <v>9412.236328125</v>
      </c>
      <c r="J192">
        <v>7124.98486328125</v>
      </c>
      <c r="K192">
        <v>1861.8179931640625</v>
      </c>
      <c r="L192">
        <v>0</v>
      </c>
      <c r="M192">
        <v>0</v>
      </c>
      <c r="N192">
        <v>15660.51171875</v>
      </c>
      <c r="O192">
        <v>52150.97265625</v>
      </c>
      <c r="P192">
        <v>8295.833984375</v>
      </c>
      <c r="Q192">
        <v>182164.453125</v>
      </c>
      <c r="R192">
        <v>177</v>
      </c>
      <c r="S192">
        <v>325.052001953125</v>
      </c>
      <c r="T192">
        <v>5898.40576171875</v>
      </c>
      <c r="U192" t="s">
        <v>64</v>
      </c>
      <c r="V192">
        <v>20</v>
      </c>
      <c r="W192" t="s">
        <v>105</v>
      </c>
      <c r="X192">
        <v>0.17427444458007812</v>
      </c>
      <c r="Y192">
        <v>-0.62471151351928711</v>
      </c>
      <c r="Z192">
        <v>11.406021118164062</v>
      </c>
      <c r="AA192">
        <v>6.563907116651535E-2</v>
      </c>
      <c r="AB192">
        <v>7.9288773238658905E-2</v>
      </c>
      <c r="AC192">
        <v>0.18403071165084839</v>
      </c>
      <c r="AD192">
        <v>1861.8179931640625</v>
      </c>
      <c r="AE192">
        <v>5.0727631896734238E-2</v>
      </c>
      <c r="AF192">
        <v>100164.7734375</v>
      </c>
      <c r="AG192">
        <v>177</v>
      </c>
      <c r="AH192">
        <v>1.6950112581253052</v>
      </c>
      <c r="AI192">
        <v>0.12716864049434662</v>
      </c>
      <c r="AJ192">
        <v>0.10973365604877472</v>
      </c>
      <c r="AK192">
        <v>4</v>
      </c>
      <c r="AL192">
        <v>6.0317512601613998E-2</v>
      </c>
      <c r="AM192">
        <v>1</v>
      </c>
      <c r="AN192">
        <v>1</v>
      </c>
      <c r="AO192">
        <v>-0.67154812812805176</v>
      </c>
      <c r="AP192">
        <v>1</v>
      </c>
      <c r="AQ192">
        <v>1</v>
      </c>
    </row>
    <row r="193" spans="1:43" x14ac:dyDescent="0.2">
      <c r="A193">
        <v>209980</v>
      </c>
      <c r="B193" t="s">
        <v>2</v>
      </c>
      <c r="C193">
        <v>2010</v>
      </c>
      <c r="D193">
        <v>12</v>
      </c>
      <c r="E193">
        <v>18.95</v>
      </c>
      <c r="F193">
        <v>1</v>
      </c>
      <c r="G193">
        <v>14251.662109375</v>
      </c>
      <c r="H193">
        <v>363.06201171875</v>
      </c>
      <c r="I193">
        <v>2186.361083984375</v>
      </c>
      <c r="J193">
        <v>1408.2919921875</v>
      </c>
      <c r="K193">
        <v>320.52398681640625</v>
      </c>
      <c r="L193">
        <v>0</v>
      </c>
      <c r="M193">
        <v>58.594001770019531</v>
      </c>
      <c r="N193">
        <v>869.2540283203125</v>
      </c>
      <c r="O193">
        <v>8280.947265625</v>
      </c>
      <c r="P193">
        <v>-338.07901000976562</v>
      </c>
      <c r="Q193">
        <v>30202.884765625</v>
      </c>
      <c r="R193">
        <v>177</v>
      </c>
      <c r="S193">
        <v>455.80300903320312</v>
      </c>
      <c r="T193">
        <v>780.25201416015625</v>
      </c>
      <c r="U193" t="s">
        <v>65</v>
      </c>
      <c r="V193">
        <v>20</v>
      </c>
      <c r="W193" t="s">
        <v>105</v>
      </c>
      <c r="X193">
        <v>6.0993168503046036E-2</v>
      </c>
      <c r="Y193">
        <v>1.9311881065368652</v>
      </c>
      <c r="Z193">
        <v>9.5646286010742188</v>
      </c>
      <c r="AA193">
        <v>5.4748140275478363E-2</v>
      </c>
      <c r="AB193">
        <v>9.8815985023975372E-2</v>
      </c>
      <c r="AC193">
        <v>0.25222694873809814</v>
      </c>
      <c r="AD193">
        <v>379.11798095703125</v>
      </c>
      <c r="AE193">
        <v>2.5986067950725555E-2</v>
      </c>
      <c r="AF193">
        <v>8637.466796875</v>
      </c>
      <c r="AG193">
        <v>177</v>
      </c>
      <c r="AH193">
        <v>1.1871186494827271</v>
      </c>
      <c r="AI193">
        <v>9.0670228004455566E-2</v>
      </c>
      <c r="AJ193">
        <v>0.12829948961734772</v>
      </c>
      <c r="AK193">
        <v>2</v>
      </c>
      <c r="AL193">
        <v>6.0317512601613998E-2</v>
      </c>
      <c r="AM193">
        <v>1</v>
      </c>
      <c r="AN193">
        <v>1</v>
      </c>
      <c r="AO193">
        <v>-0.67154812812805176</v>
      </c>
      <c r="AP193">
        <v>1</v>
      </c>
      <c r="AQ193">
        <v>1</v>
      </c>
    </row>
    <row r="194" spans="1:43" x14ac:dyDescent="0.2">
      <c r="A194">
        <v>209980</v>
      </c>
      <c r="B194" t="s">
        <v>2</v>
      </c>
      <c r="C194">
        <v>2011</v>
      </c>
      <c r="D194">
        <v>12</v>
      </c>
      <c r="E194">
        <v>14</v>
      </c>
      <c r="F194">
        <v>1</v>
      </c>
      <c r="G194">
        <v>20430.37109375</v>
      </c>
      <c r="H194">
        <v>296.83700561523438</v>
      </c>
      <c r="I194">
        <v>2147.7041015625</v>
      </c>
      <c r="J194">
        <v>2226.574951171875</v>
      </c>
      <c r="K194">
        <v>259.552001953125</v>
      </c>
      <c r="L194">
        <v>0</v>
      </c>
      <c r="M194">
        <v>53.270999908447266</v>
      </c>
      <c r="N194">
        <v>547.9310302734375</v>
      </c>
      <c r="O194">
        <v>11119.265625</v>
      </c>
      <c r="P194">
        <v>-743.1240234375</v>
      </c>
      <c r="Q194">
        <v>35885.2578125</v>
      </c>
      <c r="R194">
        <v>177</v>
      </c>
      <c r="S194">
        <v>589.5360107421875</v>
      </c>
      <c r="T194">
        <v>530.905029296875</v>
      </c>
      <c r="U194" t="s">
        <v>65</v>
      </c>
      <c r="V194">
        <v>20</v>
      </c>
      <c r="W194" t="s">
        <v>105</v>
      </c>
      <c r="X194">
        <v>2.6819435879588127E-2</v>
      </c>
      <c r="Y194">
        <v>3.5034749507904053</v>
      </c>
      <c r="Z194">
        <v>9.9247779846191406</v>
      </c>
      <c r="AA194">
        <v>2.5986067950725555E-2</v>
      </c>
      <c r="AB194">
        <v>0.10898357629776001</v>
      </c>
      <c r="AC194">
        <v>0.21410667896270752</v>
      </c>
      <c r="AD194">
        <v>312.822998046875</v>
      </c>
      <c r="AE194">
        <v>3.8655668497085571E-2</v>
      </c>
      <c r="AF194">
        <v>8253.50390625</v>
      </c>
      <c r="AG194">
        <v>177</v>
      </c>
      <c r="AH194">
        <v>0.94823384284973145</v>
      </c>
      <c r="AI194">
        <v>0.18814007937908173</v>
      </c>
      <c r="AJ194">
        <v>0.43354305624961853</v>
      </c>
      <c r="AK194">
        <v>3</v>
      </c>
      <c r="AL194">
        <v>6.0317512601613998E-2</v>
      </c>
      <c r="AM194">
        <v>0</v>
      </c>
      <c r="AN194">
        <v>1</v>
      </c>
      <c r="AO194">
        <v>-0.67154812812805176</v>
      </c>
      <c r="AP194">
        <v>1</v>
      </c>
      <c r="AQ194">
        <v>1</v>
      </c>
    </row>
    <row r="195" spans="1:43" x14ac:dyDescent="0.2">
      <c r="A195">
        <v>209980</v>
      </c>
      <c r="B195" t="s">
        <v>2</v>
      </c>
      <c r="C195">
        <v>2012</v>
      </c>
      <c r="D195">
        <v>12</v>
      </c>
      <c r="E195">
        <v>15.85</v>
      </c>
      <c r="F195">
        <v>1</v>
      </c>
      <c r="G195">
        <v>22073.501953125</v>
      </c>
      <c r="H195">
        <v>388.32598876953125</v>
      </c>
      <c r="I195">
        <v>2192.408935546875</v>
      </c>
      <c r="J195">
        <v>2842.339111328125</v>
      </c>
      <c r="K195">
        <v>238.1820068359375</v>
      </c>
      <c r="L195">
        <v>0</v>
      </c>
      <c r="M195">
        <v>57.297000885009766</v>
      </c>
      <c r="N195">
        <v>679.64300537109375</v>
      </c>
      <c r="O195">
        <v>11832.6123046875</v>
      </c>
      <c r="P195">
        <v>1765.27294921875</v>
      </c>
      <c r="Q195">
        <v>27262.22265625</v>
      </c>
      <c r="R195">
        <v>177</v>
      </c>
      <c r="S195">
        <v>590.48602294921875</v>
      </c>
      <c r="T195">
        <v>853.2659912109375</v>
      </c>
      <c r="U195" t="s">
        <v>65</v>
      </c>
      <c r="V195">
        <v>20</v>
      </c>
      <c r="W195" t="s">
        <v>105</v>
      </c>
      <c r="X195">
        <v>3.0789993703365326E-2</v>
      </c>
      <c r="Y195">
        <v>-3.5458531379699707</v>
      </c>
      <c r="Z195">
        <v>10.002133369445801</v>
      </c>
      <c r="AA195">
        <v>3.8655668497085571E-2</v>
      </c>
      <c r="AB195">
        <v>0.12876702845096588</v>
      </c>
      <c r="AC195">
        <v>0.22809013724327087</v>
      </c>
      <c r="AD195">
        <v>295.47900390625</v>
      </c>
      <c r="AE195">
        <v>4.1417449712753296E-2</v>
      </c>
      <c r="AF195">
        <v>9359.203125</v>
      </c>
      <c r="AG195">
        <v>177</v>
      </c>
      <c r="AH195">
        <v>0.96005678176879883</v>
      </c>
      <c r="AI195">
        <v>-0.24029463529586792</v>
      </c>
      <c r="AJ195">
        <v>8.0425895750522614E-2</v>
      </c>
      <c r="AK195">
        <v>4</v>
      </c>
      <c r="AL195">
        <v>6.0317512601613998E-2</v>
      </c>
      <c r="AM195">
        <v>0</v>
      </c>
      <c r="AN195">
        <v>1</v>
      </c>
      <c r="AO195">
        <v>-0.67154812812805176</v>
      </c>
      <c r="AP195">
        <v>0</v>
      </c>
      <c r="AQ195">
        <v>1</v>
      </c>
    </row>
    <row r="196" spans="1:43" x14ac:dyDescent="0.2">
      <c r="A196">
        <v>209980</v>
      </c>
      <c r="B196" t="s">
        <v>2</v>
      </c>
      <c r="C196">
        <v>2013</v>
      </c>
      <c r="D196">
        <v>12</v>
      </c>
      <c r="E196">
        <v>28.03</v>
      </c>
      <c r="F196">
        <v>1</v>
      </c>
      <c r="G196">
        <v>28422.126953125</v>
      </c>
      <c r="H196">
        <v>661.8809814453125</v>
      </c>
      <c r="I196">
        <v>1287.3270263671875</v>
      </c>
      <c r="J196">
        <v>3056.3759765625</v>
      </c>
      <c r="K196">
        <v>259.66598510742188</v>
      </c>
      <c r="L196">
        <v>0</v>
      </c>
      <c r="M196">
        <v>55.354000091552734</v>
      </c>
      <c r="N196">
        <v>559.76300048828125</v>
      </c>
      <c r="O196">
        <v>16289.4599609375</v>
      </c>
      <c r="P196">
        <v>2983.863037109375</v>
      </c>
      <c r="Q196">
        <v>15662.0263671875</v>
      </c>
      <c r="R196">
        <v>177</v>
      </c>
      <c r="S196">
        <v>591.58599853515625</v>
      </c>
      <c r="T196">
        <v>1177.1719970703125</v>
      </c>
      <c r="U196" t="s">
        <v>65</v>
      </c>
      <c r="V196">
        <v>20</v>
      </c>
      <c r="W196" t="s">
        <v>105</v>
      </c>
      <c r="X196">
        <v>1.9694620743393898E-2</v>
      </c>
      <c r="Y196">
        <v>-3.5081565380096436</v>
      </c>
      <c r="Z196">
        <v>10.254922866821289</v>
      </c>
      <c r="AA196">
        <v>4.1417449712753296E-2</v>
      </c>
      <c r="AB196">
        <v>0.10753508657217026</v>
      </c>
      <c r="AC196">
        <v>0.15282821655273438</v>
      </c>
      <c r="AD196">
        <v>315.01998901367188</v>
      </c>
      <c r="AE196">
        <v>3.0524097383022308E-2</v>
      </c>
      <c r="AF196">
        <v>16582.15625</v>
      </c>
      <c r="AG196">
        <v>177</v>
      </c>
      <c r="AH196">
        <v>1.1565501689910889</v>
      </c>
      <c r="AI196">
        <v>-0.4255044162273407</v>
      </c>
      <c r="AJ196">
        <v>0.28761294484138489</v>
      </c>
      <c r="AK196">
        <v>3</v>
      </c>
      <c r="AL196">
        <v>6.0317512601613998E-2</v>
      </c>
      <c r="AM196">
        <v>0</v>
      </c>
      <c r="AN196">
        <v>1</v>
      </c>
      <c r="AO196">
        <v>-0.67154812812805176</v>
      </c>
      <c r="AP196">
        <v>0</v>
      </c>
      <c r="AQ196">
        <v>1</v>
      </c>
    </row>
    <row r="197" spans="1:43" x14ac:dyDescent="0.2">
      <c r="A197">
        <v>209980</v>
      </c>
      <c r="B197" t="s">
        <v>2</v>
      </c>
      <c r="C197">
        <v>2014</v>
      </c>
      <c r="D197">
        <v>12</v>
      </c>
      <c r="E197">
        <v>22.4</v>
      </c>
      <c r="F197">
        <v>1</v>
      </c>
      <c r="G197">
        <v>32800.01953125</v>
      </c>
      <c r="H197">
        <v>379.92898559570312</v>
      </c>
      <c r="I197">
        <v>2154.970947265625</v>
      </c>
      <c r="J197">
        <v>2626.009033203125</v>
      </c>
      <c r="K197">
        <v>265.40499877929688</v>
      </c>
      <c r="L197">
        <v>0</v>
      </c>
      <c r="M197">
        <v>59.094001770019531</v>
      </c>
      <c r="N197">
        <v>1552.43896484375</v>
      </c>
      <c r="O197">
        <v>15319.5390625</v>
      </c>
      <c r="P197">
        <v>465.02801513671875</v>
      </c>
      <c r="Q197">
        <v>13912.482421875</v>
      </c>
      <c r="R197">
        <v>177</v>
      </c>
      <c r="S197">
        <v>751.6190185546875</v>
      </c>
      <c r="T197">
        <v>1001.1909790039062</v>
      </c>
      <c r="U197" t="s">
        <v>65</v>
      </c>
      <c r="V197">
        <v>20</v>
      </c>
      <c r="W197" t="s">
        <v>105</v>
      </c>
      <c r="X197">
        <v>4.7330427914857864E-2</v>
      </c>
      <c r="Y197">
        <v>-0.2239866703748703</v>
      </c>
      <c r="Z197">
        <v>10.398184776306152</v>
      </c>
      <c r="AA197">
        <v>3.0524097383022308E-2</v>
      </c>
      <c r="AB197">
        <v>8.0061204731464386E-2</v>
      </c>
      <c r="AC197">
        <v>0.14576150476932526</v>
      </c>
      <c r="AD197">
        <v>324.49899291992188</v>
      </c>
      <c r="AE197">
        <v>-3.9127800613641739E-2</v>
      </c>
      <c r="AF197">
        <v>16836.265625</v>
      </c>
      <c r="AG197">
        <v>177</v>
      </c>
      <c r="AH197">
        <v>0.98035931587219238</v>
      </c>
      <c r="AI197">
        <v>-0.11170610040426254</v>
      </c>
      <c r="AJ197">
        <v>0.15403114259243011</v>
      </c>
      <c r="AK197">
        <v>4</v>
      </c>
      <c r="AL197">
        <v>6.0317512601613998E-2</v>
      </c>
      <c r="AM197">
        <v>0</v>
      </c>
      <c r="AN197">
        <v>1</v>
      </c>
      <c r="AO197">
        <v>-0.67154812812805176</v>
      </c>
      <c r="AP197">
        <v>1</v>
      </c>
      <c r="AQ197">
        <v>1</v>
      </c>
    </row>
    <row r="198" spans="1:43" x14ac:dyDescent="0.2">
      <c r="A198">
        <v>209987</v>
      </c>
      <c r="B198" t="s">
        <v>2</v>
      </c>
      <c r="C198">
        <v>2013</v>
      </c>
      <c r="D198">
        <v>3</v>
      </c>
      <c r="E198">
        <v>102</v>
      </c>
      <c r="F198">
        <v>1</v>
      </c>
      <c r="G198">
        <v>13448.671875</v>
      </c>
      <c r="H198">
        <v>248.57200622558594</v>
      </c>
      <c r="I198">
        <v>1322.39501953125</v>
      </c>
      <c r="J198">
        <v>5939.19580078125</v>
      </c>
      <c r="K198">
        <v>266.50799560546875</v>
      </c>
      <c r="L198">
        <v>0</v>
      </c>
      <c r="M198">
        <v>65.788002014160156</v>
      </c>
      <c r="N198">
        <v>791.63201904296875</v>
      </c>
      <c r="O198">
        <v>9889.65234375</v>
      </c>
      <c r="P198">
        <v>362.98098754882812</v>
      </c>
      <c r="Q198">
        <v>10464.5107421875</v>
      </c>
      <c r="R198">
        <v>177</v>
      </c>
      <c r="S198">
        <v>74.097999572753906</v>
      </c>
      <c r="T198">
        <v>580.10699462890625</v>
      </c>
      <c r="U198" t="s">
        <v>66</v>
      </c>
      <c r="V198">
        <v>20</v>
      </c>
      <c r="W198" t="s">
        <v>105</v>
      </c>
      <c r="X198">
        <v>5.8863211423158646E-2</v>
      </c>
      <c r="Y198">
        <v>-0.46026495099067688</v>
      </c>
      <c r="Z198">
        <v>9.5066356658935547</v>
      </c>
      <c r="AA198">
        <v>4.3134890496730804E-2</v>
      </c>
      <c r="AB198">
        <v>0.44161951541900635</v>
      </c>
      <c r="AC198">
        <v>0.53994852304458618</v>
      </c>
      <c r="AD198">
        <v>332.29598999023438</v>
      </c>
      <c r="AE198">
        <v>4.0489461272954941E-2</v>
      </c>
      <c r="AF198">
        <v>7557.99609375</v>
      </c>
      <c r="AG198">
        <v>177</v>
      </c>
      <c r="AH198">
        <v>1.2973510026931763</v>
      </c>
      <c r="AI198">
        <v>0.38457933068275452</v>
      </c>
      <c r="AJ198">
        <v>0.10191565752029419</v>
      </c>
      <c r="AK198">
        <v>5</v>
      </c>
      <c r="AL198">
        <v>6.0317512601613998E-2</v>
      </c>
      <c r="AM198">
        <v>0</v>
      </c>
      <c r="AN198">
        <v>1</v>
      </c>
      <c r="AO198">
        <v>-0.67154812812805176</v>
      </c>
      <c r="AP198">
        <v>1</v>
      </c>
      <c r="AQ198">
        <v>1</v>
      </c>
    </row>
    <row r="199" spans="1:43" x14ac:dyDescent="0.2">
      <c r="A199">
        <v>210057</v>
      </c>
      <c r="B199" t="s">
        <v>2</v>
      </c>
      <c r="C199">
        <v>2012</v>
      </c>
      <c r="D199">
        <v>2</v>
      </c>
      <c r="E199">
        <v>45</v>
      </c>
      <c r="F199">
        <v>1</v>
      </c>
      <c r="G199">
        <v>2690.06396484375</v>
      </c>
      <c r="H199">
        <v>26.294000625610352</v>
      </c>
      <c r="I199">
        <v>255.80599975585938</v>
      </c>
      <c r="J199">
        <v>10.418999671936035</v>
      </c>
      <c r="K199">
        <v>0</v>
      </c>
      <c r="L199">
        <v>0</v>
      </c>
      <c r="M199">
        <v>0</v>
      </c>
      <c r="N199">
        <v>477.30599975585938</v>
      </c>
      <c r="O199">
        <v>1773.052978515625</v>
      </c>
      <c r="P199">
        <v>241.66400146484375</v>
      </c>
      <c r="Q199">
        <v>5246.6669921875</v>
      </c>
      <c r="R199">
        <v>177</v>
      </c>
      <c r="S199">
        <v>192.46400451660156</v>
      </c>
      <c r="T199">
        <v>78.077003479003906</v>
      </c>
      <c r="U199" t="s">
        <v>67</v>
      </c>
      <c r="V199">
        <v>45</v>
      </c>
      <c r="W199" t="s">
        <v>110</v>
      </c>
      <c r="X199">
        <v>0.17743295431137085</v>
      </c>
      <c r="Y199">
        <v>-8.1908416748046875</v>
      </c>
      <c r="Z199">
        <v>7.8973202705383301</v>
      </c>
      <c r="AA199">
        <v>2.9024217277765274E-2</v>
      </c>
      <c r="AB199">
        <v>3.873141948133707E-3</v>
      </c>
      <c r="AC199">
        <v>9.8966047167778015E-2</v>
      </c>
      <c r="AD199">
        <v>0</v>
      </c>
      <c r="AE199">
        <v>1.864289864897728E-2</v>
      </c>
      <c r="AF199">
        <v>8660.8798828125</v>
      </c>
      <c r="AG199">
        <v>177</v>
      </c>
      <c r="AH199">
        <v>3.8786931037902832</v>
      </c>
      <c r="AI199">
        <v>4.2371597141027451E-2</v>
      </c>
      <c r="AJ199">
        <v>0.12160445749759674</v>
      </c>
      <c r="AK199">
        <v>4</v>
      </c>
      <c r="AL199">
        <v>6.0317512601613998E-2</v>
      </c>
      <c r="AM199">
        <v>1</v>
      </c>
      <c r="AN199">
        <v>1</v>
      </c>
      <c r="AO199">
        <v>-0.67154812812805176</v>
      </c>
      <c r="AP199">
        <v>0</v>
      </c>
      <c r="AQ199">
        <v>0</v>
      </c>
    </row>
    <row r="200" spans="1:43" x14ac:dyDescent="0.2">
      <c r="A200">
        <v>210057</v>
      </c>
      <c r="B200" t="s">
        <v>2</v>
      </c>
      <c r="C200">
        <v>2013</v>
      </c>
      <c r="D200">
        <v>2</v>
      </c>
      <c r="E200">
        <v>48.71</v>
      </c>
      <c r="F200">
        <v>1</v>
      </c>
      <c r="G200">
        <v>2992.02392578125</v>
      </c>
      <c r="H200">
        <v>32.752998352050781</v>
      </c>
      <c r="I200">
        <v>448.04901123046875</v>
      </c>
      <c r="J200">
        <v>17.358999252319336</v>
      </c>
      <c r="K200">
        <v>0</v>
      </c>
      <c r="L200">
        <v>0</v>
      </c>
      <c r="M200">
        <v>0</v>
      </c>
      <c r="N200">
        <v>491.86199951171875</v>
      </c>
      <c r="O200">
        <v>2067.5390625</v>
      </c>
      <c r="P200">
        <v>-34.433998107910156</v>
      </c>
      <c r="Q200">
        <v>5688.05419921875</v>
      </c>
      <c r="R200">
        <v>177</v>
      </c>
      <c r="S200">
        <v>196.93899536132812</v>
      </c>
      <c r="T200">
        <v>55.779998779296875</v>
      </c>
      <c r="U200" t="s">
        <v>67</v>
      </c>
      <c r="V200">
        <v>45</v>
      </c>
      <c r="W200" t="s">
        <v>110</v>
      </c>
      <c r="X200">
        <v>0.16439107060432434</v>
      </c>
      <c r="Y200">
        <v>2.0513236522674561</v>
      </c>
      <c r="Z200">
        <v>8.0037050247192383</v>
      </c>
      <c r="AA200">
        <v>1.864289864897728E-2</v>
      </c>
      <c r="AB200">
        <v>5.8017582632601261E-3</v>
      </c>
      <c r="AC200">
        <v>0.155549556016922</v>
      </c>
      <c r="AD200">
        <v>0</v>
      </c>
      <c r="AE200">
        <v>2.2528678178787231E-2</v>
      </c>
      <c r="AF200">
        <v>9592.8984375</v>
      </c>
      <c r="AG200">
        <v>177</v>
      </c>
      <c r="AH200">
        <v>3.8971738815307617</v>
      </c>
      <c r="AI200">
        <v>8.4127165377140045E-2</v>
      </c>
      <c r="AJ200">
        <v>0.11225010454654694</v>
      </c>
      <c r="AK200">
        <v>3</v>
      </c>
      <c r="AL200">
        <v>6.0317512601613998E-2</v>
      </c>
      <c r="AM200">
        <v>1</v>
      </c>
      <c r="AN200">
        <v>1</v>
      </c>
      <c r="AO200">
        <v>-0.67154812812805176</v>
      </c>
      <c r="AP200">
        <v>1</v>
      </c>
      <c r="AQ200">
        <v>0</v>
      </c>
    </row>
    <row r="201" spans="1:43" x14ac:dyDescent="0.2">
      <c r="A201">
        <v>210057</v>
      </c>
      <c r="B201" t="s">
        <v>2</v>
      </c>
      <c r="C201">
        <v>2014</v>
      </c>
      <c r="D201">
        <v>2</v>
      </c>
      <c r="E201">
        <v>47.01</v>
      </c>
      <c r="F201">
        <v>1</v>
      </c>
      <c r="G201">
        <v>3274.58203125</v>
      </c>
      <c r="H201">
        <v>35.313999176025391</v>
      </c>
      <c r="I201">
        <v>431.69900512695312</v>
      </c>
      <c r="J201">
        <v>21.555000305175781</v>
      </c>
      <c r="K201">
        <v>0</v>
      </c>
      <c r="L201">
        <v>0</v>
      </c>
      <c r="M201">
        <v>0</v>
      </c>
      <c r="N201">
        <v>546.31097412109375</v>
      </c>
      <c r="O201">
        <v>2362.133056640625</v>
      </c>
      <c r="P201">
        <v>115.40000152587891</v>
      </c>
      <c r="Q201">
        <v>6443.5361328125</v>
      </c>
      <c r="R201">
        <v>177</v>
      </c>
      <c r="S201">
        <v>203.58500671386719</v>
      </c>
      <c r="T201">
        <v>73.772003173828125</v>
      </c>
      <c r="U201" t="s">
        <v>67</v>
      </c>
      <c r="V201">
        <v>45</v>
      </c>
      <c r="W201" t="s">
        <v>110</v>
      </c>
      <c r="X201">
        <v>0.16683380305767059</v>
      </c>
      <c r="Y201">
        <v>-2.2678258419036865</v>
      </c>
      <c r="Z201">
        <v>8.0939455032348633</v>
      </c>
      <c r="AA201">
        <v>2.2528678178787231E-2</v>
      </c>
      <c r="AB201">
        <v>6.5825195051729679E-3</v>
      </c>
      <c r="AC201">
        <v>0.13841582834720612</v>
      </c>
      <c r="AD201">
        <v>0</v>
      </c>
      <c r="AE201">
        <v>1.1808953247964382E-2</v>
      </c>
      <c r="AF201">
        <v>9570.53125</v>
      </c>
      <c r="AG201">
        <v>177</v>
      </c>
      <c r="AH201">
        <v>3.6440267562866211</v>
      </c>
      <c r="AI201">
        <v>0.1328190416097641</v>
      </c>
      <c r="AJ201">
        <v>9.4437114894390106E-2</v>
      </c>
      <c r="AK201">
        <v>3</v>
      </c>
      <c r="AL201">
        <v>6.0317512601613998E-2</v>
      </c>
      <c r="AM201">
        <v>1</v>
      </c>
      <c r="AN201">
        <v>1</v>
      </c>
      <c r="AO201">
        <v>-0.67154812812805176</v>
      </c>
      <c r="AP201">
        <v>0</v>
      </c>
      <c r="AQ201">
        <v>0</v>
      </c>
    </row>
    <row r="202" spans="1:43" x14ac:dyDescent="0.2">
      <c r="A202">
        <v>210057</v>
      </c>
      <c r="B202" t="s">
        <v>2</v>
      </c>
      <c r="C202">
        <v>2015</v>
      </c>
      <c r="D202">
        <v>2</v>
      </c>
      <c r="E202">
        <v>60.05</v>
      </c>
      <c r="F202">
        <v>1</v>
      </c>
      <c r="G202">
        <v>3382.94189453125</v>
      </c>
      <c r="H202">
        <v>32.493000030517578</v>
      </c>
      <c r="I202">
        <v>597</v>
      </c>
      <c r="J202">
        <v>21.25200080871582</v>
      </c>
      <c r="K202">
        <v>22.200000762939453</v>
      </c>
      <c r="L202">
        <v>0</v>
      </c>
      <c r="M202">
        <v>0</v>
      </c>
      <c r="N202">
        <v>588.7860107421875</v>
      </c>
      <c r="O202">
        <v>2513.52197265625</v>
      </c>
      <c r="P202">
        <v>68.017997741699219</v>
      </c>
      <c r="Q202">
        <v>6454.7822265625</v>
      </c>
      <c r="R202">
        <v>177</v>
      </c>
      <c r="S202">
        <v>209.3179931640625</v>
      </c>
      <c r="T202">
        <v>39.949001312255859</v>
      </c>
      <c r="U202" t="s">
        <v>67</v>
      </c>
      <c r="V202">
        <v>45</v>
      </c>
      <c r="W202" t="s">
        <v>110</v>
      </c>
      <c r="X202">
        <v>0.17404556274414062</v>
      </c>
      <c r="Y202">
        <v>-1.0933123826980591</v>
      </c>
      <c r="Z202">
        <v>8.1265010833740234</v>
      </c>
      <c r="AA202">
        <v>1.1808953247964382E-2</v>
      </c>
      <c r="AB202">
        <v>6.2821065075695515E-3</v>
      </c>
      <c r="AC202">
        <v>0.1827557235956192</v>
      </c>
      <c r="AD202">
        <v>22.200000762939453</v>
      </c>
      <c r="AE202">
        <v>8.7176106171682477E-4</v>
      </c>
      <c r="AF202">
        <v>12569.5458984375</v>
      </c>
      <c r="AG202">
        <v>177</v>
      </c>
      <c r="AH202">
        <v>4.4585652351379395</v>
      </c>
      <c r="AI202">
        <v>1.7453294713050127E-3</v>
      </c>
      <c r="AJ202">
        <v>3.3091206103563309E-2</v>
      </c>
      <c r="AK202">
        <v>4</v>
      </c>
      <c r="AL202">
        <v>6.0317512601613998E-2</v>
      </c>
      <c r="AM202">
        <v>1</v>
      </c>
      <c r="AN202">
        <v>1</v>
      </c>
      <c r="AO202">
        <v>-0.67154812812805176</v>
      </c>
      <c r="AP202">
        <v>0</v>
      </c>
      <c r="AQ202">
        <v>1</v>
      </c>
    </row>
    <row r="203" spans="1:43" x14ac:dyDescent="0.2">
      <c r="A203">
        <v>210060</v>
      </c>
      <c r="B203" t="s">
        <v>2</v>
      </c>
      <c r="C203">
        <v>2012</v>
      </c>
      <c r="D203">
        <v>6</v>
      </c>
      <c r="E203">
        <v>90.01</v>
      </c>
      <c r="F203">
        <v>1</v>
      </c>
      <c r="G203">
        <v>9854.76953125</v>
      </c>
      <c r="H203">
        <v>500.1199951171875</v>
      </c>
      <c r="I203">
        <v>180.50100708007812</v>
      </c>
      <c r="J203">
        <v>347.9320068359375</v>
      </c>
      <c r="K203">
        <v>557.22100830078125</v>
      </c>
      <c r="L203">
        <v>598.37200927734375</v>
      </c>
      <c r="M203">
        <v>0</v>
      </c>
      <c r="N203">
        <v>230.40400695800781</v>
      </c>
      <c r="O203">
        <v>3648.791015625</v>
      </c>
      <c r="P203">
        <v>1155.2159423828125</v>
      </c>
      <c r="Q203">
        <v>11278.521484375</v>
      </c>
      <c r="R203">
        <v>177</v>
      </c>
      <c r="S203">
        <v>202.40800476074219</v>
      </c>
      <c r="T203">
        <v>969.07000732421875</v>
      </c>
      <c r="U203" t="s">
        <v>68</v>
      </c>
      <c r="V203">
        <v>30</v>
      </c>
      <c r="W203" t="s">
        <v>103</v>
      </c>
      <c r="X203">
        <v>2.3379947990179062E-2</v>
      </c>
      <c r="Y203">
        <v>-1.3098775148391724</v>
      </c>
      <c r="Z203">
        <v>9.1957111358642578</v>
      </c>
      <c r="AA203">
        <v>9.8335124552249908E-2</v>
      </c>
      <c r="AB203">
        <v>3.5305950790643692E-2</v>
      </c>
      <c r="AC203">
        <v>5.3622055798768997E-2</v>
      </c>
      <c r="AD203">
        <v>1155.593017578125</v>
      </c>
      <c r="AE203">
        <v>7.696697860956192E-2</v>
      </c>
      <c r="AF203">
        <v>18218.744140625</v>
      </c>
      <c r="AG203">
        <v>177</v>
      </c>
      <c r="AH203">
        <v>2.2189798355102539</v>
      </c>
      <c r="AI203">
        <v>0.1508946567773819</v>
      </c>
      <c r="AJ203">
        <v>0.16162863373756409</v>
      </c>
      <c r="AK203">
        <v>4</v>
      </c>
      <c r="AL203">
        <v>6.0317512601613998E-2</v>
      </c>
      <c r="AM203">
        <v>0</v>
      </c>
      <c r="AN203">
        <v>1</v>
      </c>
      <c r="AO203">
        <v>-0.67154812812805176</v>
      </c>
      <c r="AP203">
        <v>0</v>
      </c>
      <c r="AQ203">
        <v>1</v>
      </c>
    </row>
    <row r="204" spans="1:43" x14ac:dyDescent="0.2">
      <c r="A204">
        <v>210060</v>
      </c>
      <c r="B204" t="s">
        <v>2</v>
      </c>
      <c r="C204">
        <v>2013</v>
      </c>
      <c r="D204">
        <v>6</v>
      </c>
      <c r="E204">
        <v>121.94</v>
      </c>
      <c r="F204">
        <v>1</v>
      </c>
      <c r="G204">
        <v>14246.486328125</v>
      </c>
      <c r="H204">
        <v>742.05499267578125</v>
      </c>
      <c r="I204">
        <v>2786.77294921875</v>
      </c>
      <c r="J204">
        <v>447.14300537109375</v>
      </c>
      <c r="K204">
        <v>616.281005859375</v>
      </c>
      <c r="L204">
        <v>681.04901123046875</v>
      </c>
      <c r="M204">
        <v>0</v>
      </c>
      <c r="N204">
        <v>1513.0560302734375</v>
      </c>
      <c r="O204">
        <v>6965.93603515625</v>
      </c>
      <c r="P204">
        <v>462.53900146484375</v>
      </c>
      <c r="Q204">
        <v>12656.0810546875</v>
      </c>
      <c r="R204">
        <v>177</v>
      </c>
      <c r="S204">
        <v>203.04800415039062</v>
      </c>
      <c r="T204">
        <v>1096.509033203125</v>
      </c>
      <c r="U204" t="s">
        <v>68</v>
      </c>
      <c r="V204">
        <v>30</v>
      </c>
      <c r="W204" t="s">
        <v>103</v>
      </c>
      <c r="X204">
        <v>0.10620556026697159</v>
      </c>
      <c r="Y204">
        <v>0.37667825818061829</v>
      </c>
      <c r="Z204">
        <v>9.564265251159668</v>
      </c>
      <c r="AA204">
        <v>7.696697860956192E-2</v>
      </c>
      <c r="AB204">
        <v>3.1386196613311768E-2</v>
      </c>
      <c r="AC204">
        <v>0.22699743509292603</v>
      </c>
      <c r="AD204">
        <v>1297.330078125</v>
      </c>
      <c r="AE204">
        <v>9.6048519015312195E-2</v>
      </c>
      <c r="AF204">
        <v>24759.673828125</v>
      </c>
      <c r="AG204">
        <v>177</v>
      </c>
      <c r="AH204">
        <v>2.2269077301025391</v>
      </c>
      <c r="AI204">
        <v>0.12214008718729019</v>
      </c>
      <c r="AJ204">
        <v>0.44564378261566162</v>
      </c>
      <c r="AK204">
        <v>4</v>
      </c>
      <c r="AL204">
        <v>6.0317512601613998E-2</v>
      </c>
      <c r="AM204">
        <v>1</v>
      </c>
      <c r="AN204">
        <v>1</v>
      </c>
      <c r="AO204">
        <v>-0.67154812812805176</v>
      </c>
      <c r="AP204">
        <v>1</v>
      </c>
      <c r="AQ204">
        <v>1</v>
      </c>
    </row>
    <row r="205" spans="1:43" x14ac:dyDescent="0.2">
      <c r="A205">
        <v>210060</v>
      </c>
      <c r="B205" t="s">
        <v>2</v>
      </c>
      <c r="C205">
        <v>2014</v>
      </c>
      <c r="D205">
        <v>6</v>
      </c>
      <c r="E205">
        <v>140</v>
      </c>
      <c r="F205">
        <v>1</v>
      </c>
      <c r="G205">
        <v>15859.7333984375</v>
      </c>
      <c r="H205">
        <v>691.81201171875</v>
      </c>
      <c r="I205">
        <v>761.760986328125</v>
      </c>
      <c r="J205">
        <v>3114.090087890625</v>
      </c>
      <c r="K205">
        <v>708.04901123046875</v>
      </c>
      <c r="L205">
        <v>746.23602294921875</v>
      </c>
      <c r="M205">
        <v>0</v>
      </c>
      <c r="N205">
        <v>1798.06494140625</v>
      </c>
      <c r="O205">
        <v>7258.578125</v>
      </c>
      <c r="P205">
        <v>874.5460205078125</v>
      </c>
      <c r="Q205">
        <v>14062.3330078125</v>
      </c>
      <c r="R205">
        <v>177</v>
      </c>
      <c r="S205">
        <v>218.45399475097656</v>
      </c>
      <c r="T205">
        <v>1523.303955078125</v>
      </c>
      <c r="U205" t="s">
        <v>68</v>
      </c>
      <c r="V205">
        <v>30</v>
      </c>
      <c r="W205" t="s">
        <v>103</v>
      </c>
      <c r="X205">
        <v>0.11337295919656754</v>
      </c>
      <c r="Y205">
        <v>-0.26413825154304504</v>
      </c>
      <c r="Z205">
        <v>9.6715383529663086</v>
      </c>
      <c r="AA205">
        <v>9.6048519015312195E-2</v>
      </c>
      <c r="AB205">
        <v>0.19635197520256042</v>
      </c>
      <c r="AC205">
        <v>0.24438311159610748</v>
      </c>
      <c r="AD205">
        <v>1454.2850341796875</v>
      </c>
      <c r="AE205">
        <v>8.0702759325504303E-2</v>
      </c>
      <c r="AF205">
        <v>30583.55859375</v>
      </c>
      <c r="AG205">
        <v>177</v>
      </c>
      <c r="AH205">
        <v>2.3860511779785156</v>
      </c>
      <c r="AI205">
        <v>0.11111275106668472</v>
      </c>
      <c r="AJ205">
        <v>0.11323824524879456</v>
      </c>
      <c r="AK205">
        <v>3</v>
      </c>
      <c r="AL205">
        <v>6.0317512601613998E-2</v>
      </c>
      <c r="AM205">
        <v>1</v>
      </c>
      <c r="AN205">
        <v>1</v>
      </c>
      <c r="AO205">
        <v>-0.67154812812805176</v>
      </c>
      <c r="AP205">
        <v>1</v>
      </c>
      <c r="AQ205">
        <v>1</v>
      </c>
    </row>
    <row r="206" spans="1:43" x14ac:dyDescent="0.2">
      <c r="A206">
        <v>210060</v>
      </c>
      <c r="B206" t="s">
        <v>2</v>
      </c>
      <c r="C206">
        <v>2015</v>
      </c>
      <c r="D206">
        <v>6</v>
      </c>
      <c r="E206">
        <v>166.97</v>
      </c>
      <c r="F206">
        <v>1</v>
      </c>
      <c r="G206">
        <v>17807.767578125</v>
      </c>
      <c r="H206">
        <v>768.3809814453125</v>
      </c>
      <c r="I206">
        <v>870.37799072265625</v>
      </c>
      <c r="J206">
        <v>3323.446044921875</v>
      </c>
      <c r="K206">
        <v>745.67999267578125</v>
      </c>
      <c r="L206">
        <v>762.66302490234375</v>
      </c>
      <c r="M206">
        <v>0</v>
      </c>
      <c r="N206">
        <v>1879.6800537109375</v>
      </c>
      <c r="O206">
        <v>8251.37109375</v>
      </c>
      <c r="P206">
        <v>1416.886962890625</v>
      </c>
      <c r="Q206">
        <v>15421.9033203125</v>
      </c>
      <c r="R206">
        <v>177</v>
      </c>
      <c r="S206">
        <v>218.80999755859375</v>
      </c>
      <c r="T206">
        <v>1437.135986328125</v>
      </c>
      <c r="U206" t="s">
        <v>68</v>
      </c>
      <c r="V206">
        <v>30</v>
      </c>
      <c r="W206" t="s">
        <v>103</v>
      </c>
      <c r="X206">
        <v>0.10555393993854523</v>
      </c>
      <c r="Y206">
        <v>-0.84399014711380005</v>
      </c>
      <c r="Z206">
        <v>9.7873897552490234</v>
      </c>
      <c r="AA206">
        <v>8.0702759325504303E-2</v>
      </c>
      <c r="AB206">
        <v>0.18662901222705841</v>
      </c>
      <c r="AC206">
        <v>0.23550532758235931</v>
      </c>
      <c r="AD206">
        <v>1508.343017578125</v>
      </c>
      <c r="AE206">
        <v>7.682250440120697E-2</v>
      </c>
      <c r="AF206">
        <v>36534.70703125</v>
      </c>
      <c r="AG206">
        <v>177</v>
      </c>
      <c r="AH206">
        <v>2.5149743556976318</v>
      </c>
      <c r="AI206">
        <v>9.6681706607341766E-2</v>
      </c>
      <c r="AJ206">
        <v>0.12282893806695938</v>
      </c>
      <c r="AK206">
        <v>3</v>
      </c>
      <c r="AL206">
        <v>6.0317512601613998E-2</v>
      </c>
      <c r="AM206">
        <v>1</v>
      </c>
      <c r="AN206">
        <v>1</v>
      </c>
      <c r="AO206">
        <v>-0.67154812812805176</v>
      </c>
      <c r="AP206">
        <v>0</v>
      </c>
      <c r="AQ206">
        <v>1</v>
      </c>
    </row>
    <row r="207" spans="1:43" x14ac:dyDescent="0.2">
      <c r="A207">
        <v>210095</v>
      </c>
      <c r="B207" t="s">
        <v>2</v>
      </c>
      <c r="C207">
        <v>2012</v>
      </c>
      <c r="D207">
        <v>3</v>
      </c>
      <c r="E207">
        <v>95.25</v>
      </c>
      <c r="F207">
        <v>1</v>
      </c>
      <c r="G207">
        <v>9054</v>
      </c>
      <c r="H207">
        <v>623</v>
      </c>
      <c r="I207">
        <v>730</v>
      </c>
      <c r="J207">
        <v>113</v>
      </c>
      <c r="K207">
        <v>220</v>
      </c>
      <c r="L207">
        <v>0</v>
      </c>
      <c r="M207">
        <v>0</v>
      </c>
      <c r="N207">
        <v>516</v>
      </c>
      <c r="O207">
        <v>4102</v>
      </c>
      <c r="P207">
        <v>1071</v>
      </c>
      <c r="Q207">
        <v>13543</v>
      </c>
      <c r="R207">
        <v>177</v>
      </c>
      <c r="S207">
        <v>66.542999267578125</v>
      </c>
      <c r="T207">
        <v>883</v>
      </c>
      <c r="U207" t="s">
        <v>69</v>
      </c>
      <c r="V207">
        <v>15</v>
      </c>
      <c r="W207" t="s">
        <v>104</v>
      </c>
      <c r="X207">
        <v>5.699138343334198E-2</v>
      </c>
      <c r="Y207">
        <v>-0.71910113096237183</v>
      </c>
      <c r="Z207">
        <v>9.1109619140625</v>
      </c>
      <c r="AA207">
        <v>9.7525954246520996E-2</v>
      </c>
      <c r="AB207">
        <v>1.2480671517550945E-2</v>
      </c>
      <c r="AC207">
        <v>9.3108020722866058E-2</v>
      </c>
      <c r="AD207">
        <v>220</v>
      </c>
      <c r="AE207">
        <v>9.4211123883724213E-2</v>
      </c>
      <c r="AF207">
        <v>6338.220703125</v>
      </c>
      <c r="AG207">
        <v>177</v>
      </c>
      <c r="AH207">
        <v>1.1531058549880981</v>
      </c>
      <c r="AI207">
        <v>0.23736865818500519</v>
      </c>
      <c r="AJ207">
        <v>0.20414948463439941</v>
      </c>
      <c r="AK207">
        <v>2</v>
      </c>
      <c r="AL207">
        <v>6.0317512601613998E-2</v>
      </c>
      <c r="AM207">
        <v>0</v>
      </c>
      <c r="AN207">
        <v>1</v>
      </c>
      <c r="AO207">
        <v>-0.67154812812805176</v>
      </c>
      <c r="AP207">
        <v>0</v>
      </c>
      <c r="AQ207">
        <v>1</v>
      </c>
    </row>
    <row r="208" spans="1:43" x14ac:dyDescent="0.2">
      <c r="A208">
        <v>210095</v>
      </c>
      <c r="B208" t="s">
        <v>2</v>
      </c>
      <c r="C208">
        <v>2013</v>
      </c>
      <c r="D208">
        <v>3</v>
      </c>
      <c r="E208">
        <v>158</v>
      </c>
      <c r="F208">
        <v>1</v>
      </c>
      <c r="G208">
        <v>10572</v>
      </c>
      <c r="H208">
        <v>838</v>
      </c>
      <c r="I208">
        <v>553</v>
      </c>
      <c r="J208">
        <v>120</v>
      </c>
      <c r="K208">
        <v>301</v>
      </c>
      <c r="L208">
        <v>0</v>
      </c>
      <c r="M208">
        <v>0</v>
      </c>
      <c r="N208">
        <v>537</v>
      </c>
      <c r="O208">
        <v>4660</v>
      </c>
      <c r="P208">
        <v>1315</v>
      </c>
      <c r="Q208">
        <v>16259</v>
      </c>
      <c r="R208">
        <v>177</v>
      </c>
      <c r="S208">
        <v>66.678001403808594</v>
      </c>
      <c r="T208">
        <v>996</v>
      </c>
      <c r="U208" t="s">
        <v>69</v>
      </c>
      <c r="V208">
        <v>15</v>
      </c>
      <c r="W208" t="s">
        <v>104</v>
      </c>
      <c r="X208">
        <v>5.0794553011655807E-2</v>
      </c>
      <c r="Y208">
        <v>-0.56921243667602539</v>
      </c>
      <c r="Z208">
        <v>9.2659645080566406</v>
      </c>
      <c r="AA208">
        <v>9.4211123883724213E-2</v>
      </c>
      <c r="AB208">
        <v>1.1350737884640694E-2</v>
      </c>
      <c r="AC208">
        <v>6.3658721745014191E-2</v>
      </c>
      <c r="AD208">
        <v>301</v>
      </c>
      <c r="AE208">
        <v>7.8881047666072845E-2</v>
      </c>
      <c r="AF208">
        <v>10535.1240234375</v>
      </c>
      <c r="AG208">
        <v>177</v>
      </c>
      <c r="AH208">
        <v>1.4372988939285278</v>
      </c>
      <c r="AI208">
        <v>0.20054641366004944</v>
      </c>
      <c r="AJ208">
        <v>0.16766069829463959</v>
      </c>
      <c r="AK208">
        <v>2</v>
      </c>
      <c r="AL208">
        <v>6.0317512601613998E-2</v>
      </c>
      <c r="AM208">
        <v>0</v>
      </c>
      <c r="AN208">
        <v>1</v>
      </c>
      <c r="AO208">
        <v>-0.67154812812805176</v>
      </c>
      <c r="AP208">
        <v>1</v>
      </c>
      <c r="AQ208">
        <v>1</v>
      </c>
    </row>
    <row r="209" spans="1:43" x14ac:dyDescent="0.2">
      <c r="A209">
        <v>210095</v>
      </c>
      <c r="B209" t="s">
        <v>2</v>
      </c>
      <c r="C209">
        <v>2014</v>
      </c>
      <c r="D209">
        <v>3</v>
      </c>
      <c r="E209">
        <v>211.05</v>
      </c>
      <c r="F209">
        <v>1</v>
      </c>
      <c r="G209">
        <v>11904</v>
      </c>
      <c r="H209">
        <v>574</v>
      </c>
      <c r="I209">
        <v>1154</v>
      </c>
      <c r="J209">
        <v>66</v>
      </c>
      <c r="K209">
        <v>322</v>
      </c>
      <c r="L209">
        <v>0</v>
      </c>
      <c r="M209">
        <v>0</v>
      </c>
      <c r="N209">
        <v>519</v>
      </c>
      <c r="O209">
        <v>5262</v>
      </c>
      <c r="P209">
        <v>466</v>
      </c>
      <c r="Q209">
        <v>16835</v>
      </c>
      <c r="R209">
        <v>177</v>
      </c>
      <c r="S209">
        <v>67.471000671386719</v>
      </c>
      <c r="T209">
        <v>939</v>
      </c>
      <c r="U209" t="s">
        <v>69</v>
      </c>
      <c r="V209">
        <v>15</v>
      </c>
      <c r="W209" t="s">
        <v>104</v>
      </c>
      <c r="X209">
        <v>4.3598789721727371E-2</v>
      </c>
      <c r="Y209">
        <v>0.18815331161022186</v>
      </c>
      <c r="Z209">
        <v>9.3846302032470703</v>
      </c>
      <c r="AA209">
        <v>7.8881047666072845E-2</v>
      </c>
      <c r="AB209">
        <v>5.5443546734750271E-3</v>
      </c>
      <c r="AC209">
        <v>0.10248655825853348</v>
      </c>
      <c r="AD209">
        <v>322</v>
      </c>
      <c r="AE209">
        <v>5.6632734835147858E-2</v>
      </c>
      <c r="AF209">
        <v>14239.7548828125</v>
      </c>
      <c r="AG209">
        <v>177</v>
      </c>
      <c r="AH209">
        <v>1.6382522583007812</v>
      </c>
      <c r="AI209">
        <v>3.5426534712314606E-2</v>
      </c>
      <c r="AJ209">
        <v>0.12599319219589233</v>
      </c>
      <c r="AK209">
        <v>4</v>
      </c>
      <c r="AL209">
        <v>6.0317512601613998E-2</v>
      </c>
      <c r="AM209">
        <v>0</v>
      </c>
      <c r="AN209">
        <v>1</v>
      </c>
      <c r="AO209">
        <v>-0.67154812812805176</v>
      </c>
      <c r="AP209">
        <v>1</v>
      </c>
      <c r="AQ209">
        <v>1</v>
      </c>
    </row>
    <row r="210" spans="1:43" x14ac:dyDescent="0.2">
      <c r="A210">
        <v>211104</v>
      </c>
      <c r="B210" t="s">
        <v>2</v>
      </c>
      <c r="C210">
        <v>2015</v>
      </c>
      <c r="D210">
        <v>6</v>
      </c>
      <c r="E210">
        <v>11.6</v>
      </c>
      <c r="F210">
        <v>1</v>
      </c>
      <c r="G210">
        <v>3102</v>
      </c>
      <c r="H210">
        <v>219</v>
      </c>
      <c r="I210">
        <v>0</v>
      </c>
      <c r="J210">
        <v>29</v>
      </c>
      <c r="K210">
        <v>204</v>
      </c>
      <c r="L210">
        <v>232</v>
      </c>
      <c r="M210">
        <v>0</v>
      </c>
      <c r="N210">
        <v>6</v>
      </c>
      <c r="O210">
        <v>368</v>
      </c>
      <c r="P210">
        <v>647</v>
      </c>
      <c r="Q210">
        <v>3115</v>
      </c>
      <c r="R210">
        <v>177</v>
      </c>
      <c r="S210">
        <v>924</v>
      </c>
      <c r="T210">
        <v>700</v>
      </c>
      <c r="U210" t="s">
        <v>70</v>
      </c>
      <c r="V210">
        <v>25</v>
      </c>
      <c r="W210" t="s">
        <v>107</v>
      </c>
      <c r="X210">
        <v>1.9342360319569707E-3</v>
      </c>
      <c r="Y210">
        <v>-1.9543379545211792</v>
      </c>
      <c r="Z210">
        <v>8.0398025512695312</v>
      </c>
      <c r="AA210">
        <v>0.22566086053848267</v>
      </c>
      <c r="AB210">
        <v>9.3488069251179695E-3</v>
      </c>
      <c r="AC210">
        <v>9.3488069251179695E-3</v>
      </c>
      <c r="AD210">
        <v>436</v>
      </c>
      <c r="AE210">
        <v>0.21451187133789062</v>
      </c>
      <c r="AF210">
        <v>10718.400390625</v>
      </c>
      <c r="AG210">
        <v>177</v>
      </c>
      <c r="AH210">
        <v>3.5739524364471436</v>
      </c>
      <c r="AI210">
        <v>0.14775238931179047</v>
      </c>
      <c r="AJ210">
        <v>0.14338371157646179</v>
      </c>
      <c r="AK210">
        <v>5</v>
      </c>
      <c r="AL210">
        <v>6.0317512601613998E-2</v>
      </c>
      <c r="AM210">
        <v>0</v>
      </c>
      <c r="AN210">
        <v>1</v>
      </c>
      <c r="AO210">
        <v>-0.67154812812805176</v>
      </c>
      <c r="AP210">
        <v>0</v>
      </c>
      <c r="AQ210">
        <v>1</v>
      </c>
    </row>
    <row r="211" spans="1:43" x14ac:dyDescent="0.2">
      <c r="A211">
        <v>211111</v>
      </c>
      <c r="B211" t="s">
        <v>2</v>
      </c>
      <c r="C211">
        <v>2012</v>
      </c>
      <c r="D211">
        <v>6</v>
      </c>
      <c r="E211">
        <v>3.25</v>
      </c>
      <c r="F211">
        <v>1</v>
      </c>
      <c r="G211">
        <v>14440</v>
      </c>
      <c r="H211">
        <v>950</v>
      </c>
      <c r="I211">
        <v>1086</v>
      </c>
      <c r="J211">
        <v>3800</v>
      </c>
      <c r="K211">
        <v>4</v>
      </c>
      <c r="L211">
        <v>0</v>
      </c>
      <c r="M211">
        <v>0</v>
      </c>
      <c r="N211">
        <v>1311</v>
      </c>
      <c r="O211">
        <v>8757</v>
      </c>
      <c r="P211">
        <v>1464</v>
      </c>
      <c r="Q211">
        <v>11018</v>
      </c>
      <c r="R211">
        <v>177</v>
      </c>
      <c r="S211">
        <v>2337.2548828125</v>
      </c>
      <c r="T211">
        <v>574</v>
      </c>
      <c r="U211" t="s">
        <v>71</v>
      </c>
      <c r="V211">
        <v>20</v>
      </c>
      <c r="W211" t="s">
        <v>105</v>
      </c>
      <c r="X211">
        <v>9.0789474546909332E-2</v>
      </c>
      <c r="Y211">
        <v>-0.54105263948440552</v>
      </c>
      <c r="Z211">
        <v>9.5777578353881836</v>
      </c>
      <c r="AA211">
        <v>3.9750691503286362E-2</v>
      </c>
      <c r="AB211">
        <v>0.26315790414810181</v>
      </c>
      <c r="AC211">
        <v>0.33836564421653748</v>
      </c>
      <c r="AD211">
        <v>4</v>
      </c>
      <c r="AE211">
        <v>4.4721890240907669E-2</v>
      </c>
      <c r="AF211">
        <v>7596.078125</v>
      </c>
      <c r="AG211">
        <v>177</v>
      </c>
      <c r="AH211">
        <v>1.1324846744537354</v>
      </c>
      <c r="AI211">
        <v>1.6126958131790161</v>
      </c>
      <c r="AJ211">
        <v>4.478827953338623</v>
      </c>
      <c r="AK211">
        <v>4</v>
      </c>
      <c r="AL211">
        <v>6.0317512601613998E-2</v>
      </c>
      <c r="AM211">
        <v>1</v>
      </c>
      <c r="AN211">
        <v>1</v>
      </c>
      <c r="AO211">
        <v>-0.67154812812805176</v>
      </c>
      <c r="AP211">
        <v>1</v>
      </c>
      <c r="AQ211">
        <v>1</v>
      </c>
    </row>
    <row r="212" spans="1:43" x14ac:dyDescent="0.2">
      <c r="A212">
        <v>211111</v>
      </c>
      <c r="B212" t="s">
        <v>2</v>
      </c>
      <c r="C212">
        <v>2014</v>
      </c>
      <c r="D212">
        <v>6</v>
      </c>
      <c r="E212">
        <v>3.93</v>
      </c>
      <c r="F212">
        <v>1</v>
      </c>
      <c r="G212">
        <v>15557</v>
      </c>
      <c r="H212">
        <v>1202</v>
      </c>
      <c r="I212">
        <v>588</v>
      </c>
      <c r="J212">
        <v>3442</v>
      </c>
      <c r="K212">
        <v>200</v>
      </c>
      <c r="L212">
        <v>0</v>
      </c>
      <c r="M212">
        <v>0</v>
      </c>
      <c r="N212">
        <v>1290</v>
      </c>
      <c r="O212">
        <v>8698</v>
      </c>
      <c r="P212">
        <v>1438</v>
      </c>
      <c r="Q212">
        <v>14748</v>
      </c>
      <c r="R212">
        <v>177</v>
      </c>
      <c r="S212">
        <v>2346.18798828125</v>
      </c>
      <c r="T212">
        <v>793</v>
      </c>
      <c r="U212" t="s">
        <v>71</v>
      </c>
      <c r="V212">
        <v>20</v>
      </c>
      <c r="W212" t="s">
        <v>105</v>
      </c>
      <c r="X212">
        <v>8.2920871675014496E-2</v>
      </c>
      <c r="Y212">
        <v>-0.19633942842483521</v>
      </c>
      <c r="Z212">
        <v>9.6522655487060547</v>
      </c>
      <c r="AA212">
        <v>5.0973836332559586E-2</v>
      </c>
      <c r="AB212">
        <v>0.22125087678432465</v>
      </c>
      <c r="AC212">
        <v>0.25904738903045654</v>
      </c>
      <c r="AD212">
        <v>200</v>
      </c>
      <c r="AE212">
        <v>5.8967597782611847E-2</v>
      </c>
      <c r="AF212">
        <v>9220.5185546875</v>
      </c>
      <c r="AG212">
        <v>177</v>
      </c>
      <c r="AH212">
        <v>1.1517977714538574</v>
      </c>
      <c r="AI212">
        <v>2.7019498869776726E-2</v>
      </c>
      <c r="AJ212">
        <v>2.7678688988089561E-2</v>
      </c>
      <c r="AK212">
        <v>4</v>
      </c>
      <c r="AL212">
        <v>6.0317512601613998E-2</v>
      </c>
      <c r="AM212">
        <v>1</v>
      </c>
      <c r="AN212">
        <v>1</v>
      </c>
      <c r="AO212">
        <v>-0.67154812812805176</v>
      </c>
      <c r="AP212">
        <v>1</v>
      </c>
      <c r="AQ212">
        <v>1</v>
      </c>
    </row>
    <row r="213" spans="1:43" x14ac:dyDescent="0.2">
      <c r="A213">
        <v>211111</v>
      </c>
      <c r="B213" t="s">
        <v>2</v>
      </c>
      <c r="C213">
        <v>2015</v>
      </c>
      <c r="D213">
        <v>6</v>
      </c>
      <c r="E213">
        <v>6.13</v>
      </c>
      <c r="F213">
        <v>1</v>
      </c>
      <c r="G213">
        <v>15924</v>
      </c>
      <c r="H213">
        <v>1364</v>
      </c>
      <c r="I213">
        <v>331</v>
      </c>
      <c r="J213">
        <v>3134</v>
      </c>
      <c r="K213">
        <v>304</v>
      </c>
      <c r="L213">
        <v>0</v>
      </c>
      <c r="M213">
        <v>0</v>
      </c>
      <c r="N213">
        <v>1598</v>
      </c>
      <c r="O213">
        <v>7994</v>
      </c>
      <c r="P213">
        <v>1787</v>
      </c>
      <c r="Q213">
        <v>15664</v>
      </c>
      <c r="R213">
        <v>177</v>
      </c>
      <c r="S213">
        <v>2422.81201171875</v>
      </c>
      <c r="T213">
        <v>939</v>
      </c>
      <c r="U213" t="s">
        <v>71</v>
      </c>
      <c r="V213">
        <v>20</v>
      </c>
      <c r="W213" t="s">
        <v>105</v>
      </c>
      <c r="X213">
        <v>0.10035166889429092</v>
      </c>
      <c r="Y213">
        <v>-0.31011730432510376</v>
      </c>
      <c r="Z213">
        <v>9.6755828857421875</v>
      </c>
      <c r="AA213">
        <v>5.8967597782611847E-2</v>
      </c>
      <c r="AB213">
        <v>0.19680984318256378</v>
      </c>
      <c r="AC213">
        <v>0.21759608387947083</v>
      </c>
      <c r="AD213">
        <v>304</v>
      </c>
      <c r="AE213">
        <v>6.05628602206707E-2</v>
      </c>
      <c r="AF213">
        <v>14851.837890625</v>
      </c>
      <c r="AG213">
        <v>177</v>
      </c>
      <c r="AH213">
        <v>1.4346796274185181</v>
      </c>
      <c r="AI213">
        <v>6.2110114842653275E-2</v>
      </c>
      <c r="AJ213">
        <v>2.3590667173266411E-2</v>
      </c>
      <c r="AK213">
        <v>4</v>
      </c>
      <c r="AL213">
        <v>6.0317512601613998E-2</v>
      </c>
      <c r="AM213">
        <v>1</v>
      </c>
      <c r="AN213">
        <v>1</v>
      </c>
      <c r="AO213">
        <v>-0.67154812812805176</v>
      </c>
      <c r="AP213">
        <v>1</v>
      </c>
      <c r="AQ213">
        <v>1</v>
      </c>
    </row>
    <row r="214" spans="1:43" x14ac:dyDescent="0.2">
      <c r="A214">
        <v>211126</v>
      </c>
      <c r="B214" t="s">
        <v>2</v>
      </c>
      <c r="C214">
        <v>2012</v>
      </c>
      <c r="D214">
        <v>3</v>
      </c>
      <c r="E214">
        <v>18.2</v>
      </c>
      <c r="F214">
        <v>1</v>
      </c>
      <c r="G214">
        <v>17430</v>
      </c>
      <c r="H214">
        <v>903</v>
      </c>
      <c r="I214">
        <v>944</v>
      </c>
      <c r="J214">
        <v>3386</v>
      </c>
      <c r="K214">
        <v>702</v>
      </c>
      <c r="L214">
        <v>0</v>
      </c>
      <c r="M214">
        <v>0</v>
      </c>
      <c r="N214">
        <v>6330</v>
      </c>
      <c r="O214">
        <v>8315</v>
      </c>
      <c r="P214">
        <v>2469</v>
      </c>
      <c r="Q214">
        <v>9308</v>
      </c>
      <c r="R214">
        <v>177</v>
      </c>
      <c r="S214">
        <v>1097.9759521484375</v>
      </c>
      <c r="T214">
        <v>1629</v>
      </c>
      <c r="U214" t="s">
        <v>72</v>
      </c>
      <c r="V214">
        <v>25</v>
      </c>
      <c r="W214" t="s">
        <v>107</v>
      </c>
      <c r="X214">
        <v>0.36316695809364319</v>
      </c>
      <c r="Y214">
        <v>-1.7342193126678467</v>
      </c>
      <c r="Z214">
        <v>9.7659482955932617</v>
      </c>
      <c r="AA214">
        <v>9.3459554016590118E-2</v>
      </c>
      <c r="AB214">
        <v>0.19426275789737701</v>
      </c>
      <c r="AC214">
        <v>0.24842226505279541</v>
      </c>
      <c r="AD214">
        <v>702</v>
      </c>
      <c r="AE214">
        <v>9.1946706175804138E-2</v>
      </c>
      <c r="AF214">
        <v>19983.162109375</v>
      </c>
      <c r="AG214">
        <v>177</v>
      </c>
      <c r="AH214">
        <v>1.6235319375991821</v>
      </c>
      <c r="AI214">
        <v>3.0672129243612289E-2</v>
      </c>
      <c r="AJ214">
        <v>3.1654676422476768E-3</v>
      </c>
      <c r="AK214">
        <v>3</v>
      </c>
      <c r="AL214">
        <v>6.0317512601613998E-2</v>
      </c>
      <c r="AM214">
        <v>1</v>
      </c>
      <c r="AN214">
        <v>1</v>
      </c>
      <c r="AO214">
        <v>-0.67154812812805176</v>
      </c>
      <c r="AP214">
        <v>0</v>
      </c>
      <c r="AQ214">
        <v>1</v>
      </c>
    </row>
    <row r="215" spans="1:43" x14ac:dyDescent="0.2">
      <c r="A215">
        <v>211126</v>
      </c>
      <c r="B215" t="s">
        <v>2</v>
      </c>
      <c r="C215">
        <v>2013</v>
      </c>
      <c r="D215">
        <v>3</v>
      </c>
      <c r="E215">
        <v>24.75</v>
      </c>
      <c r="F215">
        <v>1</v>
      </c>
      <c r="G215">
        <v>20414</v>
      </c>
      <c r="H215">
        <v>1337</v>
      </c>
      <c r="I215">
        <v>1092</v>
      </c>
      <c r="J215">
        <v>5062</v>
      </c>
      <c r="K215">
        <v>878</v>
      </c>
      <c r="L215">
        <v>0</v>
      </c>
      <c r="M215">
        <v>0</v>
      </c>
      <c r="N215">
        <v>6467</v>
      </c>
      <c r="O215">
        <v>9892</v>
      </c>
      <c r="P215">
        <v>2616</v>
      </c>
      <c r="Q215">
        <v>10103</v>
      </c>
      <c r="R215">
        <v>177</v>
      </c>
      <c r="S215">
        <v>1098.1590576171875</v>
      </c>
      <c r="T215">
        <v>1877</v>
      </c>
      <c r="U215" t="s">
        <v>72</v>
      </c>
      <c r="V215">
        <v>25</v>
      </c>
      <c r="W215" t="s">
        <v>107</v>
      </c>
      <c r="X215">
        <v>0.31679239869117737</v>
      </c>
      <c r="Y215">
        <v>-0.95661932229995728</v>
      </c>
      <c r="Z215">
        <v>9.923975944519043</v>
      </c>
      <c r="AA215">
        <v>9.1946706175804138E-2</v>
      </c>
      <c r="AB215">
        <v>0.24796707928180695</v>
      </c>
      <c r="AC215">
        <v>0.30145978927612305</v>
      </c>
      <c r="AD215">
        <v>878</v>
      </c>
      <c r="AE215">
        <v>6.7879185080528259E-2</v>
      </c>
      <c r="AF215">
        <v>27179.4375</v>
      </c>
      <c r="AG215">
        <v>177</v>
      </c>
      <c r="AH215">
        <v>1.8159810304641724</v>
      </c>
      <c r="AI215">
        <v>8.5410401225090027E-2</v>
      </c>
      <c r="AJ215">
        <v>0.17119908332824707</v>
      </c>
      <c r="AK215">
        <v>2</v>
      </c>
      <c r="AL215">
        <v>6.0317512601613998E-2</v>
      </c>
      <c r="AM215">
        <v>1</v>
      </c>
      <c r="AN215">
        <v>1</v>
      </c>
      <c r="AO215">
        <v>-0.67154812812805176</v>
      </c>
      <c r="AP215">
        <v>0</v>
      </c>
      <c r="AQ215">
        <v>1</v>
      </c>
    </row>
    <row r="216" spans="1:43" x14ac:dyDescent="0.2">
      <c r="A216">
        <v>211126</v>
      </c>
      <c r="B216" t="s">
        <v>2</v>
      </c>
      <c r="C216">
        <v>2014</v>
      </c>
      <c r="D216">
        <v>3</v>
      </c>
      <c r="E216">
        <v>25.32</v>
      </c>
      <c r="F216">
        <v>1</v>
      </c>
      <c r="G216">
        <v>24632</v>
      </c>
      <c r="H216">
        <v>1610</v>
      </c>
      <c r="I216">
        <v>3700</v>
      </c>
      <c r="J216">
        <v>8559</v>
      </c>
      <c r="K216">
        <v>939</v>
      </c>
      <c r="L216">
        <v>0</v>
      </c>
      <c r="M216">
        <v>0</v>
      </c>
      <c r="N216">
        <v>6596</v>
      </c>
      <c r="O216">
        <v>16946</v>
      </c>
      <c r="P216">
        <v>2613</v>
      </c>
      <c r="Q216">
        <v>10632</v>
      </c>
      <c r="R216">
        <v>177</v>
      </c>
      <c r="S216">
        <v>957.38897705078125</v>
      </c>
      <c r="T216">
        <v>1672</v>
      </c>
      <c r="U216" t="s">
        <v>72</v>
      </c>
      <c r="V216">
        <v>25</v>
      </c>
      <c r="W216" t="s">
        <v>107</v>
      </c>
      <c r="X216">
        <v>0.26778173446655273</v>
      </c>
      <c r="Y216">
        <v>-0.62298136949539185</v>
      </c>
      <c r="Z216">
        <v>10.111802101135254</v>
      </c>
      <c r="AA216">
        <v>6.7879185080528259E-2</v>
      </c>
      <c r="AB216">
        <v>0.3474748432636261</v>
      </c>
      <c r="AC216">
        <v>0.49768593907356262</v>
      </c>
      <c r="AD216">
        <v>939</v>
      </c>
      <c r="AE216">
        <v>6.9740228354930878E-2</v>
      </c>
      <c r="AF216">
        <v>24241.08984375</v>
      </c>
      <c r="AG216">
        <v>177</v>
      </c>
      <c r="AH216">
        <v>1.672096848487854</v>
      </c>
      <c r="AI216">
        <v>5.2360683679580688E-2</v>
      </c>
      <c r="AJ216">
        <v>0.2066228985786438</v>
      </c>
      <c r="AK216">
        <v>2</v>
      </c>
      <c r="AL216">
        <v>6.0317512601613998E-2</v>
      </c>
      <c r="AM216">
        <v>1</v>
      </c>
      <c r="AN216">
        <v>1</v>
      </c>
      <c r="AO216">
        <v>-0.67154812812805176</v>
      </c>
      <c r="AP216">
        <v>1</v>
      </c>
      <c r="AQ216">
        <v>1</v>
      </c>
    </row>
    <row r="217" spans="1:43" x14ac:dyDescent="0.2">
      <c r="A217">
        <v>211126</v>
      </c>
      <c r="B217" t="s">
        <v>2</v>
      </c>
      <c r="C217">
        <v>2015</v>
      </c>
      <c r="D217">
        <v>3</v>
      </c>
      <c r="E217">
        <v>27.6</v>
      </c>
      <c r="F217">
        <v>1</v>
      </c>
      <c r="G217">
        <v>25638</v>
      </c>
      <c r="H217">
        <v>1377</v>
      </c>
      <c r="I217">
        <v>3394</v>
      </c>
      <c r="J217">
        <v>8346</v>
      </c>
      <c r="K217">
        <v>878</v>
      </c>
      <c r="L217">
        <v>946</v>
      </c>
      <c r="M217">
        <v>0</v>
      </c>
      <c r="N217">
        <v>6582</v>
      </c>
      <c r="O217">
        <v>16689</v>
      </c>
      <c r="P217">
        <v>2969</v>
      </c>
      <c r="Q217">
        <v>11498</v>
      </c>
      <c r="R217">
        <v>177</v>
      </c>
      <c r="S217">
        <v>957.38897705078125</v>
      </c>
      <c r="T217">
        <v>1788</v>
      </c>
      <c r="U217" t="s">
        <v>72</v>
      </c>
      <c r="V217">
        <v>25</v>
      </c>
      <c r="W217" t="s">
        <v>107</v>
      </c>
      <c r="X217">
        <v>0.25672829151153564</v>
      </c>
      <c r="Y217">
        <v>-1.1561365127563477</v>
      </c>
      <c r="Z217">
        <v>10.151830673217773</v>
      </c>
      <c r="AA217">
        <v>6.9740228354930878E-2</v>
      </c>
      <c r="AB217">
        <v>0.32553240656852722</v>
      </c>
      <c r="AC217">
        <v>0.45791402459144592</v>
      </c>
      <c r="AD217">
        <v>1824</v>
      </c>
      <c r="AE217">
        <v>7.7060215175151825E-2</v>
      </c>
      <c r="AF217">
        <v>26423.935546875</v>
      </c>
      <c r="AG217">
        <v>177</v>
      </c>
      <c r="AH217">
        <v>1.681602954864502</v>
      </c>
      <c r="AI217">
        <v>8.1452220678329468E-2</v>
      </c>
      <c r="AJ217">
        <v>4.0841180831193924E-2</v>
      </c>
      <c r="AK217">
        <v>2</v>
      </c>
      <c r="AL217">
        <v>6.0317512601613998E-2</v>
      </c>
      <c r="AM217">
        <v>1</v>
      </c>
      <c r="AN217">
        <v>1</v>
      </c>
      <c r="AO217">
        <v>-0.67154812812805176</v>
      </c>
      <c r="AP217">
        <v>0</v>
      </c>
      <c r="AQ217">
        <v>1</v>
      </c>
    </row>
    <row r="218" spans="1:43" x14ac:dyDescent="0.2">
      <c r="A218">
        <v>211127</v>
      </c>
      <c r="B218" t="s">
        <v>2</v>
      </c>
      <c r="C218">
        <v>2010</v>
      </c>
      <c r="D218">
        <v>6</v>
      </c>
      <c r="E218">
        <v>76.099999999999994</v>
      </c>
      <c r="F218">
        <v>1</v>
      </c>
      <c r="G218">
        <v>19800.900390625</v>
      </c>
      <c r="H218">
        <v>632</v>
      </c>
      <c r="I218">
        <v>3720.800048828125</v>
      </c>
      <c r="J218">
        <v>2646.800048828125</v>
      </c>
      <c r="K218">
        <v>0</v>
      </c>
      <c r="L218">
        <v>0</v>
      </c>
      <c r="M218">
        <v>0</v>
      </c>
      <c r="N218">
        <v>8862.599609375</v>
      </c>
      <c r="O218">
        <v>8914.7001953125</v>
      </c>
      <c r="P218">
        <v>2033</v>
      </c>
      <c r="Q218">
        <v>10146.599609375</v>
      </c>
      <c r="R218">
        <v>177</v>
      </c>
      <c r="S218">
        <v>431.39999389648438</v>
      </c>
      <c r="T218">
        <v>1786.4000244140625</v>
      </c>
      <c r="U218" t="s">
        <v>73</v>
      </c>
      <c r="V218">
        <v>35</v>
      </c>
      <c r="W218" t="s">
        <v>106</v>
      </c>
      <c r="X218">
        <v>0.44758570194244385</v>
      </c>
      <c r="Y218">
        <v>-2.2167720794677734</v>
      </c>
      <c r="Z218">
        <v>9.8934831619262695</v>
      </c>
      <c r="AA218">
        <v>9.0218119323253632E-2</v>
      </c>
      <c r="AB218">
        <v>0.13367068767547607</v>
      </c>
      <c r="AC218">
        <v>0.32158133387565613</v>
      </c>
      <c r="AD218">
        <v>0</v>
      </c>
      <c r="AE218">
        <v>8.0000296235084534E-2</v>
      </c>
      <c r="AF218">
        <v>32829.5390625</v>
      </c>
      <c r="AG218">
        <v>177</v>
      </c>
      <c r="AH218">
        <v>2.1081991195678711</v>
      </c>
      <c r="AI218">
        <v>0.20073841512203217</v>
      </c>
      <c r="AJ218">
        <v>0.58131426572799683</v>
      </c>
      <c r="AK218">
        <v>3</v>
      </c>
      <c r="AL218">
        <v>6.0317512601613998E-2</v>
      </c>
      <c r="AM218">
        <v>1</v>
      </c>
      <c r="AN218">
        <v>1</v>
      </c>
      <c r="AO218">
        <v>-0.67154812812805176</v>
      </c>
      <c r="AP218">
        <v>0</v>
      </c>
      <c r="AQ218">
        <v>0</v>
      </c>
    </row>
    <row r="219" spans="1:43" x14ac:dyDescent="0.2">
      <c r="A219">
        <v>211127</v>
      </c>
      <c r="B219" t="s">
        <v>2</v>
      </c>
      <c r="C219">
        <v>2011</v>
      </c>
      <c r="D219">
        <v>6</v>
      </c>
      <c r="E219">
        <v>84</v>
      </c>
      <c r="F219">
        <v>1</v>
      </c>
      <c r="G219">
        <v>26797.400390625</v>
      </c>
      <c r="H219">
        <v>651.5</v>
      </c>
      <c r="I219">
        <v>5138</v>
      </c>
      <c r="J219">
        <v>4630.2998046875</v>
      </c>
      <c r="K219">
        <v>0</v>
      </c>
      <c r="L219">
        <v>0</v>
      </c>
      <c r="M219">
        <v>0</v>
      </c>
      <c r="N219">
        <v>13220.2001953125</v>
      </c>
      <c r="O219">
        <v>13510.099609375</v>
      </c>
      <c r="P219">
        <v>2445.89990234375</v>
      </c>
      <c r="Q219">
        <v>12383.2001953125</v>
      </c>
      <c r="R219">
        <v>177</v>
      </c>
      <c r="S219">
        <v>433.47100830078125</v>
      </c>
      <c r="T219">
        <v>2143.800048828125</v>
      </c>
      <c r="U219" t="s">
        <v>73</v>
      </c>
      <c r="V219">
        <v>35</v>
      </c>
      <c r="W219" t="s">
        <v>106</v>
      </c>
      <c r="X219">
        <v>0.49333891272544861</v>
      </c>
      <c r="Y219">
        <v>-2.7542593479156494</v>
      </c>
      <c r="Z219">
        <v>10.196060180664062</v>
      </c>
      <c r="AA219">
        <v>8.0000296235084534E-2</v>
      </c>
      <c r="AB219">
        <v>0.17278914153575897</v>
      </c>
      <c r="AC219">
        <v>0.36452415585517883</v>
      </c>
      <c r="AD219">
        <v>0</v>
      </c>
      <c r="AE219">
        <v>8.3818592131137848E-2</v>
      </c>
      <c r="AF219">
        <v>36411.56640625</v>
      </c>
      <c r="AG219">
        <v>177</v>
      </c>
      <c r="AH219">
        <v>1.8629294633865356</v>
      </c>
      <c r="AI219">
        <v>0.22042858600616455</v>
      </c>
      <c r="AJ219">
        <v>0.35334250330924988</v>
      </c>
      <c r="AK219">
        <v>2</v>
      </c>
      <c r="AL219">
        <v>6.0317512601613998E-2</v>
      </c>
      <c r="AM219">
        <v>1</v>
      </c>
      <c r="AN219">
        <v>1</v>
      </c>
      <c r="AO219">
        <v>-0.67154812812805176</v>
      </c>
      <c r="AP219">
        <v>0</v>
      </c>
      <c r="AQ219">
        <v>0</v>
      </c>
    </row>
    <row r="220" spans="1:43" x14ac:dyDescent="0.2">
      <c r="A220">
        <v>211127</v>
      </c>
      <c r="B220" t="s">
        <v>2</v>
      </c>
      <c r="C220">
        <v>2012</v>
      </c>
      <c r="D220">
        <v>6</v>
      </c>
      <c r="E220">
        <v>125.85</v>
      </c>
      <c r="F220">
        <v>1</v>
      </c>
      <c r="G220">
        <v>31718.5</v>
      </c>
      <c r="H220">
        <v>469.60000610351562</v>
      </c>
      <c r="I220">
        <v>4127.10009765625</v>
      </c>
      <c r="J220">
        <v>6254.10009765625</v>
      </c>
      <c r="K220">
        <v>0</v>
      </c>
      <c r="L220">
        <v>0</v>
      </c>
      <c r="M220">
        <v>0</v>
      </c>
      <c r="N220">
        <v>17213.69921875</v>
      </c>
      <c r="O220">
        <v>14320.400390625</v>
      </c>
      <c r="P220">
        <v>2908.39990234375</v>
      </c>
      <c r="Q220">
        <v>15255.7998046875</v>
      </c>
      <c r="R220">
        <v>177</v>
      </c>
      <c r="S220">
        <v>454.18600463867188</v>
      </c>
      <c r="T220">
        <v>2658.60009765625</v>
      </c>
      <c r="U220" t="s">
        <v>73</v>
      </c>
      <c r="V220">
        <v>35</v>
      </c>
      <c r="W220" t="s">
        <v>106</v>
      </c>
      <c r="X220">
        <v>0.54270219802856445</v>
      </c>
      <c r="Y220">
        <v>-5.1933555603027344</v>
      </c>
      <c r="Z220">
        <v>10.364655494689941</v>
      </c>
      <c r="AA220">
        <v>8.3818592131137848E-2</v>
      </c>
      <c r="AB220">
        <v>0.19717516005039215</v>
      </c>
      <c r="AC220">
        <v>0.32729163765907288</v>
      </c>
      <c r="AD220">
        <v>0</v>
      </c>
      <c r="AE220">
        <v>7.7498205006122589E-2</v>
      </c>
      <c r="AF220">
        <v>57159.30859375</v>
      </c>
      <c r="AG220">
        <v>177</v>
      </c>
      <c r="AH220">
        <v>2.2535653114318848</v>
      </c>
      <c r="AI220">
        <v>0.23197554051876068</v>
      </c>
      <c r="AJ220">
        <v>0.18364092707633972</v>
      </c>
      <c r="AK220">
        <v>2</v>
      </c>
      <c r="AL220">
        <v>6.0317512601613998E-2</v>
      </c>
      <c r="AM220">
        <v>1</v>
      </c>
      <c r="AN220">
        <v>1</v>
      </c>
      <c r="AO220">
        <v>-0.67154812812805176</v>
      </c>
      <c r="AP220">
        <v>0</v>
      </c>
      <c r="AQ220">
        <v>0</v>
      </c>
    </row>
    <row r="221" spans="1:43" x14ac:dyDescent="0.2">
      <c r="A221">
        <v>211127</v>
      </c>
      <c r="B221" t="s">
        <v>2</v>
      </c>
      <c r="C221">
        <v>2013</v>
      </c>
      <c r="D221">
        <v>6</v>
      </c>
      <c r="E221">
        <v>227.07</v>
      </c>
      <c r="F221">
        <v>1</v>
      </c>
      <c r="G221">
        <v>45421.69921875</v>
      </c>
      <c r="H221">
        <v>667.0999755859375</v>
      </c>
      <c r="I221">
        <v>8152.7001953125</v>
      </c>
      <c r="J221">
        <v>8923.5</v>
      </c>
      <c r="K221">
        <v>714.9000244140625</v>
      </c>
      <c r="L221">
        <v>0</v>
      </c>
      <c r="M221">
        <v>0</v>
      </c>
      <c r="N221">
        <v>24268.80078125</v>
      </c>
      <c r="O221">
        <v>22622.80078125</v>
      </c>
      <c r="P221">
        <v>3986.10009765625</v>
      </c>
      <c r="Q221">
        <v>19308</v>
      </c>
      <c r="R221">
        <v>177</v>
      </c>
      <c r="S221">
        <v>455.2080078125</v>
      </c>
      <c r="T221">
        <v>3520.10009765625</v>
      </c>
      <c r="U221" t="s">
        <v>73</v>
      </c>
      <c r="V221">
        <v>35</v>
      </c>
      <c r="W221" t="s">
        <v>106</v>
      </c>
      <c r="X221">
        <v>0.53429973125457764</v>
      </c>
      <c r="Y221">
        <v>-4.9752664566040039</v>
      </c>
      <c r="Z221">
        <v>10.723745346069336</v>
      </c>
      <c r="AA221">
        <v>7.7498205006122589E-2</v>
      </c>
      <c r="AB221">
        <v>0.19645896553993225</v>
      </c>
      <c r="AC221">
        <v>0.37594807147979736</v>
      </c>
      <c r="AD221">
        <v>714.9000244140625</v>
      </c>
      <c r="AE221">
        <v>6.0663331300020218E-2</v>
      </c>
      <c r="AF221">
        <v>103364.0859375</v>
      </c>
      <c r="AG221">
        <v>177</v>
      </c>
      <c r="AH221">
        <v>2.7737157344818115</v>
      </c>
      <c r="AI221">
        <v>0.2656170129776001</v>
      </c>
      <c r="AJ221">
        <v>0.43202546238899231</v>
      </c>
      <c r="AK221">
        <v>1</v>
      </c>
      <c r="AL221">
        <v>6.0317512601613998E-2</v>
      </c>
      <c r="AM221">
        <v>1</v>
      </c>
      <c r="AN221">
        <v>1</v>
      </c>
      <c r="AO221">
        <v>-0.67154812812805176</v>
      </c>
      <c r="AP221">
        <v>0</v>
      </c>
      <c r="AQ221">
        <v>1</v>
      </c>
    </row>
    <row r="222" spans="1:43" x14ac:dyDescent="0.2">
      <c r="A222">
        <v>211127</v>
      </c>
      <c r="B222" t="s">
        <v>2</v>
      </c>
      <c r="C222">
        <v>2014</v>
      </c>
      <c r="D222">
        <v>6</v>
      </c>
      <c r="E222">
        <v>298.89</v>
      </c>
      <c r="F222">
        <v>1</v>
      </c>
      <c r="G222">
        <v>82547.3984375</v>
      </c>
      <c r="H222">
        <v>1328.9000244140625</v>
      </c>
      <c r="I222">
        <v>8075.2998046875</v>
      </c>
      <c r="J222">
        <v>29915.5</v>
      </c>
      <c r="K222">
        <v>716</v>
      </c>
      <c r="L222">
        <v>0</v>
      </c>
      <c r="M222">
        <v>0</v>
      </c>
      <c r="N222">
        <v>41362.3984375</v>
      </c>
      <c r="O222">
        <v>53671.30078125</v>
      </c>
      <c r="P222">
        <v>3836.300048828125</v>
      </c>
      <c r="Q222">
        <v>29515.099609375</v>
      </c>
      <c r="R222">
        <v>177</v>
      </c>
      <c r="S222">
        <v>455.91400146484375</v>
      </c>
      <c r="T222">
        <v>5007.60009765625</v>
      </c>
      <c r="U222" t="s">
        <v>73</v>
      </c>
      <c r="V222">
        <v>35</v>
      </c>
      <c r="W222" t="s">
        <v>106</v>
      </c>
      <c r="X222">
        <v>0.50107455253601074</v>
      </c>
      <c r="Y222">
        <v>-1.8868236541748047</v>
      </c>
      <c r="Z222">
        <v>11.321127891540527</v>
      </c>
      <c r="AA222">
        <v>6.0663331300020218E-2</v>
      </c>
      <c r="AB222">
        <v>0.36240389943122864</v>
      </c>
      <c r="AC222">
        <v>0.46023014187812805</v>
      </c>
      <c r="AD222">
        <v>716</v>
      </c>
      <c r="AE222">
        <v>5.8827854692935944E-2</v>
      </c>
      <c r="AF222">
        <v>136268.140625</v>
      </c>
      <c r="AG222">
        <v>177</v>
      </c>
      <c r="AH222">
        <v>2.3009743690490723</v>
      </c>
      <c r="AI222">
        <v>0.52864611148834229</v>
      </c>
      <c r="AJ222">
        <v>0.81735599040985107</v>
      </c>
      <c r="AK222">
        <v>2</v>
      </c>
      <c r="AL222">
        <v>6.0317512601613998E-2</v>
      </c>
      <c r="AM222">
        <v>1</v>
      </c>
      <c r="AN222">
        <v>1</v>
      </c>
      <c r="AO222">
        <v>-0.67154812812805176</v>
      </c>
      <c r="AP222">
        <v>0</v>
      </c>
      <c r="AQ222">
        <v>1</v>
      </c>
    </row>
    <row r="223" spans="1:43" x14ac:dyDescent="0.2">
      <c r="A223">
        <v>211127</v>
      </c>
      <c r="B223" t="s">
        <v>2</v>
      </c>
      <c r="C223">
        <v>2015</v>
      </c>
      <c r="D223">
        <v>6</v>
      </c>
      <c r="E223">
        <v>360</v>
      </c>
      <c r="F223">
        <v>1</v>
      </c>
      <c r="G223">
        <v>88417.296875</v>
      </c>
      <c r="H223">
        <v>1592.800048828125</v>
      </c>
      <c r="I223">
        <v>13222.2001953125</v>
      </c>
      <c r="J223">
        <v>25491.599609375</v>
      </c>
      <c r="K223">
        <v>857.4000244140625</v>
      </c>
      <c r="L223">
        <v>0</v>
      </c>
      <c r="M223">
        <v>0</v>
      </c>
      <c r="N223">
        <v>44537.5</v>
      </c>
      <c r="O223">
        <v>54255.80078125</v>
      </c>
      <c r="P223">
        <v>4838.7998046875</v>
      </c>
      <c r="Q223">
        <v>36126.6015625</v>
      </c>
      <c r="R223">
        <v>177</v>
      </c>
      <c r="S223">
        <v>456.04901123046875</v>
      </c>
      <c r="T223">
        <v>5201.39990234375</v>
      </c>
      <c r="U223" t="s">
        <v>73</v>
      </c>
      <c r="V223">
        <v>35</v>
      </c>
      <c r="W223" t="s">
        <v>106</v>
      </c>
      <c r="X223">
        <v>0.50371932983398438</v>
      </c>
      <c r="Y223">
        <v>-2.0379204750061035</v>
      </c>
      <c r="Z223">
        <v>11.389822959899902</v>
      </c>
      <c r="AA223">
        <v>5.8827854692935944E-2</v>
      </c>
      <c r="AB223">
        <v>0.28831011056900024</v>
      </c>
      <c r="AC223">
        <v>0.43785324692726135</v>
      </c>
      <c r="AD223">
        <v>857.4000244140625</v>
      </c>
      <c r="AE223">
        <v>4.1227228939533234E-2</v>
      </c>
      <c r="AF223">
        <v>164177.640625</v>
      </c>
      <c r="AG223">
        <v>177</v>
      </c>
      <c r="AH223">
        <v>2.4704830646514893</v>
      </c>
      <c r="AI223">
        <v>0.22400406002998352</v>
      </c>
      <c r="AJ223">
        <v>7.1109429001808167E-2</v>
      </c>
      <c r="AK223">
        <v>2</v>
      </c>
      <c r="AL223">
        <v>6.0317512601613998E-2</v>
      </c>
      <c r="AM223">
        <v>1</v>
      </c>
      <c r="AN223">
        <v>1</v>
      </c>
      <c r="AO223">
        <v>-0.67154812812805176</v>
      </c>
      <c r="AP223">
        <v>0</v>
      </c>
      <c r="AQ223">
        <v>1</v>
      </c>
    </row>
    <row r="224" spans="1:43" x14ac:dyDescent="0.2">
      <c r="A224">
        <v>211148</v>
      </c>
      <c r="B224" t="s">
        <v>2</v>
      </c>
      <c r="C224">
        <v>2010</v>
      </c>
      <c r="D224">
        <v>9</v>
      </c>
      <c r="E224">
        <v>14.44</v>
      </c>
      <c r="F224">
        <v>1</v>
      </c>
      <c r="G224">
        <v>7872.0029296875</v>
      </c>
      <c r="H224">
        <v>504.64401245117188</v>
      </c>
      <c r="I224">
        <v>450.08200073242188</v>
      </c>
      <c r="J224">
        <v>2024.4410400390625</v>
      </c>
      <c r="K224">
        <v>532.65802001953125</v>
      </c>
      <c r="L224">
        <v>541.7080078125</v>
      </c>
      <c r="M224">
        <v>0</v>
      </c>
      <c r="N224">
        <v>2219.69189453125</v>
      </c>
      <c r="O224">
        <v>4356.830078125</v>
      </c>
      <c r="P224">
        <v>1837.0260009765625</v>
      </c>
      <c r="Q224">
        <v>8786.333984375</v>
      </c>
      <c r="R224">
        <v>177</v>
      </c>
      <c r="S224">
        <v>1042.2099609375</v>
      </c>
      <c r="T224">
        <v>664.32098388671875</v>
      </c>
      <c r="U224" t="s">
        <v>74</v>
      </c>
      <c r="V224">
        <v>35</v>
      </c>
      <c r="W224" t="s">
        <v>106</v>
      </c>
      <c r="X224">
        <v>0.28197294473648071</v>
      </c>
      <c r="Y224">
        <v>-2.6402413845062256</v>
      </c>
      <c r="Z224">
        <v>8.9710674285888672</v>
      </c>
      <c r="AA224">
        <v>8.4390334784984589E-2</v>
      </c>
      <c r="AB224">
        <v>0.25716975331306458</v>
      </c>
      <c r="AC224">
        <v>0.31434479355812073</v>
      </c>
      <c r="AD224">
        <v>1074.365966796875</v>
      </c>
      <c r="AE224">
        <v>0.1520097404718399</v>
      </c>
      <c r="AF224">
        <v>15049.51171875</v>
      </c>
      <c r="AG224">
        <v>177</v>
      </c>
      <c r="AH224">
        <v>2.465235710144043</v>
      </c>
      <c r="AI224">
        <v>0.10803315788507462</v>
      </c>
      <c r="AJ224">
        <v>0.10728366672992706</v>
      </c>
      <c r="AK224">
        <v>3</v>
      </c>
      <c r="AL224">
        <v>6.0317512601613998E-2</v>
      </c>
      <c r="AM224">
        <v>1</v>
      </c>
      <c r="AN224">
        <v>1</v>
      </c>
      <c r="AO224">
        <v>-0.67154812812805176</v>
      </c>
      <c r="AP224">
        <v>0</v>
      </c>
      <c r="AQ224">
        <v>1</v>
      </c>
    </row>
    <row r="225" spans="1:43" x14ac:dyDescent="0.2">
      <c r="A225">
        <v>211148</v>
      </c>
      <c r="B225" t="s">
        <v>2</v>
      </c>
      <c r="C225">
        <v>2011</v>
      </c>
      <c r="D225">
        <v>9</v>
      </c>
      <c r="E225">
        <v>19.3</v>
      </c>
      <c r="F225">
        <v>1</v>
      </c>
      <c r="G225">
        <v>8468.0166015625</v>
      </c>
      <c r="H225">
        <v>726.468994140625</v>
      </c>
      <c r="I225">
        <v>459.79400634765625</v>
      </c>
      <c r="J225">
        <v>1564.636962890625</v>
      </c>
      <c r="K225">
        <v>625.14300537109375</v>
      </c>
      <c r="L225">
        <v>301.97601318359375</v>
      </c>
      <c r="M225">
        <v>0</v>
      </c>
      <c r="N225">
        <v>2296.02294921875</v>
      </c>
      <c r="O225">
        <v>4083.714111328125</v>
      </c>
      <c r="P225">
        <v>1945.8909912109375</v>
      </c>
      <c r="Q225">
        <v>9811.9638671875</v>
      </c>
      <c r="R225">
        <v>177</v>
      </c>
      <c r="S225">
        <v>1041.1910400390625</v>
      </c>
      <c r="T225">
        <v>1287.220947265625</v>
      </c>
      <c r="U225" t="s">
        <v>74</v>
      </c>
      <c r="V225">
        <v>35</v>
      </c>
      <c r="W225" t="s">
        <v>106</v>
      </c>
      <c r="X225">
        <v>0.27114057540893555</v>
      </c>
      <c r="Y225">
        <v>-1.6785602569580078</v>
      </c>
      <c r="Z225">
        <v>9.0440511703491211</v>
      </c>
      <c r="AA225">
        <v>0.1520097404718399</v>
      </c>
      <c r="AB225">
        <v>0.18477018177509308</v>
      </c>
      <c r="AC225">
        <v>0.23906789720058441</v>
      </c>
      <c r="AD225">
        <v>927.1190185546875</v>
      </c>
      <c r="AE225">
        <v>0.16162489354610443</v>
      </c>
      <c r="AF225">
        <v>20094.986328125</v>
      </c>
      <c r="AG225">
        <v>177</v>
      </c>
      <c r="AH225">
        <v>2.8552968502044678</v>
      </c>
      <c r="AI225">
        <v>0.11673012375831604</v>
      </c>
      <c r="AJ225">
        <v>7.5713090598583221E-2</v>
      </c>
      <c r="AK225">
        <v>3</v>
      </c>
      <c r="AL225">
        <v>6.0317512601613998E-2</v>
      </c>
      <c r="AM225">
        <v>1</v>
      </c>
      <c r="AN225">
        <v>1</v>
      </c>
      <c r="AO225">
        <v>-0.67154812812805176</v>
      </c>
      <c r="AP225">
        <v>0</v>
      </c>
      <c r="AQ225">
        <v>1</v>
      </c>
    </row>
    <row r="226" spans="1:43" x14ac:dyDescent="0.2">
      <c r="A226">
        <v>211148</v>
      </c>
      <c r="B226" t="s">
        <v>2</v>
      </c>
      <c r="C226">
        <v>2012</v>
      </c>
      <c r="D226">
        <v>9</v>
      </c>
      <c r="E226">
        <v>31.75</v>
      </c>
      <c r="F226">
        <v>1</v>
      </c>
      <c r="G226">
        <v>9256</v>
      </c>
      <c r="H226">
        <v>580</v>
      </c>
      <c r="I226">
        <v>460</v>
      </c>
      <c r="J226">
        <v>1929</v>
      </c>
      <c r="K226">
        <v>1031</v>
      </c>
      <c r="L226">
        <v>1094</v>
      </c>
      <c r="M226">
        <v>0</v>
      </c>
      <c r="N226">
        <v>2181</v>
      </c>
      <c r="O226">
        <v>4378</v>
      </c>
      <c r="P226">
        <v>2294</v>
      </c>
      <c r="Q226">
        <v>10937</v>
      </c>
      <c r="R226">
        <v>177</v>
      </c>
      <c r="S226">
        <v>1038</v>
      </c>
      <c r="T226">
        <v>1496</v>
      </c>
      <c r="U226" t="s">
        <v>74</v>
      </c>
      <c r="V226">
        <v>35</v>
      </c>
      <c r="W226" t="s">
        <v>106</v>
      </c>
      <c r="X226">
        <v>0.23563094437122345</v>
      </c>
      <c r="Y226">
        <v>-2.9551723003387451</v>
      </c>
      <c r="Z226">
        <v>9.1330270767211914</v>
      </c>
      <c r="AA226">
        <v>0.16162489354610443</v>
      </c>
      <c r="AB226">
        <v>0.20840536057949066</v>
      </c>
      <c r="AC226">
        <v>0.25810286402702332</v>
      </c>
      <c r="AD226">
        <v>2125</v>
      </c>
      <c r="AE226">
        <v>0.17662988603115082</v>
      </c>
      <c r="AF226">
        <v>32956.5</v>
      </c>
      <c r="AG226">
        <v>177</v>
      </c>
      <c r="AH226">
        <v>4.033545970916748</v>
      </c>
      <c r="AI226">
        <v>0.1146596297621727</v>
      </c>
      <c r="AJ226">
        <v>9.3054071068763733E-2</v>
      </c>
      <c r="AK226">
        <v>3</v>
      </c>
      <c r="AL226">
        <v>6.0317512601613998E-2</v>
      </c>
      <c r="AM226">
        <v>1</v>
      </c>
      <c r="AN226">
        <v>1</v>
      </c>
      <c r="AO226">
        <v>-0.67154812812805176</v>
      </c>
      <c r="AP226">
        <v>0</v>
      </c>
      <c r="AQ226">
        <v>1</v>
      </c>
    </row>
    <row r="227" spans="1:43" x14ac:dyDescent="0.2">
      <c r="A227">
        <v>211148</v>
      </c>
      <c r="B227" t="s">
        <v>2</v>
      </c>
      <c r="C227">
        <v>2013</v>
      </c>
      <c r="D227">
        <v>9</v>
      </c>
      <c r="E227">
        <v>35.74</v>
      </c>
      <c r="F227">
        <v>1</v>
      </c>
      <c r="G227">
        <v>9970</v>
      </c>
      <c r="H227">
        <v>742</v>
      </c>
      <c r="I227">
        <v>685</v>
      </c>
      <c r="J227">
        <v>1657</v>
      </c>
      <c r="K227">
        <v>1188</v>
      </c>
      <c r="L227">
        <v>0</v>
      </c>
      <c r="M227">
        <v>0</v>
      </c>
      <c r="N227">
        <v>2084</v>
      </c>
      <c r="O227">
        <v>4363</v>
      </c>
      <c r="P227">
        <v>2610</v>
      </c>
      <c r="Q227">
        <v>11843</v>
      </c>
      <c r="R227">
        <v>177</v>
      </c>
      <c r="S227">
        <v>1037.5489501953125</v>
      </c>
      <c r="T227">
        <v>1761</v>
      </c>
      <c r="U227" t="s">
        <v>74</v>
      </c>
      <c r="V227">
        <v>35</v>
      </c>
      <c r="W227" t="s">
        <v>106</v>
      </c>
      <c r="X227">
        <v>0.20902708172798157</v>
      </c>
      <c r="Y227">
        <v>-2.5175201892852783</v>
      </c>
      <c r="Z227">
        <v>9.2073354721069336</v>
      </c>
      <c r="AA227">
        <v>0.17662988603115082</v>
      </c>
      <c r="AB227">
        <v>0.16619859635829926</v>
      </c>
      <c r="AC227">
        <v>0.23490472137928009</v>
      </c>
      <c r="AD227">
        <v>1188</v>
      </c>
      <c r="AE227">
        <v>0.23482604324817657</v>
      </c>
      <c r="AF227">
        <v>37082</v>
      </c>
      <c r="AG227">
        <v>177</v>
      </c>
      <c r="AH227">
        <v>4.1569709777832031</v>
      </c>
      <c r="AI227">
        <v>8.2838073372840881E-2</v>
      </c>
      <c r="AJ227">
        <v>7.7139154076576233E-2</v>
      </c>
      <c r="AK227">
        <v>3</v>
      </c>
      <c r="AL227">
        <v>6.0317512601613998E-2</v>
      </c>
      <c r="AM227">
        <v>1</v>
      </c>
      <c r="AN227">
        <v>1</v>
      </c>
      <c r="AO227">
        <v>-0.67154812812805176</v>
      </c>
      <c r="AP227">
        <v>0</v>
      </c>
      <c r="AQ227">
        <v>1</v>
      </c>
    </row>
    <row r="228" spans="1:43" x14ac:dyDescent="0.2">
      <c r="A228">
        <v>211148</v>
      </c>
      <c r="B228" t="s">
        <v>2</v>
      </c>
      <c r="C228">
        <v>2014</v>
      </c>
      <c r="D228">
        <v>9</v>
      </c>
      <c r="E228">
        <v>44.54</v>
      </c>
      <c r="F228">
        <v>1</v>
      </c>
      <c r="G228">
        <v>11813</v>
      </c>
      <c r="H228">
        <v>927</v>
      </c>
      <c r="I228">
        <v>1162</v>
      </c>
      <c r="J228">
        <v>2344</v>
      </c>
      <c r="K228">
        <v>2446</v>
      </c>
      <c r="L228">
        <v>1470</v>
      </c>
      <c r="M228">
        <v>0</v>
      </c>
      <c r="N228">
        <v>2318</v>
      </c>
      <c r="O228">
        <v>5913</v>
      </c>
      <c r="P228">
        <v>2536</v>
      </c>
      <c r="Q228">
        <v>13046</v>
      </c>
      <c r="R228">
        <v>177</v>
      </c>
      <c r="S228">
        <v>1037.1529541015625</v>
      </c>
      <c r="T228">
        <v>2774</v>
      </c>
      <c r="U228" t="s">
        <v>74</v>
      </c>
      <c r="V228">
        <v>35</v>
      </c>
      <c r="W228" t="s">
        <v>106</v>
      </c>
      <c r="X228">
        <v>0.19622449576854706</v>
      </c>
      <c r="Y228">
        <v>-1.7357065677642822</v>
      </c>
      <c r="Z228">
        <v>9.3769559860229492</v>
      </c>
      <c r="AA228">
        <v>0.23482604324817657</v>
      </c>
      <c r="AB228">
        <v>0.19842545688152313</v>
      </c>
      <c r="AC228">
        <v>0.296791672706604</v>
      </c>
      <c r="AD228">
        <v>3916</v>
      </c>
      <c r="AE228">
        <v>0.11710072308778763</v>
      </c>
      <c r="AF228">
        <v>46194.79296875</v>
      </c>
      <c r="AG228">
        <v>177</v>
      </c>
      <c r="AH228">
        <v>4.4110550880432129</v>
      </c>
      <c r="AI228">
        <v>0.10157898813486099</v>
      </c>
      <c r="AJ228">
        <v>0.18485456705093384</v>
      </c>
      <c r="AK228">
        <v>2</v>
      </c>
      <c r="AL228">
        <v>6.0317512601613998E-2</v>
      </c>
      <c r="AM228">
        <v>1</v>
      </c>
      <c r="AN228">
        <v>1</v>
      </c>
      <c r="AO228">
        <v>-0.67154812812805176</v>
      </c>
      <c r="AP228">
        <v>0</v>
      </c>
      <c r="AQ228">
        <v>1</v>
      </c>
    </row>
    <row r="229" spans="1:43" x14ac:dyDescent="0.2">
      <c r="A229">
        <v>211148</v>
      </c>
      <c r="B229" t="s">
        <v>2</v>
      </c>
      <c r="C229">
        <v>2015</v>
      </c>
      <c r="D229">
        <v>9</v>
      </c>
      <c r="E229">
        <v>35.61</v>
      </c>
      <c r="F229">
        <v>1</v>
      </c>
      <c r="G229">
        <v>15935</v>
      </c>
      <c r="H229">
        <v>1134</v>
      </c>
      <c r="I229">
        <v>1481</v>
      </c>
      <c r="J229">
        <v>5263</v>
      </c>
      <c r="K229">
        <v>1520</v>
      </c>
      <c r="L229">
        <v>0</v>
      </c>
      <c r="M229">
        <v>0</v>
      </c>
      <c r="N229">
        <v>2964</v>
      </c>
      <c r="O229">
        <v>9487</v>
      </c>
      <c r="P229">
        <v>2939</v>
      </c>
      <c r="Q229">
        <v>14647</v>
      </c>
      <c r="R229">
        <v>177</v>
      </c>
      <c r="S229">
        <v>1035.5009765625</v>
      </c>
      <c r="T229">
        <v>1866</v>
      </c>
      <c r="U229" t="s">
        <v>74</v>
      </c>
      <c r="V229">
        <v>35</v>
      </c>
      <c r="W229" t="s">
        <v>106</v>
      </c>
      <c r="X229">
        <v>0.18600565195083618</v>
      </c>
      <c r="Y229">
        <v>-1.5917108058929443</v>
      </c>
      <c r="Z229">
        <v>9.6762733459472656</v>
      </c>
      <c r="AA229">
        <v>0.11710072308778763</v>
      </c>
      <c r="AB229">
        <v>0.33027926087379456</v>
      </c>
      <c r="AC229">
        <v>0.42321932315826416</v>
      </c>
      <c r="AD229">
        <v>1520</v>
      </c>
      <c r="AE229">
        <v>9.2358693480491638E-2</v>
      </c>
      <c r="AF229">
        <v>36874.19140625</v>
      </c>
      <c r="AG229">
        <v>177</v>
      </c>
      <c r="AH229">
        <v>2.9093937873840332</v>
      </c>
      <c r="AI229">
        <v>0.12271960824728012</v>
      </c>
      <c r="AJ229">
        <v>0.34893760085105896</v>
      </c>
      <c r="AK229">
        <v>2</v>
      </c>
      <c r="AL229">
        <v>6.0317512601613998E-2</v>
      </c>
      <c r="AM229">
        <v>1</v>
      </c>
      <c r="AN229">
        <v>1</v>
      </c>
      <c r="AO229">
        <v>-0.67154812812805176</v>
      </c>
      <c r="AP229">
        <v>0</v>
      </c>
      <c r="AQ229">
        <v>1</v>
      </c>
    </row>
    <row r="230" spans="1:43" x14ac:dyDescent="0.2">
      <c r="A230">
        <v>211166</v>
      </c>
      <c r="B230" t="s">
        <v>2</v>
      </c>
      <c r="C230">
        <v>2012</v>
      </c>
      <c r="D230">
        <v>6</v>
      </c>
      <c r="E230">
        <v>1.25</v>
      </c>
      <c r="F230">
        <v>1</v>
      </c>
      <c r="G230">
        <v>30905.517578125</v>
      </c>
      <c r="H230">
        <v>3117.76904296875</v>
      </c>
      <c r="I230">
        <v>51.594001770019531</v>
      </c>
      <c r="J230">
        <v>4006.697998046875</v>
      </c>
      <c r="K230">
        <v>1433.823974609375</v>
      </c>
      <c r="L230">
        <v>0</v>
      </c>
      <c r="M230">
        <v>0</v>
      </c>
      <c r="N230">
        <v>894.2960205078125</v>
      </c>
      <c r="O230">
        <v>18097.80078125</v>
      </c>
      <c r="P230">
        <v>4768.6279296875</v>
      </c>
      <c r="Q230">
        <v>82730.5859375</v>
      </c>
      <c r="R230">
        <v>177</v>
      </c>
      <c r="S230">
        <v>535.14300537109375</v>
      </c>
      <c r="T230">
        <v>3026.56298828125</v>
      </c>
      <c r="U230" t="s">
        <v>75</v>
      </c>
      <c r="V230">
        <v>30</v>
      </c>
      <c r="W230" t="s">
        <v>103</v>
      </c>
      <c r="X230">
        <v>2.8936451300978661E-2</v>
      </c>
      <c r="Y230">
        <v>-0.52950006723403931</v>
      </c>
      <c r="Z230">
        <v>10.338689804077148</v>
      </c>
      <c r="AA230">
        <v>9.7929537296295166E-2</v>
      </c>
      <c r="AB230">
        <v>0.12964345514774323</v>
      </c>
      <c r="AC230">
        <v>0.13131286203861237</v>
      </c>
      <c r="AD230">
        <v>1433.823974609375</v>
      </c>
      <c r="AE230">
        <v>0.10742876678705215</v>
      </c>
      <c r="AF230">
        <v>668.92877197265625</v>
      </c>
      <c r="AG230">
        <v>177</v>
      </c>
      <c r="AH230">
        <v>0.60722911357879639</v>
      </c>
      <c r="AI230">
        <v>0.14430336654186249</v>
      </c>
      <c r="AJ230">
        <v>0.49274918437004089</v>
      </c>
      <c r="AK230">
        <v>5</v>
      </c>
      <c r="AL230">
        <v>6.0317512601613998E-2</v>
      </c>
      <c r="AM230">
        <v>0</v>
      </c>
      <c r="AN230">
        <v>1</v>
      </c>
      <c r="AO230">
        <v>-0.67154812812805176</v>
      </c>
      <c r="AP230">
        <v>1</v>
      </c>
      <c r="AQ230">
        <v>1</v>
      </c>
    </row>
    <row r="231" spans="1:43" x14ac:dyDescent="0.2">
      <c r="A231">
        <v>211166</v>
      </c>
      <c r="B231" t="s">
        <v>2</v>
      </c>
      <c r="C231">
        <v>2013</v>
      </c>
      <c r="D231">
        <v>6</v>
      </c>
      <c r="E231">
        <v>1.25</v>
      </c>
      <c r="F231">
        <v>1</v>
      </c>
      <c r="G231">
        <v>33489.26953125</v>
      </c>
      <c r="H231">
        <v>3315.968994140625</v>
      </c>
      <c r="I231">
        <v>356.447998046875</v>
      </c>
      <c r="J231">
        <v>3823.37109375</v>
      </c>
      <c r="K231">
        <v>1707.0169677734375</v>
      </c>
      <c r="L231">
        <v>0</v>
      </c>
      <c r="M231">
        <v>0</v>
      </c>
      <c r="N231">
        <v>1039.1920166015625</v>
      </c>
      <c r="O231">
        <v>18237.001953125</v>
      </c>
      <c r="P231">
        <v>2854.635986328125</v>
      </c>
      <c r="Q231">
        <v>92747.3125</v>
      </c>
      <c r="R231">
        <v>177</v>
      </c>
      <c r="S231">
        <v>535.14300537109375</v>
      </c>
      <c r="T231">
        <v>3597.7109375</v>
      </c>
      <c r="U231" t="s">
        <v>75</v>
      </c>
      <c r="V231">
        <v>30</v>
      </c>
      <c r="W231" t="s">
        <v>103</v>
      </c>
      <c r="X231">
        <v>3.1030597165226936E-2</v>
      </c>
      <c r="Y231">
        <v>0.13912464678287506</v>
      </c>
      <c r="Z231">
        <v>10.418980598449707</v>
      </c>
      <c r="AA231">
        <v>0.10742876678705215</v>
      </c>
      <c r="AB231">
        <v>0.11416704952716827</v>
      </c>
      <c r="AC231">
        <v>0.12481069564819336</v>
      </c>
      <c r="AD231">
        <v>1707.0169677734375</v>
      </c>
      <c r="AE231">
        <v>9.2023782432079315E-2</v>
      </c>
      <c r="AF231">
        <v>668.92877197265625</v>
      </c>
      <c r="AG231">
        <v>177</v>
      </c>
      <c r="AH231">
        <v>0.56453698873519897</v>
      </c>
      <c r="AI231">
        <v>0.12107646465301514</v>
      </c>
      <c r="AJ231">
        <v>8.3601638674736023E-2</v>
      </c>
      <c r="AK231">
        <v>5</v>
      </c>
      <c r="AL231">
        <v>6.0317512601613998E-2</v>
      </c>
      <c r="AM231">
        <v>0</v>
      </c>
      <c r="AN231">
        <v>1</v>
      </c>
      <c r="AO231">
        <v>-0.67154812812805176</v>
      </c>
      <c r="AP231">
        <v>1</v>
      </c>
      <c r="AQ231">
        <v>1</v>
      </c>
    </row>
    <row r="232" spans="1:43" x14ac:dyDescent="0.2">
      <c r="A232">
        <v>211166</v>
      </c>
      <c r="B232" t="s">
        <v>2</v>
      </c>
      <c r="C232">
        <v>2014</v>
      </c>
      <c r="D232">
        <v>6</v>
      </c>
      <c r="E232">
        <v>1.05</v>
      </c>
      <c r="F232">
        <v>1</v>
      </c>
      <c r="G232">
        <v>40533</v>
      </c>
      <c r="H232">
        <v>3911</v>
      </c>
      <c r="I232">
        <v>400</v>
      </c>
      <c r="J232">
        <v>4373</v>
      </c>
      <c r="K232">
        <v>1868</v>
      </c>
      <c r="L232">
        <v>0</v>
      </c>
      <c r="M232">
        <v>0</v>
      </c>
      <c r="N232">
        <v>1225</v>
      </c>
      <c r="O232">
        <v>23250</v>
      </c>
      <c r="P232">
        <v>7588</v>
      </c>
      <c r="Q232">
        <v>102204</v>
      </c>
      <c r="R232">
        <v>177</v>
      </c>
      <c r="S232">
        <v>535.14300537109375</v>
      </c>
      <c r="T232">
        <v>3730</v>
      </c>
      <c r="U232" t="s">
        <v>75</v>
      </c>
      <c r="V232">
        <v>30</v>
      </c>
      <c r="W232" t="s">
        <v>103</v>
      </c>
      <c r="X232">
        <v>3.0222287401556969E-2</v>
      </c>
      <c r="Y232">
        <v>-0.94016873836517334</v>
      </c>
      <c r="Z232">
        <v>10.609871864318848</v>
      </c>
      <c r="AA232">
        <v>9.2023782432079315E-2</v>
      </c>
      <c r="AB232">
        <v>0.10788740217685699</v>
      </c>
      <c r="AC232">
        <v>0.11775590479373932</v>
      </c>
      <c r="AD232">
        <v>1868</v>
      </c>
      <c r="AE232">
        <v>9.3897998332977295E-2</v>
      </c>
      <c r="AF232">
        <v>561.900146484375</v>
      </c>
      <c r="AG232">
        <v>177</v>
      </c>
      <c r="AH232">
        <v>0.58746945858001709</v>
      </c>
      <c r="AI232">
        <v>0.10196185111999512</v>
      </c>
      <c r="AJ232">
        <v>0.21032798290252686</v>
      </c>
      <c r="AK232">
        <v>5</v>
      </c>
      <c r="AL232">
        <v>6.0317512601613998E-2</v>
      </c>
      <c r="AM232">
        <v>0</v>
      </c>
      <c r="AN232">
        <v>1</v>
      </c>
      <c r="AO232">
        <v>-0.67154812812805176</v>
      </c>
      <c r="AP232">
        <v>0</v>
      </c>
      <c r="AQ232">
        <v>1</v>
      </c>
    </row>
    <row r="233" spans="1:43" x14ac:dyDescent="0.2">
      <c r="A233">
        <v>211166</v>
      </c>
      <c r="B233" t="s">
        <v>2</v>
      </c>
      <c r="C233">
        <v>2015</v>
      </c>
      <c r="D233">
        <v>6</v>
      </c>
      <c r="E233">
        <v>1.3</v>
      </c>
      <c r="F233">
        <v>1</v>
      </c>
      <c r="G233">
        <v>43920</v>
      </c>
      <c r="H233">
        <v>4631</v>
      </c>
      <c r="I233">
        <v>574</v>
      </c>
      <c r="J233">
        <v>4305</v>
      </c>
      <c r="K233">
        <v>1947</v>
      </c>
      <c r="L233">
        <v>0</v>
      </c>
      <c r="M233">
        <v>0</v>
      </c>
      <c r="N233">
        <v>1458</v>
      </c>
      <c r="O233">
        <v>24760</v>
      </c>
      <c r="P233">
        <v>5703</v>
      </c>
      <c r="Q233">
        <v>113694</v>
      </c>
      <c r="R233">
        <v>177</v>
      </c>
      <c r="S233">
        <v>534.6500244140625</v>
      </c>
      <c r="T233">
        <v>4124</v>
      </c>
      <c r="U233" t="s">
        <v>75</v>
      </c>
      <c r="V233">
        <v>30</v>
      </c>
      <c r="W233" t="s">
        <v>103</v>
      </c>
      <c r="X233">
        <v>3.3196721225976944E-2</v>
      </c>
      <c r="Y233">
        <v>-0.23148347437381744</v>
      </c>
      <c r="Z233">
        <v>10.690125465393066</v>
      </c>
      <c r="AA233">
        <v>9.3897998332977295E-2</v>
      </c>
      <c r="AB233">
        <v>9.8019123077392578E-2</v>
      </c>
      <c r="AC233">
        <v>0.1110883429646492</v>
      </c>
      <c r="AD233">
        <v>1947</v>
      </c>
      <c r="AE233">
        <v>0.1002962663769722</v>
      </c>
      <c r="AF233">
        <v>695.0450439453125</v>
      </c>
      <c r="AG233">
        <v>177</v>
      </c>
      <c r="AH233">
        <v>0.57957750558853149</v>
      </c>
      <c r="AI233">
        <v>0.11242221295833588</v>
      </c>
      <c r="AJ233">
        <v>8.3561539649963379E-2</v>
      </c>
      <c r="AK233">
        <v>5</v>
      </c>
      <c r="AL233">
        <v>6.0317512601613998E-2</v>
      </c>
      <c r="AM233">
        <v>0</v>
      </c>
      <c r="AN233">
        <v>1</v>
      </c>
      <c r="AO233">
        <v>-0.67154812812805176</v>
      </c>
      <c r="AP233">
        <v>1</v>
      </c>
      <c r="AQ233">
        <v>1</v>
      </c>
    </row>
    <row r="234" spans="1:43" x14ac:dyDescent="0.2">
      <c r="A234">
        <v>211175</v>
      </c>
      <c r="B234" t="s">
        <v>2</v>
      </c>
      <c r="C234">
        <v>2011</v>
      </c>
      <c r="D234">
        <v>3</v>
      </c>
      <c r="E234">
        <v>61.25</v>
      </c>
      <c r="F234">
        <v>1</v>
      </c>
      <c r="G234">
        <v>4295.06787109375</v>
      </c>
      <c r="H234">
        <v>252.16600036621094</v>
      </c>
      <c r="I234">
        <v>0</v>
      </c>
      <c r="J234">
        <v>0</v>
      </c>
      <c r="K234">
        <v>670.3809814453125</v>
      </c>
      <c r="L234">
        <v>817.2340087890625</v>
      </c>
      <c r="M234">
        <v>0</v>
      </c>
      <c r="N234">
        <v>102.90899658203125</v>
      </c>
      <c r="O234">
        <v>1515.552001953125</v>
      </c>
      <c r="P234">
        <v>1059.001953125</v>
      </c>
      <c r="Q234">
        <v>11984.6025390625</v>
      </c>
      <c r="R234">
        <v>177</v>
      </c>
      <c r="S234">
        <v>229.04299926757812</v>
      </c>
      <c r="T234">
        <v>1217.1009521484375</v>
      </c>
      <c r="U234" t="s">
        <v>76</v>
      </c>
      <c r="V234">
        <v>25</v>
      </c>
      <c r="W234" t="s">
        <v>107</v>
      </c>
      <c r="X234">
        <v>2.3959806188941002E-2</v>
      </c>
      <c r="Y234">
        <v>-3.1996223926544189</v>
      </c>
      <c r="Z234">
        <v>8.3652229309082031</v>
      </c>
      <c r="AA234">
        <v>0.28337177634239197</v>
      </c>
      <c r="AB234">
        <v>0</v>
      </c>
      <c r="AC234">
        <v>0</v>
      </c>
      <c r="AD234">
        <v>1487.614990234375</v>
      </c>
      <c r="AE234">
        <v>0.31386563181877136</v>
      </c>
      <c r="AF234">
        <v>14028.8837890625</v>
      </c>
      <c r="AG234">
        <v>177</v>
      </c>
      <c r="AH234">
        <v>3.6191363334655762</v>
      </c>
      <c r="AI234">
        <v>0.12083703279495239</v>
      </c>
      <c r="AJ234">
        <v>0.11238422989845276</v>
      </c>
      <c r="AK234">
        <v>3</v>
      </c>
      <c r="AL234">
        <v>6.0317512601613998E-2</v>
      </c>
      <c r="AM234">
        <v>0</v>
      </c>
      <c r="AN234">
        <v>1</v>
      </c>
      <c r="AO234">
        <v>-0.67154812812805176</v>
      </c>
      <c r="AP234">
        <v>0</v>
      </c>
      <c r="AQ234">
        <v>1</v>
      </c>
    </row>
    <row r="235" spans="1:43" x14ac:dyDescent="0.2">
      <c r="A235">
        <v>211175</v>
      </c>
      <c r="B235" t="s">
        <v>2</v>
      </c>
      <c r="C235">
        <v>2012</v>
      </c>
      <c r="D235">
        <v>3</v>
      </c>
      <c r="E235">
        <v>94.34</v>
      </c>
      <c r="F235">
        <v>1</v>
      </c>
      <c r="G235">
        <v>4897</v>
      </c>
      <c r="H235">
        <v>289</v>
      </c>
      <c r="I235">
        <v>0</v>
      </c>
      <c r="J235">
        <v>0</v>
      </c>
      <c r="K235">
        <v>952</v>
      </c>
      <c r="L235">
        <v>1032.300048828125</v>
      </c>
      <c r="M235">
        <v>0</v>
      </c>
      <c r="N235">
        <v>105</v>
      </c>
      <c r="O235">
        <v>1581</v>
      </c>
      <c r="P235">
        <v>1451</v>
      </c>
      <c r="Q235">
        <v>13547</v>
      </c>
      <c r="R235">
        <v>177</v>
      </c>
      <c r="S235">
        <v>232.32699584960938</v>
      </c>
      <c r="T235">
        <v>1537</v>
      </c>
      <c r="U235" t="s">
        <v>76</v>
      </c>
      <c r="V235">
        <v>25</v>
      </c>
      <c r="W235" t="s">
        <v>107</v>
      </c>
      <c r="X235">
        <v>2.144169807434082E-2</v>
      </c>
      <c r="Y235">
        <v>-4.0207610130310059</v>
      </c>
      <c r="Z235">
        <v>8.4963779449462891</v>
      </c>
      <c r="AA235">
        <v>0.31386563181877136</v>
      </c>
      <c r="AB235">
        <v>0</v>
      </c>
      <c r="AC235">
        <v>0</v>
      </c>
      <c r="AD235">
        <v>1984.300048828125</v>
      </c>
      <c r="AE235">
        <v>0.28462594747543335</v>
      </c>
      <c r="AF235">
        <v>21917.728515625</v>
      </c>
      <c r="AG235">
        <v>177</v>
      </c>
      <c r="AH235">
        <v>4.7985968589782715</v>
      </c>
      <c r="AI235">
        <v>0.13036707043647766</v>
      </c>
      <c r="AJ235">
        <v>0.1401449590921402</v>
      </c>
      <c r="AK235">
        <v>3</v>
      </c>
      <c r="AL235">
        <v>6.0317512601613998E-2</v>
      </c>
      <c r="AM235">
        <v>0</v>
      </c>
      <c r="AN235">
        <v>1</v>
      </c>
      <c r="AO235">
        <v>-0.67154812812805176</v>
      </c>
      <c r="AP235">
        <v>0</v>
      </c>
      <c r="AQ235">
        <v>1</v>
      </c>
    </row>
    <row r="236" spans="1:43" x14ac:dyDescent="0.2">
      <c r="A236">
        <v>211175</v>
      </c>
      <c r="B236" t="s">
        <v>2</v>
      </c>
      <c r="C236">
        <v>2013</v>
      </c>
      <c r="D236">
        <v>3</v>
      </c>
      <c r="E236">
        <v>116.99</v>
      </c>
      <c r="F236">
        <v>1</v>
      </c>
      <c r="G236">
        <v>6563</v>
      </c>
      <c r="H236">
        <v>253</v>
      </c>
      <c r="I236">
        <v>0</v>
      </c>
      <c r="J236">
        <v>6</v>
      </c>
      <c r="K236">
        <v>1163</v>
      </c>
      <c r="L236">
        <v>1235.9000244140625</v>
      </c>
      <c r="M236">
        <v>0</v>
      </c>
      <c r="N236">
        <v>215</v>
      </c>
      <c r="O236">
        <v>2641</v>
      </c>
      <c r="P236">
        <v>2862</v>
      </c>
      <c r="Q236">
        <v>15550</v>
      </c>
      <c r="R236">
        <v>177</v>
      </c>
      <c r="S236">
        <v>234.6300048828125</v>
      </c>
      <c r="T236">
        <v>1868</v>
      </c>
      <c r="U236" t="s">
        <v>76</v>
      </c>
      <c r="V236">
        <v>25</v>
      </c>
      <c r="W236" t="s">
        <v>107</v>
      </c>
      <c r="X236">
        <v>3.27594093978405E-2</v>
      </c>
      <c r="Y236">
        <v>-10.312252998352051</v>
      </c>
      <c r="Z236">
        <v>8.7892026901245117</v>
      </c>
      <c r="AA236">
        <v>0.28462594747543335</v>
      </c>
      <c r="AB236">
        <v>9.1421604156494141E-4</v>
      </c>
      <c r="AC236">
        <v>9.1421604156494141E-4</v>
      </c>
      <c r="AD236">
        <v>2398.89990234375</v>
      </c>
      <c r="AE236">
        <v>0.29147070646286011</v>
      </c>
      <c r="AF236">
        <v>27449.365234375</v>
      </c>
      <c r="AG236">
        <v>177</v>
      </c>
      <c r="AH236">
        <v>4.5848493576049805</v>
      </c>
      <c r="AI236">
        <v>0.14785560965538025</v>
      </c>
      <c r="AJ236">
        <v>0.34020829200744629</v>
      </c>
      <c r="AK236">
        <v>4</v>
      </c>
      <c r="AL236">
        <v>6.0317512601613998E-2</v>
      </c>
      <c r="AM236">
        <v>0</v>
      </c>
      <c r="AN236">
        <v>1</v>
      </c>
      <c r="AO236">
        <v>-0.67154812812805176</v>
      </c>
      <c r="AP236">
        <v>0</v>
      </c>
      <c r="AQ236">
        <v>1</v>
      </c>
    </row>
    <row r="237" spans="1:43" x14ac:dyDescent="0.2">
      <c r="A237">
        <v>211175</v>
      </c>
      <c r="B237" t="s">
        <v>2</v>
      </c>
      <c r="C237">
        <v>2014</v>
      </c>
      <c r="D237">
        <v>3</v>
      </c>
      <c r="E237">
        <v>157.41</v>
      </c>
      <c r="F237">
        <v>1</v>
      </c>
      <c r="G237">
        <v>7867</v>
      </c>
      <c r="H237">
        <v>310</v>
      </c>
      <c r="I237">
        <v>0</v>
      </c>
      <c r="J237">
        <v>15</v>
      </c>
      <c r="K237">
        <v>1410</v>
      </c>
      <c r="L237">
        <v>1535.199951171875</v>
      </c>
      <c r="M237">
        <v>0</v>
      </c>
      <c r="N237">
        <v>328</v>
      </c>
      <c r="O237">
        <v>2846</v>
      </c>
      <c r="P237">
        <v>2264</v>
      </c>
      <c r="Q237">
        <v>17818</v>
      </c>
      <c r="R237">
        <v>177</v>
      </c>
      <c r="S237">
        <v>240.46200561523438</v>
      </c>
      <c r="T237">
        <v>2293</v>
      </c>
      <c r="U237" t="s">
        <v>76</v>
      </c>
      <c r="V237">
        <v>25</v>
      </c>
      <c r="W237" t="s">
        <v>107</v>
      </c>
      <c r="X237">
        <v>4.1693147271871567E-2</v>
      </c>
      <c r="Y237">
        <v>-6.3032259941101074</v>
      </c>
      <c r="Z237">
        <v>8.9704322814941406</v>
      </c>
      <c r="AA237">
        <v>0.29147070646286011</v>
      </c>
      <c r="AB237">
        <v>1.9066989189013839E-3</v>
      </c>
      <c r="AC237">
        <v>1.9066989189013839E-3</v>
      </c>
      <c r="AD237">
        <v>2945.199951171875</v>
      </c>
      <c r="AE237">
        <v>0.328041672706604</v>
      </c>
      <c r="AF237">
        <v>37851.125</v>
      </c>
      <c r="AG237">
        <v>177</v>
      </c>
      <c r="AH237">
        <v>5.1731443405151367</v>
      </c>
      <c r="AI237">
        <v>0.14585208892822266</v>
      </c>
      <c r="AJ237">
        <v>0.19868962466716766</v>
      </c>
      <c r="AK237">
        <v>3</v>
      </c>
      <c r="AL237">
        <v>6.0317512601613998E-2</v>
      </c>
      <c r="AM237">
        <v>0</v>
      </c>
      <c r="AN237">
        <v>1</v>
      </c>
      <c r="AO237">
        <v>-0.67154812812805176</v>
      </c>
      <c r="AP237">
        <v>0</v>
      </c>
      <c r="AQ237">
        <v>1</v>
      </c>
    </row>
    <row r="238" spans="1:43" x14ac:dyDescent="0.2">
      <c r="A238">
        <v>211175</v>
      </c>
      <c r="B238" t="s">
        <v>2</v>
      </c>
      <c r="C238">
        <v>2015</v>
      </c>
      <c r="D238">
        <v>3</v>
      </c>
      <c r="E238">
        <v>260.01</v>
      </c>
      <c r="F238">
        <v>1</v>
      </c>
      <c r="G238">
        <v>8063</v>
      </c>
      <c r="H238">
        <v>1025</v>
      </c>
      <c r="I238">
        <v>0</v>
      </c>
      <c r="J238">
        <v>36</v>
      </c>
      <c r="K238">
        <v>1652</v>
      </c>
      <c r="L238">
        <v>1756</v>
      </c>
      <c r="M238">
        <v>0</v>
      </c>
      <c r="N238">
        <v>373</v>
      </c>
      <c r="O238">
        <v>2443</v>
      </c>
      <c r="P238">
        <v>1908</v>
      </c>
      <c r="Q238">
        <v>19701</v>
      </c>
      <c r="R238">
        <v>177</v>
      </c>
      <c r="S238">
        <v>242.58500671386719</v>
      </c>
      <c r="T238">
        <v>2645</v>
      </c>
      <c r="U238" t="s">
        <v>76</v>
      </c>
      <c r="V238">
        <v>25</v>
      </c>
      <c r="W238" t="s">
        <v>107</v>
      </c>
      <c r="X238">
        <v>4.6260695904493332E-2</v>
      </c>
      <c r="Y238">
        <v>-0.86146342754364014</v>
      </c>
      <c r="Z238">
        <v>8.9950408935546875</v>
      </c>
      <c r="AA238">
        <v>0.328041672706604</v>
      </c>
      <c r="AB238">
        <v>4.4648395851254463E-3</v>
      </c>
      <c r="AC238">
        <v>4.4648395851254463E-3</v>
      </c>
      <c r="AD238">
        <v>3408</v>
      </c>
      <c r="AE238">
        <v>0.25384184718132019</v>
      </c>
      <c r="AF238">
        <v>63074.52734375</v>
      </c>
      <c r="AG238">
        <v>177</v>
      </c>
      <c r="AH238">
        <v>8.1257009506225586</v>
      </c>
      <c r="AI238">
        <v>0.10567964613437653</v>
      </c>
      <c r="AJ238">
        <v>2.4914197623729706E-2</v>
      </c>
      <c r="AK238">
        <v>3</v>
      </c>
      <c r="AL238">
        <v>6.0317512601613998E-2</v>
      </c>
      <c r="AM238">
        <v>0</v>
      </c>
      <c r="AN238">
        <v>1</v>
      </c>
      <c r="AO238">
        <v>-0.67154812812805176</v>
      </c>
      <c r="AP238">
        <v>0</v>
      </c>
      <c r="AQ238">
        <v>1</v>
      </c>
    </row>
    <row r="239" spans="1:43" x14ac:dyDescent="0.2">
      <c r="A239">
        <v>211527</v>
      </c>
      <c r="B239" t="s">
        <v>2</v>
      </c>
      <c r="C239">
        <v>2011</v>
      </c>
      <c r="D239">
        <v>6</v>
      </c>
      <c r="E239">
        <v>4.7</v>
      </c>
      <c r="F239">
        <v>1</v>
      </c>
      <c r="G239">
        <v>1457.345947265625</v>
      </c>
      <c r="H239">
        <v>210.697998046875</v>
      </c>
      <c r="I239">
        <v>34.450000762939453</v>
      </c>
      <c r="J239">
        <v>257.5989990234375</v>
      </c>
      <c r="K239">
        <v>37.060001373291016</v>
      </c>
      <c r="L239">
        <v>0</v>
      </c>
      <c r="M239">
        <v>0</v>
      </c>
      <c r="N239">
        <v>77.988998413085938</v>
      </c>
      <c r="O239">
        <v>606.00897216796875</v>
      </c>
      <c r="P239">
        <v>162.31100463867188</v>
      </c>
      <c r="Q239">
        <v>682.8590087890625</v>
      </c>
      <c r="R239">
        <v>106</v>
      </c>
      <c r="S239">
        <v>467.33401489257812</v>
      </c>
      <c r="T239">
        <v>-10.395999908447266</v>
      </c>
      <c r="U239" t="s">
        <v>77</v>
      </c>
      <c r="V239">
        <v>15</v>
      </c>
      <c r="W239" t="s">
        <v>104</v>
      </c>
      <c r="X239">
        <v>5.3514402359724045E-2</v>
      </c>
      <c r="Y239">
        <v>0.22965094447135925</v>
      </c>
      <c r="Z239">
        <v>7.2843723297119141</v>
      </c>
      <c r="AA239">
        <v>-7.1335155516862869E-3</v>
      </c>
      <c r="AB239">
        <v>0.17675898969173431</v>
      </c>
      <c r="AC239">
        <v>0.20039784908294678</v>
      </c>
      <c r="AD239">
        <v>37.060001373291016</v>
      </c>
      <c r="AE239">
        <v>-0.13172522187232971</v>
      </c>
      <c r="AF239">
        <v>2196.469970703125</v>
      </c>
      <c r="AG239">
        <v>106</v>
      </c>
      <c r="AH239">
        <v>1.9230018854141235</v>
      </c>
      <c r="AI239">
        <v>0.44606116414070129</v>
      </c>
      <c r="AJ239">
        <v>5.6660380214452744E-2</v>
      </c>
      <c r="AK239">
        <v>3</v>
      </c>
      <c r="AL239">
        <v>6.0317512601613998E-2</v>
      </c>
      <c r="AM239">
        <v>0</v>
      </c>
      <c r="AN239">
        <v>0</v>
      </c>
      <c r="AO239">
        <v>-0.67154812812805176</v>
      </c>
      <c r="AP239">
        <v>1</v>
      </c>
      <c r="AQ239">
        <v>1</v>
      </c>
    </row>
    <row r="240" spans="1:43" x14ac:dyDescent="0.2">
      <c r="A240">
        <v>211603</v>
      </c>
      <c r="B240" t="s">
        <v>2</v>
      </c>
      <c r="C240">
        <v>2010</v>
      </c>
      <c r="D240">
        <v>6</v>
      </c>
      <c r="E240">
        <v>85.8</v>
      </c>
      <c r="F240">
        <v>1</v>
      </c>
      <c r="G240">
        <v>34223</v>
      </c>
      <c r="H240">
        <v>874</v>
      </c>
      <c r="I240">
        <v>3124</v>
      </c>
      <c r="J240">
        <v>5167</v>
      </c>
      <c r="K240">
        <v>570</v>
      </c>
      <c r="L240">
        <v>658</v>
      </c>
      <c r="M240">
        <v>78</v>
      </c>
      <c r="N240">
        <v>1006</v>
      </c>
      <c r="O240">
        <v>22277</v>
      </c>
      <c r="P240">
        <v>2132</v>
      </c>
      <c r="Q240">
        <v>53438</v>
      </c>
      <c r="R240">
        <v>177</v>
      </c>
      <c r="S240">
        <v>187.02799987792969</v>
      </c>
      <c r="T240">
        <v>1943</v>
      </c>
      <c r="U240" t="s">
        <v>78</v>
      </c>
      <c r="V240">
        <v>25</v>
      </c>
      <c r="W240" t="s">
        <v>107</v>
      </c>
      <c r="X240">
        <v>2.9395435005426407E-2</v>
      </c>
      <c r="Y240">
        <v>-1.4393593072891235</v>
      </c>
      <c r="Z240">
        <v>10.440652847290039</v>
      </c>
      <c r="AA240">
        <v>5.677468329668045E-2</v>
      </c>
      <c r="AB240">
        <v>0.15098033845424652</v>
      </c>
      <c r="AC240">
        <v>0.24226397275924683</v>
      </c>
      <c r="AD240">
        <v>1306</v>
      </c>
      <c r="AE240">
        <v>7.0128373801708221E-2</v>
      </c>
      <c r="AF240">
        <v>16047.001953125</v>
      </c>
      <c r="AG240">
        <v>177</v>
      </c>
      <c r="AH240">
        <v>1.1198318004608154</v>
      </c>
      <c r="AI240">
        <v>2.3343993350863457E-2</v>
      </c>
      <c r="AJ240">
        <v>2.7254989370703697E-2</v>
      </c>
      <c r="AK240">
        <v>3</v>
      </c>
      <c r="AL240">
        <v>6.0317512601613998E-2</v>
      </c>
      <c r="AM240">
        <v>0</v>
      </c>
      <c r="AN240">
        <v>1</v>
      </c>
      <c r="AO240">
        <v>-0.67154812812805176</v>
      </c>
      <c r="AP240">
        <v>0</v>
      </c>
      <c r="AQ240">
        <v>1</v>
      </c>
    </row>
    <row r="241" spans="1:43" x14ac:dyDescent="0.2">
      <c r="A241">
        <v>211603</v>
      </c>
      <c r="B241" t="s">
        <v>2</v>
      </c>
      <c r="C241">
        <v>2011</v>
      </c>
      <c r="D241">
        <v>6</v>
      </c>
      <c r="E241">
        <v>121.25</v>
      </c>
      <c r="F241">
        <v>1</v>
      </c>
      <c r="G241">
        <v>36533</v>
      </c>
      <c r="H241">
        <v>1163</v>
      </c>
      <c r="I241">
        <v>1206</v>
      </c>
      <c r="J241">
        <v>6761</v>
      </c>
      <c r="K241">
        <v>837</v>
      </c>
      <c r="L241">
        <v>966</v>
      </c>
      <c r="M241">
        <v>0</v>
      </c>
      <c r="N241">
        <v>1823</v>
      </c>
      <c r="O241">
        <v>23517</v>
      </c>
      <c r="P241">
        <v>3962</v>
      </c>
      <c r="Q241">
        <v>64667</v>
      </c>
      <c r="R241">
        <v>177</v>
      </c>
      <c r="S241">
        <v>195.09700012207031</v>
      </c>
      <c r="T241">
        <v>2562</v>
      </c>
      <c r="U241" t="s">
        <v>78</v>
      </c>
      <c r="V241">
        <v>25</v>
      </c>
      <c r="W241" t="s">
        <v>107</v>
      </c>
      <c r="X241">
        <v>4.990009218454361E-2</v>
      </c>
      <c r="Y241">
        <v>-2.4067068099975586</v>
      </c>
      <c r="Z241">
        <v>10.50597095489502</v>
      </c>
      <c r="AA241">
        <v>7.0128373801708221E-2</v>
      </c>
      <c r="AB241">
        <v>0.18506555259227753</v>
      </c>
      <c r="AC241">
        <v>0.21807681024074554</v>
      </c>
      <c r="AD241">
        <v>1803</v>
      </c>
      <c r="AE241">
        <v>6.5210729837417603E-2</v>
      </c>
      <c r="AF241">
        <v>23655.51171875</v>
      </c>
      <c r="AG241">
        <v>177</v>
      </c>
      <c r="AH241">
        <v>1.2912302017211914</v>
      </c>
      <c r="AI241">
        <v>0.21013136208057404</v>
      </c>
      <c r="AJ241">
        <v>6.7498467862606049E-2</v>
      </c>
      <c r="AK241">
        <v>3</v>
      </c>
      <c r="AL241">
        <v>6.0317512601613998E-2</v>
      </c>
      <c r="AM241">
        <v>0</v>
      </c>
      <c r="AN241">
        <v>1</v>
      </c>
      <c r="AO241">
        <v>-0.67154812812805176</v>
      </c>
      <c r="AP241">
        <v>0</v>
      </c>
      <c r="AQ241">
        <v>1</v>
      </c>
    </row>
    <row r="242" spans="1:43" x14ac:dyDescent="0.2">
      <c r="A242">
        <v>211603</v>
      </c>
      <c r="B242" t="s">
        <v>2</v>
      </c>
      <c r="C242">
        <v>2012</v>
      </c>
      <c r="D242">
        <v>6</v>
      </c>
      <c r="E242">
        <v>172</v>
      </c>
      <c r="F242">
        <v>1</v>
      </c>
      <c r="G242">
        <v>45698</v>
      </c>
      <c r="H242">
        <v>1652</v>
      </c>
      <c r="I242">
        <v>3649</v>
      </c>
      <c r="J242">
        <v>6544</v>
      </c>
      <c r="K242">
        <v>1091</v>
      </c>
      <c r="L242">
        <v>1378</v>
      </c>
      <c r="M242">
        <v>0</v>
      </c>
      <c r="N242">
        <v>4234</v>
      </c>
      <c r="O242">
        <v>29809</v>
      </c>
      <c r="P242">
        <v>4380</v>
      </c>
      <c r="Q242">
        <v>80830</v>
      </c>
      <c r="R242">
        <v>177</v>
      </c>
      <c r="S242">
        <v>196.11399841308594</v>
      </c>
      <c r="T242">
        <v>2980</v>
      </c>
      <c r="U242" t="s">
        <v>78</v>
      </c>
      <c r="V242">
        <v>25</v>
      </c>
      <c r="W242" t="s">
        <v>107</v>
      </c>
      <c r="X242">
        <v>9.265175461769104E-2</v>
      </c>
      <c r="Y242">
        <v>-1.6513316631317139</v>
      </c>
      <c r="Z242">
        <v>10.729809761047363</v>
      </c>
      <c r="AA242">
        <v>6.5210729837417603E-2</v>
      </c>
      <c r="AB242">
        <v>0.14320100843906403</v>
      </c>
      <c r="AC242">
        <v>0.22305133938789368</v>
      </c>
      <c r="AD242">
        <v>2469</v>
      </c>
      <c r="AE242">
        <v>6.3792705535888672E-2</v>
      </c>
      <c r="AF242">
        <v>33731.609375</v>
      </c>
      <c r="AG242">
        <v>177</v>
      </c>
      <c r="AH242">
        <v>1.3904461860656738</v>
      </c>
      <c r="AI242">
        <v>0.24994200468063354</v>
      </c>
      <c r="AJ242">
        <v>0.25086906552314758</v>
      </c>
      <c r="AK242">
        <v>3</v>
      </c>
      <c r="AL242">
        <v>6.0317512601613998E-2</v>
      </c>
      <c r="AM242">
        <v>1</v>
      </c>
      <c r="AN242">
        <v>1</v>
      </c>
      <c r="AO242">
        <v>-0.67154812812805176</v>
      </c>
      <c r="AP242">
        <v>0</v>
      </c>
      <c r="AQ242">
        <v>1</v>
      </c>
    </row>
    <row r="243" spans="1:43" x14ac:dyDescent="0.2">
      <c r="A243">
        <v>211603</v>
      </c>
      <c r="B243" t="s">
        <v>2</v>
      </c>
      <c r="C243">
        <v>2013</v>
      </c>
      <c r="D243">
        <v>6</v>
      </c>
      <c r="E243">
        <v>209.86</v>
      </c>
      <c r="F243">
        <v>1</v>
      </c>
      <c r="G243">
        <v>51636</v>
      </c>
      <c r="H243">
        <v>2495</v>
      </c>
      <c r="I243">
        <v>4995</v>
      </c>
      <c r="J243">
        <v>6047</v>
      </c>
      <c r="K243">
        <v>1478</v>
      </c>
      <c r="L243">
        <v>0</v>
      </c>
      <c r="M243">
        <v>0</v>
      </c>
      <c r="N243">
        <v>5206</v>
      </c>
      <c r="O243">
        <v>33923</v>
      </c>
      <c r="P243">
        <v>4137</v>
      </c>
      <c r="Q243">
        <v>92382</v>
      </c>
      <c r="R243">
        <v>177</v>
      </c>
      <c r="S243">
        <v>195.10400390625</v>
      </c>
      <c r="T243">
        <v>3294</v>
      </c>
      <c r="U243" t="s">
        <v>78</v>
      </c>
      <c r="V243">
        <v>25</v>
      </c>
      <c r="W243" t="s">
        <v>107</v>
      </c>
      <c r="X243">
        <v>0.10082112997770309</v>
      </c>
      <c r="Y243">
        <v>-0.65811622142791748</v>
      </c>
      <c r="Z243">
        <v>10.851974487304688</v>
      </c>
      <c r="AA243">
        <v>6.3792705535888672E-2</v>
      </c>
      <c r="AB243">
        <v>0.11710821837186813</v>
      </c>
      <c r="AC243">
        <v>0.21384306252002716</v>
      </c>
      <c r="AD243">
        <v>1478</v>
      </c>
      <c r="AE243">
        <v>5.5437896400690079E-2</v>
      </c>
      <c r="AF243">
        <v>40944.52734375</v>
      </c>
      <c r="AG243">
        <v>177</v>
      </c>
      <c r="AH243">
        <v>1.4499094486236572</v>
      </c>
      <c r="AI243">
        <v>0.14291723072528839</v>
      </c>
      <c r="AJ243">
        <v>0.12994004786014557</v>
      </c>
      <c r="AK243">
        <v>4</v>
      </c>
      <c r="AL243">
        <v>6.0317512601613998E-2</v>
      </c>
      <c r="AM243">
        <v>1</v>
      </c>
      <c r="AN243">
        <v>1</v>
      </c>
      <c r="AO243">
        <v>-0.67154812812805176</v>
      </c>
      <c r="AP243">
        <v>1</v>
      </c>
      <c r="AQ243">
        <v>1</v>
      </c>
    </row>
    <row r="244" spans="1:43" x14ac:dyDescent="0.2">
      <c r="A244">
        <v>211603</v>
      </c>
      <c r="B244" t="s">
        <v>2</v>
      </c>
      <c r="C244">
        <v>2014</v>
      </c>
      <c r="D244">
        <v>6</v>
      </c>
      <c r="E244">
        <v>200</v>
      </c>
      <c r="F244">
        <v>1</v>
      </c>
      <c r="G244">
        <v>59021</v>
      </c>
      <c r="H244">
        <v>3160</v>
      </c>
      <c r="I244">
        <v>2697</v>
      </c>
      <c r="J244">
        <v>12718</v>
      </c>
      <c r="K244">
        <v>1618</v>
      </c>
      <c r="L244">
        <v>0</v>
      </c>
      <c r="M244">
        <v>0</v>
      </c>
      <c r="N244">
        <v>6766</v>
      </c>
      <c r="O244">
        <v>40912</v>
      </c>
      <c r="P244">
        <v>2969</v>
      </c>
      <c r="Q244">
        <v>103567</v>
      </c>
      <c r="R244">
        <v>177</v>
      </c>
      <c r="S244">
        <v>194.08599853515625</v>
      </c>
      <c r="T244">
        <v>3272</v>
      </c>
      <c r="U244" t="s">
        <v>78</v>
      </c>
      <c r="V244">
        <v>25</v>
      </c>
      <c r="W244" t="s">
        <v>107</v>
      </c>
      <c r="X244">
        <v>0.11463716626167297</v>
      </c>
      <c r="Y244">
        <v>6.0443036258220673E-2</v>
      </c>
      <c r="Z244">
        <v>10.985648155212402</v>
      </c>
      <c r="AA244">
        <v>5.5437896400690079E-2</v>
      </c>
      <c r="AB244">
        <v>0.21548262238502502</v>
      </c>
      <c r="AC244">
        <v>0.26117822527885437</v>
      </c>
      <c r="AD244">
        <v>1618</v>
      </c>
      <c r="AE244">
        <v>4.1621014475822449E-2</v>
      </c>
      <c r="AF244">
        <v>38817.19921875</v>
      </c>
      <c r="AG244">
        <v>177</v>
      </c>
      <c r="AH244">
        <v>1.3508615493774414</v>
      </c>
      <c r="AI244">
        <v>0.12107337266206741</v>
      </c>
      <c r="AJ244">
        <v>0.1430203765630722</v>
      </c>
      <c r="AK244">
        <v>4</v>
      </c>
      <c r="AL244">
        <v>6.0317512601613998E-2</v>
      </c>
      <c r="AM244">
        <v>1</v>
      </c>
      <c r="AN244">
        <v>1</v>
      </c>
      <c r="AO244">
        <v>-0.67154812812805176</v>
      </c>
      <c r="AP244">
        <v>1</v>
      </c>
      <c r="AQ244">
        <v>1</v>
      </c>
    </row>
    <row r="245" spans="1:43" x14ac:dyDescent="0.2">
      <c r="A245">
        <v>211603</v>
      </c>
      <c r="B245" t="s">
        <v>2</v>
      </c>
      <c r="C245">
        <v>2015</v>
      </c>
      <c r="D245">
        <v>6</v>
      </c>
      <c r="E245">
        <v>185.5</v>
      </c>
      <c r="F245">
        <v>1</v>
      </c>
      <c r="G245">
        <v>65712</v>
      </c>
      <c r="H245">
        <v>3139</v>
      </c>
      <c r="I245">
        <v>4500</v>
      </c>
      <c r="J245">
        <v>12820</v>
      </c>
      <c r="K245">
        <v>1471</v>
      </c>
      <c r="L245">
        <v>0</v>
      </c>
      <c r="M245">
        <v>0</v>
      </c>
      <c r="N245">
        <v>7193</v>
      </c>
      <c r="O245">
        <v>46479</v>
      </c>
      <c r="P245">
        <v>4987</v>
      </c>
      <c r="Q245">
        <v>107453</v>
      </c>
      <c r="R245">
        <v>177</v>
      </c>
      <c r="S245">
        <v>194.59800720214844</v>
      </c>
      <c r="T245">
        <v>2735</v>
      </c>
      <c r="U245" t="s">
        <v>78</v>
      </c>
      <c r="V245">
        <v>25</v>
      </c>
      <c r="W245" t="s">
        <v>107</v>
      </c>
      <c r="X245">
        <v>0.10946249961853027</v>
      </c>
      <c r="Y245">
        <v>-0.58872252702713013</v>
      </c>
      <c r="Z245">
        <v>11.093036651611328</v>
      </c>
      <c r="AA245">
        <v>4.1621014475822449E-2</v>
      </c>
      <c r="AB245">
        <v>0.19509373605251312</v>
      </c>
      <c r="AC245">
        <v>0.26357439160346985</v>
      </c>
      <c r="AD245">
        <v>1471</v>
      </c>
      <c r="AE245">
        <v>3.9338394999504089E-2</v>
      </c>
      <c r="AF245">
        <v>36097.9296875</v>
      </c>
      <c r="AG245">
        <v>177</v>
      </c>
      <c r="AH245">
        <v>1.2566491365432739</v>
      </c>
      <c r="AI245">
        <v>3.75216044485569E-2</v>
      </c>
      <c r="AJ245">
        <v>0.11336643248796463</v>
      </c>
      <c r="AK245">
        <v>3</v>
      </c>
      <c r="AL245">
        <v>6.0317512601613998E-2</v>
      </c>
      <c r="AM245">
        <v>1</v>
      </c>
      <c r="AN245">
        <v>1</v>
      </c>
      <c r="AO245">
        <v>-0.67154812812805176</v>
      </c>
      <c r="AP245">
        <v>1</v>
      </c>
      <c r="AQ245">
        <v>1</v>
      </c>
    </row>
    <row r="246" spans="1:43" x14ac:dyDescent="0.2">
      <c r="A246">
        <v>211607</v>
      </c>
      <c r="B246" t="s">
        <v>2</v>
      </c>
      <c r="C246">
        <v>2011</v>
      </c>
      <c r="D246">
        <v>6</v>
      </c>
      <c r="E246">
        <v>110</v>
      </c>
      <c r="F246">
        <v>1</v>
      </c>
      <c r="G246">
        <v>9491.748046875</v>
      </c>
      <c r="H246">
        <v>289.22698974609375</v>
      </c>
      <c r="I246">
        <v>72.767997741699219</v>
      </c>
      <c r="J246">
        <v>66.410003662109375</v>
      </c>
      <c r="K246">
        <v>224.56199645996094</v>
      </c>
      <c r="L246">
        <v>0</v>
      </c>
      <c r="M246">
        <v>0</v>
      </c>
      <c r="N246">
        <v>390.74700927734375</v>
      </c>
      <c r="O246">
        <v>5861.5390625</v>
      </c>
      <c r="P246">
        <v>-98.709999084472656</v>
      </c>
      <c r="Q246">
        <v>14766.630859375</v>
      </c>
      <c r="R246">
        <v>177</v>
      </c>
      <c r="S246">
        <v>54.199001312255859</v>
      </c>
      <c r="T246">
        <v>733.4749755859375</v>
      </c>
      <c r="U246" t="s">
        <v>79</v>
      </c>
      <c r="V246">
        <v>20</v>
      </c>
      <c r="W246" t="s">
        <v>105</v>
      </c>
      <c r="X246">
        <v>4.1167024523019791E-2</v>
      </c>
      <c r="Y246">
        <v>1.3412890434265137</v>
      </c>
      <c r="Z246">
        <v>9.1581783294677734</v>
      </c>
      <c r="AA246">
        <v>7.7275015413761139E-2</v>
      </c>
      <c r="AB246">
        <v>6.996604148298502E-3</v>
      </c>
      <c r="AC246">
        <v>1.4663052745163441E-2</v>
      </c>
      <c r="AD246">
        <v>224.56199645996094</v>
      </c>
      <c r="AE246">
        <v>5.7685792446136475E-2</v>
      </c>
      <c r="AF246">
        <v>5961.89013671875</v>
      </c>
      <c r="AG246">
        <v>177</v>
      </c>
      <c r="AH246">
        <v>1.245653510093689</v>
      </c>
      <c r="AI246">
        <v>-2.8581090271472931E-2</v>
      </c>
      <c r="AJ246">
        <v>1.4282319694757462E-2</v>
      </c>
      <c r="AK246">
        <v>3</v>
      </c>
      <c r="AL246">
        <v>6.0317512601613998E-2</v>
      </c>
      <c r="AM246">
        <v>0</v>
      </c>
      <c r="AN246">
        <v>1</v>
      </c>
      <c r="AO246">
        <v>-0.67154812812805176</v>
      </c>
      <c r="AP246">
        <v>1</v>
      </c>
      <c r="AQ246">
        <v>1</v>
      </c>
    </row>
    <row r="247" spans="1:43" x14ac:dyDescent="0.2">
      <c r="A247">
        <v>211607</v>
      </c>
      <c r="B247" t="s">
        <v>2</v>
      </c>
      <c r="C247">
        <v>2012</v>
      </c>
      <c r="D247">
        <v>6</v>
      </c>
      <c r="E247">
        <v>129.24</v>
      </c>
      <c r="F247">
        <v>1</v>
      </c>
      <c r="G247">
        <v>11246.33984375</v>
      </c>
      <c r="H247">
        <v>403.14199829101562</v>
      </c>
      <c r="I247">
        <v>79.391998291015625</v>
      </c>
      <c r="J247">
        <v>132.42900085449219</v>
      </c>
      <c r="K247">
        <v>203.61300659179688</v>
      </c>
      <c r="L247">
        <v>0</v>
      </c>
      <c r="M247">
        <v>0</v>
      </c>
      <c r="N247">
        <v>460.34298706054688</v>
      </c>
      <c r="O247">
        <v>7018.18017578125</v>
      </c>
      <c r="P247">
        <v>743.14599609375</v>
      </c>
      <c r="Q247">
        <v>17893.3515625</v>
      </c>
      <c r="R247">
        <v>177</v>
      </c>
      <c r="S247">
        <v>55.525001525878906</v>
      </c>
      <c r="T247">
        <v>648.7540283203125</v>
      </c>
      <c r="U247" t="s">
        <v>79</v>
      </c>
      <c r="V247">
        <v>20</v>
      </c>
      <c r="W247" t="s">
        <v>105</v>
      </c>
      <c r="X247">
        <v>4.0932692587375641E-2</v>
      </c>
      <c r="Y247">
        <v>-0.84338521957397461</v>
      </c>
      <c r="Z247">
        <v>9.3277978897094727</v>
      </c>
      <c r="AA247">
        <v>5.7685792446136475E-2</v>
      </c>
      <c r="AB247">
        <v>1.1775298044085503E-2</v>
      </c>
      <c r="AC247">
        <v>1.8834661692380905E-2</v>
      </c>
      <c r="AD247">
        <v>203.61300659179688</v>
      </c>
      <c r="AE247">
        <v>4.9585271626710892E-2</v>
      </c>
      <c r="AF247">
        <v>7176.05126953125</v>
      </c>
      <c r="AG247">
        <v>177</v>
      </c>
      <c r="AH247">
        <v>1.2621201276779175</v>
      </c>
      <c r="AI247">
        <v>0.21174232661724091</v>
      </c>
      <c r="AJ247">
        <v>0.18485444784164429</v>
      </c>
      <c r="AK247">
        <v>3</v>
      </c>
      <c r="AL247">
        <v>6.0317512601613998E-2</v>
      </c>
      <c r="AM247">
        <v>0</v>
      </c>
      <c r="AN247">
        <v>1</v>
      </c>
      <c r="AO247">
        <v>-0.67154812812805176</v>
      </c>
      <c r="AP247">
        <v>0</v>
      </c>
      <c r="AQ247">
        <v>1</v>
      </c>
    </row>
    <row r="248" spans="1:43" x14ac:dyDescent="0.2">
      <c r="A248">
        <v>211607</v>
      </c>
      <c r="B248" t="s">
        <v>2</v>
      </c>
      <c r="C248">
        <v>2013</v>
      </c>
      <c r="D248">
        <v>6</v>
      </c>
      <c r="E248">
        <v>153.99</v>
      </c>
      <c r="F248">
        <v>1</v>
      </c>
      <c r="G248">
        <v>12337.2314453125</v>
      </c>
      <c r="H248">
        <v>434.9110107421875</v>
      </c>
      <c r="I248">
        <v>136.34300231933594</v>
      </c>
      <c r="J248">
        <v>141.76499938964844</v>
      </c>
      <c r="K248">
        <v>282.35699462890625</v>
      </c>
      <c r="L248">
        <v>0</v>
      </c>
      <c r="M248">
        <v>0</v>
      </c>
      <c r="N248">
        <v>582.50897216796875</v>
      </c>
      <c r="O248">
        <v>7761.8662109375</v>
      </c>
      <c r="P248">
        <v>1282.3370361328125</v>
      </c>
      <c r="Q248">
        <v>23773.48046875</v>
      </c>
      <c r="R248">
        <v>177</v>
      </c>
      <c r="S248">
        <v>55.397998809814453</v>
      </c>
      <c r="T248">
        <v>611.7449951171875</v>
      </c>
      <c r="U248" t="s">
        <v>79</v>
      </c>
      <c r="V248">
        <v>20</v>
      </c>
      <c r="W248" t="s">
        <v>105</v>
      </c>
      <c r="X248">
        <v>4.7215532511472702E-2</v>
      </c>
      <c r="Y248">
        <v>-1.9485044479370117</v>
      </c>
      <c r="Z248">
        <v>9.4203767776489258</v>
      </c>
      <c r="AA248">
        <v>4.9585271626710892E-2</v>
      </c>
      <c r="AB248">
        <v>1.1490827426314354E-2</v>
      </c>
      <c r="AC248">
        <v>2.254217304289341E-2</v>
      </c>
      <c r="AD248">
        <v>282.35699462890625</v>
      </c>
      <c r="AE248">
        <v>3.1553059816360474E-2</v>
      </c>
      <c r="AF248">
        <v>8530.73828125</v>
      </c>
      <c r="AG248">
        <v>177</v>
      </c>
      <c r="AH248">
        <v>1.3206045627593994</v>
      </c>
      <c r="AI248">
        <v>0.32862088084220886</v>
      </c>
      <c r="AJ248">
        <v>9.6999697387218475E-2</v>
      </c>
      <c r="AK248">
        <v>4</v>
      </c>
      <c r="AL248">
        <v>6.0317512601613998E-2</v>
      </c>
      <c r="AM248">
        <v>0</v>
      </c>
      <c r="AN248">
        <v>1</v>
      </c>
      <c r="AO248">
        <v>-0.67154812812805176</v>
      </c>
      <c r="AP248">
        <v>0</v>
      </c>
      <c r="AQ248">
        <v>1</v>
      </c>
    </row>
    <row r="249" spans="1:43" x14ac:dyDescent="0.2">
      <c r="A249">
        <v>211655</v>
      </c>
      <c r="B249" t="s">
        <v>2</v>
      </c>
      <c r="C249">
        <v>2010</v>
      </c>
      <c r="D249">
        <v>12</v>
      </c>
      <c r="E249">
        <v>134.41999999999999</v>
      </c>
      <c r="F249">
        <v>1</v>
      </c>
      <c r="G249">
        <v>154786</v>
      </c>
      <c r="H249">
        <v>15343</v>
      </c>
      <c r="I249">
        <v>10526</v>
      </c>
      <c r="J249">
        <v>25105</v>
      </c>
      <c r="K249">
        <v>6313</v>
      </c>
      <c r="L249">
        <v>9357</v>
      </c>
      <c r="M249">
        <v>0</v>
      </c>
      <c r="N249">
        <v>30266</v>
      </c>
      <c r="O249">
        <v>80712</v>
      </c>
      <c r="P249">
        <v>41041</v>
      </c>
      <c r="Q249">
        <v>114684</v>
      </c>
      <c r="R249">
        <v>177</v>
      </c>
      <c r="S249">
        <v>1854.5150146484375</v>
      </c>
      <c r="T249">
        <v>14300</v>
      </c>
      <c r="U249" t="s">
        <v>80</v>
      </c>
      <c r="V249">
        <v>50</v>
      </c>
      <c r="W249" t="s">
        <v>109</v>
      </c>
      <c r="X249">
        <v>0.19553448259830475</v>
      </c>
      <c r="Y249">
        <v>-1.6749006509780884</v>
      </c>
      <c r="Z249">
        <v>11.949798583984375</v>
      </c>
      <c r="AA249">
        <v>9.2385619878768921E-2</v>
      </c>
      <c r="AB249">
        <v>0.16219167411327362</v>
      </c>
      <c r="AC249">
        <v>0.23019523918628693</v>
      </c>
      <c r="AD249">
        <v>15670</v>
      </c>
      <c r="AE249">
        <v>0.11440509557723999</v>
      </c>
      <c r="AF249">
        <v>249283.90625</v>
      </c>
      <c r="AG249">
        <v>177</v>
      </c>
      <c r="AH249">
        <v>2.1319494247436523</v>
      </c>
      <c r="AI249">
        <v>2.4449069052934647E-2</v>
      </c>
      <c r="AJ249">
        <v>-9.2871729284524918E-3</v>
      </c>
      <c r="AK249">
        <v>3</v>
      </c>
      <c r="AL249">
        <v>6.0317512601613998E-2</v>
      </c>
      <c r="AM249">
        <v>1</v>
      </c>
      <c r="AN249">
        <v>1</v>
      </c>
      <c r="AO249">
        <v>-0.67154812812805176</v>
      </c>
      <c r="AP249">
        <v>0</v>
      </c>
      <c r="AQ249">
        <v>1</v>
      </c>
    </row>
    <row r="250" spans="1:43" x14ac:dyDescent="0.2">
      <c r="A250">
        <v>211655</v>
      </c>
      <c r="B250" t="s">
        <v>2</v>
      </c>
      <c r="C250">
        <v>2012</v>
      </c>
      <c r="D250">
        <v>12</v>
      </c>
      <c r="E250">
        <v>177.6</v>
      </c>
      <c r="F250">
        <v>1</v>
      </c>
      <c r="G250">
        <v>181384</v>
      </c>
      <c r="H250">
        <v>22572</v>
      </c>
      <c r="I250">
        <v>10909</v>
      </c>
      <c r="J250">
        <v>22600</v>
      </c>
      <c r="K250">
        <v>14919</v>
      </c>
      <c r="L250">
        <v>15341</v>
      </c>
      <c r="M250">
        <v>0</v>
      </c>
      <c r="N250">
        <v>33935</v>
      </c>
      <c r="O250">
        <v>88497</v>
      </c>
      <c r="P250">
        <v>39997</v>
      </c>
      <c r="Q250">
        <v>135112</v>
      </c>
      <c r="R250">
        <v>177</v>
      </c>
      <c r="S250">
        <v>1832.6729736328125</v>
      </c>
      <c r="T250">
        <v>20704</v>
      </c>
      <c r="U250" t="s">
        <v>80</v>
      </c>
      <c r="V250">
        <v>50</v>
      </c>
      <c r="W250" t="s">
        <v>109</v>
      </c>
      <c r="X250">
        <v>0.18708926439285278</v>
      </c>
      <c r="Y250">
        <v>-0.77197414636611938</v>
      </c>
      <c r="Z250">
        <v>12.108371734619141</v>
      </c>
      <c r="AA250">
        <v>0.11414457857608795</v>
      </c>
      <c r="AB250">
        <v>0.12459754198789597</v>
      </c>
      <c r="AC250">
        <v>0.18474066257476807</v>
      </c>
      <c r="AD250">
        <v>30260</v>
      </c>
      <c r="AE250">
        <v>0.11590196937322617</v>
      </c>
      <c r="AF250">
        <v>325482.71875</v>
      </c>
      <c r="AG250">
        <v>177</v>
      </c>
      <c r="AH250">
        <v>2.2823386192321777</v>
      </c>
      <c r="AI250">
        <v>0.10852941870689392</v>
      </c>
      <c r="AJ250">
        <v>-1.3229846081230789E-4</v>
      </c>
      <c r="AK250">
        <v>3</v>
      </c>
      <c r="AL250">
        <v>6.0317512601613998E-2</v>
      </c>
      <c r="AM250">
        <v>1</v>
      </c>
      <c r="AN250">
        <v>1</v>
      </c>
      <c r="AO250">
        <v>-0.67154812812805176</v>
      </c>
      <c r="AP250">
        <v>0</v>
      </c>
      <c r="AQ250">
        <v>1</v>
      </c>
    </row>
    <row r="251" spans="1:43" x14ac:dyDescent="0.2">
      <c r="A251">
        <v>211655</v>
      </c>
      <c r="B251" t="s">
        <v>2</v>
      </c>
      <c r="C251">
        <v>2013</v>
      </c>
      <c r="D251">
        <v>12</v>
      </c>
      <c r="E251">
        <v>217.02</v>
      </c>
      <c r="F251">
        <v>1</v>
      </c>
      <c r="G251">
        <v>226821</v>
      </c>
      <c r="H251">
        <v>24568</v>
      </c>
      <c r="I251">
        <v>11465</v>
      </c>
      <c r="J251">
        <v>35420</v>
      </c>
      <c r="K251">
        <v>16187</v>
      </c>
      <c r="L251">
        <v>19150</v>
      </c>
      <c r="M251">
        <v>0</v>
      </c>
      <c r="N251">
        <v>37751</v>
      </c>
      <c r="O251">
        <v>107050</v>
      </c>
      <c r="P251">
        <v>43212</v>
      </c>
      <c r="Q251">
        <v>136495</v>
      </c>
      <c r="R251">
        <v>177</v>
      </c>
      <c r="S251">
        <v>1832.845947265625</v>
      </c>
      <c r="T251">
        <v>26289</v>
      </c>
      <c r="U251" t="s">
        <v>80</v>
      </c>
      <c r="V251">
        <v>50</v>
      </c>
      <c r="W251" t="s">
        <v>109</v>
      </c>
      <c r="X251">
        <v>0.16643521189689636</v>
      </c>
      <c r="Y251">
        <v>-0.7588733434677124</v>
      </c>
      <c r="Z251">
        <v>12.331916809082031</v>
      </c>
      <c r="AA251">
        <v>0.11590196937322617</v>
      </c>
      <c r="AB251">
        <v>0.15615838766098022</v>
      </c>
      <c r="AC251">
        <v>0.20670484006404877</v>
      </c>
      <c r="AD251">
        <v>35337</v>
      </c>
      <c r="AE251">
        <v>0.12645210325717926</v>
      </c>
      <c r="AF251">
        <v>397764.21875</v>
      </c>
      <c r="AG251">
        <v>177</v>
      </c>
      <c r="AH251">
        <v>2.2256062030792236</v>
      </c>
      <c r="AI251">
        <v>1.0235952213406563E-2</v>
      </c>
      <c r="AJ251">
        <v>0.25050169229507446</v>
      </c>
      <c r="AK251">
        <v>2</v>
      </c>
      <c r="AL251">
        <v>6.0317512601613998E-2</v>
      </c>
      <c r="AM251">
        <v>1</v>
      </c>
      <c r="AN251">
        <v>1</v>
      </c>
      <c r="AO251">
        <v>-0.67154812812805176</v>
      </c>
      <c r="AP251">
        <v>0</v>
      </c>
      <c r="AQ251">
        <v>1</v>
      </c>
    </row>
    <row r="252" spans="1:43" x14ac:dyDescent="0.2">
      <c r="A252">
        <v>211655</v>
      </c>
      <c r="B252" t="s">
        <v>2</v>
      </c>
      <c r="C252">
        <v>2014</v>
      </c>
      <c r="D252">
        <v>12</v>
      </c>
      <c r="E252">
        <v>221.41</v>
      </c>
      <c r="F252">
        <v>1</v>
      </c>
      <c r="G252">
        <v>253685</v>
      </c>
      <c r="H252">
        <v>19562</v>
      </c>
      <c r="I252">
        <v>13916</v>
      </c>
      <c r="J252">
        <v>40166</v>
      </c>
      <c r="K252">
        <v>20527</v>
      </c>
      <c r="L252">
        <v>22919</v>
      </c>
      <c r="M252">
        <v>0</v>
      </c>
      <c r="N252">
        <v>36618</v>
      </c>
      <c r="O252">
        <v>120243</v>
      </c>
      <c r="P252">
        <v>47659</v>
      </c>
      <c r="Q252">
        <v>146930</v>
      </c>
      <c r="R252">
        <v>177</v>
      </c>
      <c r="S252">
        <v>1822.2139892578125</v>
      </c>
      <c r="T252">
        <v>32079</v>
      </c>
      <c r="U252" t="s">
        <v>80</v>
      </c>
      <c r="V252">
        <v>50</v>
      </c>
      <c r="W252" t="s">
        <v>109</v>
      </c>
      <c r="X252">
        <v>0.14434435963630676</v>
      </c>
      <c r="Y252">
        <v>-1.436305046081543</v>
      </c>
      <c r="Z252">
        <v>12.443848609924316</v>
      </c>
      <c r="AA252">
        <v>0.12645210325717926</v>
      </c>
      <c r="AB252">
        <v>0.15833021700382233</v>
      </c>
      <c r="AC252">
        <v>0.2131856381893158</v>
      </c>
      <c r="AD252">
        <v>43446</v>
      </c>
      <c r="AE252">
        <v>6.4371213316917419E-2</v>
      </c>
      <c r="AF252">
        <v>403456.40625</v>
      </c>
      <c r="AG252">
        <v>177</v>
      </c>
      <c r="AH252">
        <v>2.064368724822998</v>
      </c>
      <c r="AI252">
        <v>7.6449684798717499E-2</v>
      </c>
      <c r="AJ252">
        <v>0.11843700706958771</v>
      </c>
      <c r="AK252">
        <v>1</v>
      </c>
      <c r="AL252">
        <v>6.0317512601613998E-2</v>
      </c>
      <c r="AM252">
        <v>1</v>
      </c>
      <c r="AN252">
        <v>1</v>
      </c>
      <c r="AO252">
        <v>-0.67154812812805176</v>
      </c>
      <c r="AP252">
        <v>0</v>
      </c>
      <c r="AQ252">
        <v>1</v>
      </c>
    </row>
    <row r="253" spans="1:43" x14ac:dyDescent="0.2">
      <c r="A253">
        <v>211655</v>
      </c>
      <c r="B253" t="s">
        <v>2</v>
      </c>
      <c r="C253">
        <v>2015</v>
      </c>
      <c r="D253">
        <v>12</v>
      </c>
      <c r="E253">
        <v>132.88999999999999</v>
      </c>
      <c r="F253">
        <v>1</v>
      </c>
      <c r="G253">
        <v>313867</v>
      </c>
      <c r="H253">
        <v>21612</v>
      </c>
      <c r="I253">
        <v>22510</v>
      </c>
      <c r="J253">
        <v>53372</v>
      </c>
      <c r="K253">
        <v>23506</v>
      </c>
      <c r="L253">
        <v>24027</v>
      </c>
      <c r="M253">
        <v>0</v>
      </c>
      <c r="N253">
        <v>55887</v>
      </c>
      <c r="O253">
        <v>162029</v>
      </c>
      <c r="P253">
        <v>36628</v>
      </c>
      <c r="Q253">
        <v>147063</v>
      </c>
      <c r="R253">
        <v>177</v>
      </c>
      <c r="S253">
        <v>1822.5179443359375</v>
      </c>
      <c r="T253">
        <v>20204</v>
      </c>
      <c r="U253" t="s">
        <v>80</v>
      </c>
      <c r="V253">
        <v>50</v>
      </c>
      <c r="W253" t="s">
        <v>109</v>
      </c>
      <c r="X253">
        <v>0.17805950343608856</v>
      </c>
      <c r="Y253">
        <v>-0.69479918479919434</v>
      </c>
      <c r="Z253">
        <v>12.65672492980957</v>
      </c>
      <c r="AA253">
        <v>6.4371213316917419E-2</v>
      </c>
      <c r="AB253">
        <v>0.17004655301570892</v>
      </c>
      <c r="AC253">
        <v>0.24176482856273651</v>
      </c>
      <c r="AD253">
        <v>47533</v>
      </c>
      <c r="AE253">
        <v>-9.7283218055963516E-3</v>
      </c>
      <c r="AF253">
        <v>242194.40625</v>
      </c>
      <c r="AG253">
        <v>177</v>
      </c>
      <c r="AH253">
        <v>1.2878811359405518</v>
      </c>
      <c r="AI253">
        <v>9.0519292280077934E-4</v>
      </c>
      <c r="AJ253">
        <v>0.23723120987415314</v>
      </c>
      <c r="AK253">
        <v>2</v>
      </c>
      <c r="AL253">
        <v>6.0317512601613998E-2</v>
      </c>
      <c r="AM253">
        <v>1</v>
      </c>
      <c r="AN253">
        <v>1</v>
      </c>
      <c r="AO253">
        <v>-0.67154812812805176</v>
      </c>
      <c r="AP253">
        <v>0</v>
      </c>
      <c r="AQ253">
        <v>1</v>
      </c>
    </row>
    <row r="254" spans="1:43" x14ac:dyDescent="0.2">
      <c r="A254">
        <v>213098</v>
      </c>
      <c r="B254" t="s">
        <v>2</v>
      </c>
      <c r="C254">
        <v>2010</v>
      </c>
      <c r="D254">
        <v>8</v>
      </c>
      <c r="E254">
        <v>37.5</v>
      </c>
      <c r="F254">
        <v>1</v>
      </c>
      <c r="G254">
        <v>4110.13818359375</v>
      </c>
      <c r="H254">
        <v>206.47799682617188</v>
      </c>
      <c r="I254">
        <v>116.59200286865234</v>
      </c>
      <c r="J254">
        <v>16.579000473022461</v>
      </c>
      <c r="K254">
        <v>244.71099853515625</v>
      </c>
      <c r="L254">
        <v>0</v>
      </c>
      <c r="M254">
        <v>0</v>
      </c>
      <c r="N254">
        <v>419.80801391601562</v>
      </c>
      <c r="O254">
        <v>2968.81005859375</v>
      </c>
      <c r="P254">
        <v>433.09698486328125</v>
      </c>
      <c r="Q254">
        <v>13276.27734375</v>
      </c>
      <c r="R254">
        <v>177</v>
      </c>
      <c r="S254">
        <v>266.28298950195312</v>
      </c>
      <c r="T254">
        <v>565.41302490234375</v>
      </c>
      <c r="U254" t="s">
        <v>81</v>
      </c>
      <c r="V254">
        <v>30</v>
      </c>
      <c r="W254" t="s">
        <v>103</v>
      </c>
      <c r="X254">
        <v>0.10213963687419891</v>
      </c>
      <c r="Y254">
        <v>-1.0975455045700073</v>
      </c>
      <c r="Z254">
        <v>8.3212118148803711</v>
      </c>
      <c r="AA254">
        <v>0.13756544888019562</v>
      </c>
      <c r="AB254">
        <v>4.0336842648684978E-3</v>
      </c>
      <c r="AC254">
        <v>3.2400615513324738E-2</v>
      </c>
      <c r="AD254">
        <v>244.71099853515625</v>
      </c>
      <c r="AE254">
        <v>0.15298828482627869</v>
      </c>
      <c r="AF254">
        <v>9985.6123046875</v>
      </c>
      <c r="AG254">
        <v>177</v>
      </c>
      <c r="AH254">
        <v>3.1518216133117676</v>
      </c>
      <c r="AI254">
        <v>9.0426087379455566E-2</v>
      </c>
      <c r="AJ254">
        <v>-1.6996979713439941E-2</v>
      </c>
      <c r="AK254">
        <v>2</v>
      </c>
      <c r="AL254">
        <v>6.0317512601613998E-2</v>
      </c>
      <c r="AM254">
        <v>1</v>
      </c>
      <c r="AN254">
        <v>1</v>
      </c>
      <c r="AO254">
        <v>-0.67154812812805176</v>
      </c>
      <c r="AP254">
        <v>0</v>
      </c>
      <c r="AQ254">
        <v>1</v>
      </c>
    </row>
    <row r="255" spans="1:43" x14ac:dyDescent="0.2">
      <c r="A255">
        <v>213098</v>
      </c>
      <c r="B255" t="s">
        <v>2</v>
      </c>
      <c r="C255">
        <v>2011</v>
      </c>
      <c r="D255">
        <v>8</v>
      </c>
      <c r="E255">
        <v>41.7</v>
      </c>
      <c r="F255">
        <v>1</v>
      </c>
      <c r="G255">
        <v>4254.783203125</v>
      </c>
      <c r="H255">
        <v>215.70100402832031</v>
      </c>
      <c r="I255">
        <v>375.21701049804688</v>
      </c>
      <c r="J255">
        <v>1.8999999389052391E-2</v>
      </c>
      <c r="K255">
        <v>295.50698852539062</v>
      </c>
      <c r="L255">
        <v>0</v>
      </c>
      <c r="M255">
        <v>0</v>
      </c>
      <c r="N255">
        <v>405.0889892578125</v>
      </c>
      <c r="O255">
        <v>3289.595947265625</v>
      </c>
      <c r="P255">
        <v>677.07098388671875</v>
      </c>
      <c r="Q255">
        <v>14102.9189453125</v>
      </c>
      <c r="R255">
        <v>177</v>
      </c>
      <c r="S255">
        <v>252.95899963378906</v>
      </c>
      <c r="T255">
        <v>650.9320068359375</v>
      </c>
      <c r="U255" t="s">
        <v>81</v>
      </c>
      <c r="V255">
        <v>30</v>
      </c>
      <c r="W255" t="s">
        <v>103</v>
      </c>
      <c r="X255">
        <v>9.5207907259464264E-2</v>
      </c>
      <c r="Y255">
        <v>-2.1389329433441162</v>
      </c>
      <c r="Z255">
        <v>8.3557987213134766</v>
      </c>
      <c r="AA255">
        <v>0.15298828482627869</v>
      </c>
      <c r="AB255">
        <v>4.4655621422862168E-6</v>
      </c>
      <c r="AC255">
        <v>8.8191568851470947E-2</v>
      </c>
      <c r="AD255">
        <v>295.50698852539062</v>
      </c>
      <c r="AE255">
        <v>0.14418500661849976</v>
      </c>
      <c r="AF255">
        <v>10548.390625</v>
      </c>
      <c r="AG255">
        <v>177</v>
      </c>
      <c r="AH255">
        <v>3.2523365020751953</v>
      </c>
      <c r="AI255">
        <v>6.2264561653137207E-2</v>
      </c>
      <c r="AJ255">
        <v>3.5192251205444336E-2</v>
      </c>
      <c r="AK255">
        <v>2</v>
      </c>
      <c r="AL255">
        <v>6.0317512601613998E-2</v>
      </c>
      <c r="AM255">
        <v>1</v>
      </c>
      <c r="AN255">
        <v>1</v>
      </c>
      <c r="AO255">
        <v>-0.67154812812805176</v>
      </c>
      <c r="AP255">
        <v>0</v>
      </c>
      <c r="AQ255">
        <v>1</v>
      </c>
    </row>
    <row r="256" spans="1:43" x14ac:dyDescent="0.2">
      <c r="A256">
        <v>213098</v>
      </c>
      <c r="B256" t="s">
        <v>2</v>
      </c>
      <c r="C256">
        <v>2012</v>
      </c>
      <c r="D256">
        <v>8</v>
      </c>
      <c r="E256">
        <v>57.5</v>
      </c>
      <c r="F256">
        <v>1</v>
      </c>
      <c r="G256">
        <v>4776.412109375</v>
      </c>
      <c r="H256">
        <v>255.78900146484375</v>
      </c>
      <c r="I256">
        <v>214.56599426269531</v>
      </c>
      <c r="J256">
        <v>0</v>
      </c>
      <c r="K256">
        <v>337.28500366210938</v>
      </c>
      <c r="L256">
        <v>0</v>
      </c>
      <c r="M256">
        <v>0</v>
      </c>
      <c r="N256">
        <v>409.79598999023438</v>
      </c>
      <c r="O256">
        <v>3427.508056640625</v>
      </c>
      <c r="P256">
        <v>763.60498046875</v>
      </c>
      <c r="Q256">
        <v>15436.947265625</v>
      </c>
      <c r="R256">
        <v>177</v>
      </c>
      <c r="S256">
        <v>253.04200744628906</v>
      </c>
      <c r="T256">
        <v>688.68701171875</v>
      </c>
      <c r="U256" t="s">
        <v>81</v>
      </c>
      <c r="V256">
        <v>30</v>
      </c>
      <c r="W256" t="s">
        <v>103</v>
      </c>
      <c r="X256">
        <v>8.5795775055885315E-2</v>
      </c>
      <c r="Y256">
        <v>-1.9852924346923828</v>
      </c>
      <c r="Z256">
        <v>8.4714450836181641</v>
      </c>
      <c r="AA256">
        <v>0.14418500661849976</v>
      </c>
      <c r="AB256">
        <v>0</v>
      </c>
      <c r="AC256">
        <v>4.4922001659870148E-2</v>
      </c>
      <c r="AD256">
        <v>337.28500366210938</v>
      </c>
      <c r="AE256">
        <v>0.137844517827034</v>
      </c>
      <c r="AF256">
        <v>14549.9150390625</v>
      </c>
      <c r="AG256">
        <v>177</v>
      </c>
      <c r="AH256">
        <v>3.7637922763824463</v>
      </c>
      <c r="AI256">
        <v>9.4592355191707611E-2</v>
      </c>
      <c r="AJ256">
        <v>0.12259823083877563</v>
      </c>
      <c r="AK256">
        <v>2</v>
      </c>
      <c r="AL256">
        <v>6.0317512601613998E-2</v>
      </c>
      <c r="AM256">
        <v>1</v>
      </c>
      <c r="AN256">
        <v>1</v>
      </c>
      <c r="AO256">
        <v>-0.67154812812805176</v>
      </c>
      <c r="AP256">
        <v>0</v>
      </c>
      <c r="AQ256">
        <v>1</v>
      </c>
    </row>
    <row r="257" spans="1:43" x14ac:dyDescent="0.2">
      <c r="A257">
        <v>213098</v>
      </c>
      <c r="B257" t="s">
        <v>2</v>
      </c>
      <c r="C257">
        <v>2013</v>
      </c>
      <c r="D257">
        <v>8</v>
      </c>
      <c r="E257">
        <v>54.83</v>
      </c>
      <c r="F257">
        <v>1</v>
      </c>
      <c r="G257">
        <v>5449.408203125</v>
      </c>
      <c r="H257">
        <v>309.885986328125</v>
      </c>
      <c r="I257">
        <v>344.35501098632812</v>
      </c>
      <c r="J257">
        <v>0</v>
      </c>
      <c r="K257">
        <v>394.0050048828125</v>
      </c>
      <c r="L257">
        <v>0</v>
      </c>
      <c r="M257">
        <v>0</v>
      </c>
      <c r="N257">
        <v>452.52801513671875</v>
      </c>
      <c r="O257">
        <v>4072.570068359375</v>
      </c>
      <c r="P257">
        <v>1012.8150024414062</v>
      </c>
      <c r="Q257">
        <v>17543.30078125</v>
      </c>
      <c r="R257">
        <v>177</v>
      </c>
      <c r="S257">
        <v>246.8800048828125</v>
      </c>
      <c r="T257">
        <v>751.1710205078125</v>
      </c>
      <c r="U257" t="s">
        <v>81</v>
      </c>
      <c r="V257">
        <v>30</v>
      </c>
      <c r="W257" t="s">
        <v>103</v>
      </c>
      <c r="X257">
        <v>8.3041682839393616E-2</v>
      </c>
      <c r="Y257">
        <v>-2.2683472633361816</v>
      </c>
      <c r="Z257">
        <v>8.6032619476318359</v>
      </c>
      <c r="AA257">
        <v>0.137844517827034</v>
      </c>
      <c r="AB257">
        <v>0</v>
      </c>
      <c r="AC257">
        <v>6.3191264867782593E-2</v>
      </c>
      <c r="AD257">
        <v>394.0050048828125</v>
      </c>
      <c r="AE257">
        <v>0.13962793350219727</v>
      </c>
      <c r="AF257">
        <v>13536.4306640625</v>
      </c>
      <c r="AG257">
        <v>177</v>
      </c>
      <c r="AH257">
        <v>3.2313601970672607</v>
      </c>
      <c r="AI257">
        <v>0.13644884526729584</v>
      </c>
      <c r="AJ257">
        <v>0.14089992642402649</v>
      </c>
      <c r="AK257">
        <v>1</v>
      </c>
      <c r="AL257">
        <v>6.0317512601613998E-2</v>
      </c>
      <c r="AM257">
        <v>1</v>
      </c>
      <c r="AN257">
        <v>1</v>
      </c>
      <c r="AO257">
        <v>-0.67154812812805176</v>
      </c>
      <c r="AP257">
        <v>0</v>
      </c>
      <c r="AQ257">
        <v>1</v>
      </c>
    </row>
    <row r="258" spans="1:43" x14ac:dyDescent="0.2">
      <c r="A258">
        <v>213098</v>
      </c>
      <c r="B258" t="s">
        <v>2</v>
      </c>
      <c r="C258">
        <v>2014</v>
      </c>
      <c r="D258">
        <v>8</v>
      </c>
      <c r="E258">
        <v>69.150000000000006</v>
      </c>
      <c r="F258">
        <v>1</v>
      </c>
      <c r="G258">
        <v>6192.2568359375</v>
      </c>
      <c r="H258">
        <v>336.85400390625</v>
      </c>
      <c r="I258">
        <v>0</v>
      </c>
      <c r="J258">
        <v>0</v>
      </c>
      <c r="K258">
        <v>429.27700805664062</v>
      </c>
      <c r="L258">
        <v>0</v>
      </c>
      <c r="M258">
        <v>0</v>
      </c>
      <c r="N258">
        <v>475.13299560546875</v>
      </c>
      <c r="O258">
        <v>4625.2841796875</v>
      </c>
      <c r="P258">
        <v>1464.5830078125</v>
      </c>
      <c r="Q258">
        <v>19149.5234375</v>
      </c>
      <c r="R258">
        <v>177</v>
      </c>
      <c r="S258">
        <v>242.25999450683594</v>
      </c>
      <c r="T258">
        <v>864.61199951171875</v>
      </c>
      <c r="U258" t="s">
        <v>81</v>
      </c>
      <c r="V258">
        <v>30</v>
      </c>
      <c r="W258" t="s">
        <v>103</v>
      </c>
      <c r="X258">
        <v>7.6730184257030487E-2</v>
      </c>
      <c r="Y258">
        <v>-3.3478271961212158</v>
      </c>
      <c r="Z258">
        <v>8.7310552597045898</v>
      </c>
      <c r="AA258">
        <v>0.13962793350219727</v>
      </c>
      <c r="AB258">
        <v>0</v>
      </c>
      <c r="AC258">
        <v>0</v>
      </c>
      <c r="AD258">
        <v>429.27700805664062</v>
      </c>
      <c r="AE258">
        <v>0.12633441388607025</v>
      </c>
      <c r="AF258">
        <v>16752.279296875</v>
      </c>
      <c r="AG258">
        <v>177</v>
      </c>
      <c r="AH258">
        <v>3.452305793762207</v>
      </c>
      <c r="AI258">
        <v>9.1557607054710388E-2</v>
      </c>
      <c r="AJ258">
        <v>0.13631729781627655</v>
      </c>
      <c r="AK258">
        <v>2</v>
      </c>
      <c r="AL258">
        <v>6.0317512601613998E-2</v>
      </c>
      <c r="AM258">
        <v>1</v>
      </c>
      <c r="AN258">
        <v>1</v>
      </c>
      <c r="AO258">
        <v>-0.67154812812805176</v>
      </c>
      <c r="AP258">
        <v>0</v>
      </c>
      <c r="AQ258">
        <v>1</v>
      </c>
    </row>
    <row r="259" spans="1:43" x14ac:dyDescent="0.2">
      <c r="A259">
        <v>213098</v>
      </c>
      <c r="B259" t="s">
        <v>2</v>
      </c>
      <c r="C259">
        <v>2015</v>
      </c>
      <c r="D259">
        <v>8</v>
      </c>
      <c r="E259">
        <v>91.54</v>
      </c>
      <c r="F259">
        <v>1</v>
      </c>
      <c r="G259">
        <v>7555.93798828125</v>
      </c>
      <c r="H259">
        <v>369.5469970703125</v>
      </c>
      <c r="I259">
        <v>0</v>
      </c>
      <c r="J259">
        <v>0</v>
      </c>
      <c r="K259">
        <v>490.75799560546875</v>
      </c>
      <c r="L259">
        <v>0</v>
      </c>
      <c r="M259">
        <v>0</v>
      </c>
      <c r="N259">
        <v>499.135009765625</v>
      </c>
      <c r="O259">
        <v>5543.130859375</v>
      </c>
      <c r="P259">
        <v>1289.7469482421875</v>
      </c>
      <c r="Q259">
        <v>22070.091796875</v>
      </c>
      <c r="R259">
        <v>177</v>
      </c>
      <c r="S259">
        <v>239.88400268554688</v>
      </c>
      <c r="T259">
        <v>954.57501220703125</v>
      </c>
      <c r="U259" t="s">
        <v>81</v>
      </c>
      <c r="V259">
        <v>30</v>
      </c>
      <c r="W259" t="s">
        <v>103</v>
      </c>
      <c r="X259">
        <v>6.6058643162250519E-2</v>
      </c>
      <c r="Y259">
        <v>-2.4900755882263184</v>
      </c>
      <c r="Z259">
        <v>8.930088996887207</v>
      </c>
      <c r="AA259">
        <v>0.12633441388607025</v>
      </c>
      <c r="AB259">
        <v>0</v>
      </c>
      <c r="AC259">
        <v>0</v>
      </c>
      <c r="AD259">
        <v>490.75799560546875</v>
      </c>
      <c r="AE259">
        <v>0.13058200478553772</v>
      </c>
      <c r="AF259">
        <v>21958.982421875</v>
      </c>
      <c r="AG259">
        <v>177</v>
      </c>
      <c r="AH259">
        <v>3.6398012638092041</v>
      </c>
      <c r="AI259">
        <v>0.15251389145851135</v>
      </c>
      <c r="AJ259">
        <v>0.22022360563278198</v>
      </c>
      <c r="AK259">
        <v>3</v>
      </c>
      <c r="AL259">
        <v>6.0317512601613998E-2</v>
      </c>
      <c r="AM259">
        <v>1</v>
      </c>
      <c r="AN259">
        <v>1</v>
      </c>
      <c r="AO259">
        <v>-0.67154812812805176</v>
      </c>
      <c r="AP259">
        <v>0</v>
      </c>
      <c r="AQ259">
        <v>1</v>
      </c>
    </row>
    <row r="260" spans="1:43" x14ac:dyDescent="0.2">
      <c r="A260">
        <v>218003</v>
      </c>
      <c r="B260" t="s">
        <v>2</v>
      </c>
      <c r="C260">
        <v>2010</v>
      </c>
      <c r="D260">
        <v>6</v>
      </c>
      <c r="E260">
        <v>23.95</v>
      </c>
      <c r="F260">
        <v>1</v>
      </c>
      <c r="G260">
        <v>9010</v>
      </c>
      <c r="H260">
        <v>599</v>
      </c>
      <c r="I260">
        <v>1034</v>
      </c>
      <c r="J260">
        <v>521</v>
      </c>
      <c r="K260">
        <v>725</v>
      </c>
      <c r="L260">
        <v>0</v>
      </c>
      <c r="M260">
        <v>11</v>
      </c>
      <c r="N260">
        <v>392</v>
      </c>
      <c r="O260">
        <v>5557</v>
      </c>
      <c r="P260">
        <v>2119</v>
      </c>
      <c r="Q260">
        <v>23393</v>
      </c>
      <c r="R260">
        <v>177</v>
      </c>
      <c r="S260">
        <v>759.4639892578125</v>
      </c>
      <c r="T260">
        <v>1247</v>
      </c>
      <c r="U260" t="s">
        <v>82</v>
      </c>
      <c r="V260">
        <v>25</v>
      </c>
      <c r="W260" t="s">
        <v>107</v>
      </c>
      <c r="X260">
        <v>4.350721463561058E-2</v>
      </c>
      <c r="Y260">
        <v>-2.5375626087188721</v>
      </c>
      <c r="Z260">
        <v>9.1060905456542969</v>
      </c>
      <c r="AA260">
        <v>0.13840177655220032</v>
      </c>
      <c r="AB260">
        <v>5.7824637740850449E-2</v>
      </c>
      <c r="AC260">
        <v>0.17258600890636444</v>
      </c>
      <c r="AD260">
        <v>736</v>
      </c>
      <c r="AE260">
        <v>0.17782680690288544</v>
      </c>
      <c r="AF260">
        <v>18189.162109375</v>
      </c>
      <c r="AG260">
        <v>177</v>
      </c>
      <c r="AH260">
        <v>2.6355340480804443</v>
      </c>
      <c r="AI260">
        <v>0.10474616289138794</v>
      </c>
      <c r="AJ260">
        <v>8.4875606000423431E-2</v>
      </c>
      <c r="AK260">
        <v>3</v>
      </c>
      <c r="AL260">
        <v>6.0317512601613998E-2</v>
      </c>
      <c r="AM260">
        <v>0</v>
      </c>
      <c r="AN260">
        <v>1</v>
      </c>
      <c r="AO260">
        <v>-0.67154812812805176</v>
      </c>
      <c r="AP260">
        <v>0</v>
      </c>
      <c r="AQ260">
        <v>1</v>
      </c>
    </row>
    <row r="261" spans="1:43" x14ac:dyDescent="0.2">
      <c r="A261">
        <v>218003</v>
      </c>
      <c r="B261" t="s">
        <v>2</v>
      </c>
      <c r="C261">
        <v>2011</v>
      </c>
      <c r="D261">
        <v>6</v>
      </c>
      <c r="E261">
        <v>29.75</v>
      </c>
      <c r="F261">
        <v>1</v>
      </c>
      <c r="G261">
        <v>9065</v>
      </c>
      <c r="H261">
        <v>645</v>
      </c>
      <c r="I261">
        <v>16</v>
      </c>
      <c r="J261">
        <v>514</v>
      </c>
      <c r="K261">
        <v>923</v>
      </c>
      <c r="L261">
        <v>0</v>
      </c>
      <c r="M261">
        <v>19</v>
      </c>
      <c r="N261">
        <v>693</v>
      </c>
      <c r="O261">
        <v>4972</v>
      </c>
      <c r="P261">
        <v>2394</v>
      </c>
      <c r="Q261">
        <v>25582</v>
      </c>
      <c r="R261">
        <v>177</v>
      </c>
      <c r="S261">
        <v>755.23101806640625</v>
      </c>
      <c r="T261">
        <v>1612</v>
      </c>
      <c r="U261" t="s">
        <v>82</v>
      </c>
      <c r="V261">
        <v>25</v>
      </c>
      <c r="W261" t="s">
        <v>107</v>
      </c>
      <c r="X261">
        <v>7.6447874307632446E-2</v>
      </c>
      <c r="Y261">
        <v>-2.7116279602050781</v>
      </c>
      <c r="Z261">
        <v>9.1121759414672852</v>
      </c>
      <c r="AA261">
        <v>0.17782680690288544</v>
      </c>
      <c r="AB261">
        <v>5.6701600551605225E-2</v>
      </c>
      <c r="AC261">
        <v>5.8466628193855286E-2</v>
      </c>
      <c r="AD261">
        <v>942</v>
      </c>
      <c r="AE261">
        <v>0.20009955763816833</v>
      </c>
      <c r="AF261">
        <v>22468.123046875</v>
      </c>
      <c r="AG261">
        <v>177</v>
      </c>
      <c r="AH261">
        <v>3.0270407199859619</v>
      </c>
      <c r="AI261">
        <v>9.3575000762939453E-2</v>
      </c>
      <c r="AJ261">
        <v>6.1043286696076393E-3</v>
      </c>
      <c r="AK261">
        <v>3</v>
      </c>
      <c r="AL261">
        <v>6.0317512601613998E-2</v>
      </c>
      <c r="AM261">
        <v>1</v>
      </c>
      <c r="AN261">
        <v>1</v>
      </c>
      <c r="AO261">
        <v>-0.67154812812805176</v>
      </c>
      <c r="AP261">
        <v>0</v>
      </c>
      <c r="AQ261">
        <v>1</v>
      </c>
    </row>
    <row r="262" spans="1:43" x14ac:dyDescent="0.2">
      <c r="A262">
        <v>218003</v>
      </c>
      <c r="B262" t="s">
        <v>2</v>
      </c>
      <c r="C262">
        <v>2012</v>
      </c>
      <c r="D262">
        <v>6</v>
      </c>
      <c r="E262">
        <v>50.24</v>
      </c>
      <c r="F262">
        <v>1</v>
      </c>
      <c r="G262">
        <v>10045</v>
      </c>
      <c r="H262">
        <v>708</v>
      </c>
      <c r="I262">
        <v>510</v>
      </c>
      <c r="J262">
        <v>25</v>
      </c>
      <c r="K262">
        <v>1313</v>
      </c>
      <c r="L262">
        <v>0</v>
      </c>
      <c r="M262">
        <v>38</v>
      </c>
      <c r="N262">
        <v>1219</v>
      </c>
      <c r="O262">
        <v>5473</v>
      </c>
      <c r="P262">
        <v>2903</v>
      </c>
      <c r="Q262">
        <v>28604</v>
      </c>
      <c r="R262">
        <v>177</v>
      </c>
      <c r="S262">
        <v>745.708984375</v>
      </c>
      <c r="T262">
        <v>2010</v>
      </c>
      <c r="U262" t="s">
        <v>82</v>
      </c>
      <c r="V262">
        <v>25</v>
      </c>
      <c r="W262" t="s">
        <v>107</v>
      </c>
      <c r="X262">
        <v>0.12135390937328339</v>
      </c>
      <c r="Y262">
        <v>-3.1002824306488037</v>
      </c>
      <c r="Z262">
        <v>9.2148303985595703</v>
      </c>
      <c r="AA262">
        <v>0.20009955763816833</v>
      </c>
      <c r="AB262">
        <v>2.4888003244996071E-3</v>
      </c>
      <c r="AC262">
        <v>5.3260330110788345E-2</v>
      </c>
      <c r="AD262">
        <v>1351</v>
      </c>
      <c r="AE262">
        <v>0.20799146592617035</v>
      </c>
      <c r="AF262">
        <v>37464.41796875</v>
      </c>
      <c r="AG262">
        <v>177</v>
      </c>
      <c r="AH262">
        <v>4.2745065689086914</v>
      </c>
      <c r="AI262">
        <v>0.11812993139028549</v>
      </c>
      <c r="AJ262">
        <v>0.10810811072587967</v>
      </c>
      <c r="AK262">
        <v>2</v>
      </c>
      <c r="AL262">
        <v>6.0317512601613998E-2</v>
      </c>
      <c r="AM262">
        <v>1</v>
      </c>
      <c r="AN262">
        <v>1</v>
      </c>
      <c r="AO262">
        <v>-0.67154812812805176</v>
      </c>
      <c r="AP262">
        <v>0</v>
      </c>
      <c r="AQ262">
        <v>1</v>
      </c>
    </row>
    <row r="263" spans="1:43" x14ac:dyDescent="0.2">
      <c r="A263">
        <v>218003</v>
      </c>
      <c r="B263" t="s">
        <v>2</v>
      </c>
      <c r="C263">
        <v>2013</v>
      </c>
      <c r="D263">
        <v>6</v>
      </c>
      <c r="E263">
        <v>64.41</v>
      </c>
      <c r="F263">
        <v>1</v>
      </c>
      <c r="G263">
        <v>12188</v>
      </c>
      <c r="H263">
        <v>810</v>
      </c>
      <c r="I263">
        <v>127</v>
      </c>
      <c r="J263">
        <v>705</v>
      </c>
      <c r="K263">
        <v>1578</v>
      </c>
      <c r="L263">
        <v>0</v>
      </c>
      <c r="M263">
        <v>62</v>
      </c>
      <c r="N263">
        <v>2440</v>
      </c>
      <c r="O263">
        <v>6284</v>
      </c>
      <c r="P263">
        <v>3120</v>
      </c>
      <c r="Q263">
        <v>35227</v>
      </c>
      <c r="R263">
        <v>177</v>
      </c>
      <c r="S263">
        <v>753.41802978515625</v>
      </c>
      <c r="T263">
        <v>2535</v>
      </c>
      <c r="U263" t="s">
        <v>82</v>
      </c>
      <c r="V263">
        <v>25</v>
      </c>
      <c r="W263" t="s">
        <v>107</v>
      </c>
      <c r="X263">
        <v>0.20019692182540894</v>
      </c>
      <c r="Y263">
        <v>-2.8518519401550293</v>
      </c>
      <c r="Z263">
        <v>9.4082069396972656</v>
      </c>
      <c r="AA263">
        <v>0.20799146592617035</v>
      </c>
      <c r="AB263">
        <v>5.7843782007694244E-2</v>
      </c>
      <c r="AC263">
        <v>6.8263866007328033E-2</v>
      </c>
      <c r="AD263">
        <v>1640</v>
      </c>
      <c r="AE263">
        <v>0.1250617504119873</v>
      </c>
      <c r="AF263">
        <v>48527.65625</v>
      </c>
      <c r="AG263">
        <v>177</v>
      </c>
      <c r="AH263">
        <v>4.4971823692321777</v>
      </c>
      <c r="AI263">
        <v>0.23154103755950928</v>
      </c>
      <c r="AJ263">
        <v>0.21333996951580048</v>
      </c>
      <c r="AK263">
        <v>2</v>
      </c>
      <c r="AL263">
        <v>6.0317512601613998E-2</v>
      </c>
      <c r="AM263">
        <v>1</v>
      </c>
      <c r="AN263">
        <v>1</v>
      </c>
      <c r="AO263">
        <v>-0.67154812812805176</v>
      </c>
      <c r="AP263">
        <v>0</v>
      </c>
      <c r="AQ263">
        <v>1</v>
      </c>
    </row>
    <row r="264" spans="1:43" x14ac:dyDescent="0.2">
      <c r="A264">
        <v>218003</v>
      </c>
      <c r="B264" t="s">
        <v>2</v>
      </c>
      <c r="C264">
        <v>2014</v>
      </c>
      <c r="D264">
        <v>6</v>
      </c>
      <c r="E264">
        <v>78.150000000000006</v>
      </c>
      <c r="F264">
        <v>1</v>
      </c>
      <c r="G264">
        <v>22269</v>
      </c>
      <c r="H264">
        <v>1459</v>
      </c>
      <c r="I264">
        <v>8039</v>
      </c>
      <c r="J264">
        <v>623</v>
      </c>
      <c r="K264">
        <v>1969</v>
      </c>
      <c r="L264">
        <v>0</v>
      </c>
      <c r="M264">
        <v>103</v>
      </c>
      <c r="N264">
        <v>2946</v>
      </c>
      <c r="O264">
        <v>15317</v>
      </c>
      <c r="P264">
        <v>3973</v>
      </c>
      <c r="Q264">
        <v>39707</v>
      </c>
      <c r="R264">
        <v>177</v>
      </c>
      <c r="S264">
        <v>759.5479736328125</v>
      </c>
      <c r="T264">
        <v>2785</v>
      </c>
      <c r="U264" t="s">
        <v>82</v>
      </c>
      <c r="V264">
        <v>25</v>
      </c>
      <c r="W264" t="s">
        <v>107</v>
      </c>
      <c r="X264">
        <v>0.1322915256023407</v>
      </c>
      <c r="Y264">
        <v>-1.7230980396270752</v>
      </c>
      <c r="Z264">
        <v>10.010951042175293</v>
      </c>
      <c r="AA264">
        <v>0.1250617504119873</v>
      </c>
      <c r="AB264">
        <v>2.7976110577583313E-2</v>
      </c>
      <c r="AC264">
        <v>0.38897120952606201</v>
      </c>
      <c r="AD264">
        <v>2072</v>
      </c>
      <c r="AE264">
        <v>7.2777710855007172E-2</v>
      </c>
      <c r="AF264">
        <v>59358.67578125</v>
      </c>
      <c r="AG264">
        <v>177</v>
      </c>
      <c r="AH264">
        <v>3.353346586227417</v>
      </c>
      <c r="AI264">
        <v>0.12717518210411072</v>
      </c>
      <c r="AJ264">
        <v>0.82712501287460327</v>
      </c>
      <c r="AK264">
        <v>2</v>
      </c>
      <c r="AL264">
        <v>6.0317512601613998E-2</v>
      </c>
      <c r="AM264">
        <v>1</v>
      </c>
      <c r="AN264">
        <v>1</v>
      </c>
      <c r="AO264">
        <v>-0.67154812812805176</v>
      </c>
      <c r="AP264">
        <v>0</v>
      </c>
      <c r="AQ264">
        <v>1</v>
      </c>
    </row>
    <row r="265" spans="1:43" x14ac:dyDescent="0.2">
      <c r="A265">
        <v>218003</v>
      </c>
      <c r="B265" t="s">
        <v>2</v>
      </c>
      <c r="C265">
        <v>2015</v>
      </c>
      <c r="D265">
        <v>6</v>
      </c>
      <c r="E265">
        <v>98.6</v>
      </c>
      <c r="F265">
        <v>1</v>
      </c>
      <c r="G265">
        <v>41455</v>
      </c>
      <c r="H265">
        <v>2931</v>
      </c>
      <c r="I265">
        <v>196</v>
      </c>
      <c r="J265">
        <v>14922</v>
      </c>
      <c r="K265">
        <v>2047</v>
      </c>
      <c r="L265">
        <v>0</v>
      </c>
      <c r="M265">
        <v>99</v>
      </c>
      <c r="N265">
        <v>15700</v>
      </c>
      <c r="O265">
        <v>27158</v>
      </c>
      <c r="P265">
        <v>5160</v>
      </c>
      <c r="Q265">
        <v>56506</v>
      </c>
      <c r="R265">
        <v>177</v>
      </c>
      <c r="S265">
        <v>930.31597900390625</v>
      </c>
      <c r="T265">
        <v>3017</v>
      </c>
      <c r="U265" t="s">
        <v>82</v>
      </c>
      <c r="V265">
        <v>25</v>
      </c>
      <c r="W265" t="s">
        <v>107</v>
      </c>
      <c r="X265">
        <v>0.37872391939163208</v>
      </c>
      <c r="Y265">
        <v>-0.76049131155014038</v>
      </c>
      <c r="Z265">
        <v>10.632363319396973</v>
      </c>
      <c r="AA265">
        <v>7.2777710855007172E-2</v>
      </c>
      <c r="AB265">
        <v>0.35995659232139587</v>
      </c>
      <c r="AC265">
        <v>0.36468461155891418</v>
      </c>
      <c r="AD265">
        <v>2146</v>
      </c>
      <c r="AE265">
        <v>8.7953023612499237E-2</v>
      </c>
      <c r="AF265">
        <v>91729.15625</v>
      </c>
      <c r="AG265">
        <v>177</v>
      </c>
      <c r="AH265">
        <v>2.8678605556488037</v>
      </c>
      <c r="AI265">
        <v>0.42307400703430176</v>
      </c>
      <c r="AJ265">
        <v>0.86155641078948975</v>
      </c>
      <c r="AK265">
        <v>2</v>
      </c>
      <c r="AL265">
        <v>6.0317512601613998E-2</v>
      </c>
      <c r="AM265">
        <v>1</v>
      </c>
      <c r="AN265">
        <v>1</v>
      </c>
      <c r="AO265">
        <v>-0.67154812812805176</v>
      </c>
      <c r="AP265">
        <v>0</v>
      </c>
      <c r="AQ265">
        <v>1</v>
      </c>
    </row>
    <row r="266" spans="1:43" x14ac:dyDescent="0.2">
      <c r="A266">
        <v>223145</v>
      </c>
      <c r="B266" t="s">
        <v>2</v>
      </c>
      <c r="C266">
        <v>2012</v>
      </c>
      <c r="D266">
        <v>6</v>
      </c>
      <c r="E266">
        <v>15.25</v>
      </c>
      <c r="F266">
        <v>1</v>
      </c>
      <c r="G266">
        <v>6069.56787109375</v>
      </c>
      <c r="H266">
        <v>255.0260009765625</v>
      </c>
      <c r="I266">
        <v>0</v>
      </c>
      <c r="J266">
        <v>0</v>
      </c>
      <c r="K266">
        <v>173.49899291992188</v>
      </c>
      <c r="L266">
        <v>0</v>
      </c>
      <c r="M266">
        <v>0</v>
      </c>
      <c r="N266">
        <v>0</v>
      </c>
      <c r="O266">
        <v>1170.5279541015625</v>
      </c>
      <c r="P266">
        <v>776.92401123046875</v>
      </c>
      <c r="Q266">
        <v>4819.10302734375</v>
      </c>
      <c r="R266">
        <v>177</v>
      </c>
      <c r="S266">
        <v>416.99899291992188</v>
      </c>
      <c r="T266">
        <v>436.87600708007812</v>
      </c>
      <c r="U266" t="s">
        <v>83</v>
      </c>
      <c r="V266">
        <v>25</v>
      </c>
      <c r="W266" t="s">
        <v>107</v>
      </c>
      <c r="X266">
        <v>0</v>
      </c>
      <c r="Y266">
        <v>-2.046450138092041</v>
      </c>
      <c r="Z266">
        <v>8.7110424041748047</v>
      </c>
      <c r="AA266">
        <v>7.1978107094764709E-2</v>
      </c>
      <c r="AB266">
        <v>0</v>
      </c>
      <c r="AC266">
        <v>0</v>
      </c>
      <c r="AD266">
        <v>173.49899291992188</v>
      </c>
      <c r="AE266">
        <v>7.354351133108139E-2</v>
      </c>
      <c r="AF266">
        <v>6359.23486328125</v>
      </c>
      <c r="AG266">
        <v>177</v>
      </c>
      <c r="AH266">
        <v>1.2405763864517212</v>
      </c>
      <c r="AI266">
        <v>0.1102844774723053</v>
      </c>
      <c r="AJ266">
        <v>-1.1762203648686409E-2</v>
      </c>
      <c r="AK266">
        <v>5</v>
      </c>
      <c r="AL266">
        <v>6.0317512601613998E-2</v>
      </c>
      <c r="AM266">
        <v>0</v>
      </c>
      <c r="AN266">
        <v>1</v>
      </c>
      <c r="AO266">
        <v>-0.67154812812805176</v>
      </c>
      <c r="AP266">
        <v>0</v>
      </c>
      <c r="AQ266">
        <v>1</v>
      </c>
    </row>
    <row r="267" spans="1:43" x14ac:dyDescent="0.2">
      <c r="A267">
        <v>223145</v>
      </c>
      <c r="B267" t="s">
        <v>2</v>
      </c>
      <c r="C267">
        <v>2013</v>
      </c>
      <c r="D267">
        <v>6</v>
      </c>
      <c r="E267">
        <v>17.850000000000001</v>
      </c>
      <c r="F267">
        <v>1</v>
      </c>
      <c r="G267">
        <v>6675.93896484375</v>
      </c>
      <c r="H267">
        <v>356.57199096679688</v>
      </c>
      <c r="I267">
        <v>0</v>
      </c>
      <c r="J267">
        <v>0</v>
      </c>
      <c r="K267">
        <v>217.18699645996094</v>
      </c>
      <c r="L267">
        <v>0</v>
      </c>
      <c r="M267">
        <v>0</v>
      </c>
      <c r="N267">
        <v>0</v>
      </c>
      <c r="O267">
        <v>1278.969970703125</v>
      </c>
      <c r="P267">
        <v>665.708984375</v>
      </c>
      <c r="Q267">
        <v>5156.9111328125</v>
      </c>
      <c r="R267">
        <v>177</v>
      </c>
      <c r="S267">
        <v>422.65701293945312</v>
      </c>
      <c r="T267">
        <v>490.97198486328125</v>
      </c>
      <c r="U267" t="s">
        <v>83</v>
      </c>
      <c r="V267">
        <v>25</v>
      </c>
      <c r="W267" t="s">
        <v>107</v>
      </c>
      <c r="X267">
        <v>0</v>
      </c>
      <c r="Y267">
        <v>-0.86696934700012207</v>
      </c>
      <c r="Z267">
        <v>8.8062648773193359</v>
      </c>
      <c r="AA267">
        <v>7.354351133108139E-2</v>
      </c>
      <c r="AB267">
        <v>0</v>
      </c>
      <c r="AC267">
        <v>0</v>
      </c>
      <c r="AD267">
        <v>217.18699645996094</v>
      </c>
      <c r="AE267">
        <v>6.7535609006881714E-2</v>
      </c>
      <c r="AF267">
        <v>7544.427734375</v>
      </c>
      <c r="AG267">
        <v>177</v>
      </c>
      <c r="AH267">
        <v>1.3216713666915894</v>
      </c>
      <c r="AI267">
        <v>7.009771466255188E-2</v>
      </c>
      <c r="AJ267">
        <v>9.9903501570224762E-2</v>
      </c>
      <c r="AK267">
        <v>5</v>
      </c>
      <c r="AL267">
        <v>6.0317512601613998E-2</v>
      </c>
      <c r="AM267">
        <v>0</v>
      </c>
      <c r="AN267">
        <v>1</v>
      </c>
      <c r="AO267">
        <v>-0.67154812812805176</v>
      </c>
      <c r="AP267">
        <v>0</v>
      </c>
      <c r="AQ267">
        <v>1</v>
      </c>
    </row>
    <row r="268" spans="1:43" x14ac:dyDescent="0.2">
      <c r="A268">
        <v>226899</v>
      </c>
      <c r="B268" t="s">
        <v>2</v>
      </c>
      <c r="C268">
        <v>2010</v>
      </c>
      <c r="D268">
        <v>6</v>
      </c>
      <c r="E268">
        <v>53.63</v>
      </c>
      <c r="F268">
        <v>1</v>
      </c>
      <c r="G268">
        <v>5409</v>
      </c>
      <c r="H268">
        <v>192</v>
      </c>
      <c r="I268">
        <v>0</v>
      </c>
      <c r="J268">
        <v>0</v>
      </c>
      <c r="K268">
        <v>785</v>
      </c>
      <c r="L268">
        <v>0</v>
      </c>
      <c r="M268">
        <v>0</v>
      </c>
      <c r="N268">
        <v>155</v>
      </c>
      <c r="O268">
        <v>1038</v>
      </c>
      <c r="P268">
        <v>1567</v>
      </c>
      <c r="Q268">
        <v>6937</v>
      </c>
      <c r="R268">
        <v>177</v>
      </c>
      <c r="S268">
        <v>425.25799560546875</v>
      </c>
      <c r="T268">
        <v>1604</v>
      </c>
      <c r="U268" t="s">
        <v>84</v>
      </c>
      <c r="V268">
        <v>25</v>
      </c>
      <c r="W268" t="s">
        <v>107</v>
      </c>
      <c r="X268">
        <v>2.8655944392085075E-2</v>
      </c>
      <c r="Y268">
        <v>-7.1614584922790527</v>
      </c>
      <c r="Z268">
        <v>8.5958194732666016</v>
      </c>
      <c r="AA268">
        <v>0.29654279351234436</v>
      </c>
      <c r="AB268">
        <v>0</v>
      </c>
      <c r="AC268">
        <v>0</v>
      </c>
      <c r="AD268">
        <v>785</v>
      </c>
      <c r="AE268">
        <v>0.31217867136001587</v>
      </c>
      <c r="AF268">
        <v>22806.5859375</v>
      </c>
      <c r="AG268">
        <v>177</v>
      </c>
      <c r="AH268">
        <v>4.4083170890808105</v>
      </c>
      <c r="AI268">
        <v>0.11045301705598831</v>
      </c>
      <c r="AJ268">
        <v>0.20039947330951691</v>
      </c>
      <c r="AK268">
        <v>1</v>
      </c>
      <c r="AL268">
        <v>6.0317512601613998E-2</v>
      </c>
      <c r="AM268">
        <v>0</v>
      </c>
      <c r="AN268">
        <v>1</v>
      </c>
      <c r="AO268">
        <v>-0.67154812812805176</v>
      </c>
      <c r="AP268">
        <v>0</v>
      </c>
      <c r="AQ268">
        <v>1</v>
      </c>
    </row>
    <row r="269" spans="1:43" x14ac:dyDescent="0.2">
      <c r="A269">
        <v>226899</v>
      </c>
      <c r="B269" t="s">
        <v>2</v>
      </c>
      <c r="C269">
        <v>2011</v>
      </c>
      <c r="D269">
        <v>6</v>
      </c>
      <c r="E269">
        <v>73.290000000000006</v>
      </c>
      <c r="F269">
        <v>1</v>
      </c>
      <c r="G269">
        <v>6224</v>
      </c>
      <c r="H269">
        <v>153</v>
      </c>
      <c r="I269">
        <v>0</v>
      </c>
      <c r="J269">
        <v>0</v>
      </c>
      <c r="K269">
        <v>968</v>
      </c>
      <c r="L269">
        <v>1204.6280517578125</v>
      </c>
      <c r="M269">
        <v>0</v>
      </c>
      <c r="N269">
        <v>167</v>
      </c>
      <c r="O269">
        <v>1178</v>
      </c>
      <c r="P269">
        <v>1728</v>
      </c>
      <c r="Q269">
        <v>7858</v>
      </c>
      <c r="R269">
        <v>177</v>
      </c>
      <c r="S269">
        <v>423.35198974609375</v>
      </c>
      <c r="T269">
        <v>1943</v>
      </c>
      <c r="U269" t="s">
        <v>84</v>
      </c>
      <c r="V269">
        <v>25</v>
      </c>
      <c r="W269" t="s">
        <v>107</v>
      </c>
      <c r="X269">
        <v>2.6831619441509247E-2</v>
      </c>
      <c r="Y269">
        <v>-10.29411792755127</v>
      </c>
      <c r="Z269">
        <v>8.7361679077148438</v>
      </c>
      <c r="AA269">
        <v>0.31217867136001587</v>
      </c>
      <c r="AB269">
        <v>0</v>
      </c>
      <c r="AC269">
        <v>0</v>
      </c>
      <c r="AD269">
        <v>2172.6279296875</v>
      </c>
      <c r="AE269">
        <v>0.3216712474822998</v>
      </c>
      <c r="AF269">
        <v>31027.466796875</v>
      </c>
      <c r="AG269">
        <v>177</v>
      </c>
      <c r="AH269">
        <v>5.1744003295898438</v>
      </c>
      <c r="AI269">
        <v>0.13276632130146027</v>
      </c>
      <c r="AJ269">
        <v>0.15067480504512787</v>
      </c>
      <c r="AK269">
        <v>1</v>
      </c>
      <c r="AL269">
        <v>6.0317512601613998E-2</v>
      </c>
      <c r="AM269">
        <v>0</v>
      </c>
      <c r="AN269">
        <v>1</v>
      </c>
      <c r="AO269">
        <v>-0.67154812812805176</v>
      </c>
      <c r="AP269">
        <v>0</v>
      </c>
      <c r="AQ269">
        <v>1</v>
      </c>
    </row>
    <row r="270" spans="1:43" x14ac:dyDescent="0.2">
      <c r="A270">
        <v>226899</v>
      </c>
      <c r="B270" t="s">
        <v>2</v>
      </c>
      <c r="C270">
        <v>2012</v>
      </c>
      <c r="D270">
        <v>6</v>
      </c>
      <c r="E270">
        <v>89.52</v>
      </c>
      <c r="F270">
        <v>1</v>
      </c>
      <c r="G270">
        <v>6917</v>
      </c>
      <c r="H270">
        <v>186</v>
      </c>
      <c r="I270">
        <v>0</v>
      </c>
      <c r="J270">
        <v>0</v>
      </c>
      <c r="K270">
        <v>1281</v>
      </c>
      <c r="L270">
        <v>0</v>
      </c>
      <c r="M270">
        <v>0</v>
      </c>
      <c r="N270">
        <v>184</v>
      </c>
      <c r="O270">
        <v>936</v>
      </c>
      <c r="P270">
        <v>1618</v>
      </c>
      <c r="Q270">
        <v>8830</v>
      </c>
      <c r="R270">
        <v>177</v>
      </c>
      <c r="S270">
        <v>423.96701049804688</v>
      </c>
      <c r="T270">
        <v>2225</v>
      </c>
      <c r="U270" t="s">
        <v>84</v>
      </c>
      <c r="V270">
        <v>25</v>
      </c>
      <c r="W270" t="s">
        <v>107</v>
      </c>
      <c r="X270">
        <v>2.6601128280162811E-2</v>
      </c>
      <c r="Y270">
        <v>-7.6989245414733887</v>
      </c>
      <c r="Z270">
        <v>8.8417377471923828</v>
      </c>
      <c r="AA270">
        <v>0.3216712474822998</v>
      </c>
      <c r="AB270">
        <v>0</v>
      </c>
      <c r="AC270">
        <v>0</v>
      </c>
      <c r="AD270">
        <v>1281</v>
      </c>
      <c r="AE270">
        <v>0.33117866516113281</v>
      </c>
      <c r="AF270">
        <v>37953.52734375</v>
      </c>
      <c r="AG270">
        <v>177</v>
      </c>
      <c r="AH270">
        <v>5.6223111152648926</v>
      </c>
      <c r="AI270">
        <v>0.12369559705257416</v>
      </c>
      <c r="AJ270">
        <v>0.11134319007396698</v>
      </c>
      <c r="AK270">
        <v>1</v>
      </c>
      <c r="AL270">
        <v>6.0317512601613998E-2</v>
      </c>
      <c r="AM270">
        <v>0</v>
      </c>
      <c r="AN270">
        <v>1</v>
      </c>
      <c r="AO270">
        <v>-0.67154812812805176</v>
      </c>
      <c r="AP270">
        <v>0</v>
      </c>
      <c r="AQ270">
        <v>1</v>
      </c>
    </row>
    <row r="271" spans="1:43" x14ac:dyDescent="0.2">
      <c r="A271">
        <v>226899</v>
      </c>
      <c r="B271" t="s">
        <v>2</v>
      </c>
      <c r="C271">
        <v>2013</v>
      </c>
      <c r="D271">
        <v>6</v>
      </c>
      <c r="E271">
        <v>86.95</v>
      </c>
      <c r="F271">
        <v>1</v>
      </c>
      <c r="G271">
        <v>7271</v>
      </c>
      <c r="H271">
        <v>253</v>
      </c>
      <c r="I271">
        <v>0</v>
      </c>
      <c r="J271">
        <v>0</v>
      </c>
      <c r="K271">
        <v>1526</v>
      </c>
      <c r="L271">
        <v>0</v>
      </c>
      <c r="M271">
        <v>0</v>
      </c>
      <c r="N271">
        <v>193</v>
      </c>
      <c r="O271">
        <v>1052</v>
      </c>
      <c r="P271">
        <v>2198</v>
      </c>
      <c r="Q271">
        <v>9765</v>
      </c>
      <c r="R271">
        <v>177</v>
      </c>
      <c r="S271">
        <v>417.7650146484375</v>
      </c>
      <c r="T271">
        <v>2408</v>
      </c>
      <c r="U271" t="s">
        <v>84</v>
      </c>
      <c r="V271">
        <v>25</v>
      </c>
      <c r="W271" t="s">
        <v>107</v>
      </c>
      <c r="X271">
        <v>2.6543803513050079E-2</v>
      </c>
      <c r="Y271">
        <v>-7.6877470016479492</v>
      </c>
      <c r="Z271">
        <v>8.8916492462158203</v>
      </c>
      <c r="AA271">
        <v>0.33117866516113281</v>
      </c>
      <c r="AB271">
        <v>0</v>
      </c>
      <c r="AC271">
        <v>0</v>
      </c>
      <c r="AD271">
        <v>1526</v>
      </c>
      <c r="AE271">
        <v>0.29791975021362305</v>
      </c>
      <c r="AF271">
        <v>36324.66796875</v>
      </c>
      <c r="AG271">
        <v>177</v>
      </c>
      <c r="AH271">
        <v>5.1405129432678223</v>
      </c>
      <c r="AI271">
        <v>0.10588901489973068</v>
      </c>
      <c r="AJ271">
        <v>5.1178257912397385E-2</v>
      </c>
      <c r="AK271">
        <v>1</v>
      </c>
      <c r="AL271">
        <v>6.0317512601613998E-2</v>
      </c>
      <c r="AM271">
        <v>0</v>
      </c>
      <c r="AN271">
        <v>1</v>
      </c>
      <c r="AO271">
        <v>-0.67154812812805176</v>
      </c>
      <c r="AP271">
        <v>0</v>
      </c>
      <c r="AQ271">
        <v>1</v>
      </c>
    </row>
    <row r="272" spans="1:43" x14ac:dyDescent="0.2">
      <c r="A272">
        <v>226899</v>
      </c>
      <c r="B272" t="s">
        <v>2</v>
      </c>
      <c r="C272">
        <v>2014</v>
      </c>
      <c r="D272">
        <v>6</v>
      </c>
      <c r="E272">
        <v>74.989999999999995</v>
      </c>
      <c r="F272">
        <v>1</v>
      </c>
      <c r="G272">
        <v>8076</v>
      </c>
      <c r="H272">
        <v>275</v>
      </c>
      <c r="I272">
        <v>0</v>
      </c>
      <c r="J272">
        <v>0</v>
      </c>
      <c r="K272">
        <v>1566</v>
      </c>
      <c r="L272">
        <v>0</v>
      </c>
      <c r="M272">
        <v>0</v>
      </c>
      <c r="N272">
        <v>196</v>
      </c>
      <c r="O272">
        <v>1434</v>
      </c>
      <c r="P272">
        <v>2542</v>
      </c>
      <c r="Q272">
        <v>10458</v>
      </c>
      <c r="R272">
        <v>177</v>
      </c>
      <c r="S272">
        <v>413.77398681640625</v>
      </c>
      <c r="T272">
        <v>2406</v>
      </c>
      <c r="U272" t="s">
        <v>84</v>
      </c>
      <c r="V272">
        <v>25</v>
      </c>
      <c r="W272" t="s">
        <v>107</v>
      </c>
      <c r="X272">
        <v>2.4269441142678261E-2</v>
      </c>
      <c r="Y272">
        <v>-8.2436361312866211</v>
      </c>
      <c r="Z272">
        <v>8.9966516494750977</v>
      </c>
      <c r="AA272">
        <v>0.29791975021362305</v>
      </c>
      <c r="AB272">
        <v>0</v>
      </c>
      <c r="AC272">
        <v>0</v>
      </c>
      <c r="AD272">
        <v>1566</v>
      </c>
      <c r="AE272">
        <v>0.26864692568778992</v>
      </c>
      <c r="AF272">
        <v>31028.912109375</v>
      </c>
      <c r="AG272">
        <v>177</v>
      </c>
      <c r="AH272">
        <v>4.0196771621704102</v>
      </c>
      <c r="AI272">
        <v>7.0967741310596466E-2</v>
      </c>
      <c r="AJ272">
        <v>0.11071379482746124</v>
      </c>
      <c r="AK272">
        <v>1</v>
      </c>
      <c r="AL272">
        <v>6.0317512601613998E-2</v>
      </c>
      <c r="AM272">
        <v>0</v>
      </c>
      <c r="AN272">
        <v>1</v>
      </c>
      <c r="AO272">
        <v>-0.67154812812805176</v>
      </c>
      <c r="AP272">
        <v>0</v>
      </c>
      <c r="AQ272">
        <v>1</v>
      </c>
    </row>
    <row r="273" spans="1:43" x14ac:dyDescent="0.2">
      <c r="A273">
        <v>226899</v>
      </c>
      <c r="B273" t="s">
        <v>2</v>
      </c>
      <c r="C273">
        <v>2015</v>
      </c>
      <c r="D273">
        <v>6</v>
      </c>
      <c r="E273">
        <v>85.7</v>
      </c>
      <c r="F273">
        <v>1</v>
      </c>
      <c r="G273">
        <v>9157</v>
      </c>
      <c r="H273">
        <v>308</v>
      </c>
      <c r="I273">
        <v>0</v>
      </c>
      <c r="J273">
        <v>0</v>
      </c>
      <c r="K273">
        <v>1698</v>
      </c>
      <c r="L273">
        <v>0</v>
      </c>
      <c r="M273">
        <v>0</v>
      </c>
      <c r="N273">
        <v>563</v>
      </c>
      <c r="O273">
        <v>1653</v>
      </c>
      <c r="P273">
        <v>2145</v>
      </c>
      <c r="Q273">
        <v>11290</v>
      </c>
      <c r="R273">
        <v>177</v>
      </c>
      <c r="S273">
        <v>418.95999145507812</v>
      </c>
      <c r="T273">
        <v>2460</v>
      </c>
      <c r="U273" t="s">
        <v>84</v>
      </c>
      <c r="V273">
        <v>25</v>
      </c>
      <c r="W273" t="s">
        <v>107</v>
      </c>
      <c r="X273">
        <v>6.1483018100261688E-2</v>
      </c>
      <c r="Y273">
        <v>-5.9642858505249023</v>
      </c>
      <c r="Z273">
        <v>9.1222734451293945</v>
      </c>
      <c r="AA273">
        <v>0.26864692568778992</v>
      </c>
      <c r="AB273">
        <v>0</v>
      </c>
      <c r="AC273">
        <v>0</v>
      </c>
      <c r="AD273">
        <v>1698</v>
      </c>
      <c r="AE273">
        <v>0.1643514484167099</v>
      </c>
      <c r="AF273">
        <v>35904.87109375</v>
      </c>
      <c r="AG273">
        <v>177</v>
      </c>
      <c r="AH273">
        <v>4.1015477180480957</v>
      </c>
      <c r="AI273">
        <v>7.955632358789444E-2</v>
      </c>
      <c r="AJ273">
        <v>0.13385339081287384</v>
      </c>
      <c r="AK273">
        <v>1</v>
      </c>
      <c r="AL273">
        <v>6.0317512601613998E-2</v>
      </c>
      <c r="AM273">
        <v>1</v>
      </c>
      <c r="AN273">
        <v>1</v>
      </c>
      <c r="AO273">
        <v>-0.67154812812805176</v>
      </c>
      <c r="AP273">
        <v>0</v>
      </c>
      <c r="AQ273">
        <v>1</v>
      </c>
    </row>
    <row r="274" spans="1:43" x14ac:dyDescent="0.2">
      <c r="A274">
        <v>229436</v>
      </c>
      <c r="B274" t="s">
        <v>2</v>
      </c>
      <c r="C274">
        <v>2010</v>
      </c>
      <c r="D274">
        <v>6</v>
      </c>
      <c r="E274">
        <v>34.450000000000003</v>
      </c>
      <c r="F274">
        <v>1</v>
      </c>
      <c r="G274">
        <v>24142.19921875</v>
      </c>
      <c r="H274">
        <v>1178.5</v>
      </c>
      <c r="I274">
        <v>338.5</v>
      </c>
      <c r="J274">
        <v>28.399999618530273</v>
      </c>
      <c r="K274">
        <v>579.4000244140625</v>
      </c>
      <c r="L274">
        <v>0</v>
      </c>
      <c r="M274">
        <v>0</v>
      </c>
      <c r="N274">
        <v>1085.5</v>
      </c>
      <c r="O274">
        <v>11922.400390625</v>
      </c>
      <c r="P274">
        <v>1793.300048828125</v>
      </c>
      <c r="Q274">
        <v>33981.1015625</v>
      </c>
      <c r="R274">
        <v>177</v>
      </c>
      <c r="S274">
        <v>389.98800659179688</v>
      </c>
      <c r="T274">
        <v>1872.9000244140625</v>
      </c>
      <c r="U274" t="s">
        <v>85</v>
      </c>
      <c r="V274">
        <v>20</v>
      </c>
      <c r="W274" t="s">
        <v>105</v>
      </c>
      <c r="X274">
        <v>4.4962763786315918E-2</v>
      </c>
      <c r="Y274">
        <v>-0.52168011665344238</v>
      </c>
      <c r="Z274">
        <v>10.091716766357422</v>
      </c>
      <c r="AA274">
        <v>7.7577851712703705E-2</v>
      </c>
      <c r="AB274">
        <v>1.1763634392991662E-3</v>
      </c>
      <c r="AC274">
        <v>1.5197455883026123E-2</v>
      </c>
      <c r="AD274">
        <v>579.4000244140625</v>
      </c>
      <c r="AE274">
        <v>4.7944478690624237E-2</v>
      </c>
      <c r="AF274">
        <v>13435.0869140625</v>
      </c>
      <c r="AG274">
        <v>177</v>
      </c>
      <c r="AH274">
        <v>1.0503387451171875</v>
      </c>
      <c r="AI274">
        <v>6.2005273066461086E-3</v>
      </c>
      <c r="AJ274">
        <v>6.2821373343467712E-2</v>
      </c>
      <c r="AK274">
        <v>3</v>
      </c>
      <c r="AL274">
        <v>6.0317512601613998E-2</v>
      </c>
      <c r="AM274">
        <v>0</v>
      </c>
      <c r="AN274">
        <v>1</v>
      </c>
      <c r="AO274">
        <v>-0.67154812812805176</v>
      </c>
      <c r="AP274">
        <v>1</v>
      </c>
      <c r="AQ274">
        <v>1</v>
      </c>
    </row>
    <row r="275" spans="1:43" x14ac:dyDescent="0.2">
      <c r="A275">
        <v>229436</v>
      </c>
      <c r="B275" t="s">
        <v>2</v>
      </c>
      <c r="C275">
        <v>2011</v>
      </c>
      <c r="D275">
        <v>6</v>
      </c>
      <c r="E275">
        <v>35.799999999999997</v>
      </c>
      <c r="F275">
        <v>1</v>
      </c>
      <c r="G275">
        <v>24553.400390625</v>
      </c>
      <c r="H275">
        <v>1818</v>
      </c>
      <c r="I275">
        <v>245.89999389648438</v>
      </c>
      <c r="J275">
        <v>48.099998474121094</v>
      </c>
      <c r="K275">
        <v>565.0999755859375</v>
      </c>
      <c r="L275">
        <v>0</v>
      </c>
      <c r="M275">
        <v>0</v>
      </c>
      <c r="N275">
        <v>1481</v>
      </c>
      <c r="O275">
        <v>11637.5</v>
      </c>
      <c r="P275">
        <v>390.20001220703125</v>
      </c>
      <c r="Q275">
        <v>34323.6015625</v>
      </c>
      <c r="R275">
        <v>177</v>
      </c>
      <c r="S275">
        <v>386.98300170898438</v>
      </c>
      <c r="T275">
        <v>1177.199951171875</v>
      </c>
      <c r="U275" t="s">
        <v>85</v>
      </c>
      <c r="V275">
        <v>20</v>
      </c>
      <c r="W275" t="s">
        <v>105</v>
      </c>
      <c r="X275">
        <v>6.0317512601613998E-2</v>
      </c>
      <c r="Y275">
        <v>0.78536850214004517</v>
      </c>
      <c r="Z275">
        <v>10.10860538482666</v>
      </c>
      <c r="AA275">
        <v>4.7944478690624237E-2</v>
      </c>
      <c r="AB275">
        <v>1.958995359018445E-3</v>
      </c>
      <c r="AC275">
        <v>1.1973901651799679E-2</v>
      </c>
      <c r="AD275">
        <v>565.0999755859375</v>
      </c>
      <c r="AE275">
        <v>1.8634339794516563E-2</v>
      </c>
      <c r="AF275">
        <v>13853.9912109375</v>
      </c>
      <c r="AG275">
        <v>177</v>
      </c>
      <c r="AH275">
        <v>1.0382061004638672</v>
      </c>
      <c r="AI275">
        <v>1.0079131461679935E-2</v>
      </c>
      <c r="AJ275">
        <v>1.703246496617794E-2</v>
      </c>
      <c r="AK275">
        <v>2</v>
      </c>
      <c r="AL275">
        <v>6.0317512601613998E-2</v>
      </c>
      <c r="AM275">
        <v>1</v>
      </c>
      <c r="AN275">
        <v>1</v>
      </c>
      <c r="AO275">
        <v>-0.67154812812805176</v>
      </c>
      <c r="AP275">
        <v>1</v>
      </c>
      <c r="AQ275">
        <v>1</v>
      </c>
    </row>
    <row r="276" spans="1:43" x14ac:dyDescent="0.2">
      <c r="A276">
        <v>229436</v>
      </c>
      <c r="B276" t="s">
        <v>2</v>
      </c>
      <c r="C276">
        <v>2012</v>
      </c>
      <c r="D276">
        <v>6</v>
      </c>
      <c r="E276">
        <v>35.799999999999997</v>
      </c>
      <c r="F276">
        <v>1</v>
      </c>
      <c r="G276">
        <v>27948.400390625</v>
      </c>
      <c r="H276">
        <v>2087.199951171875</v>
      </c>
      <c r="I276">
        <v>523.0999755859375</v>
      </c>
      <c r="J276">
        <v>748.5</v>
      </c>
      <c r="K276">
        <v>561.20001220703125</v>
      </c>
      <c r="L276">
        <v>233.89999389648438</v>
      </c>
      <c r="M276">
        <v>0</v>
      </c>
      <c r="N276">
        <v>1548.5</v>
      </c>
      <c r="O276">
        <v>15036.7998046875</v>
      </c>
      <c r="P276">
        <v>1007.5</v>
      </c>
      <c r="Q276">
        <v>40885.5</v>
      </c>
      <c r="R276">
        <v>177</v>
      </c>
      <c r="S276">
        <v>375.23300170898438</v>
      </c>
      <c r="T276">
        <v>520.79998779296875</v>
      </c>
      <c r="U276" t="s">
        <v>85</v>
      </c>
      <c r="V276">
        <v>20</v>
      </c>
      <c r="W276" t="s">
        <v>105</v>
      </c>
      <c r="X276">
        <v>5.5405676364898682E-2</v>
      </c>
      <c r="Y276">
        <v>0.51729589700698853</v>
      </c>
      <c r="Z276">
        <v>10.238115310668945</v>
      </c>
      <c r="AA276">
        <v>1.8634339794516563E-2</v>
      </c>
      <c r="AB276">
        <v>2.6781497523188591E-2</v>
      </c>
      <c r="AC276">
        <v>4.5498128980398178E-2</v>
      </c>
      <c r="AD276">
        <v>795.0999755859375</v>
      </c>
      <c r="AE276">
        <v>1.5322394669055939E-2</v>
      </c>
      <c r="AF276">
        <v>13433.341796875</v>
      </c>
      <c r="AG276">
        <v>177</v>
      </c>
      <c r="AH276">
        <v>1.0186680555343628</v>
      </c>
      <c r="AI276">
        <v>0.19117744266986847</v>
      </c>
      <c r="AJ276">
        <v>0.1382700502872467</v>
      </c>
      <c r="AK276">
        <v>3</v>
      </c>
      <c r="AL276">
        <v>6.0317512601613998E-2</v>
      </c>
      <c r="AM276">
        <v>0</v>
      </c>
      <c r="AN276">
        <v>1</v>
      </c>
      <c r="AO276">
        <v>-0.67154812812805176</v>
      </c>
      <c r="AP276">
        <v>1</v>
      </c>
      <c r="AQ276">
        <v>1</v>
      </c>
    </row>
    <row r="277" spans="1:43" x14ac:dyDescent="0.2">
      <c r="A277">
        <v>229436</v>
      </c>
      <c r="B277" t="s">
        <v>2</v>
      </c>
      <c r="C277">
        <v>2013</v>
      </c>
      <c r="D277">
        <v>6</v>
      </c>
      <c r="E277">
        <v>29.9</v>
      </c>
      <c r="F277">
        <v>1</v>
      </c>
      <c r="G277">
        <v>30413</v>
      </c>
      <c r="H277">
        <v>1384</v>
      </c>
      <c r="I277">
        <v>1149</v>
      </c>
      <c r="J277">
        <v>1253</v>
      </c>
      <c r="K277">
        <v>241</v>
      </c>
      <c r="L277">
        <v>0</v>
      </c>
      <c r="M277">
        <v>0</v>
      </c>
      <c r="N277">
        <v>1609</v>
      </c>
      <c r="O277">
        <v>17108</v>
      </c>
      <c r="P277">
        <v>-288</v>
      </c>
      <c r="Q277">
        <v>51704</v>
      </c>
      <c r="R277">
        <v>177</v>
      </c>
      <c r="S277">
        <v>373.8909912109375</v>
      </c>
      <c r="T277">
        <v>466</v>
      </c>
      <c r="U277" t="s">
        <v>85</v>
      </c>
      <c r="V277">
        <v>20</v>
      </c>
      <c r="W277" t="s">
        <v>105</v>
      </c>
      <c r="X277">
        <v>5.290500819683075E-2</v>
      </c>
      <c r="Y277">
        <v>1.2080924510955811</v>
      </c>
      <c r="Z277">
        <v>10.322625160217285</v>
      </c>
      <c r="AA277">
        <v>1.5322394669055939E-2</v>
      </c>
      <c r="AB277">
        <v>4.1199486702680588E-2</v>
      </c>
      <c r="AC277">
        <v>7.8979380428791046E-2</v>
      </c>
      <c r="AD277">
        <v>241</v>
      </c>
      <c r="AE277">
        <v>-1.2295478954911232E-2</v>
      </c>
      <c r="AF277">
        <v>11179.3408203125</v>
      </c>
      <c r="AG277">
        <v>177</v>
      </c>
      <c r="AH277">
        <v>0.93010687828063965</v>
      </c>
      <c r="AI277">
        <v>0.26460480690002441</v>
      </c>
      <c r="AJ277">
        <v>8.8183924555778503E-2</v>
      </c>
      <c r="AK277">
        <v>3</v>
      </c>
      <c r="AL277">
        <v>6.0317512601613998E-2</v>
      </c>
      <c r="AM277">
        <v>0</v>
      </c>
      <c r="AN277">
        <v>1</v>
      </c>
      <c r="AO277">
        <v>-0.67154812812805176</v>
      </c>
      <c r="AP277">
        <v>1</v>
      </c>
      <c r="AQ277">
        <v>1</v>
      </c>
    </row>
    <row r="278" spans="1:43" x14ac:dyDescent="0.2">
      <c r="A278">
        <v>240244</v>
      </c>
      <c r="B278" t="s">
        <v>2</v>
      </c>
      <c r="C278">
        <v>2013</v>
      </c>
      <c r="D278">
        <v>7</v>
      </c>
      <c r="E278">
        <v>59</v>
      </c>
      <c r="F278">
        <v>1</v>
      </c>
      <c r="G278">
        <v>3456.951904296875</v>
      </c>
      <c r="H278">
        <v>68.731002807617188</v>
      </c>
      <c r="I278">
        <v>219.11000061035156</v>
      </c>
      <c r="J278">
        <v>353.20901489257812</v>
      </c>
      <c r="K278">
        <v>67.463996887207031</v>
      </c>
      <c r="L278">
        <v>0</v>
      </c>
      <c r="M278">
        <v>0</v>
      </c>
      <c r="N278">
        <v>1059.282958984375</v>
      </c>
      <c r="O278">
        <v>1836.2249755859375</v>
      </c>
      <c r="P278">
        <v>349.20498657226562</v>
      </c>
      <c r="Q278">
        <v>5085.97900390625</v>
      </c>
      <c r="R278">
        <v>177</v>
      </c>
      <c r="S278">
        <v>105.37799835205078</v>
      </c>
      <c r="T278">
        <v>331.50900268554688</v>
      </c>
      <c r="U278" t="s">
        <v>86</v>
      </c>
      <c r="V278">
        <v>45</v>
      </c>
      <c r="W278" t="s">
        <v>110</v>
      </c>
      <c r="X278">
        <v>0.30642110109329224</v>
      </c>
      <c r="Y278">
        <v>-4.0807490348815918</v>
      </c>
      <c r="Z278">
        <v>8.1481428146362305</v>
      </c>
      <c r="AA278">
        <v>9.5896333456039429E-2</v>
      </c>
      <c r="AB278">
        <v>0.10217353701591492</v>
      </c>
      <c r="AC278">
        <v>0.16555596888065338</v>
      </c>
      <c r="AD278">
        <v>67.463996887207031</v>
      </c>
      <c r="AE278">
        <v>8.5754968225955963E-2</v>
      </c>
      <c r="AF278">
        <v>6217.3017578125</v>
      </c>
      <c r="AG278">
        <v>177</v>
      </c>
      <c r="AH278">
        <v>2.3296611309051514</v>
      </c>
      <c r="AI278">
        <v>0.39612892270088196</v>
      </c>
      <c r="AJ278">
        <v>0.3766913115978241</v>
      </c>
      <c r="AK278">
        <v>5</v>
      </c>
      <c r="AL278">
        <v>6.0317512601613998E-2</v>
      </c>
      <c r="AM278">
        <v>1</v>
      </c>
      <c r="AN278">
        <v>1</v>
      </c>
      <c r="AO278">
        <v>-0.67154812812805176</v>
      </c>
      <c r="AP278">
        <v>0</v>
      </c>
      <c r="AQ278">
        <v>1</v>
      </c>
    </row>
    <row r="279" spans="1:43" x14ac:dyDescent="0.2">
      <c r="A279">
        <v>240244</v>
      </c>
      <c r="B279" t="s">
        <v>2</v>
      </c>
      <c r="C279">
        <v>2014</v>
      </c>
      <c r="D279">
        <v>7</v>
      </c>
      <c r="E279">
        <v>94.2</v>
      </c>
      <c r="F279">
        <v>1</v>
      </c>
      <c r="G279">
        <v>5686.06103515625</v>
      </c>
      <c r="H279">
        <v>158.60400390625</v>
      </c>
      <c r="I279">
        <v>660.95697021484375</v>
      </c>
      <c r="J279">
        <v>770.8270263671875</v>
      </c>
      <c r="K279">
        <v>99.752998352050781</v>
      </c>
      <c r="L279">
        <v>0</v>
      </c>
      <c r="M279">
        <v>0</v>
      </c>
      <c r="N279">
        <v>2071.533935546875</v>
      </c>
      <c r="O279">
        <v>3057.2509765625</v>
      </c>
      <c r="P279">
        <v>407.43798828125</v>
      </c>
      <c r="Q279">
        <v>7220.3720703125</v>
      </c>
      <c r="R279">
        <v>177</v>
      </c>
      <c r="S279">
        <v>114.82099914550781</v>
      </c>
      <c r="T279">
        <v>487.60800170898438</v>
      </c>
      <c r="U279" t="s">
        <v>86</v>
      </c>
      <c r="V279">
        <v>45</v>
      </c>
      <c r="W279" t="s">
        <v>110</v>
      </c>
      <c r="X279">
        <v>0.36431792378425598</v>
      </c>
      <c r="Y279">
        <v>-1.5689010620117188</v>
      </c>
      <c r="Z279">
        <v>8.6457729339599609</v>
      </c>
      <c r="AA279">
        <v>8.5754968225955963E-2</v>
      </c>
      <c r="AB279">
        <v>0.13556432723999023</v>
      </c>
      <c r="AC279">
        <v>0.25180596113204956</v>
      </c>
      <c r="AD279">
        <v>99.752998352050781</v>
      </c>
      <c r="AE279">
        <v>8.249327540397644E-2</v>
      </c>
      <c r="AF279">
        <v>10816.1376953125</v>
      </c>
      <c r="AG279">
        <v>177</v>
      </c>
      <c r="AH279">
        <v>2.439894437789917</v>
      </c>
      <c r="AI279">
        <v>0.41966217756271362</v>
      </c>
      <c r="AJ279">
        <v>0.64481925964355469</v>
      </c>
      <c r="AK279">
        <v>5</v>
      </c>
      <c r="AL279">
        <v>6.0317512601613998E-2</v>
      </c>
      <c r="AM279">
        <v>1</v>
      </c>
      <c r="AN279">
        <v>1</v>
      </c>
      <c r="AO279">
        <v>-0.67154812812805176</v>
      </c>
      <c r="AP279">
        <v>0</v>
      </c>
      <c r="AQ279">
        <v>1</v>
      </c>
    </row>
    <row r="280" spans="1:43" x14ac:dyDescent="0.2">
      <c r="A280">
        <v>240244</v>
      </c>
      <c r="B280" t="s">
        <v>2</v>
      </c>
      <c r="C280">
        <v>2015</v>
      </c>
      <c r="D280">
        <v>7</v>
      </c>
      <c r="E280">
        <v>172.34</v>
      </c>
      <c r="F280">
        <v>1</v>
      </c>
      <c r="G280">
        <v>8372.70703125</v>
      </c>
      <c r="H280">
        <v>143.51800537109375</v>
      </c>
      <c r="I280">
        <v>890.4000244140625</v>
      </c>
      <c r="J280">
        <v>1089.487060546875</v>
      </c>
      <c r="K280">
        <v>140.95599365234375</v>
      </c>
      <c r="L280">
        <v>0</v>
      </c>
      <c r="M280">
        <v>0</v>
      </c>
      <c r="N280">
        <v>2989.58203125</v>
      </c>
      <c r="O280">
        <v>3864.0830078125</v>
      </c>
      <c r="P280">
        <v>527.44598388671875</v>
      </c>
      <c r="Q280">
        <v>9733.9921875</v>
      </c>
      <c r="R280">
        <v>177</v>
      </c>
      <c r="S280">
        <v>129.82400512695312</v>
      </c>
      <c r="T280">
        <v>690.6920166015625</v>
      </c>
      <c r="U280" t="s">
        <v>86</v>
      </c>
      <c r="V280">
        <v>45</v>
      </c>
      <c r="W280" t="s">
        <v>110</v>
      </c>
      <c r="X280">
        <v>0.35706278681755066</v>
      </c>
      <c r="Y280">
        <v>-2.6751205921173096</v>
      </c>
      <c r="Z280">
        <v>9.0327329635620117</v>
      </c>
      <c r="AA280">
        <v>8.249327540397644E-2</v>
      </c>
      <c r="AB280">
        <v>0.13012363016605377</v>
      </c>
      <c r="AC280">
        <v>0.23646916449069977</v>
      </c>
      <c r="AD280">
        <v>140.95599365234375</v>
      </c>
      <c r="AE280">
        <v>7.0314705371856689E-2</v>
      </c>
      <c r="AF280">
        <v>22373.869140625</v>
      </c>
      <c r="AG280">
        <v>177</v>
      </c>
      <c r="AH280">
        <v>3.1337478160858154</v>
      </c>
      <c r="AI280">
        <v>0.34812888503074646</v>
      </c>
      <c r="AJ280">
        <v>0.47249686717987061</v>
      </c>
      <c r="AK280">
        <v>5</v>
      </c>
      <c r="AL280">
        <v>6.0317512601613998E-2</v>
      </c>
      <c r="AM280">
        <v>1</v>
      </c>
      <c r="AN280">
        <v>1</v>
      </c>
      <c r="AO280">
        <v>-0.67154812812805176</v>
      </c>
      <c r="AP280">
        <v>0</v>
      </c>
      <c r="AQ280">
        <v>1</v>
      </c>
    </row>
    <row r="281" spans="1:43" x14ac:dyDescent="0.2">
      <c r="A281">
        <v>240319</v>
      </c>
      <c r="B281" t="s">
        <v>2</v>
      </c>
      <c r="C281">
        <v>2010</v>
      </c>
      <c r="D281">
        <v>6</v>
      </c>
      <c r="E281">
        <v>118</v>
      </c>
      <c r="F281">
        <v>1</v>
      </c>
      <c r="G281">
        <v>14289.400390625</v>
      </c>
      <c r="H281">
        <v>520.20001220703125</v>
      </c>
      <c r="I281">
        <v>380.29998779296875</v>
      </c>
      <c r="J281">
        <v>386.5</v>
      </c>
      <c r="K281">
        <v>822.4000244140625</v>
      </c>
      <c r="L281">
        <v>777.4000244140625</v>
      </c>
      <c r="M281">
        <v>46.5</v>
      </c>
      <c r="N281">
        <v>2095.800048828125</v>
      </c>
      <c r="O281">
        <v>10697.599609375</v>
      </c>
      <c r="P281">
        <v>2076</v>
      </c>
      <c r="Q281">
        <v>47451</v>
      </c>
      <c r="R281">
        <v>177</v>
      </c>
      <c r="S281">
        <v>201.43499755859375</v>
      </c>
      <c r="T281">
        <v>1129.9000244140625</v>
      </c>
      <c r="U281" t="s">
        <v>87</v>
      </c>
      <c r="V281">
        <v>30</v>
      </c>
      <c r="W281" t="s">
        <v>103</v>
      </c>
      <c r="X281">
        <v>0.14666816592216492</v>
      </c>
      <c r="Y281">
        <v>-2.9907727241516113</v>
      </c>
      <c r="Z281">
        <v>9.5672731399536133</v>
      </c>
      <c r="AA281">
        <v>7.9072602093219757E-2</v>
      </c>
      <c r="AB281">
        <v>2.7048021554946899E-2</v>
      </c>
      <c r="AC281">
        <v>5.3662151098251343E-2</v>
      </c>
      <c r="AD281">
        <v>1646.300048828125</v>
      </c>
      <c r="AE281">
        <v>4.8551894724369049E-2</v>
      </c>
      <c r="AF281">
        <v>23769.330078125</v>
      </c>
      <c r="AG281">
        <v>177</v>
      </c>
      <c r="AH281">
        <v>2.4120626449584961</v>
      </c>
      <c r="AI281">
        <v>0.10021866858005524</v>
      </c>
      <c r="AJ281">
        <v>0.14069721102714539</v>
      </c>
      <c r="AK281">
        <v>1</v>
      </c>
      <c r="AL281">
        <v>6.0317512601613998E-2</v>
      </c>
      <c r="AM281">
        <v>1</v>
      </c>
      <c r="AN281">
        <v>1</v>
      </c>
      <c r="AO281">
        <v>-0.67154812812805176</v>
      </c>
      <c r="AP281">
        <v>0</v>
      </c>
      <c r="AQ281">
        <v>1</v>
      </c>
    </row>
    <row r="282" spans="1:43" x14ac:dyDescent="0.2">
      <c r="A282">
        <v>240319</v>
      </c>
      <c r="B282" t="s">
        <v>2</v>
      </c>
      <c r="C282">
        <v>2011</v>
      </c>
      <c r="D282">
        <v>6</v>
      </c>
      <c r="E282">
        <v>139.80000000000001</v>
      </c>
      <c r="F282">
        <v>1</v>
      </c>
      <c r="G282">
        <v>17274.30078125</v>
      </c>
      <c r="H282">
        <v>1042.4000244140625</v>
      </c>
      <c r="I282">
        <v>1214.5999755859375</v>
      </c>
      <c r="J282">
        <v>601.70001220703125</v>
      </c>
      <c r="K282">
        <v>822.5</v>
      </c>
      <c r="L282">
        <v>800.5999755859375</v>
      </c>
      <c r="M282">
        <v>38.400001525878906</v>
      </c>
      <c r="N282">
        <v>2358.39990234375</v>
      </c>
      <c r="O282">
        <v>13092.599609375</v>
      </c>
      <c r="P282">
        <v>936</v>
      </c>
      <c r="Q282">
        <v>52950.1015625</v>
      </c>
      <c r="R282">
        <v>177</v>
      </c>
      <c r="S282">
        <v>213.7760009765625</v>
      </c>
      <c r="T282">
        <v>838.70001220703125</v>
      </c>
      <c r="U282" t="s">
        <v>87</v>
      </c>
      <c r="V282">
        <v>30</v>
      </c>
      <c r="W282" t="s">
        <v>103</v>
      </c>
      <c r="X282">
        <v>0.13652651011943817</v>
      </c>
      <c r="Y282">
        <v>0.10207216441631317</v>
      </c>
      <c r="Z282">
        <v>9.7569751739501953</v>
      </c>
      <c r="AA282">
        <v>4.8551894724369049E-2</v>
      </c>
      <c r="AB282">
        <v>3.4832090139389038E-2</v>
      </c>
      <c r="AC282">
        <v>0.10514463484287262</v>
      </c>
      <c r="AD282">
        <v>1661.5</v>
      </c>
      <c r="AE282">
        <v>6.1199795454740524E-2</v>
      </c>
      <c r="AF282">
        <v>29885.884765625</v>
      </c>
      <c r="AG282">
        <v>177</v>
      </c>
      <c r="AH282">
        <v>2.4880013465881348</v>
      </c>
      <c r="AI282">
        <v>0.11589010804891586</v>
      </c>
      <c r="AJ282">
        <v>0.20888912677764893</v>
      </c>
      <c r="AK282">
        <v>3</v>
      </c>
      <c r="AL282">
        <v>6.0317512601613998E-2</v>
      </c>
      <c r="AM282">
        <v>1</v>
      </c>
      <c r="AN282">
        <v>1</v>
      </c>
      <c r="AO282">
        <v>-0.67154812812805176</v>
      </c>
      <c r="AP282">
        <v>1</v>
      </c>
      <c r="AQ282">
        <v>1</v>
      </c>
    </row>
    <row r="283" spans="1:43" x14ac:dyDescent="0.2">
      <c r="A283">
        <v>240319</v>
      </c>
      <c r="B283" t="s">
        <v>2</v>
      </c>
      <c r="C283">
        <v>2012</v>
      </c>
      <c r="D283">
        <v>6</v>
      </c>
      <c r="E283">
        <v>168.79</v>
      </c>
      <c r="F283">
        <v>1</v>
      </c>
      <c r="G283">
        <v>19174.900390625</v>
      </c>
      <c r="H283">
        <v>1347.5</v>
      </c>
      <c r="I283">
        <v>1281.5</v>
      </c>
      <c r="J283">
        <v>852.70001220703125</v>
      </c>
      <c r="K283">
        <v>838.79998779296875</v>
      </c>
      <c r="L283">
        <v>0</v>
      </c>
      <c r="M283">
        <v>6.0999999046325684</v>
      </c>
      <c r="N283">
        <v>2868.5</v>
      </c>
      <c r="O283">
        <v>14610.099609375</v>
      </c>
      <c r="P283">
        <v>1961.699951171875</v>
      </c>
      <c r="Q283">
        <v>61209.1015625</v>
      </c>
      <c r="R283">
        <v>177</v>
      </c>
      <c r="S283">
        <v>216.08099365234375</v>
      </c>
      <c r="T283">
        <v>1173.5</v>
      </c>
      <c r="U283" t="s">
        <v>87</v>
      </c>
      <c r="V283">
        <v>30</v>
      </c>
      <c r="W283" t="s">
        <v>103</v>
      </c>
      <c r="X283">
        <v>0.14959660172462463</v>
      </c>
      <c r="Y283">
        <v>-0.45580700039863586</v>
      </c>
      <c r="Z283">
        <v>9.8613576889038086</v>
      </c>
      <c r="AA283">
        <v>6.1199795454740524E-2</v>
      </c>
      <c r="AB283">
        <v>4.4469591230154037E-2</v>
      </c>
      <c r="AC283">
        <v>0.11130174994468689</v>
      </c>
      <c r="AD283">
        <v>844.89996337890625</v>
      </c>
      <c r="AE283">
        <v>6.0104776173830032E-2</v>
      </c>
      <c r="AF283">
        <v>36472.3125</v>
      </c>
      <c r="AG283">
        <v>177</v>
      </c>
      <c r="AH283">
        <v>2.664024829864502</v>
      </c>
      <c r="AI283">
        <v>0.1559770405292511</v>
      </c>
      <c r="AJ283">
        <v>0.11002469062805176</v>
      </c>
      <c r="AK283">
        <v>3</v>
      </c>
      <c r="AL283">
        <v>6.0317512601613998E-2</v>
      </c>
      <c r="AM283">
        <v>1</v>
      </c>
      <c r="AN283">
        <v>1</v>
      </c>
      <c r="AO283">
        <v>-0.67154812812805176</v>
      </c>
      <c r="AP283">
        <v>1</v>
      </c>
      <c r="AQ283">
        <v>1</v>
      </c>
    </row>
    <row r="284" spans="1:43" x14ac:dyDescent="0.2">
      <c r="A284">
        <v>240319</v>
      </c>
      <c r="B284" t="s">
        <v>2</v>
      </c>
      <c r="C284">
        <v>2013</v>
      </c>
      <c r="D284">
        <v>12</v>
      </c>
      <c r="E284">
        <v>130</v>
      </c>
      <c r="F284">
        <v>1</v>
      </c>
      <c r="G284">
        <v>26147.900390625</v>
      </c>
      <c r="H284">
        <v>2087</v>
      </c>
      <c r="I284">
        <v>1243.9000244140625</v>
      </c>
      <c r="J284">
        <v>1178.699951171875</v>
      </c>
      <c r="K284">
        <v>913.4000244140625</v>
      </c>
      <c r="L284">
        <v>913.9000244140625</v>
      </c>
      <c r="M284">
        <v>0</v>
      </c>
      <c r="N284">
        <v>2928.800048828125</v>
      </c>
      <c r="O284">
        <v>20778.30078125</v>
      </c>
      <c r="P284">
        <v>2827.89990234375</v>
      </c>
      <c r="Q284">
        <v>72263.3984375</v>
      </c>
      <c r="R284">
        <v>177</v>
      </c>
      <c r="S284">
        <v>217.02299499511719</v>
      </c>
      <c r="T284">
        <v>1283</v>
      </c>
      <c r="U284" t="s">
        <v>87</v>
      </c>
      <c r="V284">
        <v>30</v>
      </c>
      <c r="W284" t="s">
        <v>103</v>
      </c>
      <c r="X284">
        <v>0.11200899630784988</v>
      </c>
      <c r="Y284">
        <v>-0.35500714182853699</v>
      </c>
      <c r="Z284">
        <v>10.171524047851562</v>
      </c>
      <c r="AA284">
        <v>4.9067035317420959E-2</v>
      </c>
      <c r="AB284">
        <v>4.5078188180923462E-2</v>
      </c>
      <c r="AC284">
        <v>9.2649884521961212E-2</v>
      </c>
      <c r="AD284">
        <v>1827.300048828125</v>
      </c>
      <c r="AE284">
        <v>3.7355050444602966E-2</v>
      </c>
      <c r="AF284">
        <v>28212.990234375</v>
      </c>
      <c r="AG284">
        <v>177</v>
      </c>
      <c r="AH284">
        <v>1.8736224174499512</v>
      </c>
      <c r="AI284">
        <v>1.0005036592483521</v>
      </c>
      <c r="AJ284">
        <v>0.13588733971118927</v>
      </c>
      <c r="AK284">
        <v>4</v>
      </c>
      <c r="AL284">
        <v>6.0317512601613998E-2</v>
      </c>
      <c r="AM284">
        <v>1</v>
      </c>
      <c r="AN284">
        <v>1</v>
      </c>
      <c r="AO284">
        <v>-0.67154812812805176</v>
      </c>
      <c r="AP284">
        <v>1</v>
      </c>
      <c r="AQ284">
        <v>1</v>
      </c>
    </row>
    <row r="285" spans="1:43" x14ac:dyDescent="0.2">
      <c r="A285">
        <v>240319</v>
      </c>
      <c r="B285" t="s">
        <v>2</v>
      </c>
      <c r="C285">
        <v>2014</v>
      </c>
      <c r="D285">
        <v>12</v>
      </c>
      <c r="E285">
        <v>142.80000000000001</v>
      </c>
      <c r="F285">
        <v>1</v>
      </c>
      <c r="G285">
        <v>28906.400390625</v>
      </c>
      <c r="H285">
        <v>2047.0999755859375</v>
      </c>
      <c r="I285">
        <v>1415.199951171875</v>
      </c>
      <c r="J285">
        <v>2136</v>
      </c>
      <c r="K285">
        <v>914</v>
      </c>
      <c r="L285">
        <v>914.0999755859375</v>
      </c>
      <c r="M285">
        <v>0</v>
      </c>
      <c r="N285">
        <v>2958.699951171875</v>
      </c>
      <c r="O285">
        <v>23379.19921875</v>
      </c>
      <c r="P285">
        <v>1659.5999755859375</v>
      </c>
      <c r="Q285">
        <v>78173.203125</v>
      </c>
      <c r="R285">
        <v>177</v>
      </c>
      <c r="S285">
        <v>216.92300415039062</v>
      </c>
      <c r="T285">
        <v>1079.800048828125</v>
      </c>
      <c r="U285" t="s">
        <v>87</v>
      </c>
      <c r="V285">
        <v>30</v>
      </c>
      <c r="W285" t="s">
        <v>103</v>
      </c>
      <c r="X285">
        <v>0.10235448926687241</v>
      </c>
      <c r="Y285">
        <v>0.18929217755794525</v>
      </c>
      <c r="Z285">
        <v>10.271818161010742</v>
      </c>
      <c r="AA285">
        <v>3.7355050444602966E-2</v>
      </c>
      <c r="AB285">
        <v>7.389366626739502E-2</v>
      </c>
      <c r="AC285">
        <v>0.12285168468952179</v>
      </c>
      <c r="AD285">
        <v>1828.0999755859375</v>
      </c>
      <c r="AE285">
        <v>3.621181845664978E-2</v>
      </c>
      <c r="AF285">
        <v>30976.60546875</v>
      </c>
      <c r="AG285">
        <v>177</v>
      </c>
      <c r="AH285">
        <v>1.8804072141647339</v>
      </c>
      <c r="AI285">
        <v>8.1781439483165741E-2</v>
      </c>
      <c r="AJ285">
        <v>0.10549604147672653</v>
      </c>
      <c r="AK285">
        <v>2</v>
      </c>
      <c r="AL285">
        <v>6.0317512601613998E-2</v>
      </c>
      <c r="AM285">
        <v>1</v>
      </c>
      <c r="AN285">
        <v>1</v>
      </c>
      <c r="AO285">
        <v>-0.67154812812805176</v>
      </c>
      <c r="AP285">
        <v>1</v>
      </c>
      <c r="AQ285">
        <v>1</v>
      </c>
    </row>
    <row r="286" spans="1:43" x14ac:dyDescent="0.2">
      <c r="A286">
        <v>240319</v>
      </c>
      <c r="B286" t="s">
        <v>2</v>
      </c>
      <c r="C286">
        <v>2015</v>
      </c>
      <c r="D286">
        <v>12</v>
      </c>
      <c r="E286">
        <v>100</v>
      </c>
      <c r="F286">
        <v>1</v>
      </c>
      <c r="G286">
        <v>30730.30078125</v>
      </c>
      <c r="H286">
        <v>1571.800048828125</v>
      </c>
      <c r="I286">
        <v>1652.5</v>
      </c>
      <c r="J286">
        <v>1833.199951171875</v>
      </c>
      <c r="K286">
        <v>958.29998779296875</v>
      </c>
      <c r="L286">
        <v>560.5</v>
      </c>
      <c r="M286">
        <v>0</v>
      </c>
      <c r="N286">
        <v>2999.10009765625</v>
      </c>
      <c r="O286">
        <v>24939.19921875</v>
      </c>
      <c r="P286">
        <v>2728.699951171875</v>
      </c>
      <c r="Q286">
        <v>84731.796875</v>
      </c>
      <c r="R286">
        <v>177</v>
      </c>
      <c r="S286">
        <v>216.56100463867188</v>
      </c>
      <c r="T286">
        <v>1112.800048828125</v>
      </c>
      <c r="U286" t="s">
        <v>87</v>
      </c>
      <c r="V286">
        <v>30</v>
      </c>
      <c r="W286" t="s">
        <v>103</v>
      </c>
      <c r="X286">
        <v>9.7594231367111206E-2</v>
      </c>
      <c r="Y286">
        <v>-0.7360350489616394</v>
      </c>
      <c r="Z286">
        <v>10.333003997802734</v>
      </c>
      <c r="AA286">
        <v>3.621181845664978E-2</v>
      </c>
      <c r="AB286">
        <v>5.9654474258422852E-2</v>
      </c>
      <c r="AC286">
        <v>0.11342876404523849</v>
      </c>
      <c r="AD286">
        <v>1518.800048828125</v>
      </c>
      <c r="AE286">
        <v>4.103049635887146E-2</v>
      </c>
      <c r="AF286">
        <v>21656.099609375</v>
      </c>
      <c r="AG286">
        <v>177</v>
      </c>
      <c r="AH286">
        <v>1.5162656307220459</v>
      </c>
      <c r="AI286">
        <v>8.3898231387138367E-2</v>
      </c>
      <c r="AJ286">
        <v>6.3096769154071808E-2</v>
      </c>
      <c r="AK286">
        <v>2</v>
      </c>
      <c r="AL286">
        <v>6.0317512601613998E-2</v>
      </c>
      <c r="AM286">
        <v>1</v>
      </c>
      <c r="AN286">
        <v>1</v>
      </c>
      <c r="AO286">
        <v>-0.67154812812805176</v>
      </c>
      <c r="AP286">
        <v>0</v>
      </c>
      <c r="AQ286">
        <v>1</v>
      </c>
    </row>
    <row r="287" spans="1:43" x14ac:dyDescent="0.2">
      <c r="A287">
        <v>240519</v>
      </c>
      <c r="B287" t="s">
        <v>2</v>
      </c>
      <c r="C287">
        <v>2012</v>
      </c>
      <c r="D287">
        <v>6</v>
      </c>
      <c r="E287">
        <v>131.49</v>
      </c>
      <c r="F287">
        <v>1</v>
      </c>
      <c r="G287">
        <v>58027</v>
      </c>
      <c r="H287">
        <v>804</v>
      </c>
      <c r="I287">
        <v>279</v>
      </c>
      <c r="J287">
        <v>105</v>
      </c>
      <c r="K287">
        <v>1819</v>
      </c>
      <c r="L287">
        <v>1622</v>
      </c>
      <c r="M287">
        <v>0</v>
      </c>
      <c r="N287">
        <v>356</v>
      </c>
      <c r="O287">
        <v>3774</v>
      </c>
      <c r="P287">
        <v>3668</v>
      </c>
      <c r="Q287">
        <v>13532</v>
      </c>
      <c r="R287">
        <v>177</v>
      </c>
      <c r="S287">
        <v>478.82699584960938</v>
      </c>
      <c r="T287">
        <v>9284</v>
      </c>
      <c r="U287" t="s">
        <v>88</v>
      </c>
      <c r="V287">
        <v>40</v>
      </c>
      <c r="W287" t="s">
        <v>111</v>
      </c>
      <c r="X287">
        <v>6.1350748874247074E-3</v>
      </c>
      <c r="Y287">
        <v>-3.5621891021728516</v>
      </c>
      <c r="Z287">
        <v>10.968664169311523</v>
      </c>
      <c r="AA287">
        <v>0.15999448299407959</v>
      </c>
      <c r="AB287">
        <v>1.8095024861395359E-3</v>
      </c>
      <c r="AC287">
        <v>6.6176089458167553E-3</v>
      </c>
      <c r="AD287">
        <v>3441</v>
      </c>
      <c r="AE287">
        <v>6.0995891690254211E-2</v>
      </c>
      <c r="AF287">
        <v>62960.9609375</v>
      </c>
      <c r="AG287">
        <v>177</v>
      </c>
      <c r="AH287">
        <v>1.1500674486160278</v>
      </c>
      <c r="AI287">
        <v>-9.5152124762535095E-2</v>
      </c>
      <c r="AJ287">
        <v>3.6437030881643295E-2</v>
      </c>
      <c r="AK287">
        <v>4</v>
      </c>
      <c r="AL287">
        <v>6.0317512601613998E-2</v>
      </c>
      <c r="AM287">
        <v>0</v>
      </c>
      <c r="AN287">
        <v>1</v>
      </c>
      <c r="AO287">
        <v>-0.67154812812805176</v>
      </c>
      <c r="AP287">
        <v>0</v>
      </c>
      <c r="AQ287">
        <v>1</v>
      </c>
    </row>
    <row r="288" spans="1:43" x14ac:dyDescent="0.2">
      <c r="A288">
        <v>240519</v>
      </c>
      <c r="B288" t="s">
        <v>2</v>
      </c>
      <c r="C288">
        <v>2013</v>
      </c>
      <c r="D288">
        <v>6</v>
      </c>
      <c r="E288">
        <v>189.95</v>
      </c>
      <c r="F288">
        <v>1</v>
      </c>
      <c r="G288">
        <v>72759</v>
      </c>
      <c r="H288">
        <v>741</v>
      </c>
      <c r="I288">
        <v>361</v>
      </c>
      <c r="J288">
        <v>5774</v>
      </c>
      <c r="K288">
        <v>1743</v>
      </c>
      <c r="L288">
        <v>1787</v>
      </c>
      <c r="M288">
        <v>0</v>
      </c>
      <c r="N288">
        <v>5831</v>
      </c>
      <c r="O288">
        <v>11694</v>
      </c>
      <c r="P288">
        <v>3742</v>
      </c>
      <c r="Q288">
        <v>16446</v>
      </c>
      <c r="R288">
        <v>177</v>
      </c>
      <c r="S288">
        <v>477.67300415039062</v>
      </c>
      <c r="T288">
        <v>4438</v>
      </c>
      <c r="U288" t="s">
        <v>88</v>
      </c>
      <c r="V288">
        <v>40</v>
      </c>
      <c r="W288" t="s">
        <v>111</v>
      </c>
      <c r="X288">
        <v>8.014129102230072E-2</v>
      </c>
      <c r="Y288">
        <v>-4.0499324798583984</v>
      </c>
      <c r="Z288">
        <v>11.194908142089844</v>
      </c>
      <c r="AA288">
        <v>6.0995891690254211E-2</v>
      </c>
      <c r="AB288">
        <v>7.9357877373695374E-2</v>
      </c>
      <c r="AC288">
        <v>8.4319464862346649E-2</v>
      </c>
      <c r="AD288">
        <v>3530</v>
      </c>
      <c r="AE288">
        <v>8.6997531354427338E-2</v>
      </c>
      <c r="AF288">
        <v>90733.984375</v>
      </c>
      <c r="AG288">
        <v>177</v>
      </c>
      <c r="AH288">
        <v>1.4077706336975098</v>
      </c>
      <c r="AI288">
        <v>0.21534141898155212</v>
      </c>
      <c r="AJ288">
        <v>0.25388181209564209</v>
      </c>
      <c r="AK288">
        <v>3</v>
      </c>
      <c r="AL288">
        <v>6.0317512601613998E-2</v>
      </c>
      <c r="AM288">
        <v>1</v>
      </c>
      <c r="AN288">
        <v>1</v>
      </c>
      <c r="AO288">
        <v>-0.67154812812805176</v>
      </c>
      <c r="AP288">
        <v>0</v>
      </c>
      <c r="AQ288">
        <v>1</v>
      </c>
    </row>
    <row r="289" spans="1:43" x14ac:dyDescent="0.2">
      <c r="A289">
        <v>240519</v>
      </c>
      <c r="B289" t="s">
        <v>2</v>
      </c>
      <c r="C289">
        <v>2014</v>
      </c>
      <c r="D289">
        <v>6</v>
      </c>
      <c r="E289">
        <v>230</v>
      </c>
      <c r="F289">
        <v>1</v>
      </c>
      <c r="G289">
        <v>79508</v>
      </c>
      <c r="H289">
        <v>871</v>
      </c>
      <c r="I289">
        <v>4661</v>
      </c>
      <c r="J289">
        <v>436</v>
      </c>
      <c r="K289">
        <v>1834</v>
      </c>
      <c r="L289">
        <v>2010</v>
      </c>
      <c r="M289">
        <v>0</v>
      </c>
      <c r="N289">
        <v>5811</v>
      </c>
      <c r="O289">
        <v>10874</v>
      </c>
      <c r="P289">
        <v>4135</v>
      </c>
      <c r="Q289">
        <v>24621</v>
      </c>
      <c r="R289">
        <v>177</v>
      </c>
      <c r="S289">
        <v>478.14599609375</v>
      </c>
      <c r="T289">
        <v>6917</v>
      </c>
      <c r="U289" t="s">
        <v>88</v>
      </c>
      <c r="V289">
        <v>40</v>
      </c>
      <c r="W289" t="s">
        <v>111</v>
      </c>
      <c r="X289">
        <v>7.308698445558548E-2</v>
      </c>
      <c r="Y289">
        <v>-3.7474167346954346</v>
      </c>
      <c r="Z289">
        <v>11.283613204956055</v>
      </c>
      <c r="AA289">
        <v>8.6997531354427338E-2</v>
      </c>
      <c r="AB289">
        <v>5.4837251082062721E-3</v>
      </c>
      <c r="AC289">
        <v>6.4106754958629608E-2</v>
      </c>
      <c r="AD289">
        <v>3844</v>
      </c>
      <c r="AE289">
        <v>9.203522652387619E-2</v>
      </c>
      <c r="AF289">
        <v>109973.578125</v>
      </c>
      <c r="AG289">
        <v>177</v>
      </c>
      <c r="AH289">
        <v>1.5199424028396606</v>
      </c>
      <c r="AI289">
        <v>0.49708136916160583</v>
      </c>
      <c r="AJ289">
        <v>9.2758283019065857E-2</v>
      </c>
      <c r="AK289">
        <v>3</v>
      </c>
      <c r="AL289">
        <v>6.0317512601613998E-2</v>
      </c>
      <c r="AM289">
        <v>1</v>
      </c>
      <c r="AN289">
        <v>1</v>
      </c>
      <c r="AO289">
        <v>-0.67154812812805176</v>
      </c>
      <c r="AP289">
        <v>0</v>
      </c>
      <c r="AQ289">
        <v>1</v>
      </c>
    </row>
    <row r="290" spans="1:43" x14ac:dyDescent="0.2">
      <c r="A290">
        <v>267407</v>
      </c>
      <c r="B290" t="s">
        <v>2</v>
      </c>
      <c r="C290">
        <v>2013</v>
      </c>
      <c r="D290">
        <v>12</v>
      </c>
      <c r="E290">
        <v>3.1269999999999998</v>
      </c>
      <c r="F290">
        <v>1</v>
      </c>
      <c r="G290">
        <v>154932</v>
      </c>
      <c r="H290">
        <v>9587</v>
      </c>
      <c r="I290">
        <v>16461</v>
      </c>
      <c r="J290">
        <v>38724</v>
      </c>
      <c r="K290">
        <v>2062</v>
      </c>
      <c r="L290">
        <v>2164</v>
      </c>
      <c r="M290">
        <v>0</v>
      </c>
      <c r="N290">
        <v>9040</v>
      </c>
      <c r="O290">
        <v>101783</v>
      </c>
      <c r="P290">
        <v>9184</v>
      </c>
      <c r="Q290">
        <v>232694</v>
      </c>
      <c r="R290">
        <v>194</v>
      </c>
      <c r="S290">
        <v>13121.615234375</v>
      </c>
      <c r="T290">
        <v>-7402</v>
      </c>
      <c r="U290" t="s">
        <v>89</v>
      </c>
      <c r="V290">
        <v>15</v>
      </c>
      <c r="W290" t="s">
        <v>104</v>
      </c>
      <c r="X290">
        <v>5.8348178863525391E-2</v>
      </c>
      <c r="Y290">
        <v>4.2036090046167374E-2</v>
      </c>
      <c r="Z290">
        <v>11.950741767883301</v>
      </c>
      <c r="AA290">
        <v>-4.7775797545909882E-2</v>
      </c>
      <c r="AB290">
        <v>0.24994191527366638</v>
      </c>
      <c r="AC290">
        <v>0.35618853569030762</v>
      </c>
      <c r="AD290">
        <v>4226</v>
      </c>
      <c r="AE290">
        <v>1.516375970095396E-2</v>
      </c>
      <c r="AF290">
        <v>41031.2890625</v>
      </c>
      <c r="AG290">
        <v>194</v>
      </c>
      <c r="AH290">
        <v>0.92178690433502197</v>
      </c>
      <c r="AI290">
        <v>8.5144288837909698E-2</v>
      </c>
      <c r="AJ290">
        <v>0.46803489327430725</v>
      </c>
      <c r="AK290">
        <v>3</v>
      </c>
      <c r="AL290">
        <v>6.0317512601613998E-2</v>
      </c>
      <c r="AM290">
        <v>0</v>
      </c>
      <c r="AN290">
        <v>0</v>
      </c>
      <c r="AO290">
        <v>-0.67154812812805176</v>
      </c>
      <c r="AP290">
        <v>1</v>
      </c>
      <c r="AQ290">
        <v>1</v>
      </c>
    </row>
    <row r="291" spans="1:43" x14ac:dyDescent="0.2">
      <c r="A291">
        <v>267407</v>
      </c>
      <c r="B291" t="s">
        <v>2</v>
      </c>
      <c r="C291">
        <v>2014</v>
      </c>
      <c r="D291">
        <v>12</v>
      </c>
      <c r="E291">
        <v>2.988</v>
      </c>
      <c r="F291">
        <v>1</v>
      </c>
      <c r="G291">
        <v>152205</v>
      </c>
      <c r="H291">
        <v>9060</v>
      </c>
      <c r="I291">
        <v>12005</v>
      </c>
      <c r="J291">
        <v>40688</v>
      </c>
      <c r="K291">
        <v>2244</v>
      </c>
      <c r="L291">
        <v>2345</v>
      </c>
      <c r="M291">
        <v>0</v>
      </c>
      <c r="N291">
        <v>8866</v>
      </c>
      <c r="O291">
        <v>100725</v>
      </c>
      <c r="P291">
        <v>8136</v>
      </c>
      <c r="Q291">
        <v>221073</v>
      </c>
      <c r="R291">
        <v>194</v>
      </c>
      <c r="S291">
        <v>12984.6650390625</v>
      </c>
      <c r="T291">
        <v>2308</v>
      </c>
      <c r="U291" t="s">
        <v>89</v>
      </c>
      <c r="V291">
        <v>15</v>
      </c>
      <c r="W291" t="s">
        <v>104</v>
      </c>
      <c r="X291">
        <v>5.8250386267900467E-2</v>
      </c>
      <c r="Y291">
        <v>0.10198675841093063</v>
      </c>
      <c r="Z291">
        <v>11.9329833984375</v>
      </c>
      <c r="AA291">
        <v>1.516375970095396E-2</v>
      </c>
      <c r="AB291">
        <v>0.26732367277145386</v>
      </c>
      <c r="AC291">
        <v>0.34619757533073425</v>
      </c>
      <c r="AD291">
        <v>4589</v>
      </c>
      <c r="AE291">
        <v>-3.8634859025478363E-2</v>
      </c>
      <c r="AF291">
        <v>38798.1796875</v>
      </c>
      <c r="AG291">
        <v>194</v>
      </c>
      <c r="AH291">
        <v>0.91667932271957397</v>
      </c>
      <c r="AI291">
        <v>-4.9941126257181168E-2</v>
      </c>
      <c r="AJ291">
        <v>-1.7601270228624344E-2</v>
      </c>
      <c r="AK291">
        <v>4</v>
      </c>
      <c r="AL291">
        <v>6.0317512601613998E-2</v>
      </c>
      <c r="AM291">
        <v>0</v>
      </c>
      <c r="AN291">
        <v>0</v>
      </c>
      <c r="AO291">
        <v>-0.67154812812805176</v>
      </c>
      <c r="AP291">
        <v>1</v>
      </c>
      <c r="AQ291">
        <v>1</v>
      </c>
    </row>
    <row r="292" spans="1:43" x14ac:dyDescent="0.2">
      <c r="A292">
        <v>267407</v>
      </c>
      <c r="B292" t="s">
        <v>2</v>
      </c>
      <c r="C292">
        <v>2015</v>
      </c>
      <c r="D292">
        <v>12</v>
      </c>
      <c r="E292">
        <v>0.90480000000000005</v>
      </c>
      <c r="F292">
        <v>1</v>
      </c>
      <c r="G292">
        <v>128485</v>
      </c>
      <c r="H292">
        <v>5519</v>
      </c>
      <c r="I292">
        <v>11117</v>
      </c>
      <c r="J292">
        <v>32932</v>
      </c>
      <c r="K292">
        <v>2328</v>
      </c>
      <c r="L292">
        <v>777</v>
      </c>
      <c r="M292">
        <v>0</v>
      </c>
      <c r="N292">
        <v>7516</v>
      </c>
      <c r="O292">
        <v>87142</v>
      </c>
      <c r="P292">
        <v>13030</v>
      </c>
      <c r="Q292">
        <v>170497</v>
      </c>
      <c r="R292">
        <v>194</v>
      </c>
      <c r="S292">
        <v>14220.3369140625</v>
      </c>
      <c r="T292">
        <v>-4964</v>
      </c>
      <c r="U292" t="s">
        <v>89</v>
      </c>
      <c r="V292">
        <v>15</v>
      </c>
      <c r="W292" t="s">
        <v>104</v>
      </c>
      <c r="X292">
        <v>5.8497101068496704E-2</v>
      </c>
      <c r="Y292">
        <v>-1.3609349727630615</v>
      </c>
      <c r="Z292">
        <v>11.763566970825195</v>
      </c>
      <c r="AA292">
        <v>-3.8634859025478363E-2</v>
      </c>
      <c r="AB292">
        <v>0.25631007552146912</v>
      </c>
      <c r="AC292">
        <v>0.34283378720283508</v>
      </c>
      <c r="AD292">
        <v>3105</v>
      </c>
      <c r="AE292">
        <v>-5.9711076319217682E-3</v>
      </c>
      <c r="AF292">
        <v>12866.560546875</v>
      </c>
      <c r="AG292">
        <v>194</v>
      </c>
      <c r="AH292">
        <v>0.77836757898330688</v>
      </c>
      <c r="AI292">
        <v>-0.22877511382102966</v>
      </c>
      <c r="AJ292">
        <v>-0.15584245324134827</v>
      </c>
      <c r="AK292">
        <v>3</v>
      </c>
      <c r="AL292">
        <v>6.0317512601613998E-2</v>
      </c>
      <c r="AM292">
        <v>0</v>
      </c>
      <c r="AN292">
        <v>0</v>
      </c>
      <c r="AO292">
        <v>-0.67154812812805176</v>
      </c>
      <c r="AP292">
        <v>0</v>
      </c>
      <c r="AQ292">
        <v>1</v>
      </c>
    </row>
    <row r="293" spans="1:43" x14ac:dyDescent="0.2">
      <c r="A293">
        <v>271087</v>
      </c>
      <c r="B293" t="s">
        <v>2</v>
      </c>
      <c r="C293">
        <v>2012</v>
      </c>
      <c r="D293">
        <v>9</v>
      </c>
      <c r="E293">
        <v>128</v>
      </c>
      <c r="F293">
        <v>1</v>
      </c>
      <c r="G293">
        <v>9895.2998046875</v>
      </c>
      <c r="H293">
        <v>166.80000305175781</v>
      </c>
      <c r="I293">
        <v>0</v>
      </c>
      <c r="J293">
        <v>0</v>
      </c>
      <c r="K293">
        <v>670.5</v>
      </c>
      <c r="L293">
        <v>0</v>
      </c>
      <c r="M293">
        <v>0</v>
      </c>
      <c r="N293">
        <v>391</v>
      </c>
      <c r="O293">
        <v>7057.7001953125</v>
      </c>
      <c r="P293">
        <v>1824</v>
      </c>
      <c r="Q293">
        <v>43166</v>
      </c>
      <c r="R293">
        <v>177</v>
      </c>
      <c r="S293">
        <v>172.30000305175781</v>
      </c>
      <c r="T293">
        <v>1058.9000244140625</v>
      </c>
      <c r="U293" t="s">
        <v>90</v>
      </c>
      <c r="V293">
        <v>30</v>
      </c>
      <c r="W293" t="s">
        <v>103</v>
      </c>
      <c r="X293">
        <v>3.9513710886240005E-2</v>
      </c>
      <c r="Y293">
        <v>-9.9352512359619141</v>
      </c>
      <c r="Z293">
        <v>9.1998147964477539</v>
      </c>
      <c r="AA293">
        <v>0.10701040178537369</v>
      </c>
      <c r="AB293">
        <v>0</v>
      </c>
      <c r="AC293">
        <v>0</v>
      </c>
      <c r="AD293">
        <v>670.5</v>
      </c>
      <c r="AE293">
        <v>0.1216571107506752</v>
      </c>
      <c r="AF293">
        <v>22054.400390625</v>
      </c>
      <c r="AG293">
        <v>177</v>
      </c>
      <c r="AH293">
        <v>2.9420130252838135</v>
      </c>
      <c r="AI293">
        <v>0.12239885330200195</v>
      </c>
      <c r="AJ293">
        <v>0.19197507202625275</v>
      </c>
      <c r="AK293">
        <v>5</v>
      </c>
      <c r="AL293">
        <v>6.0317512601613998E-2</v>
      </c>
      <c r="AM293">
        <v>0</v>
      </c>
      <c r="AN293">
        <v>1</v>
      </c>
      <c r="AO293">
        <v>-0.67154812812805176</v>
      </c>
      <c r="AP293">
        <v>0</v>
      </c>
      <c r="AQ293">
        <v>1</v>
      </c>
    </row>
    <row r="294" spans="1:43" x14ac:dyDescent="0.2">
      <c r="A294">
        <v>271087</v>
      </c>
      <c r="B294" t="s">
        <v>2</v>
      </c>
      <c r="C294">
        <v>2013</v>
      </c>
      <c r="D294">
        <v>9</v>
      </c>
      <c r="E294">
        <v>121.2</v>
      </c>
      <c r="F294">
        <v>1</v>
      </c>
      <c r="G294">
        <v>9785.7001953125</v>
      </c>
      <c r="H294">
        <v>303.39999389648438</v>
      </c>
      <c r="I294">
        <v>110.90000152587891</v>
      </c>
      <c r="J294">
        <v>0</v>
      </c>
      <c r="K294">
        <v>782</v>
      </c>
      <c r="L294">
        <v>0</v>
      </c>
      <c r="M294">
        <v>0</v>
      </c>
      <c r="N294">
        <v>387.60000610351562</v>
      </c>
      <c r="O294">
        <v>6608</v>
      </c>
      <c r="P294">
        <v>338.79998779296875</v>
      </c>
      <c r="Q294">
        <v>47387.30078125</v>
      </c>
      <c r="R294">
        <v>177</v>
      </c>
      <c r="S294">
        <v>172.43699645996094</v>
      </c>
      <c r="T294">
        <v>1190.5</v>
      </c>
      <c r="U294" t="s">
        <v>90</v>
      </c>
      <c r="V294">
        <v>30</v>
      </c>
      <c r="W294" t="s">
        <v>103</v>
      </c>
      <c r="X294">
        <v>3.9608817547559738E-2</v>
      </c>
      <c r="Y294">
        <v>-0.11667763441801071</v>
      </c>
      <c r="Z294">
        <v>9.1886777877807617</v>
      </c>
      <c r="AA294">
        <v>0.1216571107506752</v>
      </c>
      <c r="AB294">
        <v>0</v>
      </c>
      <c r="AC294">
        <v>1.1332863010466099E-2</v>
      </c>
      <c r="AD294">
        <v>782</v>
      </c>
      <c r="AE294">
        <v>7.9369299113750458E-2</v>
      </c>
      <c r="AF294">
        <v>20899.36328125</v>
      </c>
      <c r="AG294">
        <v>177</v>
      </c>
      <c r="AH294">
        <v>2.8109755516052246</v>
      </c>
      <c r="AI294">
        <v>9.7792260348796844E-2</v>
      </c>
      <c r="AJ294">
        <v>-1.1075926013290882E-2</v>
      </c>
      <c r="AK294">
        <v>5</v>
      </c>
      <c r="AL294">
        <v>6.0317512601613998E-2</v>
      </c>
      <c r="AM294">
        <v>0</v>
      </c>
      <c r="AN294">
        <v>1</v>
      </c>
      <c r="AO294">
        <v>-0.67154812812805176</v>
      </c>
      <c r="AP294">
        <v>1</v>
      </c>
      <c r="AQ294">
        <v>1</v>
      </c>
    </row>
    <row r="295" spans="1:43" x14ac:dyDescent="0.2">
      <c r="A295">
        <v>271087</v>
      </c>
      <c r="B295" t="s">
        <v>2</v>
      </c>
      <c r="C295">
        <v>2014</v>
      </c>
      <c r="D295">
        <v>9</v>
      </c>
      <c r="E295">
        <v>125.58</v>
      </c>
      <c r="F295">
        <v>1</v>
      </c>
      <c r="G295">
        <v>16946.099609375</v>
      </c>
      <c r="H295">
        <v>226.89999389648438</v>
      </c>
      <c r="I295">
        <v>1064.699951171875</v>
      </c>
      <c r="J295">
        <v>1866.300048828125</v>
      </c>
      <c r="K295">
        <v>867</v>
      </c>
      <c r="L295">
        <v>0</v>
      </c>
      <c r="M295">
        <v>0</v>
      </c>
      <c r="N295">
        <v>2545.199951171875</v>
      </c>
      <c r="O295">
        <v>13919.599609375</v>
      </c>
      <c r="P295">
        <v>1348.199951171875</v>
      </c>
      <c r="Q295">
        <v>54483</v>
      </c>
      <c r="R295">
        <v>177</v>
      </c>
      <c r="S295">
        <v>172.80000305175781</v>
      </c>
      <c r="T295">
        <v>1345</v>
      </c>
      <c r="U295" t="s">
        <v>90</v>
      </c>
      <c r="V295">
        <v>30</v>
      </c>
      <c r="W295" t="s">
        <v>103</v>
      </c>
      <c r="X295">
        <v>0.15019385516643524</v>
      </c>
      <c r="Y295">
        <v>-4.9418244361877441</v>
      </c>
      <c r="Z295">
        <v>9.73779296875</v>
      </c>
      <c r="AA295">
        <v>7.9369299113750458E-2</v>
      </c>
      <c r="AB295">
        <v>0.11013153940439224</v>
      </c>
      <c r="AC295">
        <v>0.17296014726161957</v>
      </c>
      <c r="AD295">
        <v>867</v>
      </c>
      <c r="AE295">
        <v>7.3506355285644531E-2</v>
      </c>
      <c r="AF295">
        <v>21700.224609375</v>
      </c>
      <c r="AG295">
        <v>177</v>
      </c>
      <c r="AH295">
        <v>2.1019482612609863</v>
      </c>
      <c r="AI295">
        <v>0.14973841607570648</v>
      </c>
      <c r="AJ295">
        <v>0.7317206859588623</v>
      </c>
      <c r="AK295">
        <v>4</v>
      </c>
      <c r="AL295">
        <v>6.0317512601613998E-2</v>
      </c>
      <c r="AM295">
        <v>1</v>
      </c>
      <c r="AN295">
        <v>1</v>
      </c>
      <c r="AO295">
        <v>-0.67154812812805176</v>
      </c>
      <c r="AP295">
        <v>0</v>
      </c>
      <c r="AQ295">
        <v>1</v>
      </c>
    </row>
    <row r="296" spans="1:43" x14ac:dyDescent="0.2">
      <c r="A296">
        <v>271087</v>
      </c>
      <c r="B296" t="s">
        <v>2</v>
      </c>
      <c r="C296">
        <v>2015</v>
      </c>
      <c r="D296">
        <v>9</v>
      </c>
      <c r="E296">
        <v>185</v>
      </c>
      <c r="F296">
        <v>1</v>
      </c>
      <c r="G296">
        <v>19330.30078125</v>
      </c>
      <c r="H296">
        <v>533.9000244140625</v>
      </c>
      <c r="I296">
        <v>606.29998779296875</v>
      </c>
      <c r="J296">
        <v>2367.89990234375</v>
      </c>
      <c r="K296">
        <v>1011.5</v>
      </c>
      <c r="L296">
        <v>0</v>
      </c>
      <c r="M296">
        <v>0</v>
      </c>
      <c r="N296">
        <v>3281.5</v>
      </c>
      <c r="O296">
        <v>16001.900390625</v>
      </c>
      <c r="P296">
        <v>2280.800048828125</v>
      </c>
      <c r="Q296">
        <v>73258.796875</v>
      </c>
      <c r="R296">
        <v>177</v>
      </c>
      <c r="S296">
        <v>173.11900329589844</v>
      </c>
      <c r="T296">
        <v>1420.9000244140625</v>
      </c>
      <c r="U296" t="s">
        <v>90</v>
      </c>
      <c r="V296">
        <v>30</v>
      </c>
      <c r="W296" t="s">
        <v>103</v>
      </c>
      <c r="X296">
        <v>0.16975939273834229</v>
      </c>
      <c r="Y296">
        <v>-3.271960973739624</v>
      </c>
      <c r="Z296">
        <v>9.8694295883178711</v>
      </c>
      <c r="AA296">
        <v>7.3506355285644531E-2</v>
      </c>
      <c r="AB296">
        <v>0.12249679863452911</v>
      </c>
      <c r="AC296">
        <v>0.15386205911636353</v>
      </c>
      <c r="AD296">
        <v>1011.5</v>
      </c>
      <c r="AE296">
        <v>6.634790450334549E-2</v>
      </c>
      <c r="AF296">
        <v>32027.015625</v>
      </c>
      <c r="AG296">
        <v>177</v>
      </c>
      <c r="AH296">
        <v>2.4846439361572266</v>
      </c>
      <c r="AI296">
        <v>0.34461751580238342</v>
      </c>
      <c r="AJ296">
        <v>0.14069321751594543</v>
      </c>
      <c r="AK296">
        <v>3</v>
      </c>
      <c r="AL296">
        <v>6.0317512601613998E-2</v>
      </c>
      <c r="AM296">
        <v>1</v>
      </c>
      <c r="AN296">
        <v>1</v>
      </c>
      <c r="AO296">
        <v>-0.67154812812805176</v>
      </c>
      <c r="AP296">
        <v>0</v>
      </c>
      <c r="AQ296">
        <v>1</v>
      </c>
    </row>
    <row r="297" spans="1:43" x14ac:dyDescent="0.2">
      <c r="A297">
        <v>271141</v>
      </c>
      <c r="B297" t="s">
        <v>2</v>
      </c>
      <c r="C297">
        <v>2010</v>
      </c>
      <c r="D297">
        <v>3</v>
      </c>
      <c r="E297">
        <v>56.5</v>
      </c>
      <c r="F297">
        <v>1</v>
      </c>
      <c r="G297">
        <v>5571.7001953125</v>
      </c>
      <c r="H297">
        <v>78.599998474121094</v>
      </c>
      <c r="I297">
        <v>683</v>
      </c>
      <c r="J297">
        <v>400</v>
      </c>
      <c r="K297">
        <v>328.5</v>
      </c>
      <c r="L297">
        <v>0</v>
      </c>
      <c r="M297">
        <v>0</v>
      </c>
      <c r="N297">
        <v>0</v>
      </c>
      <c r="O297">
        <v>1843.5999755859375</v>
      </c>
      <c r="P297">
        <v>419.89999389648438</v>
      </c>
      <c r="Q297">
        <v>3825.300048828125</v>
      </c>
      <c r="R297">
        <v>177</v>
      </c>
      <c r="S297">
        <v>88.23699951171875</v>
      </c>
      <c r="T297">
        <v>711.9000244140625</v>
      </c>
      <c r="U297" t="s">
        <v>91</v>
      </c>
      <c r="V297">
        <v>25</v>
      </c>
      <c r="W297" t="s">
        <v>107</v>
      </c>
      <c r="X297">
        <v>0</v>
      </c>
      <c r="Y297">
        <v>-4.3422393798828125</v>
      </c>
      <c r="Z297">
        <v>8.6254558563232422</v>
      </c>
      <c r="AA297">
        <v>0.12777069211006165</v>
      </c>
      <c r="AB297">
        <v>7.1791373193264008E-2</v>
      </c>
      <c r="AC297">
        <v>0.19437514245510101</v>
      </c>
      <c r="AD297">
        <v>328.5</v>
      </c>
      <c r="AE297">
        <v>0.13059505820274353</v>
      </c>
      <c r="AF297">
        <v>4985.390625</v>
      </c>
      <c r="AG297">
        <v>177</v>
      </c>
      <c r="AH297">
        <v>1.2256565093994141</v>
      </c>
      <c r="AI297">
        <v>-6.9405935704708099E-2</v>
      </c>
      <c r="AJ297">
        <v>0.1469123512506485</v>
      </c>
      <c r="AK297">
        <v>3</v>
      </c>
      <c r="AL297">
        <v>6.0317512601613998E-2</v>
      </c>
      <c r="AM297">
        <v>0</v>
      </c>
      <c r="AN297">
        <v>1</v>
      </c>
      <c r="AO297">
        <v>-0.67154812812805176</v>
      </c>
      <c r="AP297">
        <v>0</v>
      </c>
      <c r="AQ297">
        <v>1</v>
      </c>
    </row>
    <row r="298" spans="1:43" x14ac:dyDescent="0.2">
      <c r="A298">
        <v>271141</v>
      </c>
      <c r="B298" t="s">
        <v>2</v>
      </c>
      <c r="C298">
        <v>2011</v>
      </c>
      <c r="D298">
        <v>3</v>
      </c>
      <c r="E298">
        <v>74.5</v>
      </c>
      <c r="F298">
        <v>1</v>
      </c>
      <c r="G298">
        <v>6130.39990234375</v>
      </c>
      <c r="H298">
        <v>87.800003051757812</v>
      </c>
      <c r="I298">
        <v>424</v>
      </c>
      <c r="J298">
        <v>650</v>
      </c>
      <c r="K298">
        <v>371.70001220703125</v>
      </c>
      <c r="L298">
        <v>0</v>
      </c>
      <c r="M298">
        <v>0</v>
      </c>
      <c r="N298">
        <v>0</v>
      </c>
      <c r="O298">
        <v>1855.800048828125</v>
      </c>
      <c r="P298">
        <v>604.5999755859375</v>
      </c>
      <c r="Q298">
        <v>4857.2998046875</v>
      </c>
      <c r="R298">
        <v>177</v>
      </c>
      <c r="S298">
        <v>88.536003112792969</v>
      </c>
      <c r="T298">
        <v>800.5999755859375</v>
      </c>
      <c r="U298" t="s">
        <v>91</v>
      </c>
      <c r="V298">
        <v>25</v>
      </c>
      <c r="W298" t="s">
        <v>107</v>
      </c>
      <c r="X298">
        <v>0</v>
      </c>
      <c r="Y298">
        <v>-5.8861041069030762</v>
      </c>
      <c r="Z298">
        <v>8.7210149765014648</v>
      </c>
      <c r="AA298">
        <v>0.13059505820274353</v>
      </c>
      <c r="AB298">
        <v>0.1060289740562439</v>
      </c>
      <c r="AC298">
        <v>0.17519249022006989</v>
      </c>
      <c r="AD298">
        <v>371.70001220703125</v>
      </c>
      <c r="AE298">
        <v>0.12516552209854126</v>
      </c>
      <c r="AF298">
        <v>6595.93212890625</v>
      </c>
      <c r="AG298">
        <v>177</v>
      </c>
      <c r="AH298">
        <v>1.3786592483520508</v>
      </c>
      <c r="AI298">
        <v>0.26978269219398499</v>
      </c>
      <c r="AJ298">
        <v>0.10027454793453217</v>
      </c>
      <c r="AK298">
        <v>3</v>
      </c>
      <c r="AL298">
        <v>6.0317512601613998E-2</v>
      </c>
      <c r="AM298">
        <v>0</v>
      </c>
      <c r="AN298">
        <v>1</v>
      </c>
      <c r="AO298">
        <v>-0.67154812812805176</v>
      </c>
      <c r="AP298">
        <v>0</v>
      </c>
      <c r="AQ298">
        <v>1</v>
      </c>
    </row>
    <row r="299" spans="1:43" x14ac:dyDescent="0.2">
      <c r="A299">
        <v>281544</v>
      </c>
      <c r="B299" t="s">
        <v>2</v>
      </c>
      <c r="C299">
        <v>2010</v>
      </c>
      <c r="D299">
        <v>12</v>
      </c>
      <c r="E299">
        <v>424.5</v>
      </c>
      <c r="F299">
        <v>1</v>
      </c>
      <c r="G299">
        <v>27875</v>
      </c>
      <c r="H299">
        <v>4723</v>
      </c>
      <c r="I299">
        <v>0</v>
      </c>
      <c r="J299">
        <v>3185</v>
      </c>
      <c r="K299">
        <v>6714</v>
      </c>
      <c r="L299">
        <v>0</v>
      </c>
      <c r="M299">
        <v>0</v>
      </c>
      <c r="N299">
        <v>0</v>
      </c>
      <c r="O299">
        <v>9499</v>
      </c>
      <c r="P299">
        <v>18241</v>
      </c>
      <c r="Q299">
        <v>38704</v>
      </c>
      <c r="R299">
        <v>177</v>
      </c>
      <c r="S299">
        <v>321.093994140625</v>
      </c>
      <c r="T299">
        <v>14323</v>
      </c>
      <c r="U299" t="s">
        <v>92</v>
      </c>
      <c r="V299">
        <v>15</v>
      </c>
      <c r="W299" t="s">
        <v>104</v>
      </c>
      <c r="X299">
        <v>0</v>
      </c>
      <c r="Y299">
        <v>-2.862163782119751</v>
      </c>
      <c r="Z299">
        <v>10.235485076904297</v>
      </c>
      <c r="AA299">
        <v>0.51382958889007568</v>
      </c>
      <c r="AB299">
        <v>0.11426009237766266</v>
      </c>
      <c r="AC299">
        <v>0.11426009237766266</v>
      </c>
      <c r="AD299">
        <v>6714</v>
      </c>
      <c r="AE299">
        <v>0.49521982669830322</v>
      </c>
      <c r="AF299">
        <v>136304.40625</v>
      </c>
      <c r="AG299">
        <v>177</v>
      </c>
      <c r="AH299">
        <v>5.2306156158447266</v>
      </c>
      <c r="AI299">
        <v>0.65345180034637451</v>
      </c>
      <c r="AJ299">
        <v>0.56539565324783325</v>
      </c>
      <c r="AK299">
        <v>1</v>
      </c>
      <c r="AL299">
        <v>6.0317512601613998E-2</v>
      </c>
      <c r="AM299">
        <v>0</v>
      </c>
      <c r="AN299">
        <v>1</v>
      </c>
      <c r="AO299">
        <v>-0.67154812812805176</v>
      </c>
      <c r="AP299">
        <v>0</v>
      </c>
      <c r="AQ299">
        <v>1</v>
      </c>
    </row>
    <row r="300" spans="1:43" x14ac:dyDescent="0.2">
      <c r="A300">
        <v>281544</v>
      </c>
      <c r="B300" t="s">
        <v>2</v>
      </c>
      <c r="C300">
        <v>2011</v>
      </c>
      <c r="D300">
        <v>12</v>
      </c>
      <c r="E300">
        <v>500</v>
      </c>
      <c r="F300">
        <v>1</v>
      </c>
      <c r="G300">
        <v>34413</v>
      </c>
      <c r="H300">
        <v>5849</v>
      </c>
      <c r="I300">
        <v>3191</v>
      </c>
      <c r="J300">
        <v>0</v>
      </c>
      <c r="K300">
        <v>13742</v>
      </c>
      <c r="L300">
        <v>0</v>
      </c>
      <c r="M300">
        <v>0</v>
      </c>
      <c r="N300">
        <v>0</v>
      </c>
      <c r="O300">
        <v>13821</v>
      </c>
      <c r="P300">
        <v>25500</v>
      </c>
      <c r="Q300">
        <v>48553</v>
      </c>
      <c r="R300">
        <v>177</v>
      </c>
      <c r="S300">
        <v>320.98300170898438</v>
      </c>
      <c r="T300">
        <v>17042</v>
      </c>
      <c r="U300" t="s">
        <v>92</v>
      </c>
      <c r="V300">
        <v>15</v>
      </c>
      <c r="W300" t="s">
        <v>104</v>
      </c>
      <c r="X300">
        <v>0</v>
      </c>
      <c r="Y300">
        <v>-3.3597195148468018</v>
      </c>
      <c r="Z300">
        <v>10.446189880371094</v>
      </c>
      <c r="AA300">
        <v>0.49521982669830322</v>
      </c>
      <c r="AB300">
        <v>0</v>
      </c>
      <c r="AC300">
        <v>9.2726588249206543E-2</v>
      </c>
      <c r="AD300">
        <v>13742</v>
      </c>
      <c r="AE300">
        <v>0.33424568176269531</v>
      </c>
      <c r="AF300">
        <v>160491.5</v>
      </c>
      <c r="AG300">
        <v>177</v>
      </c>
      <c r="AH300">
        <v>5.0653095245361328</v>
      </c>
      <c r="AI300">
        <v>0.25446981191635132</v>
      </c>
      <c r="AJ300">
        <v>0.23454707860946655</v>
      </c>
      <c r="AK300">
        <v>2</v>
      </c>
      <c r="AL300">
        <v>6.0317512601613998E-2</v>
      </c>
      <c r="AM300">
        <v>0</v>
      </c>
      <c r="AN300">
        <v>1</v>
      </c>
      <c r="AO300">
        <v>-0.67154812812805176</v>
      </c>
      <c r="AP300">
        <v>0</v>
      </c>
      <c r="AQ300">
        <v>1</v>
      </c>
    </row>
    <row r="301" spans="1:43" x14ac:dyDescent="0.2">
      <c r="A301">
        <v>281544</v>
      </c>
      <c r="B301" t="s">
        <v>2</v>
      </c>
      <c r="C301">
        <v>2012</v>
      </c>
      <c r="D301">
        <v>12</v>
      </c>
      <c r="E301">
        <v>568.88</v>
      </c>
      <c r="F301">
        <v>1</v>
      </c>
      <c r="G301">
        <v>36536</v>
      </c>
      <c r="H301">
        <v>5399</v>
      </c>
      <c r="I301">
        <v>2669</v>
      </c>
      <c r="J301">
        <v>3200</v>
      </c>
      <c r="K301">
        <v>13516</v>
      </c>
      <c r="L301">
        <v>0</v>
      </c>
      <c r="M301">
        <v>0</v>
      </c>
      <c r="N301">
        <v>0</v>
      </c>
      <c r="O301">
        <v>17227</v>
      </c>
      <c r="P301">
        <v>18728</v>
      </c>
      <c r="Q301">
        <v>45446</v>
      </c>
      <c r="R301">
        <v>177</v>
      </c>
      <c r="S301">
        <v>320.99398803710938</v>
      </c>
      <c r="T301">
        <v>12212</v>
      </c>
      <c r="U301" t="s">
        <v>92</v>
      </c>
      <c r="V301">
        <v>15</v>
      </c>
      <c r="W301" t="s">
        <v>104</v>
      </c>
      <c r="X301">
        <v>0</v>
      </c>
      <c r="Y301">
        <v>-2.4687905311584473</v>
      </c>
      <c r="Z301">
        <v>10.50605297088623</v>
      </c>
      <c r="AA301">
        <v>0.33424568176269531</v>
      </c>
      <c r="AB301">
        <v>8.7584845721721649E-2</v>
      </c>
      <c r="AC301">
        <v>0.16063608229160309</v>
      </c>
      <c r="AD301">
        <v>13516</v>
      </c>
      <c r="AE301">
        <v>0.34680497646331787</v>
      </c>
      <c r="AF301">
        <v>182607.0625</v>
      </c>
      <c r="AG301">
        <v>177</v>
      </c>
      <c r="AH301">
        <v>5.4695110321044922</v>
      </c>
      <c r="AI301">
        <v>-6.3991926610469818E-2</v>
      </c>
      <c r="AJ301">
        <v>6.1691801995038986E-2</v>
      </c>
      <c r="AK301">
        <v>2</v>
      </c>
      <c r="AL301">
        <v>6.0317512601613998E-2</v>
      </c>
      <c r="AM301">
        <v>0</v>
      </c>
      <c r="AN301">
        <v>1</v>
      </c>
      <c r="AO301">
        <v>-0.67154812812805176</v>
      </c>
      <c r="AP301">
        <v>0</v>
      </c>
      <c r="AQ301">
        <v>1</v>
      </c>
    </row>
    <row r="302" spans="1:43" x14ac:dyDescent="0.2">
      <c r="A302">
        <v>281544</v>
      </c>
      <c r="B302" t="s">
        <v>2</v>
      </c>
      <c r="C302">
        <v>2013</v>
      </c>
      <c r="D302">
        <v>12</v>
      </c>
      <c r="E302">
        <v>443.45</v>
      </c>
      <c r="F302">
        <v>1</v>
      </c>
      <c r="G302">
        <v>44538</v>
      </c>
      <c r="H302">
        <v>5630</v>
      </c>
      <c r="I302">
        <v>615</v>
      </c>
      <c r="J302">
        <v>2234</v>
      </c>
      <c r="K302">
        <v>10500</v>
      </c>
      <c r="L302">
        <v>0</v>
      </c>
      <c r="M302">
        <v>0</v>
      </c>
      <c r="N302">
        <v>0</v>
      </c>
      <c r="O302">
        <v>17354</v>
      </c>
      <c r="P302">
        <v>23022</v>
      </c>
      <c r="Q302">
        <v>54461</v>
      </c>
      <c r="R302">
        <v>177</v>
      </c>
      <c r="S302">
        <v>320.6409912109375</v>
      </c>
      <c r="T302">
        <v>15446</v>
      </c>
      <c r="U302" t="s">
        <v>92</v>
      </c>
      <c r="V302">
        <v>15</v>
      </c>
      <c r="W302" t="s">
        <v>104</v>
      </c>
      <c r="X302">
        <v>0</v>
      </c>
      <c r="Y302">
        <v>-3.089165210723877</v>
      </c>
      <c r="Z302">
        <v>10.704097747802734</v>
      </c>
      <c r="AA302">
        <v>0.34680497646331787</v>
      </c>
      <c r="AB302">
        <v>5.0159413367509842E-2</v>
      </c>
      <c r="AC302">
        <v>6.396784633398056E-2</v>
      </c>
      <c r="AD302">
        <v>10500</v>
      </c>
      <c r="AE302">
        <v>0.21069176495075226</v>
      </c>
      <c r="AF302">
        <v>142188.25</v>
      </c>
      <c r="AG302">
        <v>177</v>
      </c>
      <c r="AH302">
        <v>3.5821602344512939</v>
      </c>
      <c r="AI302">
        <v>0.19836729764938354</v>
      </c>
      <c r="AJ302">
        <v>0.21901686489582062</v>
      </c>
      <c r="AK302">
        <v>1</v>
      </c>
      <c r="AL302">
        <v>6.0317512601613998E-2</v>
      </c>
      <c r="AM302">
        <v>0</v>
      </c>
      <c r="AN302">
        <v>1</v>
      </c>
      <c r="AO302">
        <v>-0.67154812812805176</v>
      </c>
      <c r="AP302">
        <v>0</v>
      </c>
      <c r="AQ302">
        <v>1</v>
      </c>
    </row>
    <row r="303" spans="1:43" x14ac:dyDescent="0.2">
      <c r="A303">
        <v>281544</v>
      </c>
      <c r="B303" t="s">
        <v>2</v>
      </c>
      <c r="C303">
        <v>2014</v>
      </c>
      <c r="D303">
        <v>12</v>
      </c>
      <c r="E303">
        <v>239.9</v>
      </c>
      <c r="F303">
        <v>1</v>
      </c>
      <c r="G303">
        <v>50899</v>
      </c>
      <c r="H303">
        <v>6639</v>
      </c>
      <c r="I303">
        <v>5593</v>
      </c>
      <c r="J303">
        <v>4000</v>
      </c>
      <c r="K303">
        <v>11450</v>
      </c>
      <c r="L303">
        <v>0</v>
      </c>
      <c r="M303">
        <v>0</v>
      </c>
      <c r="N303">
        <v>0</v>
      </c>
      <c r="O303">
        <v>23898</v>
      </c>
      <c r="P303">
        <v>17319</v>
      </c>
      <c r="Q303">
        <v>47597</v>
      </c>
      <c r="R303">
        <v>177</v>
      </c>
      <c r="S303">
        <v>320.55300903320312</v>
      </c>
      <c r="T303">
        <v>10724</v>
      </c>
      <c r="U303" t="s">
        <v>92</v>
      </c>
      <c r="V303">
        <v>15</v>
      </c>
      <c r="W303" t="s">
        <v>104</v>
      </c>
      <c r="X303">
        <v>0</v>
      </c>
      <c r="Y303">
        <v>-1.6086759567260742</v>
      </c>
      <c r="Z303">
        <v>10.83759880065918</v>
      </c>
      <c r="AA303">
        <v>0.21069176495075226</v>
      </c>
      <c r="AB303">
        <v>7.858700305223465E-2</v>
      </c>
      <c r="AC303">
        <v>0.18847128748893738</v>
      </c>
      <c r="AD303">
        <v>11450</v>
      </c>
      <c r="AE303">
        <v>9.667910635471344E-3</v>
      </c>
      <c r="AF303">
        <v>76900.6640625</v>
      </c>
      <c r="AG303">
        <v>177</v>
      </c>
      <c r="AH303">
        <v>1.9803663492202759</v>
      </c>
      <c r="AI303">
        <v>-0.12603513896465302</v>
      </c>
      <c r="AJ303">
        <v>0.14282186329364777</v>
      </c>
      <c r="AK303">
        <v>1</v>
      </c>
      <c r="AL303">
        <v>6.0317512601613998E-2</v>
      </c>
      <c r="AM303">
        <v>0</v>
      </c>
      <c r="AN303">
        <v>1</v>
      </c>
      <c r="AO303">
        <v>-0.67154812812805176</v>
      </c>
      <c r="AP303">
        <v>0</v>
      </c>
      <c r="AQ303">
        <v>1</v>
      </c>
    </row>
    <row r="304" spans="1:43" x14ac:dyDescent="0.2">
      <c r="A304">
        <v>281544</v>
      </c>
      <c r="B304" t="s">
        <v>2</v>
      </c>
      <c r="C304">
        <v>2015</v>
      </c>
      <c r="D304">
        <v>12</v>
      </c>
      <c r="E304">
        <v>41.2</v>
      </c>
      <c r="F304">
        <v>1</v>
      </c>
      <c r="G304">
        <v>48511</v>
      </c>
      <c r="H304">
        <v>3900</v>
      </c>
      <c r="I304">
        <v>205</v>
      </c>
      <c r="J304">
        <v>8000</v>
      </c>
      <c r="K304">
        <v>2490</v>
      </c>
      <c r="L304">
        <v>0</v>
      </c>
      <c r="M304">
        <v>0</v>
      </c>
      <c r="N304">
        <v>0</v>
      </c>
      <c r="O304">
        <v>23344</v>
      </c>
      <c r="P304">
        <v>12669</v>
      </c>
      <c r="Q304">
        <v>36138</v>
      </c>
      <c r="R304">
        <v>177</v>
      </c>
      <c r="S304">
        <v>320.97601318359375</v>
      </c>
      <c r="T304">
        <v>469</v>
      </c>
      <c r="U304" t="s">
        <v>92</v>
      </c>
      <c r="V304">
        <v>15</v>
      </c>
      <c r="W304" t="s">
        <v>104</v>
      </c>
      <c r="X304">
        <v>0</v>
      </c>
      <c r="Y304">
        <v>-2.2484614849090576</v>
      </c>
      <c r="Z304">
        <v>10.789546012878418</v>
      </c>
      <c r="AA304">
        <v>9.667910635471344E-3</v>
      </c>
      <c r="AB304">
        <v>0.16491104662418365</v>
      </c>
      <c r="AC304">
        <v>0.1691368967294693</v>
      </c>
      <c r="AD304">
        <v>2490</v>
      </c>
      <c r="AE304">
        <v>0.15063273906707764</v>
      </c>
      <c r="AF304">
        <v>13224.2119140625</v>
      </c>
      <c r="AG304">
        <v>177</v>
      </c>
      <c r="AH304">
        <v>0.75381278991699219</v>
      </c>
      <c r="AI304">
        <v>-0.24075046181678772</v>
      </c>
      <c r="AJ304">
        <v>-4.6916443854570389E-2</v>
      </c>
      <c r="AK304">
        <v>1</v>
      </c>
      <c r="AL304">
        <v>6.0317512601613998E-2</v>
      </c>
      <c r="AM304">
        <v>0</v>
      </c>
      <c r="AN304">
        <v>1</v>
      </c>
      <c r="AO304">
        <v>-0.67154812812805176</v>
      </c>
      <c r="AP304">
        <v>0</v>
      </c>
      <c r="AQ304">
        <v>1</v>
      </c>
    </row>
    <row r="305" spans="1:43" x14ac:dyDescent="0.2">
      <c r="A305">
        <v>285170</v>
      </c>
      <c r="B305" t="s">
        <v>2</v>
      </c>
      <c r="C305">
        <v>2010</v>
      </c>
      <c r="D305">
        <v>12</v>
      </c>
      <c r="E305">
        <v>53.8</v>
      </c>
      <c r="F305">
        <v>1</v>
      </c>
      <c r="G305">
        <v>6493</v>
      </c>
      <c r="H305">
        <v>440</v>
      </c>
      <c r="I305">
        <v>410</v>
      </c>
      <c r="J305">
        <v>1037</v>
      </c>
      <c r="K305">
        <v>54</v>
      </c>
      <c r="L305">
        <v>102</v>
      </c>
      <c r="M305">
        <v>0</v>
      </c>
      <c r="N305">
        <v>312</v>
      </c>
      <c r="O305">
        <v>3269</v>
      </c>
      <c r="P305">
        <v>734</v>
      </c>
      <c r="Q305">
        <v>6228</v>
      </c>
      <c r="R305">
        <v>177</v>
      </c>
      <c r="S305">
        <v>146.55799865722656</v>
      </c>
      <c r="T305">
        <v>224</v>
      </c>
      <c r="U305" t="s">
        <v>93</v>
      </c>
      <c r="V305">
        <v>15</v>
      </c>
      <c r="W305" t="s">
        <v>104</v>
      </c>
      <c r="X305">
        <v>4.8051748424768448E-2</v>
      </c>
      <c r="Y305">
        <v>-0.66818183660507202</v>
      </c>
      <c r="Z305">
        <v>8.7784795761108398</v>
      </c>
      <c r="AA305">
        <v>3.4498691558837891E-2</v>
      </c>
      <c r="AB305">
        <v>0.15971045196056366</v>
      </c>
      <c r="AC305">
        <v>0.22285538911819458</v>
      </c>
      <c r="AD305">
        <v>156</v>
      </c>
      <c r="AE305">
        <v>5.8458812534809113E-2</v>
      </c>
      <c r="AF305">
        <v>7884.8203125</v>
      </c>
      <c r="AG305">
        <v>177</v>
      </c>
      <c r="AH305">
        <v>1.7178223133087158</v>
      </c>
      <c r="AI305">
        <v>0.18470610678195953</v>
      </c>
      <c r="AJ305">
        <v>4.5908506959676743E-2</v>
      </c>
      <c r="AK305">
        <v>3</v>
      </c>
      <c r="AL305">
        <v>6.0317512601613998E-2</v>
      </c>
      <c r="AM305">
        <v>0</v>
      </c>
      <c r="AN305">
        <v>1</v>
      </c>
      <c r="AO305">
        <v>-0.67154812812805176</v>
      </c>
      <c r="AP305">
        <v>1</v>
      </c>
      <c r="AQ305">
        <v>1</v>
      </c>
    </row>
    <row r="306" spans="1:43" x14ac:dyDescent="0.2">
      <c r="A306">
        <v>285170</v>
      </c>
      <c r="B306" t="s">
        <v>2</v>
      </c>
      <c r="C306">
        <v>2012</v>
      </c>
      <c r="D306">
        <v>12</v>
      </c>
      <c r="E306">
        <v>92.16</v>
      </c>
      <c r="F306">
        <v>1</v>
      </c>
      <c r="G306">
        <v>6614</v>
      </c>
      <c r="H306">
        <v>358</v>
      </c>
      <c r="I306">
        <v>281</v>
      </c>
      <c r="J306">
        <v>1687</v>
      </c>
      <c r="K306">
        <v>128</v>
      </c>
      <c r="L306">
        <v>135</v>
      </c>
      <c r="M306">
        <v>0</v>
      </c>
      <c r="N306">
        <v>695</v>
      </c>
      <c r="O306">
        <v>3738</v>
      </c>
      <c r="P306">
        <v>740</v>
      </c>
      <c r="Q306">
        <v>5807</v>
      </c>
      <c r="R306">
        <v>177</v>
      </c>
      <c r="S306">
        <v>117.76300048828125</v>
      </c>
      <c r="T306">
        <v>244</v>
      </c>
      <c r="U306" t="s">
        <v>93</v>
      </c>
      <c r="V306">
        <v>15</v>
      </c>
      <c r="W306" t="s">
        <v>104</v>
      </c>
      <c r="X306">
        <v>0.10508013516664505</v>
      </c>
      <c r="Y306">
        <v>-1.0670391321182251</v>
      </c>
      <c r="Z306">
        <v>8.7969436645507812</v>
      </c>
      <c r="AA306">
        <v>3.689144179224968E-2</v>
      </c>
      <c r="AB306">
        <v>0.25506502389907837</v>
      </c>
      <c r="AC306">
        <v>0.29755064845085144</v>
      </c>
      <c r="AD306">
        <v>263</v>
      </c>
      <c r="AE306">
        <v>6.1858974397182465E-2</v>
      </c>
      <c r="AF306">
        <v>10853.0380859375</v>
      </c>
      <c r="AG306">
        <v>177</v>
      </c>
      <c r="AH306">
        <v>2.2060837745666504</v>
      </c>
      <c r="AI306">
        <v>1.1848754249513149E-2</v>
      </c>
      <c r="AJ306">
        <v>0.17165634036064148</v>
      </c>
      <c r="AK306">
        <v>3</v>
      </c>
      <c r="AL306">
        <v>6.0317512601613998E-2</v>
      </c>
      <c r="AM306">
        <v>1</v>
      </c>
      <c r="AN306">
        <v>1</v>
      </c>
      <c r="AO306">
        <v>-0.67154812812805176</v>
      </c>
      <c r="AP306">
        <v>0</v>
      </c>
      <c r="AQ306">
        <v>1</v>
      </c>
    </row>
    <row r="307" spans="1:43" x14ac:dyDescent="0.2">
      <c r="A307">
        <v>285170</v>
      </c>
      <c r="B307" t="s">
        <v>2</v>
      </c>
      <c r="C307">
        <v>2013</v>
      </c>
      <c r="D307">
        <v>12</v>
      </c>
      <c r="E307">
        <v>179.7</v>
      </c>
      <c r="F307">
        <v>1</v>
      </c>
      <c r="G307">
        <v>6240</v>
      </c>
      <c r="H307">
        <v>446</v>
      </c>
      <c r="I307">
        <v>181</v>
      </c>
      <c r="J307">
        <v>1622</v>
      </c>
      <c r="K307">
        <v>138</v>
      </c>
      <c r="L307">
        <v>174</v>
      </c>
      <c r="M307">
        <v>0</v>
      </c>
      <c r="N307">
        <v>675</v>
      </c>
      <c r="O307">
        <v>3394</v>
      </c>
      <c r="P307">
        <v>911</v>
      </c>
      <c r="Q307">
        <v>6476</v>
      </c>
      <c r="R307">
        <v>177</v>
      </c>
      <c r="S307">
        <v>117.59300231933594</v>
      </c>
      <c r="T307">
        <v>386</v>
      </c>
      <c r="U307" t="s">
        <v>93</v>
      </c>
      <c r="V307">
        <v>15</v>
      </c>
      <c r="W307" t="s">
        <v>104</v>
      </c>
      <c r="X307">
        <v>0.10817307978868484</v>
      </c>
      <c r="Y307">
        <v>-1.0426008701324463</v>
      </c>
      <c r="Z307">
        <v>8.7387351989746094</v>
      </c>
      <c r="AA307">
        <v>6.1858974397182465E-2</v>
      </c>
      <c r="AB307">
        <v>0.2599358856678009</v>
      </c>
      <c r="AC307">
        <v>0.28894230723381042</v>
      </c>
      <c r="AD307">
        <v>312</v>
      </c>
      <c r="AE307">
        <v>7.4196599423885345E-2</v>
      </c>
      <c r="AF307">
        <v>21131.462890625</v>
      </c>
      <c r="AG307">
        <v>177</v>
      </c>
      <c r="AH307">
        <v>3.9303627014160156</v>
      </c>
      <c r="AI307">
        <v>0.1152057871222496</v>
      </c>
      <c r="AJ307">
        <v>-5.6546717882156372E-2</v>
      </c>
      <c r="AK307">
        <v>3</v>
      </c>
      <c r="AL307">
        <v>6.0317512601613998E-2</v>
      </c>
      <c r="AM307">
        <v>1</v>
      </c>
      <c r="AN307">
        <v>1</v>
      </c>
      <c r="AO307">
        <v>-0.67154812812805176</v>
      </c>
      <c r="AP307">
        <v>0</v>
      </c>
      <c r="AQ307">
        <v>1</v>
      </c>
    </row>
    <row r="308" spans="1:43" x14ac:dyDescent="0.2">
      <c r="A308">
        <v>285170</v>
      </c>
      <c r="B308" t="s">
        <v>2</v>
      </c>
      <c r="C308">
        <v>2014</v>
      </c>
      <c r="D308">
        <v>12</v>
      </c>
      <c r="E308">
        <v>188.74</v>
      </c>
      <c r="F308">
        <v>1</v>
      </c>
      <c r="G308">
        <v>6348</v>
      </c>
      <c r="H308">
        <v>599</v>
      </c>
      <c r="I308">
        <v>176</v>
      </c>
      <c r="J308">
        <v>1565</v>
      </c>
      <c r="K308">
        <v>193</v>
      </c>
      <c r="L308">
        <v>203</v>
      </c>
      <c r="M308">
        <v>0</v>
      </c>
      <c r="N308">
        <v>658</v>
      </c>
      <c r="O308">
        <v>3454</v>
      </c>
      <c r="P308">
        <v>929</v>
      </c>
      <c r="Q308">
        <v>6402</v>
      </c>
      <c r="R308">
        <v>177</v>
      </c>
      <c r="S308">
        <v>117.63099670410156</v>
      </c>
      <c r="T308">
        <v>471</v>
      </c>
      <c r="U308" t="s">
        <v>93</v>
      </c>
      <c r="V308">
        <v>15</v>
      </c>
      <c r="W308" t="s">
        <v>104</v>
      </c>
      <c r="X308">
        <v>0.10365469753742218</v>
      </c>
      <c r="Y308">
        <v>-0.55091822147369385</v>
      </c>
      <c r="Z308">
        <v>8.755894660949707</v>
      </c>
      <c r="AA308">
        <v>7.4196599423885345E-2</v>
      </c>
      <c r="AB308">
        <v>0.24653434753417969</v>
      </c>
      <c r="AC308">
        <v>0.27425959706306458</v>
      </c>
      <c r="AD308">
        <v>396</v>
      </c>
      <c r="AE308">
        <v>9.2750035226345062E-2</v>
      </c>
      <c r="AF308">
        <v>22201.673828125</v>
      </c>
      <c r="AG308">
        <v>177</v>
      </c>
      <c r="AH308">
        <v>4.0415363311767578</v>
      </c>
      <c r="AI308">
        <v>-1.1426806449890137E-2</v>
      </c>
      <c r="AJ308">
        <v>1.7307693138718605E-2</v>
      </c>
      <c r="AK308">
        <v>4</v>
      </c>
      <c r="AL308">
        <v>6.0317512601613998E-2</v>
      </c>
      <c r="AM308">
        <v>1</v>
      </c>
      <c r="AN308">
        <v>1</v>
      </c>
      <c r="AO308">
        <v>-0.67154812812805176</v>
      </c>
      <c r="AP308">
        <v>1</v>
      </c>
      <c r="AQ308">
        <v>1</v>
      </c>
    </row>
    <row r="309" spans="1:43" x14ac:dyDescent="0.2">
      <c r="A309">
        <v>285170</v>
      </c>
      <c r="B309" t="s">
        <v>2</v>
      </c>
      <c r="C309">
        <v>2015</v>
      </c>
      <c r="D309">
        <v>12</v>
      </c>
      <c r="E309">
        <v>307.27</v>
      </c>
      <c r="F309">
        <v>1</v>
      </c>
      <c r="G309">
        <v>6469</v>
      </c>
      <c r="H309">
        <v>636</v>
      </c>
      <c r="I309">
        <v>250</v>
      </c>
      <c r="J309">
        <v>1319</v>
      </c>
      <c r="K309">
        <v>209</v>
      </c>
      <c r="L309">
        <v>251</v>
      </c>
      <c r="M309">
        <v>0</v>
      </c>
      <c r="N309">
        <v>695</v>
      </c>
      <c r="O309">
        <v>3282</v>
      </c>
      <c r="P309">
        <v>1119</v>
      </c>
      <c r="Q309">
        <v>6819</v>
      </c>
      <c r="R309">
        <v>177</v>
      </c>
      <c r="S309">
        <v>117.63500213623047</v>
      </c>
      <c r="T309">
        <v>600</v>
      </c>
      <c r="U309" t="s">
        <v>93</v>
      </c>
      <c r="V309">
        <v>15</v>
      </c>
      <c r="W309" t="s">
        <v>104</v>
      </c>
      <c r="X309">
        <v>0.10743546485900879</v>
      </c>
      <c r="Y309">
        <v>-0.75943398475646973</v>
      </c>
      <c r="Z309">
        <v>8.7747764587402344</v>
      </c>
      <c r="AA309">
        <v>9.2750035226345062E-2</v>
      </c>
      <c r="AB309">
        <v>0.20389549434185028</v>
      </c>
      <c r="AC309">
        <v>0.2425413578748703</v>
      </c>
      <c r="AD309">
        <v>460</v>
      </c>
      <c r="AE309">
        <v>8.7277702987194061E-2</v>
      </c>
      <c r="AF309">
        <v>36145.70703125</v>
      </c>
      <c r="AG309">
        <v>177</v>
      </c>
      <c r="AH309">
        <v>6.0948691368103027</v>
      </c>
      <c r="AI309">
        <v>6.51358962059021E-2</v>
      </c>
      <c r="AJ309">
        <v>1.9061122089624405E-2</v>
      </c>
      <c r="AK309">
        <v>3</v>
      </c>
      <c r="AL309">
        <v>6.0317512601613998E-2</v>
      </c>
      <c r="AM309">
        <v>1</v>
      </c>
      <c r="AN309">
        <v>1</v>
      </c>
      <c r="AO309">
        <v>-0.67154812812805176</v>
      </c>
      <c r="AP309">
        <v>0</v>
      </c>
      <c r="AQ309">
        <v>1</v>
      </c>
    </row>
    <row r="310" spans="1:43" x14ac:dyDescent="0.2">
      <c r="A310">
        <v>288698</v>
      </c>
      <c r="B310" t="s">
        <v>2</v>
      </c>
      <c r="C310">
        <v>2012</v>
      </c>
      <c r="D310">
        <v>9</v>
      </c>
      <c r="E310">
        <v>53</v>
      </c>
      <c r="F310">
        <v>1</v>
      </c>
      <c r="G310">
        <v>10606.216796875</v>
      </c>
      <c r="H310">
        <v>710.2919921875</v>
      </c>
      <c r="I310">
        <v>878.70098876953125</v>
      </c>
      <c r="J310">
        <v>497.72198486328125</v>
      </c>
      <c r="K310">
        <v>153.62399291992188</v>
      </c>
      <c r="L310">
        <v>250.4320068359375</v>
      </c>
      <c r="M310">
        <v>0</v>
      </c>
      <c r="N310">
        <v>736.16302490234375</v>
      </c>
      <c r="O310">
        <v>4413.0791015625</v>
      </c>
      <c r="P310">
        <v>742.093994140625</v>
      </c>
      <c r="Q310">
        <v>18609.759765625</v>
      </c>
      <c r="R310">
        <v>177</v>
      </c>
      <c r="S310">
        <v>181.09500122070312</v>
      </c>
      <c r="T310">
        <v>603.5999755859375</v>
      </c>
      <c r="U310" t="s">
        <v>94</v>
      </c>
      <c r="V310">
        <v>30</v>
      </c>
      <c r="W310" t="s">
        <v>103</v>
      </c>
      <c r="X310">
        <v>6.9408632814884186E-2</v>
      </c>
      <c r="Y310">
        <v>-4.477313905954361E-2</v>
      </c>
      <c r="Z310">
        <v>9.269195556640625</v>
      </c>
      <c r="AA310">
        <v>5.6910015642642975E-2</v>
      </c>
      <c r="AB310">
        <v>4.6927381306886673E-2</v>
      </c>
      <c r="AC310">
        <v>0.12977510690689087</v>
      </c>
      <c r="AD310">
        <v>404.05599975585938</v>
      </c>
      <c r="AE310">
        <v>4.1838977485895157E-2</v>
      </c>
      <c r="AF310">
        <v>9598.03515625</v>
      </c>
      <c r="AG310">
        <v>177</v>
      </c>
      <c r="AH310">
        <v>1.321028470993042</v>
      </c>
      <c r="AI310">
        <v>0.10423199087381363</v>
      </c>
      <c r="AJ310">
        <v>7.535243034362793E-2</v>
      </c>
      <c r="AK310">
        <v>3</v>
      </c>
      <c r="AL310">
        <v>6.0317512601613998E-2</v>
      </c>
      <c r="AM310">
        <v>1</v>
      </c>
      <c r="AN310">
        <v>1</v>
      </c>
      <c r="AO310">
        <v>-0.67154812812805176</v>
      </c>
      <c r="AP310">
        <v>1</v>
      </c>
      <c r="AQ310">
        <v>1</v>
      </c>
    </row>
    <row r="311" spans="1:43" x14ac:dyDescent="0.2">
      <c r="A311">
        <v>288698</v>
      </c>
      <c r="B311" t="s">
        <v>2</v>
      </c>
      <c r="C311">
        <v>2013</v>
      </c>
      <c r="D311">
        <v>9</v>
      </c>
      <c r="E311">
        <v>87.5</v>
      </c>
      <c r="F311">
        <v>1</v>
      </c>
      <c r="G311">
        <v>11870.724609375</v>
      </c>
      <c r="H311">
        <v>1042.4090576171875</v>
      </c>
      <c r="I311">
        <v>408.7080078125</v>
      </c>
      <c r="J311">
        <v>1484.06298828125</v>
      </c>
      <c r="K311">
        <v>214.21299743652344</v>
      </c>
      <c r="L311">
        <v>290.90200805664062</v>
      </c>
      <c r="M311">
        <v>0</v>
      </c>
      <c r="N311">
        <v>698.47601318359375</v>
      </c>
      <c r="O311">
        <v>5281.18603515625</v>
      </c>
      <c r="P311">
        <v>1239.156982421875</v>
      </c>
      <c r="Q311">
        <v>16992.25390625</v>
      </c>
      <c r="R311">
        <v>177</v>
      </c>
      <c r="S311">
        <v>182.91099548339844</v>
      </c>
      <c r="T311">
        <v>496.65899658203125</v>
      </c>
      <c r="U311" t="s">
        <v>94</v>
      </c>
      <c r="V311">
        <v>30</v>
      </c>
      <c r="W311" t="s">
        <v>103</v>
      </c>
      <c r="X311">
        <v>5.8840218931436539E-2</v>
      </c>
      <c r="Y311">
        <v>-0.18874348700046539</v>
      </c>
      <c r="Z311">
        <v>9.3818302154541016</v>
      </c>
      <c r="AA311">
        <v>4.1838977485895157E-2</v>
      </c>
      <c r="AB311">
        <v>0.12501873075962067</v>
      </c>
      <c r="AC311">
        <v>0.15944865345954895</v>
      </c>
      <c r="AD311">
        <v>505.114990234375</v>
      </c>
      <c r="AE311">
        <v>7.4762590229511261E-2</v>
      </c>
      <c r="AF311">
        <v>16004.7119140625</v>
      </c>
      <c r="AG311">
        <v>177</v>
      </c>
      <c r="AH311">
        <v>1.7931423187255859</v>
      </c>
      <c r="AI311">
        <v>-8.6917072534561157E-2</v>
      </c>
      <c r="AJ311">
        <v>0.11922326683998108</v>
      </c>
      <c r="AK311">
        <v>4</v>
      </c>
      <c r="AL311">
        <v>6.0317512601613998E-2</v>
      </c>
      <c r="AM311">
        <v>0</v>
      </c>
      <c r="AN311">
        <v>1</v>
      </c>
      <c r="AO311">
        <v>-0.67154812812805176</v>
      </c>
      <c r="AP311">
        <v>1</v>
      </c>
      <c r="AQ311">
        <v>1</v>
      </c>
    </row>
    <row r="312" spans="1:43" x14ac:dyDescent="0.2">
      <c r="A312">
        <v>288698</v>
      </c>
      <c r="B312" t="s">
        <v>2</v>
      </c>
      <c r="C312">
        <v>2014</v>
      </c>
      <c r="D312">
        <v>9</v>
      </c>
      <c r="E312">
        <v>118</v>
      </c>
      <c r="F312">
        <v>1</v>
      </c>
      <c r="G312">
        <v>12910.2001953125</v>
      </c>
      <c r="H312">
        <v>486</v>
      </c>
      <c r="I312">
        <v>276.39999389648438</v>
      </c>
      <c r="J312">
        <v>1513.5</v>
      </c>
      <c r="K312">
        <v>277</v>
      </c>
      <c r="L312">
        <v>488.5050048828125</v>
      </c>
      <c r="M312">
        <v>0</v>
      </c>
      <c r="N312">
        <v>678</v>
      </c>
      <c r="O312">
        <v>6797.39990234375</v>
      </c>
      <c r="P312">
        <v>1767.199951171875</v>
      </c>
      <c r="Q312">
        <v>17698.599609375</v>
      </c>
      <c r="R312">
        <v>177</v>
      </c>
      <c r="S312">
        <v>183.90800476074219</v>
      </c>
      <c r="T312">
        <v>965.20001220703125</v>
      </c>
      <c r="U312" t="s">
        <v>94</v>
      </c>
      <c r="V312">
        <v>30</v>
      </c>
      <c r="W312" t="s">
        <v>103</v>
      </c>
      <c r="X312">
        <v>5.2516613155603409E-2</v>
      </c>
      <c r="Y312">
        <v>-2.6362137794494629</v>
      </c>
      <c r="Z312">
        <v>9.4657726287841797</v>
      </c>
      <c r="AA312">
        <v>7.4762590229511261E-2</v>
      </c>
      <c r="AB312">
        <v>0.11723288148641586</v>
      </c>
      <c r="AC312">
        <v>0.13864231109619141</v>
      </c>
      <c r="AD312">
        <v>765.5050048828125</v>
      </c>
      <c r="AE312">
        <v>9.6573598682880402E-2</v>
      </c>
      <c r="AF312">
        <v>21701.14453125</v>
      </c>
      <c r="AG312">
        <v>177</v>
      </c>
      <c r="AH312">
        <v>2.2074439525604248</v>
      </c>
      <c r="AI312">
        <v>4.1568689048290253E-2</v>
      </c>
      <c r="AJ312">
        <v>8.75663161277771E-2</v>
      </c>
      <c r="AK312">
        <v>4</v>
      </c>
      <c r="AL312">
        <v>6.0317512601613998E-2</v>
      </c>
      <c r="AM312">
        <v>0</v>
      </c>
      <c r="AN312">
        <v>1</v>
      </c>
      <c r="AO312">
        <v>-0.67154812812805176</v>
      </c>
      <c r="AP312">
        <v>0</v>
      </c>
      <c r="AQ312">
        <v>1</v>
      </c>
    </row>
    <row r="313" spans="1:43" x14ac:dyDescent="0.2">
      <c r="A313">
        <v>288698</v>
      </c>
      <c r="B313" t="s">
        <v>2</v>
      </c>
      <c r="C313">
        <v>2015</v>
      </c>
      <c r="D313">
        <v>9</v>
      </c>
      <c r="E313">
        <v>195.76</v>
      </c>
      <c r="F313">
        <v>1</v>
      </c>
      <c r="G313">
        <v>12171.0283203125</v>
      </c>
      <c r="H313">
        <v>598.20001220703125</v>
      </c>
      <c r="I313">
        <v>574.45599365234375</v>
      </c>
      <c r="J313">
        <v>1300.2650146484375</v>
      </c>
      <c r="K313">
        <v>466.60101318359375</v>
      </c>
      <c r="L313">
        <v>736.8690185546875</v>
      </c>
      <c r="M313">
        <v>0</v>
      </c>
      <c r="N313">
        <v>699.46600341796875</v>
      </c>
      <c r="O313">
        <v>5199.9921875</v>
      </c>
      <c r="P313">
        <v>1506.531982421875</v>
      </c>
      <c r="Q313">
        <v>18748.201171875</v>
      </c>
      <c r="R313">
        <v>177</v>
      </c>
      <c r="S313">
        <v>185.19099426269531</v>
      </c>
      <c r="T313">
        <v>1175.4000244140625</v>
      </c>
      <c r="U313" t="s">
        <v>94</v>
      </c>
      <c r="V313">
        <v>30</v>
      </c>
      <c r="W313" t="s">
        <v>103</v>
      </c>
      <c r="X313">
        <v>5.7469755411148071E-2</v>
      </c>
      <c r="Y313">
        <v>-1.518441915512085</v>
      </c>
      <c r="Z313">
        <v>9.4068136215209961</v>
      </c>
      <c r="AA313">
        <v>9.6573598682880402E-2</v>
      </c>
      <c r="AB313">
        <v>0.10683279484510422</v>
      </c>
      <c r="AC313">
        <v>0.15403144061565399</v>
      </c>
      <c r="AD313">
        <v>1203.469970703125</v>
      </c>
      <c r="AE313">
        <v>0.12491572648286819</v>
      </c>
      <c r="AF313">
        <v>36252.98828125</v>
      </c>
      <c r="AG313">
        <v>177</v>
      </c>
      <c r="AH313">
        <v>3.4058732986450195</v>
      </c>
      <c r="AI313">
        <v>5.9304215013980865E-2</v>
      </c>
      <c r="AJ313">
        <v>-5.7254873216152191E-2</v>
      </c>
      <c r="AK313">
        <v>3</v>
      </c>
      <c r="AL313">
        <v>6.0317512601613998E-2</v>
      </c>
      <c r="AM313">
        <v>0</v>
      </c>
      <c r="AN313">
        <v>1</v>
      </c>
      <c r="AO313">
        <v>-0.67154812812805176</v>
      </c>
      <c r="AP313">
        <v>0</v>
      </c>
      <c r="AQ313">
        <v>1</v>
      </c>
    </row>
    <row r="314" spans="1:43" x14ac:dyDescent="0.2">
      <c r="A314">
        <v>292072</v>
      </c>
      <c r="B314" t="s">
        <v>2</v>
      </c>
      <c r="C314">
        <v>2010</v>
      </c>
      <c r="D314">
        <v>3</v>
      </c>
      <c r="E314">
        <v>55.6</v>
      </c>
      <c r="F314">
        <v>1</v>
      </c>
      <c r="G314">
        <v>41435</v>
      </c>
      <c r="H314">
        <v>6643</v>
      </c>
      <c r="I314">
        <v>3114</v>
      </c>
      <c r="J314">
        <v>7280</v>
      </c>
      <c r="K314">
        <v>5211</v>
      </c>
      <c r="L314">
        <v>6844</v>
      </c>
      <c r="M314">
        <v>0</v>
      </c>
      <c r="N314">
        <v>5215</v>
      </c>
      <c r="O314">
        <v>25255</v>
      </c>
      <c r="P314">
        <v>16403</v>
      </c>
      <c r="Q314">
        <v>61197</v>
      </c>
      <c r="R314">
        <v>177</v>
      </c>
      <c r="S314">
        <v>1464.8189697265625</v>
      </c>
      <c r="T314">
        <v>8245</v>
      </c>
      <c r="U314" t="s">
        <v>95</v>
      </c>
      <c r="V314">
        <v>50</v>
      </c>
      <c r="W314" t="s">
        <v>109</v>
      </c>
      <c r="X314">
        <v>0.12585978209972382</v>
      </c>
      <c r="Y314">
        <v>-1.4692157506942749</v>
      </c>
      <c r="Z314">
        <v>10.631880760192871</v>
      </c>
      <c r="AA314">
        <v>0.19898636639118195</v>
      </c>
      <c r="AB314">
        <v>0.17569687962532043</v>
      </c>
      <c r="AC314">
        <v>0.25085073709487915</v>
      </c>
      <c r="AD314">
        <v>12055</v>
      </c>
      <c r="AE314">
        <v>0.21057432889938354</v>
      </c>
      <c r="AF314">
        <v>81443.9375</v>
      </c>
      <c r="AG314">
        <v>177</v>
      </c>
      <c r="AH314">
        <v>2.575092077255249</v>
      </c>
      <c r="AI314">
        <v>4.5477066189050674E-2</v>
      </c>
      <c r="AJ314">
        <v>-6.140414159744978E-3</v>
      </c>
      <c r="AK314">
        <v>3</v>
      </c>
      <c r="AL314">
        <v>6.0317512601613998E-2</v>
      </c>
      <c r="AM314">
        <v>1</v>
      </c>
      <c r="AN314">
        <v>1</v>
      </c>
      <c r="AO314">
        <v>-0.67154812812805176</v>
      </c>
      <c r="AP314">
        <v>0</v>
      </c>
      <c r="AQ314">
        <v>1</v>
      </c>
    </row>
    <row r="315" spans="1:43" x14ac:dyDescent="0.2">
      <c r="A315">
        <v>292072</v>
      </c>
      <c r="B315" t="s">
        <v>2</v>
      </c>
      <c r="C315">
        <v>2011</v>
      </c>
      <c r="D315">
        <v>3</v>
      </c>
      <c r="E315">
        <v>79.38</v>
      </c>
      <c r="F315">
        <v>1</v>
      </c>
      <c r="G315">
        <v>48230</v>
      </c>
      <c r="H315">
        <v>7651</v>
      </c>
      <c r="I315">
        <v>2413</v>
      </c>
      <c r="J315">
        <v>9012</v>
      </c>
      <c r="K315">
        <v>7897</v>
      </c>
      <c r="L315">
        <v>10565</v>
      </c>
      <c r="M315">
        <v>0</v>
      </c>
      <c r="N315">
        <v>5123</v>
      </c>
      <c r="O315">
        <v>29300</v>
      </c>
      <c r="P315">
        <v>19310</v>
      </c>
      <c r="Q315">
        <v>66929</v>
      </c>
      <c r="R315">
        <v>177</v>
      </c>
      <c r="S315">
        <v>1463.1710205078125</v>
      </c>
      <c r="T315">
        <v>10156</v>
      </c>
      <c r="U315" t="s">
        <v>95</v>
      </c>
      <c r="V315">
        <v>50</v>
      </c>
      <c r="W315" t="s">
        <v>109</v>
      </c>
      <c r="X315">
        <v>0.10622019320726395</v>
      </c>
      <c r="Y315">
        <v>-1.523853063583374</v>
      </c>
      <c r="Z315">
        <v>10.783736228942871</v>
      </c>
      <c r="AA315">
        <v>0.21057432889938354</v>
      </c>
      <c r="AB315">
        <v>0.18685466051101685</v>
      </c>
      <c r="AC315">
        <v>0.23688575625419617</v>
      </c>
      <c r="AD315">
        <v>18462</v>
      </c>
      <c r="AE315">
        <v>0.23368890583515167</v>
      </c>
      <c r="AF315">
        <v>116146.515625</v>
      </c>
      <c r="AG315">
        <v>177</v>
      </c>
      <c r="AH315">
        <v>3.0156855583190918</v>
      </c>
      <c r="AI315">
        <v>9.366472065448761E-2</v>
      </c>
      <c r="AJ315">
        <v>0.16399179399013519</v>
      </c>
      <c r="AK315">
        <v>1</v>
      </c>
      <c r="AL315">
        <v>6.0317512601613998E-2</v>
      </c>
      <c r="AM315">
        <v>1</v>
      </c>
      <c r="AN315">
        <v>1</v>
      </c>
      <c r="AO315">
        <v>-0.67154812812805176</v>
      </c>
      <c r="AP315">
        <v>0</v>
      </c>
      <c r="AQ315">
        <v>1</v>
      </c>
    </row>
    <row r="316" spans="1:43" x14ac:dyDescent="0.2">
      <c r="A316">
        <v>292072</v>
      </c>
      <c r="B316" t="s">
        <v>2</v>
      </c>
      <c r="C316">
        <v>2012</v>
      </c>
      <c r="D316">
        <v>3</v>
      </c>
      <c r="E316">
        <v>108.15</v>
      </c>
      <c r="F316">
        <v>1</v>
      </c>
      <c r="G316">
        <v>55591</v>
      </c>
      <c r="H316">
        <v>7792</v>
      </c>
      <c r="I316">
        <v>6630</v>
      </c>
      <c r="J316">
        <v>7881</v>
      </c>
      <c r="K316">
        <v>11776</v>
      </c>
      <c r="L316">
        <v>0</v>
      </c>
      <c r="M316">
        <v>0</v>
      </c>
      <c r="N316">
        <v>5332</v>
      </c>
      <c r="O316">
        <v>34375</v>
      </c>
      <c r="P316">
        <v>19997</v>
      </c>
      <c r="Q316">
        <v>69917</v>
      </c>
      <c r="R316">
        <v>177</v>
      </c>
      <c r="S316">
        <v>1466.5980224609375</v>
      </c>
      <c r="T316">
        <v>12991</v>
      </c>
      <c r="U316" t="s">
        <v>95</v>
      </c>
      <c r="V316">
        <v>50</v>
      </c>
      <c r="W316" t="s">
        <v>109</v>
      </c>
      <c r="X316">
        <v>9.5914803445339203E-2</v>
      </c>
      <c r="Y316">
        <v>-1.5663501024246216</v>
      </c>
      <c r="Z316">
        <v>10.925776481628418</v>
      </c>
      <c r="AA316">
        <v>0.23368890583515167</v>
      </c>
      <c r="AB316">
        <v>0.14176754653453827</v>
      </c>
      <c r="AC316">
        <v>0.26103144884109497</v>
      </c>
      <c r="AD316">
        <v>11776</v>
      </c>
      <c r="AE316">
        <v>0.21802407503128052</v>
      </c>
      <c r="AF316">
        <v>158612.578125</v>
      </c>
      <c r="AG316">
        <v>177</v>
      </c>
      <c r="AH316">
        <v>3.4715614318847656</v>
      </c>
      <c r="AI316">
        <v>4.4644325971603394E-2</v>
      </c>
      <c r="AJ316">
        <v>0.15262284874916077</v>
      </c>
      <c r="AK316">
        <v>1</v>
      </c>
      <c r="AL316">
        <v>6.0317512601613998E-2</v>
      </c>
      <c r="AM316">
        <v>1</v>
      </c>
      <c r="AN316">
        <v>1</v>
      </c>
      <c r="AO316">
        <v>-0.67154812812805176</v>
      </c>
      <c r="AP316">
        <v>0</v>
      </c>
      <c r="AQ316">
        <v>1</v>
      </c>
    </row>
    <row r="317" spans="1:43" x14ac:dyDescent="0.2">
      <c r="A317">
        <v>292072</v>
      </c>
      <c r="B317" t="s">
        <v>2</v>
      </c>
      <c r="C317">
        <v>2013</v>
      </c>
      <c r="D317">
        <v>3</v>
      </c>
      <c r="E317">
        <v>109.9</v>
      </c>
      <c r="F317">
        <v>1</v>
      </c>
      <c r="G317">
        <v>60741</v>
      </c>
      <c r="H317">
        <v>9878</v>
      </c>
      <c r="I317">
        <v>4402</v>
      </c>
      <c r="J317">
        <v>9683</v>
      </c>
      <c r="K317">
        <v>12093</v>
      </c>
      <c r="L317">
        <v>0</v>
      </c>
      <c r="M317">
        <v>0</v>
      </c>
      <c r="N317">
        <v>5369</v>
      </c>
      <c r="O317">
        <v>36998</v>
      </c>
      <c r="P317">
        <v>23603</v>
      </c>
      <c r="Q317">
        <v>75711</v>
      </c>
      <c r="R317">
        <v>177</v>
      </c>
      <c r="S317">
        <v>1466.175048828125</v>
      </c>
      <c r="T317">
        <v>13243</v>
      </c>
      <c r="U317" t="s">
        <v>95</v>
      </c>
      <c r="V317">
        <v>50</v>
      </c>
      <c r="W317" t="s">
        <v>109</v>
      </c>
      <c r="X317">
        <v>8.8391698896884918E-2</v>
      </c>
      <c r="Y317">
        <v>-1.389451265335083</v>
      </c>
      <c r="Z317">
        <v>11.014373779296875</v>
      </c>
      <c r="AA317">
        <v>0.21802407503128052</v>
      </c>
      <c r="AB317">
        <v>0.15941455960273743</v>
      </c>
      <c r="AC317">
        <v>0.23188620805740356</v>
      </c>
      <c r="AD317">
        <v>12093</v>
      </c>
      <c r="AE317">
        <v>0.17771045863628387</v>
      </c>
      <c r="AF317">
        <v>161132.640625</v>
      </c>
      <c r="AG317">
        <v>177</v>
      </c>
      <c r="AH317">
        <v>3.2618930339813232</v>
      </c>
      <c r="AI317">
        <v>8.2869686186313629E-2</v>
      </c>
      <c r="AJ317">
        <v>9.2640891671180725E-2</v>
      </c>
      <c r="AK317">
        <v>2</v>
      </c>
      <c r="AL317">
        <v>6.0317512601613998E-2</v>
      </c>
      <c r="AM317">
        <v>1</v>
      </c>
      <c r="AN317">
        <v>1</v>
      </c>
      <c r="AO317">
        <v>-0.67154812812805176</v>
      </c>
      <c r="AP317">
        <v>0</v>
      </c>
      <c r="AQ317">
        <v>1</v>
      </c>
    </row>
    <row r="318" spans="1:43" x14ac:dyDescent="0.2">
      <c r="A318">
        <v>292072</v>
      </c>
      <c r="B318" t="s">
        <v>2</v>
      </c>
      <c r="C318">
        <v>2014</v>
      </c>
      <c r="D318">
        <v>3</v>
      </c>
      <c r="E318">
        <v>129.99</v>
      </c>
      <c r="F318">
        <v>1</v>
      </c>
      <c r="G318">
        <v>71307</v>
      </c>
      <c r="H318">
        <v>12810</v>
      </c>
      <c r="I318">
        <v>5731</v>
      </c>
      <c r="J318">
        <v>20308</v>
      </c>
      <c r="K318">
        <v>11800</v>
      </c>
      <c r="L318">
        <v>0</v>
      </c>
      <c r="M318">
        <v>0</v>
      </c>
      <c r="N318">
        <v>7603</v>
      </c>
      <c r="O318">
        <v>49664</v>
      </c>
      <c r="P318">
        <v>21219</v>
      </c>
      <c r="Q318">
        <v>77333</v>
      </c>
      <c r="R318">
        <v>177</v>
      </c>
      <c r="S318">
        <v>1466.6319580078125</v>
      </c>
      <c r="T318">
        <v>12672</v>
      </c>
      <c r="U318" t="s">
        <v>95</v>
      </c>
      <c r="V318">
        <v>50</v>
      </c>
      <c r="W318" t="s">
        <v>109</v>
      </c>
      <c r="X318">
        <v>0.10662347078323364</v>
      </c>
      <c r="Y318">
        <v>-0.65644025802612305</v>
      </c>
      <c r="Z318">
        <v>11.174749374389648</v>
      </c>
      <c r="AA318">
        <v>0.17771045863628387</v>
      </c>
      <c r="AB318">
        <v>0.28479671478271484</v>
      </c>
      <c r="AC318">
        <v>0.3651675283908844</v>
      </c>
      <c r="AD318">
        <v>11800</v>
      </c>
      <c r="AE318">
        <v>0.16412335634231567</v>
      </c>
      <c r="AF318">
        <v>190647.484375</v>
      </c>
      <c r="AG318">
        <v>177</v>
      </c>
      <c r="AH318">
        <v>3.3700966835021973</v>
      </c>
      <c r="AI318">
        <v>2.1423570811748505E-2</v>
      </c>
      <c r="AJ318">
        <v>0.17395170032978058</v>
      </c>
      <c r="AK318">
        <v>2</v>
      </c>
      <c r="AL318">
        <v>6.0317512601613998E-2</v>
      </c>
      <c r="AM318">
        <v>1</v>
      </c>
      <c r="AN318">
        <v>1</v>
      </c>
      <c r="AO318">
        <v>-0.67154812812805176</v>
      </c>
      <c r="AP318">
        <v>1</v>
      </c>
      <c r="AQ318">
        <v>1</v>
      </c>
    </row>
    <row r="319" spans="1:43" x14ac:dyDescent="0.2">
      <c r="A319">
        <v>292072</v>
      </c>
      <c r="B319" t="s">
        <v>2</v>
      </c>
      <c r="C319">
        <v>2015</v>
      </c>
      <c r="D319">
        <v>3</v>
      </c>
      <c r="E319">
        <v>132.69</v>
      </c>
      <c r="F319">
        <v>1</v>
      </c>
      <c r="G319">
        <v>78703</v>
      </c>
      <c r="H319">
        <v>13565</v>
      </c>
      <c r="I319">
        <v>2467</v>
      </c>
      <c r="J319">
        <v>26658</v>
      </c>
      <c r="K319">
        <v>11658</v>
      </c>
      <c r="L319">
        <v>0</v>
      </c>
      <c r="M319">
        <v>0</v>
      </c>
      <c r="N319">
        <v>9517</v>
      </c>
      <c r="O319">
        <v>55679</v>
      </c>
      <c r="P319">
        <v>24344</v>
      </c>
      <c r="Q319">
        <v>80077</v>
      </c>
      <c r="R319">
        <v>177</v>
      </c>
      <c r="S319">
        <v>1466.64794921875</v>
      </c>
      <c r="T319">
        <v>12917</v>
      </c>
      <c r="U319" t="s">
        <v>95</v>
      </c>
      <c r="V319">
        <v>50</v>
      </c>
      <c r="W319" t="s">
        <v>109</v>
      </c>
      <c r="X319">
        <v>0.12092296034097672</v>
      </c>
      <c r="Y319">
        <v>-0.79461848735809326</v>
      </c>
      <c r="Z319">
        <v>11.273436546325684</v>
      </c>
      <c r="AA319">
        <v>0.16412335634231567</v>
      </c>
      <c r="AB319">
        <v>0.33871644735336304</v>
      </c>
      <c r="AC319">
        <v>0.37006214261054993</v>
      </c>
      <c r="AD319">
        <v>11658</v>
      </c>
      <c r="AE319">
        <v>0.1653725802898407</v>
      </c>
      <c r="AF319">
        <v>194609.515625</v>
      </c>
      <c r="AG319">
        <v>177</v>
      </c>
      <c r="AH319">
        <v>3.1801648139953613</v>
      </c>
      <c r="AI319">
        <v>3.5482913255691528E-2</v>
      </c>
      <c r="AJ319">
        <v>0.1037205308675766</v>
      </c>
      <c r="AK319">
        <v>1</v>
      </c>
      <c r="AL319">
        <v>6.0317512601613998E-2</v>
      </c>
      <c r="AM319">
        <v>1</v>
      </c>
      <c r="AN319">
        <v>1</v>
      </c>
      <c r="AO319">
        <v>-0.67154812812805176</v>
      </c>
      <c r="AP319">
        <v>0</v>
      </c>
      <c r="AQ319">
        <v>1</v>
      </c>
    </row>
    <row r="320" spans="1:43" x14ac:dyDescent="0.2">
      <c r="A320">
        <v>295796</v>
      </c>
      <c r="B320" t="s">
        <v>2</v>
      </c>
      <c r="C320">
        <v>2010</v>
      </c>
      <c r="D320">
        <v>12</v>
      </c>
      <c r="E320">
        <v>66.75</v>
      </c>
      <c r="F320">
        <v>1</v>
      </c>
      <c r="G320">
        <v>18450.69921875</v>
      </c>
      <c r="H320">
        <v>718.5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3049.800048828125</v>
      </c>
      <c r="O320">
        <v>4099.5</v>
      </c>
      <c r="P320">
        <v>785.29998779296875</v>
      </c>
      <c r="Q320">
        <v>2106.800048828125</v>
      </c>
      <c r="R320">
        <v>177</v>
      </c>
      <c r="S320">
        <v>163.67799377441406</v>
      </c>
      <c r="T320">
        <v>3166.300048828125</v>
      </c>
      <c r="U320" t="s">
        <v>96</v>
      </c>
      <c r="V320">
        <v>15</v>
      </c>
      <c r="W320" t="s">
        <v>104</v>
      </c>
      <c r="X320">
        <v>0.16529455780982971</v>
      </c>
      <c r="Y320">
        <v>-9.2971451580524445E-2</v>
      </c>
      <c r="Z320">
        <v>9.8228578567504883</v>
      </c>
      <c r="AA320">
        <v>0.17160867154598236</v>
      </c>
      <c r="AB320">
        <v>0</v>
      </c>
      <c r="AC320">
        <v>0</v>
      </c>
      <c r="AD320">
        <v>0</v>
      </c>
      <c r="AE320">
        <v>1.4025835320353508E-2</v>
      </c>
      <c r="AF320">
        <v>10925.505859375</v>
      </c>
      <c r="AG320">
        <v>177</v>
      </c>
      <c r="AH320">
        <v>0.81433260440826416</v>
      </c>
      <c r="AI320">
        <v>0.8240693211555481</v>
      </c>
      <c r="AJ320">
        <v>1.5351680517196655</v>
      </c>
      <c r="AK320">
        <v>3</v>
      </c>
      <c r="AL320">
        <v>6.0317512601613998E-2</v>
      </c>
      <c r="AM320">
        <v>1</v>
      </c>
      <c r="AN320">
        <v>1</v>
      </c>
      <c r="AO320">
        <v>-0.67154812812805176</v>
      </c>
      <c r="AP320">
        <v>1</v>
      </c>
      <c r="AQ320">
        <v>0</v>
      </c>
    </row>
    <row r="321" spans="1:43" x14ac:dyDescent="0.2">
      <c r="A321">
        <v>295796</v>
      </c>
      <c r="B321" t="s">
        <v>2</v>
      </c>
      <c r="C321">
        <v>2011</v>
      </c>
      <c r="D321">
        <v>12</v>
      </c>
      <c r="E321">
        <v>55</v>
      </c>
      <c r="F321">
        <v>1</v>
      </c>
      <c r="G321">
        <v>19492.599609375</v>
      </c>
      <c r="H321">
        <v>1146.5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2275.10009765625</v>
      </c>
      <c r="O321">
        <v>4355.39990234375</v>
      </c>
      <c r="P321">
        <v>1025.0999755859375</v>
      </c>
      <c r="Q321">
        <v>2974.89990234375</v>
      </c>
      <c r="R321">
        <v>177</v>
      </c>
      <c r="S321">
        <v>163.67799377441406</v>
      </c>
      <c r="T321">
        <v>273.39999389648438</v>
      </c>
      <c r="U321" t="s">
        <v>96</v>
      </c>
      <c r="V321">
        <v>15</v>
      </c>
      <c r="W321" t="s">
        <v>104</v>
      </c>
      <c r="X321">
        <v>0.11671609431505203</v>
      </c>
      <c r="Y321">
        <v>0.10588750243186951</v>
      </c>
      <c r="Z321">
        <v>9.8777904510498047</v>
      </c>
      <c r="AA321">
        <v>1.4025835320353508E-2</v>
      </c>
      <c r="AB321">
        <v>0</v>
      </c>
      <c r="AC321">
        <v>0</v>
      </c>
      <c r="AD321">
        <v>0</v>
      </c>
      <c r="AE321">
        <v>8.4720468148589134E-3</v>
      </c>
      <c r="AF321">
        <v>9002.2900390625</v>
      </c>
      <c r="AG321">
        <v>177</v>
      </c>
      <c r="AH321">
        <v>0.68526983261108398</v>
      </c>
      <c r="AI321">
        <v>0.4120466411113739</v>
      </c>
      <c r="AJ321">
        <v>5.6469425559043884E-2</v>
      </c>
      <c r="AK321">
        <v>2</v>
      </c>
      <c r="AL321">
        <v>6.0317512601613998E-2</v>
      </c>
      <c r="AM321">
        <v>1</v>
      </c>
      <c r="AN321">
        <v>1</v>
      </c>
      <c r="AO321">
        <v>-0.67154812812805176</v>
      </c>
      <c r="AP321">
        <v>1</v>
      </c>
      <c r="AQ321">
        <v>0</v>
      </c>
    </row>
    <row r="322" spans="1:43" x14ac:dyDescent="0.2">
      <c r="A322">
        <v>295796</v>
      </c>
      <c r="B322" t="s">
        <v>2</v>
      </c>
      <c r="C322">
        <v>2012</v>
      </c>
      <c r="D322">
        <v>12</v>
      </c>
      <c r="E322">
        <v>57.5</v>
      </c>
      <c r="F322">
        <v>1</v>
      </c>
      <c r="G322">
        <v>20101.400390625</v>
      </c>
      <c r="H322">
        <v>1173.9000244140625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2275.10009765625</v>
      </c>
      <c r="O322">
        <v>4620.7998046875</v>
      </c>
      <c r="P322">
        <v>732.5999755859375</v>
      </c>
      <c r="Q322">
        <v>2865.300048828125</v>
      </c>
      <c r="R322">
        <v>177</v>
      </c>
      <c r="S322">
        <v>164.1510009765625</v>
      </c>
      <c r="T322">
        <v>170.30000305175781</v>
      </c>
      <c r="U322" t="s">
        <v>96</v>
      </c>
      <c r="V322">
        <v>15</v>
      </c>
      <c r="W322" t="s">
        <v>104</v>
      </c>
      <c r="X322">
        <v>0.11318117380142212</v>
      </c>
      <c r="Y322">
        <v>0.3759264349937439</v>
      </c>
      <c r="Z322">
        <v>9.9085445404052734</v>
      </c>
      <c r="AA322">
        <v>8.4720468148589134E-3</v>
      </c>
      <c r="AB322">
        <v>0</v>
      </c>
      <c r="AC322">
        <v>0</v>
      </c>
      <c r="AD322">
        <v>0</v>
      </c>
      <c r="AE322">
        <v>1.3651976361870766E-2</v>
      </c>
      <c r="AF322">
        <v>9438.6826171875</v>
      </c>
      <c r="AG322">
        <v>177</v>
      </c>
      <c r="AH322">
        <v>0.6994280219078064</v>
      </c>
      <c r="AI322">
        <v>-3.6841526627540588E-2</v>
      </c>
      <c r="AJ322">
        <v>3.1232405453920364E-2</v>
      </c>
      <c r="AK322">
        <v>1</v>
      </c>
      <c r="AL322">
        <v>6.0317512601613998E-2</v>
      </c>
      <c r="AM322">
        <v>1</v>
      </c>
      <c r="AN322">
        <v>1</v>
      </c>
      <c r="AO322">
        <v>-0.67154812812805176</v>
      </c>
      <c r="AP322">
        <v>1</v>
      </c>
      <c r="AQ322">
        <v>0</v>
      </c>
    </row>
    <row r="323" spans="1:43" x14ac:dyDescent="0.2">
      <c r="A323">
        <v>295796</v>
      </c>
      <c r="B323" t="s">
        <v>2</v>
      </c>
      <c r="C323">
        <v>2013</v>
      </c>
      <c r="D323">
        <v>12</v>
      </c>
      <c r="E323">
        <v>59</v>
      </c>
      <c r="F323">
        <v>1</v>
      </c>
      <c r="G323">
        <v>20817.5</v>
      </c>
      <c r="H323">
        <v>1036.5999755859375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2275.10009765625</v>
      </c>
      <c r="O323">
        <v>4831.2001953125</v>
      </c>
      <c r="P323">
        <v>907.79998779296875</v>
      </c>
      <c r="Q323">
        <v>3251.10009765625</v>
      </c>
      <c r="R323">
        <v>177</v>
      </c>
      <c r="S323">
        <v>164.46000671386719</v>
      </c>
      <c r="T323">
        <v>284.20001220703125</v>
      </c>
      <c r="U323" t="s">
        <v>96</v>
      </c>
      <c r="V323">
        <v>15</v>
      </c>
      <c r="W323" t="s">
        <v>104</v>
      </c>
      <c r="X323">
        <v>0.10928786545991898</v>
      </c>
      <c r="Y323">
        <v>0.12425235658884048</v>
      </c>
      <c r="Z323">
        <v>9.9435491561889648</v>
      </c>
      <c r="AA323">
        <v>1.3651976361870766E-2</v>
      </c>
      <c r="AB323">
        <v>0</v>
      </c>
      <c r="AC323">
        <v>0</v>
      </c>
      <c r="AD323">
        <v>0</v>
      </c>
      <c r="AE323">
        <v>1.8758587539196014E-2</v>
      </c>
      <c r="AF323">
        <v>9703.140625</v>
      </c>
      <c r="AG323">
        <v>177</v>
      </c>
      <c r="AH323">
        <v>0.69817894697189331</v>
      </c>
      <c r="AI323">
        <v>0.13464559614658356</v>
      </c>
      <c r="AJ323">
        <v>3.5624362528324127E-2</v>
      </c>
      <c r="AK323">
        <v>1</v>
      </c>
      <c r="AL323">
        <v>6.0317512601613998E-2</v>
      </c>
      <c r="AM323">
        <v>1</v>
      </c>
      <c r="AN323">
        <v>1</v>
      </c>
      <c r="AO323">
        <v>-0.67154812812805176</v>
      </c>
      <c r="AP323">
        <v>1</v>
      </c>
      <c r="AQ323">
        <v>0</v>
      </c>
    </row>
    <row r="324" spans="1:43" x14ac:dyDescent="0.2">
      <c r="A324">
        <v>296962</v>
      </c>
      <c r="B324" t="s">
        <v>2</v>
      </c>
      <c r="C324">
        <v>2013</v>
      </c>
      <c r="D324">
        <v>6</v>
      </c>
      <c r="E324">
        <v>25.2</v>
      </c>
      <c r="F324">
        <v>1</v>
      </c>
      <c r="G324">
        <v>23785</v>
      </c>
      <c r="H324">
        <v>143</v>
      </c>
      <c r="I324">
        <v>19</v>
      </c>
      <c r="J324">
        <v>927</v>
      </c>
      <c r="K324">
        <v>2278</v>
      </c>
      <c r="L324">
        <v>1411</v>
      </c>
      <c r="M324">
        <v>0</v>
      </c>
      <c r="N324">
        <v>43</v>
      </c>
      <c r="O324">
        <v>9634</v>
      </c>
      <c r="P324">
        <v>3076</v>
      </c>
      <c r="Q324">
        <v>9055</v>
      </c>
      <c r="R324">
        <v>177</v>
      </c>
      <c r="S324">
        <v>1484</v>
      </c>
      <c r="T324">
        <v>2214</v>
      </c>
      <c r="U324" t="s">
        <v>97</v>
      </c>
      <c r="V324">
        <v>40</v>
      </c>
      <c r="W324" t="s">
        <v>111</v>
      </c>
      <c r="X324">
        <v>1.8078620778396726E-3</v>
      </c>
      <c r="Y324">
        <v>-20.510490417480469</v>
      </c>
      <c r="Z324">
        <v>10.076810836791992</v>
      </c>
      <c r="AA324">
        <v>9.3083873391151428E-2</v>
      </c>
      <c r="AB324">
        <v>3.897414356470108E-2</v>
      </c>
      <c r="AC324">
        <v>3.9772965013980865E-2</v>
      </c>
      <c r="AD324">
        <v>3689</v>
      </c>
      <c r="AE324">
        <v>0.10995461791753769</v>
      </c>
      <c r="AF324">
        <v>37396.80078125</v>
      </c>
      <c r="AG324">
        <v>177</v>
      </c>
      <c r="AH324">
        <v>1.9773303270339966</v>
      </c>
      <c r="AI324">
        <v>0.21772457659244537</v>
      </c>
      <c r="AJ324">
        <v>6.4348682761192322E-2</v>
      </c>
      <c r="AK324">
        <v>5</v>
      </c>
      <c r="AL324">
        <v>6.0317512601613998E-2</v>
      </c>
      <c r="AM324">
        <v>0</v>
      </c>
      <c r="AN324">
        <v>1</v>
      </c>
      <c r="AO324">
        <v>-0.67154812812805176</v>
      </c>
      <c r="AP324">
        <v>0</v>
      </c>
      <c r="AQ324">
        <v>1</v>
      </c>
    </row>
    <row r="325" spans="1:43" x14ac:dyDescent="0.2">
      <c r="A325">
        <v>296962</v>
      </c>
      <c r="B325" t="s">
        <v>2</v>
      </c>
      <c r="C325">
        <v>2014</v>
      </c>
      <c r="D325">
        <v>6</v>
      </c>
      <c r="E325">
        <v>32.78</v>
      </c>
      <c r="F325">
        <v>1</v>
      </c>
      <c r="G325">
        <v>27766</v>
      </c>
      <c r="H325">
        <v>158</v>
      </c>
      <c r="I325">
        <v>4</v>
      </c>
      <c r="J325">
        <v>746</v>
      </c>
      <c r="K325">
        <v>1580</v>
      </c>
      <c r="L325">
        <v>1605</v>
      </c>
      <c r="M325">
        <v>0</v>
      </c>
      <c r="N325">
        <v>110</v>
      </c>
      <c r="O325">
        <v>11389</v>
      </c>
      <c r="P325">
        <v>2214</v>
      </c>
      <c r="Q325">
        <v>11446</v>
      </c>
      <c r="R325">
        <v>177</v>
      </c>
      <c r="S325">
        <v>1483</v>
      </c>
      <c r="T325">
        <v>3053</v>
      </c>
      <c r="U325" t="s">
        <v>97</v>
      </c>
      <c r="V325">
        <v>40</v>
      </c>
      <c r="W325" t="s">
        <v>111</v>
      </c>
      <c r="X325">
        <v>3.9616795256733894E-3</v>
      </c>
      <c r="Y325">
        <v>-13.01265811920166</v>
      </c>
      <c r="Z325">
        <v>10.2315673828125</v>
      </c>
      <c r="AA325">
        <v>0.10995461791753769</v>
      </c>
      <c r="AB325">
        <v>2.6867391541600227E-2</v>
      </c>
      <c r="AC325">
        <v>2.7011452242732048E-2</v>
      </c>
      <c r="AD325">
        <v>3185</v>
      </c>
      <c r="AE325">
        <v>0.10182808339595795</v>
      </c>
      <c r="AF325">
        <v>48612.73828125</v>
      </c>
      <c r="AG325">
        <v>177</v>
      </c>
      <c r="AH325">
        <v>2.1609787940979004</v>
      </c>
      <c r="AI325">
        <v>0.26405301690101624</v>
      </c>
      <c r="AJ325">
        <v>0.16737440228462219</v>
      </c>
      <c r="AK325">
        <v>5</v>
      </c>
      <c r="AL325">
        <v>6.0317512601613998E-2</v>
      </c>
      <c r="AM325">
        <v>0</v>
      </c>
      <c r="AN325">
        <v>1</v>
      </c>
      <c r="AO325">
        <v>-0.67154812812805176</v>
      </c>
      <c r="AP325">
        <v>0</v>
      </c>
      <c r="AQ325">
        <v>1</v>
      </c>
    </row>
    <row r="326" spans="1:43" x14ac:dyDescent="0.2">
      <c r="A326">
        <v>296962</v>
      </c>
      <c r="B326" t="s">
        <v>2</v>
      </c>
      <c r="C326">
        <v>2015</v>
      </c>
      <c r="D326">
        <v>6</v>
      </c>
      <c r="E326">
        <v>42.47</v>
      </c>
      <c r="F326">
        <v>1</v>
      </c>
      <c r="G326">
        <v>32329</v>
      </c>
      <c r="H326">
        <v>162</v>
      </c>
      <c r="I326">
        <v>4</v>
      </c>
      <c r="J326">
        <v>2031</v>
      </c>
      <c r="K326">
        <v>1836</v>
      </c>
      <c r="L326">
        <v>1723</v>
      </c>
      <c r="M326">
        <v>0</v>
      </c>
      <c r="N326">
        <v>68</v>
      </c>
      <c r="O326">
        <v>14246</v>
      </c>
      <c r="P326">
        <v>4505</v>
      </c>
      <c r="Q326">
        <v>12426</v>
      </c>
      <c r="R326">
        <v>177</v>
      </c>
      <c r="S326">
        <v>1481.79296875</v>
      </c>
      <c r="T326">
        <v>3292</v>
      </c>
      <c r="U326" t="s">
        <v>97</v>
      </c>
      <c r="V326">
        <v>40</v>
      </c>
      <c r="W326" t="s">
        <v>111</v>
      </c>
      <c r="X326">
        <v>2.1033745724707842E-3</v>
      </c>
      <c r="Y326">
        <v>-26.80864143371582</v>
      </c>
      <c r="Z326">
        <v>10.383720397949219</v>
      </c>
      <c r="AA326">
        <v>0.10182808339595795</v>
      </c>
      <c r="AB326">
        <v>6.28228560090065E-2</v>
      </c>
      <c r="AC326">
        <v>6.2946580350399017E-2</v>
      </c>
      <c r="AD326">
        <v>3559</v>
      </c>
      <c r="AE326">
        <v>8.0965369939804077E-2</v>
      </c>
      <c r="AF326">
        <v>62931.74609375</v>
      </c>
      <c r="AG326">
        <v>177</v>
      </c>
      <c r="AH326">
        <v>2.3872604370117188</v>
      </c>
      <c r="AI326">
        <v>8.5619427263736725E-2</v>
      </c>
      <c r="AJ326">
        <v>0.16433767974376678</v>
      </c>
      <c r="AK326">
        <v>4</v>
      </c>
      <c r="AL326">
        <v>6.0317512601613998E-2</v>
      </c>
      <c r="AM326">
        <v>0</v>
      </c>
      <c r="AN326">
        <v>1</v>
      </c>
      <c r="AO326">
        <v>-0.67154812812805176</v>
      </c>
      <c r="AP326">
        <v>0</v>
      </c>
      <c r="AQ326">
        <v>1</v>
      </c>
    </row>
    <row r="327" spans="1:43" x14ac:dyDescent="0.2">
      <c r="A327">
        <v>297991</v>
      </c>
      <c r="B327" t="s">
        <v>2</v>
      </c>
      <c r="C327">
        <v>2015</v>
      </c>
      <c r="D327">
        <v>12</v>
      </c>
      <c r="E327">
        <v>57.79</v>
      </c>
      <c r="F327">
        <v>1</v>
      </c>
      <c r="G327">
        <v>5180.6337890625</v>
      </c>
      <c r="H327">
        <v>1009.989990234375</v>
      </c>
      <c r="I327">
        <v>28.183000564575195</v>
      </c>
      <c r="J327">
        <v>1561.25</v>
      </c>
      <c r="K327">
        <v>0</v>
      </c>
      <c r="L327">
        <v>0</v>
      </c>
      <c r="M327">
        <v>0</v>
      </c>
      <c r="N327">
        <v>475.14599609375</v>
      </c>
      <c r="O327">
        <v>2099.802978515625</v>
      </c>
      <c r="P327">
        <v>161.66000366210938</v>
      </c>
      <c r="Q327">
        <v>1383.739013671875</v>
      </c>
      <c r="R327">
        <v>177</v>
      </c>
      <c r="S327">
        <v>356.86801147460938</v>
      </c>
      <c r="T327">
        <v>98.344001770019531</v>
      </c>
      <c r="U327" t="s">
        <v>98</v>
      </c>
      <c r="V327">
        <v>25</v>
      </c>
      <c r="W327" t="s">
        <v>107</v>
      </c>
      <c r="X327">
        <v>9.1715805232524872E-2</v>
      </c>
      <c r="Y327">
        <v>0.83993899822235107</v>
      </c>
      <c r="Z327">
        <v>8.5526828765869141</v>
      </c>
      <c r="AA327">
        <v>1.8983006477355957E-2</v>
      </c>
      <c r="AB327">
        <v>0.30136275291442871</v>
      </c>
      <c r="AC327">
        <v>0.30680280923843384</v>
      </c>
      <c r="AD327">
        <v>0</v>
      </c>
      <c r="AE327">
        <v>2.3447008803486824E-2</v>
      </c>
      <c r="AF327">
        <v>20623.40234375</v>
      </c>
      <c r="AG327">
        <v>177</v>
      </c>
      <c r="AH327">
        <v>4.3861823081970215</v>
      </c>
      <c r="AI327">
        <v>0.38276970386505127</v>
      </c>
      <c r="AJ327">
        <v>0.27194011211395264</v>
      </c>
      <c r="AK327">
        <v>3</v>
      </c>
      <c r="AL327">
        <v>6.0317512601613998E-2</v>
      </c>
      <c r="AM327">
        <v>1</v>
      </c>
      <c r="AN327">
        <v>1</v>
      </c>
      <c r="AO327">
        <v>-0.67154812812805176</v>
      </c>
      <c r="AP327">
        <v>1</v>
      </c>
      <c r="AQ327">
        <v>0</v>
      </c>
    </row>
    <row r="328" spans="1:43" x14ac:dyDescent="0.2">
      <c r="A328">
        <v>318745</v>
      </c>
      <c r="B328" t="s">
        <v>2</v>
      </c>
      <c r="C328">
        <v>2015</v>
      </c>
      <c r="D328">
        <v>2</v>
      </c>
      <c r="E328">
        <v>10.65</v>
      </c>
      <c r="F328">
        <v>1</v>
      </c>
      <c r="G328">
        <v>11229.880859375</v>
      </c>
      <c r="H328">
        <v>73.280998229980469</v>
      </c>
      <c r="I328">
        <v>399.73599243164062</v>
      </c>
      <c r="J328">
        <v>465.42300415039062</v>
      </c>
      <c r="K328">
        <v>0</v>
      </c>
      <c r="L328">
        <v>0</v>
      </c>
      <c r="M328">
        <v>0</v>
      </c>
      <c r="N328">
        <v>0</v>
      </c>
      <c r="O328">
        <v>3460.636962890625</v>
      </c>
      <c r="P328">
        <v>58.928001403808594</v>
      </c>
      <c r="Q328">
        <v>273.7139892578125</v>
      </c>
      <c r="R328">
        <v>177</v>
      </c>
      <c r="S328">
        <v>800</v>
      </c>
      <c r="T328">
        <v>-5.0920000076293945</v>
      </c>
      <c r="U328" t="s">
        <v>99</v>
      </c>
      <c r="V328">
        <v>15</v>
      </c>
      <c r="W328" t="s">
        <v>104</v>
      </c>
      <c r="X328">
        <v>0</v>
      </c>
      <c r="Y328">
        <v>0.19586245715618134</v>
      </c>
      <c r="Z328">
        <v>9.3263330459594727</v>
      </c>
      <c r="AA328">
        <v>-4.5343313831835985E-4</v>
      </c>
      <c r="AB328">
        <v>4.1445054113864899E-2</v>
      </c>
      <c r="AC328">
        <v>7.7040798962116241E-2</v>
      </c>
      <c r="AD328">
        <v>0</v>
      </c>
      <c r="AE328">
        <v>-5.9102602303028107E-2</v>
      </c>
      <c r="AF328">
        <v>8520</v>
      </c>
      <c r="AG328">
        <v>177</v>
      </c>
      <c r="AH328">
        <v>1.066853404045105</v>
      </c>
      <c r="AI328">
        <v>0.65838021039962769</v>
      </c>
      <c r="AJ328">
        <v>0.4605180025100708</v>
      </c>
      <c r="AK328">
        <v>5</v>
      </c>
      <c r="AL328">
        <v>6.0317512601613998E-2</v>
      </c>
      <c r="AM328">
        <v>0</v>
      </c>
      <c r="AN328">
        <v>1</v>
      </c>
      <c r="AO328">
        <v>-0.67154812812805176</v>
      </c>
      <c r="AP328">
        <v>1</v>
      </c>
      <c r="AQ328">
        <v>0</v>
      </c>
    </row>
    <row r="329" spans="1:43" x14ac:dyDescent="0.2">
      <c r="A329">
        <v>319687</v>
      </c>
      <c r="B329" t="s">
        <v>2</v>
      </c>
      <c r="C329">
        <v>2015</v>
      </c>
      <c r="D329">
        <v>6</v>
      </c>
      <c r="E329">
        <v>1.79</v>
      </c>
      <c r="F329">
        <v>1</v>
      </c>
      <c r="G329">
        <v>15489</v>
      </c>
      <c r="H329">
        <v>464</v>
      </c>
      <c r="I329">
        <v>364</v>
      </c>
      <c r="J329">
        <v>682</v>
      </c>
      <c r="K329">
        <v>0</v>
      </c>
      <c r="L329">
        <v>0</v>
      </c>
      <c r="M329">
        <v>0</v>
      </c>
      <c r="N329">
        <v>306</v>
      </c>
      <c r="O329">
        <v>4454</v>
      </c>
      <c r="P329">
        <v>670</v>
      </c>
      <c r="Q329">
        <v>3843</v>
      </c>
      <c r="R329">
        <v>106</v>
      </c>
      <c r="S329">
        <v>5323.76318359375</v>
      </c>
      <c r="T329">
        <v>-926</v>
      </c>
      <c r="U329" t="s">
        <v>100</v>
      </c>
      <c r="V329">
        <v>15</v>
      </c>
      <c r="W329" t="s">
        <v>104</v>
      </c>
      <c r="X329">
        <v>1.9755955785512924E-2</v>
      </c>
      <c r="Y329">
        <v>-0.44396552443504333</v>
      </c>
      <c r="Z329">
        <v>9.6478853225708008</v>
      </c>
      <c r="AA329">
        <v>-5.9784363955259323E-2</v>
      </c>
      <c r="AB329">
        <v>4.4031247496604919E-2</v>
      </c>
      <c r="AC329">
        <v>6.7531794309616089E-2</v>
      </c>
      <c r="AD329">
        <v>0</v>
      </c>
      <c r="AE329">
        <v>-0.12075669318437576</v>
      </c>
      <c r="AF329">
        <v>9529.5361328125</v>
      </c>
      <c r="AG329">
        <v>106</v>
      </c>
      <c r="AH329">
        <v>0.90280431509017944</v>
      </c>
      <c r="AI329">
        <v>-0.63203752040863037</v>
      </c>
      <c r="AJ329">
        <v>-0.21335703134536743</v>
      </c>
      <c r="AK329">
        <v>4</v>
      </c>
      <c r="AL329">
        <v>6.0317512601613998E-2</v>
      </c>
      <c r="AM329">
        <v>0</v>
      </c>
      <c r="AN329">
        <v>0</v>
      </c>
      <c r="AO329">
        <v>-0.67154812812805176</v>
      </c>
      <c r="AP329">
        <v>1</v>
      </c>
      <c r="AQ3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V1" workbookViewId="0">
      <selection activeCell="AO24" sqref="AO24"/>
    </sheetView>
  </sheetViews>
  <sheetFormatPr baseColWidth="10" defaultColWidth="8.83203125" defaultRowHeight="15" x14ac:dyDescent="0.2"/>
  <sheetData>
    <row r="1" spans="1:37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20</v>
      </c>
      <c r="Q1" t="s">
        <v>21</v>
      </c>
      <c r="R1" t="s">
        <v>101</v>
      </c>
      <c r="S1" t="s">
        <v>102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122</v>
      </c>
      <c r="AD1" t="s">
        <v>123</v>
      </c>
      <c r="AE1" t="s">
        <v>124</v>
      </c>
      <c r="AF1" t="s">
        <v>128</v>
      </c>
      <c r="AG1" t="s">
        <v>127</v>
      </c>
      <c r="AH1" t="s">
        <v>130</v>
      </c>
      <c r="AI1" t="s">
        <v>131</v>
      </c>
      <c r="AK1" t="s">
        <v>231</v>
      </c>
    </row>
    <row r="2" spans="1:37" x14ac:dyDescent="0.2">
      <c r="A2">
        <v>16610</v>
      </c>
      <c r="B2" t="s">
        <v>2</v>
      </c>
      <c r="C2">
        <v>2015</v>
      </c>
      <c r="D2">
        <v>12</v>
      </c>
      <c r="E2">
        <v>1</v>
      </c>
      <c r="F2">
        <v>73960</v>
      </c>
      <c r="G2">
        <v>5152</v>
      </c>
      <c r="H2">
        <v>12218</v>
      </c>
      <c r="I2">
        <v>0</v>
      </c>
      <c r="J2">
        <v>0</v>
      </c>
      <c r="K2">
        <v>0</v>
      </c>
      <c r="L2">
        <v>0</v>
      </c>
      <c r="M2">
        <v>33937</v>
      </c>
      <c r="N2">
        <v>8264</v>
      </c>
      <c r="O2">
        <v>177</v>
      </c>
      <c r="P2">
        <v>-12125</v>
      </c>
      <c r="Q2" t="s">
        <v>25</v>
      </c>
      <c r="R2">
        <v>15</v>
      </c>
      <c r="S2" t="s">
        <v>104</v>
      </c>
      <c r="T2">
        <v>0</v>
      </c>
      <c r="U2">
        <v>-0.60403728485107422</v>
      </c>
      <c r="V2">
        <v>11.21127986907959</v>
      </c>
      <c r="W2">
        <v>-0.16393996775150299</v>
      </c>
      <c r="X2">
        <v>0.16519740223884583</v>
      </c>
      <c r="Y2">
        <v>0.19525419175624847</v>
      </c>
      <c r="Z2">
        <v>0</v>
      </c>
      <c r="AA2">
        <v>8.1341620534658432E-3</v>
      </c>
      <c r="AB2">
        <v>48501.8125</v>
      </c>
      <c r="AC2">
        <v>1.114640474319458</v>
      </c>
      <c r="AD2">
        <v>7.5577214360237122E-2</v>
      </c>
      <c r="AE2">
        <v>-0.17821308970451355</v>
      </c>
      <c r="AF2">
        <v>1</v>
      </c>
      <c r="AG2">
        <v>0</v>
      </c>
      <c r="AH2">
        <v>1</v>
      </c>
      <c r="AI2">
        <v>0</v>
      </c>
      <c r="AK2">
        <f>IF(ISERROR(VLOOKUP(A2,dataset1!A:A,1,0)), 0, 1)</f>
        <v>1</v>
      </c>
    </row>
    <row r="3" spans="1:37" x14ac:dyDescent="0.2">
      <c r="A3">
        <v>17287</v>
      </c>
      <c r="B3" t="s">
        <v>2</v>
      </c>
      <c r="C3">
        <v>2015</v>
      </c>
      <c r="D3">
        <v>12</v>
      </c>
      <c r="E3">
        <v>1</v>
      </c>
      <c r="F3">
        <v>28265.69921875</v>
      </c>
      <c r="G3">
        <v>3338.800048828125</v>
      </c>
      <c r="H3">
        <v>1808.300048828125</v>
      </c>
      <c r="I3">
        <v>658.4000244140625</v>
      </c>
      <c r="J3">
        <v>0</v>
      </c>
      <c r="K3">
        <v>0</v>
      </c>
      <c r="L3">
        <v>736.70001220703125</v>
      </c>
      <c r="M3">
        <v>13280.900390625</v>
      </c>
      <c r="N3">
        <v>4173.7001953125</v>
      </c>
      <c r="O3">
        <v>177</v>
      </c>
      <c r="P3">
        <v>716.9000244140625</v>
      </c>
      <c r="Q3" t="s">
        <v>26</v>
      </c>
      <c r="R3">
        <v>15</v>
      </c>
      <c r="S3" t="s">
        <v>104</v>
      </c>
      <c r="T3">
        <v>2.606339193880558E-2</v>
      </c>
      <c r="U3">
        <v>-0.25005993247032166</v>
      </c>
      <c r="V3">
        <v>10.249403953552246</v>
      </c>
      <c r="W3">
        <v>2.5362897664308548E-2</v>
      </c>
      <c r="X3">
        <v>6.3975065946578979E-2</v>
      </c>
      <c r="Y3">
        <v>0.13456593453884125</v>
      </c>
      <c r="Z3">
        <v>658.4000244140625</v>
      </c>
      <c r="AA3">
        <v>8.8722065091133118E-2</v>
      </c>
      <c r="AB3">
        <v>20933.822265625</v>
      </c>
      <c r="AC3">
        <v>1.2104679346084595</v>
      </c>
      <c r="AD3">
        <v>4.3015558272600174E-2</v>
      </c>
      <c r="AE3">
        <v>1.2312873266637325E-2</v>
      </c>
      <c r="AF3">
        <v>1</v>
      </c>
      <c r="AG3">
        <v>0</v>
      </c>
      <c r="AH3">
        <v>1</v>
      </c>
      <c r="AI3">
        <v>1</v>
      </c>
      <c r="AK3">
        <f>IF(ISERROR(VLOOKUP(A3,dataset1!A:A,1,0)), 0, 1)</f>
        <v>1</v>
      </c>
    </row>
    <row r="4" spans="1:37" x14ac:dyDescent="0.2">
      <c r="A4">
        <v>17315</v>
      </c>
      <c r="B4" t="s">
        <v>2</v>
      </c>
      <c r="C4">
        <v>2015</v>
      </c>
      <c r="D4">
        <v>6</v>
      </c>
      <c r="E4">
        <v>1</v>
      </c>
      <c r="F4">
        <v>35283</v>
      </c>
      <c r="G4">
        <v>1276</v>
      </c>
      <c r="H4">
        <v>2511</v>
      </c>
      <c r="I4">
        <v>1302</v>
      </c>
      <c r="J4">
        <v>761</v>
      </c>
      <c r="K4">
        <v>0</v>
      </c>
      <c r="L4">
        <v>149</v>
      </c>
      <c r="M4">
        <v>8378</v>
      </c>
      <c r="N4">
        <v>3357</v>
      </c>
      <c r="O4">
        <v>177</v>
      </c>
      <c r="P4">
        <v>104</v>
      </c>
      <c r="Q4" t="s">
        <v>27</v>
      </c>
      <c r="R4">
        <v>15</v>
      </c>
      <c r="S4" t="s">
        <v>104</v>
      </c>
      <c r="T4">
        <v>4.22299699857831E-3</v>
      </c>
      <c r="U4">
        <v>-1.6308777332305908</v>
      </c>
      <c r="V4">
        <v>10.471156120300293</v>
      </c>
      <c r="W4">
        <v>2.9475952032953501E-3</v>
      </c>
      <c r="X4">
        <v>7.1167416870594025E-2</v>
      </c>
      <c r="Y4">
        <v>0.11002466082572937</v>
      </c>
      <c r="Z4">
        <v>2063</v>
      </c>
      <c r="AA4">
        <v>-1.6084494069218636E-2</v>
      </c>
      <c r="AB4">
        <v>17993.029296875</v>
      </c>
      <c r="AC4">
        <v>0.74741458892822266</v>
      </c>
      <c r="AD4">
        <v>-7.4070371687412262E-2</v>
      </c>
      <c r="AE4">
        <v>-3.2228864729404449E-2</v>
      </c>
      <c r="AF4">
        <v>1</v>
      </c>
      <c r="AG4">
        <v>0</v>
      </c>
      <c r="AH4">
        <v>0</v>
      </c>
      <c r="AI4">
        <v>1</v>
      </c>
      <c r="AK4">
        <f>IF(ISERROR(VLOOKUP(A4,dataset1!A:A,1,0)), 0, 1)</f>
        <v>1</v>
      </c>
    </row>
    <row r="5" spans="1:37" x14ac:dyDescent="0.2">
      <c r="A5">
        <v>17947</v>
      </c>
      <c r="B5" t="s">
        <v>2</v>
      </c>
      <c r="C5">
        <v>2015</v>
      </c>
      <c r="D5">
        <v>12</v>
      </c>
      <c r="E5">
        <v>1</v>
      </c>
      <c r="F5">
        <v>5877.7001953125</v>
      </c>
      <c r="G5">
        <v>634.0999755859375</v>
      </c>
      <c r="H5">
        <v>1761.5999755859375</v>
      </c>
      <c r="I5">
        <v>15.100000381469727</v>
      </c>
      <c r="J5">
        <v>2425</v>
      </c>
      <c r="K5">
        <v>0</v>
      </c>
      <c r="L5">
        <v>295.29998779296875</v>
      </c>
      <c r="M5">
        <v>3109.699951171875</v>
      </c>
      <c r="N5">
        <v>759</v>
      </c>
      <c r="O5">
        <v>177</v>
      </c>
      <c r="P5">
        <v>-242.10000610351562</v>
      </c>
      <c r="Q5" t="s">
        <v>28</v>
      </c>
      <c r="R5">
        <v>15</v>
      </c>
      <c r="S5" t="s">
        <v>104</v>
      </c>
      <c r="T5">
        <v>5.0240736454725266E-2</v>
      </c>
      <c r="U5">
        <v>-0.19697213172912598</v>
      </c>
      <c r="V5">
        <v>8.6789207458496094</v>
      </c>
      <c r="W5">
        <v>-4.1189581155776978E-2</v>
      </c>
      <c r="X5">
        <v>0.29970905184745789</v>
      </c>
      <c r="Y5">
        <v>0.30969595909118652</v>
      </c>
      <c r="Z5">
        <v>2440.10009765625</v>
      </c>
      <c r="AA5">
        <v>2.5699717923998833E-2</v>
      </c>
      <c r="AB5">
        <v>32772.265625</v>
      </c>
      <c r="AC5">
        <v>6.1047630310058594</v>
      </c>
      <c r="AD5">
        <v>-0.11273010820150375</v>
      </c>
      <c r="AE5">
        <v>-0.14290505647659302</v>
      </c>
      <c r="AF5">
        <v>1</v>
      </c>
      <c r="AG5">
        <v>0</v>
      </c>
      <c r="AH5">
        <v>1</v>
      </c>
      <c r="AI5">
        <v>1</v>
      </c>
      <c r="AK5">
        <f>IF(ISERROR(VLOOKUP(A5,dataset1!A:A,1,0)), 0, 1)</f>
        <v>1</v>
      </c>
    </row>
    <row r="6" spans="1:37" x14ac:dyDescent="0.2">
      <c r="A6">
        <v>19824</v>
      </c>
      <c r="B6" t="s">
        <v>2</v>
      </c>
      <c r="C6">
        <v>2015</v>
      </c>
      <c r="D6">
        <v>12</v>
      </c>
      <c r="E6">
        <v>1</v>
      </c>
      <c r="F6">
        <v>7284</v>
      </c>
      <c r="G6">
        <v>666</v>
      </c>
      <c r="H6">
        <v>2637</v>
      </c>
      <c r="I6">
        <v>0</v>
      </c>
      <c r="J6">
        <v>0</v>
      </c>
      <c r="K6">
        <v>0</v>
      </c>
      <c r="L6">
        <v>161</v>
      </c>
      <c r="M6">
        <v>4817</v>
      </c>
      <c r="N6">
        <v>1139</v>
      </c>
      <c r="O6">
        <v>177</v>
      </c>
      <c r="P6">
        <v>31</v>
      </c>
      <c r="Q6" t="s">
        <v>29</v>
      </c>
      <c r="R6">
        <v>15</v>
      </c>
      <c r="S6" t="s">
        <v>104</v>
      </c>
      <c r="T6">
        <v>2.2103240713477135E-2</v>
      </c>
      <c r="U6">
        <v>-0.71021020412445068</v>
      </c>
      <c r="V6">
        <v>8.8934354782104492</v>
      </c>
      <c r="W6">
        <v>4.2559034191071987E-3</v>
      </c>
      <c r="X6">
        <v>0.36202636361122131</v>
      </c>
      <c r="Y6">
        <v>0.37575507164001465</v>
      </c>
      <c r="Z6">
        <v>0</v>
      </c>
      <c r="AA6">
        <v>8.8074933737516403E-3</v>
      </c>
      <c r="AB6">
        <v>43063.4609375</v>
      </c>
      <c r="AC6">
        <v>6.5733747482299805</v>
      </c>
      <c r="AD6">
        <v>-0.23054809868335724</v>
      </c>
      <c r="AE6">
        <v>-0.20253996551036835</v>
      </c>
      <c r="AF6">
        <v>1</v>
      </c>
      <c r="AG6">
        <v>0</v>
      </c>
      <c r="AH6">
        <v>1</v>
      </c>
      <c r="AI6">
        <v>0</v>
      </c>
      <c r="AK6">
        <f>IF(ISERROR(VLOOKUP(A6,dataset1!A:A,1,0)), 0, 1)</f>
        <v>1</v>
      </c>
    </row>
    <row r="7" spans="1:37" x14ac:dyDescent="0.2">
      <c r="A7">
        <v>60918</v>
      </c>
      <c r="B7" t="s">
        <v>2</v>
      </c>
      <c r="C7">
        <v>2015</v>
      </c>
      <c r="D7">
        <v>12</v>
      </c>
      <c r="E7">
        <v>1</v>
      </c>
      <c r="F7">
        <v>30962</v>
      </c>
      <c r="G7">
        <v>1245</v>
      </c>
      <c r="H7">
        <v>193</v>
      </c>
      <c r="I7">
        <v>0</v>
      </c>
      <c r="J7">
        <v>0</v>
      </c>
      <c r="K7">
        <v>0</v>
      </c>
      <c r="L7">
        <v>112</v>
      </c>
      <c r="M7">
        <v>17490</v>
      </c>
      <c r="N7">
        <v>-1107</v>
      </c>
      <c r="O7">
        <v>177</v>
      </c>
      <c r="P7">
        <v>-8635</v>
      </c>
      <c r="Q7" t="s">
        <v>30</v>
      </c>
      <c r="R7">
        <v>15</v>
      </c>
      <c r="S7" t="s">
        <v>104</v>
      </c>
      <c r="T7">
        <v>3.6173374392092228E-3</v>
      </c>
      <c r="U7">
        <v>1.8891565799713135</v>
      </c>
      <c r="V7">
        <v>10.340516090393066</v>
      </c>
      <c r="W7">
        <v>-0.27889025211334229</v>
      </c>
      <c r="X7">
        <v>6.2334472313523293E-3</v>
      </c>
      <c r="Y7">
        <v>0.17069311439990997</v>
      </c>
      <c r="Z7">
        <v>0</v>
      </c>
      <c r="AA7">
        <v>-0.15356001257896423</v>
      </c>
      <c r="AB7">
        <v>1805.408935546875</v>
      </c>
      <c r="AC7">
        <v>0.62319648265838623</v>
      </c>
      <c r="AD7">
        <v>-0.10647882521152496</v>
      </c>
      <c r="AE7">
        <v>-6.2496215105056763E-2</v>
      </c>
      <c r="AF7">
        <v>1</v>
      </c>
      <c r="AG7">
        <v>0</v>
      </c>
      <c r="AH7">
        <v>1</v>
      </c>
      <c r="AI7">
        <v>0</v>
      </c>
      <c r="AK7">
        <f>IF(ISERROR(VLOOKUP(A7,dataset1!A:A,1,0)), 0, 1)</f>
        <v>1</v>
      </c>
    </row>
    <row r="8" spans="1:37" x14ac:dyDescent="0.2">
      <c r="A8">
        <v>62997</v>
      </c>
      <c r="B8" t="s">
        <v>2</v>
      </c>
      <c r="C8">
        <v>2015</v>
      </c>
      <c r="D8">
        <v>9</v>
      </c>
      <c r="E8">
        <v>1</v>
      </c>
      <c r="F8">
        <v>24407.5</v>
      </c>
      <c r="G8">
        <v>771</v>
      </c>
      <c r="H8">
        <v>4212</v>
      </c>
      <c r="I8">
        <v>946.20001220703125</v>
      </c>
      <c r="J8">
        <v>0</v>
      </c>
      <c r="K8">
        <v>0.10000000149011612</v>
      </c>
      <c r="L8">
        <v>4118.60009765625</v>
      </c>
      <c r="M8">
        <v>15235.099609375</v>
      </c>
      <c r="N8">
        <v>-511.60000610351562</v>
      </c>
      <c r="O8">
        <v>177</v>
      </c>
      <c r="P8">
        <v>1437.9000244140625</v>
      </c>
      <c r="Q8" t="s">
        <v>31</v>
      </c>
      <c r="R8">
        <v>15</v>
      </c>
      <c r="S8" t="s">
        <v>104</v>
      </c>
      <c r="T8">
        <v>0.16874322295188904</v>
      </c>
      <c r="U8">
        <v>1.6635538339614868</v>
      </c>
      <c r="V8">
        <v>10.102645874023438</v>
      </c>
      <c r="W8">
        <v>5.8912221342325211E-2</v>
      </c>
      <c r="X8">
        <v>0.17256990075111389</v>
      </c>
      <c r="Y8">
        <v>0.34133359789848328</v>
      </c>
      <c r="Z8">
        <v>946.29998779296875</v>
      </c>
      <c r="AA8">
        <v>6.6806890070438385E-2</v>
      </c>
      <c r="AB8">
        <v>16255.470703125</v>
      </c>
      <c r="AC8">
        <v>1.2902005910873413</v>
      </c>
      <c r="AD8">
        <v>-0.13415783643722534</v>
      </c>
      <c r="AE8">
        <v>0.11495084315538406</v>
      </c>
      <c r="AF8">
        <v>1</v>
      </c>
      <c r="AG8">
        <v>1</v>
      </c>
      <c r="AH8">
        <v>1</v>
      </c>
      <c r="AI8">
        <v>1</v>
      </c>
      <c r="AK8">
        <f>IF(ISERROR(VLOOKUP(A8,dataset1!A:A,1,0)), 0, 1)</f>
        <v>1</v>
      </c>
    </row>
    <row r="9" spans="1:37" x14ac:dyDescent="0.2">
      <c r="A9">
        <v>100166</v>
      </c>
      <c r="B9" t="s">
        <v>2</v>
      </c>
      <c r="C9">
        <v>2015</v>
      </c>
      <c r="D9">
        <v>9</v>
      </c>
      <c r="E9">
        <v>1</v>
      </c>
      <c r="F9">
        <v>48155</v>
      </c>
      <c r="G9">
        <v>1363</v>
      </c>
      <c r="H9">
        <v>9074</v>
      </c>
      <c r="I9">
        <v>814</v>
      </c>
      <c r="J9">
        <v>0</v>
      </c>
      <c r="K9">
        <v>0</v>
      </c>
      <c r="L9">
        <v>3240</v>
      </c>
      <c r="M9">
        <v>28113</v>
      </c>
      <c r="N9">
        <v>-883</v>
      </c>
      <c r="O9">
        <v>177</v>
      </c>
      <c r="P9">
        <v>1713</v>
      </c>
      <c r="Q9" t="s">
        <v>33</v>
      </c>
      <c r="R9">
        <v>20</v>
      </c>
      <c r="S9" t="s">
        <v>105</v>
      </c>
      <c r="T9">
        <v>6.7282736301422119E-2</v>
      </c>
      <c r="U9">
        <v>1.6478356122970581</v>
      </c>
      <c r="V9">
        <v>10.782179832458496</v>
      </c>
      <c r="W9">
        <v>3.5572629421949387E-2</v>
      </c>
      <c r="X9">
        <v>0.18843318521976471</v>
      </c>
      <c r="Y9">
        <v>0.27878725528717041</v>
      </c>
      <c r="Z9">
        <v>814</v>
      </c>
      <c r="AA9">
        <v>4.0915213525295258E-2</v>
      </c>
      <c r="AB9">
        <v>15994.978515625</v>
      </c>
      <c r="AC9">
        <v>0.9159584641456604</v>
      </c>
      <c r="AD9">
        <v>9.9676335230469704E-3</v>
      </c>
      <c r="AE9">
        <v>9.4282597303390503E-2</v>
      </c>
      <c r="AF9">
        <v>1</v>
      </c>
      <c r="AG9">
        <v>1</v>
      </c>
      <c r="AH9">
        <v>1</v>
      </c>
      <c r="AI9">
        <v>1</v>
      </c>
      <c r="AK9">
        <f>IF(ISERROR(VLOOKUP(A9,dataset1!A:A,1,0)), 0, 1)</f>
        <v>1</v>
      </c>
    </row>
    <row r="10" spans="1:37" x14ac:dyDescent="0.2">
      <c r="A10">
        <v>100434</v>
      </c>
      <c r="B10" t="s">
        <v>2</v>
      </c>
      <c r="C10">
        <v>2015</v>
      </c>
      <c r="D10">
        <v>6</v>
      </c>
      <c r="E10">
        <v>1</v>
      </c>
      <c r="F10">
        <v>8034</v>
      </c>
      <c r="G10">
        <v>848.9000244140625</v>
      </c>
      <c r="H10">
        <v>0</v>
      </c>
      <c r="I10">
        <v>1634.699951171875</v>
      </c>
      <c r="J10">
        <v>1061.9000244140625</v>
      </c>
      <c r="K10">
        <v>0</v>
      </c>
      <c r="L10">
        <v>1146.5999755859375</v>
      </c>
      <c r="M10">
        <v>4093.5</v>
      </c>
      <c r="N10">
        <v>1540.800048828125</v>
      </c>
      <c r="O10">
        <v>177</v>
      </c>
      <c r="P10">
        <v>1332.300048828125</v>
      </c>
      <c r="Q10" t="s">
        <v>34</v>
      </c>
      <c r="R10">
        <v>30</v>
      </c>
      <c r="S10" t="s">
        <v>103</v>
      </c>
      <c r="T10">
        <v>0.14271844923496246</v>
      </c>
      <c r="U10">
        <v>-0.81505477428436279</v>
      </c>
      <c r="V10">
        <v>8.9914379119873047</v>
      </c>
      <c r="W10">
        <v>0.16583271324634552</v>
      </c>
      <c r="X10">
        <v>0</v>
      </c>
      <c r="Y10">
        <v>0.20725665986537933</v>
      </c>
      <c r="Z10">
        <v>2696.60009765625</v>
      </c>
      <c r="AA10">
        <v>0.16401103138923645</v>
      </c>
      <c r="AB10">
        <v>26105.8671875</v>
      </c>
      <c r="AC10">
        <v>3.7589454650878906</v>
      </c>
      <c r="AD10">
        <v>9.5087341964244843E-2</v>
      </c>
      <c r="AE10">
        <v>0.13113506138324738</v>
      </c>
      <c r="AF10">
        <v>1</v>
      </c>
      <c r="AG10">
        <v>1</v>
      </c>
      <c r="AH10">
        <v>0</v>
      </c>
      <c r="AI10">
        <v>1</v>
      </c>
      <c r="AK10">
        <f>IF(ISERROR(VLOOKUP(A10,dataset1!A:A,1,0)), 0, 1)</f>
        <v>1</v>
      </c>
    </row>
    <row r="11" spans="1:37" x14ac:dyDescent="0.2">
      <c r="A11">
        <v>100465</v>
      </c>
      <c r="B11" t="s">
        <v>2</v>
      </c>
      <c r="C11">
        <v>2015</v>
      </c>
      <c r="D11">
        <v>6</v>
      </c>
      <c r="E11">
        <v>1</v>
      </c>
      <c r="F11">
        <v>323599</v>
      </c>
      <c r="G11">
        <v>45027</v>
      </c>
      <c r="H11">
        <v>39269</v>
      </c>
      <c r="I11">
        <v>12739</v>
      </c>
      <c r="J11">
        <v>11498</v>
      </c>
      <c r="K11">
        <v>0</v>
      </c>
      <c r="L11">
        <v>2293</v>
      </c>
      <c r="M11">
        <v>127116</v>
      </c>
      <c r="N11">
        <v>53675</v>
      </c>
      <c r="O11">
        <v>177</v>
      </c>
      <c r="P11">
        <v>29716</v>
      </c>
      <c r="Q11" t="s">
        <v>35</v>
      </c>
      <c r="R11">
        <v>15</v>
      </c>
      <c r="S11" t="s">
        <v>104</v>
      </c>
      <c r="T11">
        <v>7.0859305560588837E-3</v>
      </c>
      <c r="U11">
        <v>-0.19206254184246063</v>
      </c>
      <c r="V11">
        <v>12.687260627746582</v>
      </c>
      <c r="W11">
        <v>9.1829702258110046E-2</v>
      </c>
      <c r="X11">
        <v>0.12135080993175507</v>
      </c>
      <c r="Y11">
        <v>0.13263019919395447</v>
      </c>
      <c r="Z11">
        <v>24237</v>
      </c>
      <c r="AA11">
        <v>3.3848289400339127E-2</v>
      </c>
      <c r="AB11">
        <v>289028.25</v>
      </c>
      <c r="AC11">
        <v>1.2859874963760376</v>
      </c>
      <c r="AD11">
        <v>-8.5932217538356781E-2</v>
      </c>
      <c r="AE11">
        <v>0.15462207794189453</v>
      </c>
      <c r="AF11">
        <v>1</v>
      </c>
      <c r="AG11">
        <v>0</v>
      </c>
      <c r="AH11">
        <v>1</v>
      </c>
      <c r="AI11">
        <v>1</v>
      </c>
      <c r="AK11">
        <f>IF(ISERROR(VLOOKUP(A11,dataset1!A:A,1,0)), 0, 1)</f>
        <v>1</v>
      </c>
    </row>
    <row r="12" spans="1:37" x14ac:dyDescent="0.2">
      <c r="A12">
        <v>100767</v>
      </c>
      <c r="B12" t="s">
        <v>2</v>
      </c>
      <c r="C12">
        <v>2015</v>
      </c>
      <c r="D12">
        <v>12</v>
      </c>
      <c r="E12">
        <v>1</v>
      </c>
      <c r="F12">
        <v>17794</v>
      </c>
      <c r="G12">
        <v>583</v>
      </c>
      <c r="H12">
        <v>672</v>
      </c>
      <c r="I12">
        <v>838</v>
      </c>
      <c r="J12">
        <v>425</v>
      </c>
      <c r="K12">
        <v>3</v>
      </c>
      <c r="L12">
        <v>1847</v>
      </c>
      <c r="M12">
        <v>8752</v>
      </c>
      <c r="N12">
        <v>1261</v>
      </c>
      <c r="O12">
        <v>177</v>
      </c>
      <c r="P12">
        <v>1007</v>
      </c>
      <c r="Q12" t="s">
        <v>37</v>
      </c>
      <c r="R12">
        <v>15</v>
      </c>
      <c r="S12" t="s">
        <v>104</v>
      </c>
      <c r="T12">
        <v>0.10379903018474579</v>
      </c>
      <c r="U12">
        <v>-1.1629502773284912</v>
      </c>
      <c r="V12">
        <v>9.786616325378418</v>
      </c>
      <c r="W12">
        <v>5.659211054444313E-2</v>
      </c>
      <c r="X12">
        <v>3.7765540182590485E-2</v>
      </c>
      <c r="Y12">
        <v>0.18702933192253113</v>
      </c>
      <c r="Z12">
        <v>1266</v>
      </c>
      <c r="AA12">
        <v>4.9115043133497238E-2</v>
      </c>
      <c r="AB12">
        <v>9672.8056640625</v>
      </c>
      <c r="AC12">
        <v>1.0354504585266113</v>
      </c>
      <c r="AD12">
        <v>9.1285571455955505E-2</v>
      </c>
      <c r="AE12">
        <v>0.20335429906845093</v>
      </c>
      <c r="AF12">
        <v>1</v>
      </c>
      <c r="AG12">
        <v>1</v>
      </c>
      <c r="AH12">
        <v>0</v>
      </c>
      <c r="AI12">
        <v>1</v>
      </c>
      <c r="AK12">
        <f>IF(ISERROR(VLOOKUP(A12,dataset1!A:A,1,0)), 0, 1)</f>
        <v>1</v>
      </c>
    </row>
    <row r="13" spans="1:37" x14ac:dyDescent="0.2">
      <c r="A13">
        <v>101112</v>
      </c>
      <c r="B13" t="s">
        <v>2</v>
      </c>
      <c r="C13">
        <v>2015</v>
      </c>
      <c r="D13">
        <v>3</v>
      </c>
      <c r="E13">
        <v>1</v>
      </c>
      <c r="F13">
        <v>30829</v>
      </c>
      <c r="G13">
        <v>1223</v>
      </c>
      <c r="H13">
        <v>4396</v>
      </c>
      <c r="I13">
        <v>512</v>
      </c>
      <c r="J13">
        <v>0</v>
      </c>
      <c r="K13">
        <v>0</v>
      </c>
      <c r="L13">
        <v>650</v>
      </c>
      <c r="M13">
        <v>15299</v>
      </c>
      <c r="N13">
        <v>361</v>
      </c>
      <c r="O13">
        <v>177</v>
      </c>
      <c r="P13">
        <v>820</v>
      </c>
      <c r="Q13" t="s">
        <v>38</v>
      </c>
      <c r="R13">
        <v>30</v>
      </c>
      <c r="S13" t="s">
        <v>103</v>
      </c>
      <c r="T13">
        <v>2.1084044128656387E-2</v>
      </c>
      <c r="U13">
        <v>0.70482420921325684</v>
      </c>
      <c r="V13">
        <v>10.336211204528809</v>
      </c>
      <c r="W13">
        <v>2.6598332449793816E-2</v>
      </c>
      <c r="X13">
        <v>0.14259301126003265</v>
      </c>
      <c r="Y13">
        <v>0.25816601514816284</v>
      </c>
      <c r="Z13">
        <v>512</v>
      </c>
      <c r="AA13">
        <v>3.5164915025234222E-2</v>
      </c>
      <c r="AB13">
        <v>18172.69921875</v>
      </c>
      <c r="AC13">
        <v>1.0857212543487549</v>
      </c>
      <c r="AD13">
        <v>3.2250076532363892E-2</v>
      </c>
      <c r="AE13">
        <v>0.1614738404750824</v>
      </c>
      <c r="AF13">
        <v>1</v>
      </c>
      <c r="AG13">
        <v>0</v>
      </c>
      <c r="AH13">
        <v>1</v>
      </c>
      <c r="AI13">
        <v>1</v>
      </c>
      <c r="AK13">
        <f>IF(ISERROR(VLOOKUP(A13,dataset1!A:A,1,0)), 0, 1)</f>
        <v>1</v>
      </c>
    </row>
    <row r="14" spans="1:37" x14ac:dyDescent="0.2">
      <c r="A14">
        <v>101933</v>
      </c>
      <c r="B14" t="s">
        <v>2</v>
      </c>
      <c r="C14">
        <v>2015</v>
      </c>
      <c r="D14">
        <v>6</v>
      </c>
      <c r="E14">
        <v>1</v>
      </c>
      <c r="F14">
        <v>5457.9521484375</v>
      </c>
      <c r="G14">
        <v>79.863998413085938</v>
      </c>
      <c r="H14">
        <v>513.75299072265625</v>
      </c>
      <c r="I14">
        <v>4.5370001792907715</v>
      </c>
      <c r="J14">
        <v>117.94699859619141</v>
      </c>
      <c r="K14">
        <v>0</v>
      </c>
      <c r="L14">
        <v>743.156005859375</v>
      </c>
      <c r="M14">
        <v>2341.028076171875</v>
      </c>
      <c r="N14">
        <v>432.02301025390625</v>
      </c>
      <c r="O14">
        <v>177</v>
      </c>
      <c r="P14">
        <v>197.9320068359375</v>
      </c>
      <c r="Q14" t="s">
        <v>39</v>
      </c>
      <c r="R14">
        <v>35</v>
      </c>
      <c r="S14" t="s">
        <v>106</v>
      </c>
      <c r="T14">
        <v>0.1361602246761322</v>
      </c>
      <c r="U14">
        <v>-4.4094839096069336</v>
      </c>
      <c r="V14">
        <v>8.6048288345336914</v>
      </c>
      <c r="W14">
        <v>3.626488521695137E-2</v>
      </c>
      <c r="X14">
        <v>9.4129256904125214E-2</v>
      </c>
      <c r="Y14">
        <v>0.15229815244674683</v>
      </c>
      <c r="Z14">
        <v>122.48400115966797</v>
      </c>
      <c r="AA14">
        <v>6.5940491855144501E-2</v>
      </c>
      <c r="AB14">
        <v>8520.248046875</v>
      </c>
      <c r="AC14">
        <v>1.9899910688400269</v>
      </c>
      <c r="AD14">
        <v>0.52916461229324341</v>
      </c>
      <c r="AE14">
        <v>9.6396366134285927E-3</v>
      </c>
      <c r="AF14">
        <v>1</v>
      </c>
      <c r="AG14">
        <v>1</v>
      </c>
      <c r="AH14">
        <v>0</v>
      </c>
      <c r="AI14">
        <v>1</v>
      </c>
      <c r="AK14">
        <f>IF(ISERROR(VLOOKUP(A14,dataset1!A:A,1,0)), 0, 1)</f>
        <v>1</v>
      </c>
    </row>
    <row r="15" spans="1:37" x14ac:dyDescent="0.2">
      <c r="A15">
        <v>102016</v>
      </c>
      <c r="B15" t="s">
        <v>2</v>
      </c>
      <c r="C15">
        <v>2015</v>
      </c>
      <c r="D15">
        <v>6</v>
      </c>
      <c r="E15">
        <v>1</v>
      </c>
      <c r="F15">
        <v>14376</v>
      </c>
      <c r="G15">
        <v>1534</v>
      </c>
      <c r="H15">
        <v>5347</v>
      </c>
      <c r="I15">
        <v>260</v>
      </c>
      <c r="J15">
        <v>0</v>
      </c>
      <c r="K15">
        <v>0</v>
      </c>
      <c r="L15">
        <v>634</v>
      </c>
      <c r="M15">
        <v>11630</v>
      </c>
      <c r="N15">
        <v>2296</v>
      </c>
      <c r="O15">
        <v>177</v>
      </c>
      <c r="P15">
        <v>844</v>
      </c>
      <c r="Q15" t="s">
        <v>40</v>
      </c>
      <c r="R15">
        <v>25</v>
      </c>
      <c r="S15" t="s">
        <v>107</v>
      </c>
      <c r="T15">
        <v>4.4101279228925705E-2</v>
      </c>
      <c r="U15">
        <v>-0.49674054980278015</v>
      </c>
      <c r="V15">
        <v>9.5733156204223633</v>
      </c>
      <c r="W15">
        <v>5.8708958327770233E-2</v>
      </c>
      <c r="X15">
        <v>0.37193933129310608</v>
      </c>
      <c r="Y15">
        <v>0.60642737150192261</v>
      </c>
      <c r="Z15">
        <v>260</v>
      </c>
      <c r="AA15">
        <v>-1.8573550507426262E-2</v>
      </c>
      <c r="AB15">
        <v>10886.349609375</v>
      </c>
      <c r="AC15">
        <v>1.5662457942962646</v>
      </c>
      <c r="AD15">
        <v>-2.5127021595835686E-2</v>
      </c>
      <c r="AE15">
        <v>2.167578786611557E-2</v>
      </c>
      <c r="AF15">
        <v>1</v>
      </c>
      <c r="AG15">
        <v>0</v>
      </c>
      <c r="AH15">
        <v>1</v>
      </c>
      <c r="AI15">
        <v>1</v>
      </c>
      <c r="AK15">
        <f>IF(ISERROR(VLOOKUP(A15,dataset1!A:A,1,0)), 0, 1)</f>
        <v>1</v>
      </c>
    </row>
    <row r="16" spans="1:37" x14ac:dyDescent="0.2">
      <c r="A16">
        <v>102035</v>
      </c>
      <c r="B16" t="s">
        <v>2</v>
      </c>
      <c r="C16">
        <v>2015</v>
      </c>
      <c r="D16">
        <v>9</v>
      </c>
      <c r="E16">
        <v>1</v>
      </c>
      <c r="F16">
        <v>15257</v>
      </c>
      <c r="G16">
        <v>2856</v>
      </c>
      <c r="H16">
        <v>6711</v>
      </c>
      <c r="I16">
        <v>559</v>
      </c>
      <c r="J16">
        <v>315</v>
      </c>
      <c r="K16">
        <v>0</v>
      </c>
      <c r="L16">
        <v>1026</v>
      </c>
      <c r="M16">
        <v>12093</v>
      </c>
      <c r="N16">
        <v>1847</v>
      </c>
      <c r="O16">
        <v>177</v>
      </c>
      <c r="P16">
        <v>698</v>
      </c>
      <c r="Q16" t="s">
        <v>41</v>
      </c>
      <c r="R16">
        <v>15</v>
      </c>
      <c r="S16" t="s">
        <v>104</v>
      </c>
      <c r="T16">
        <v>6.7247822880744934E-2</v>
      </c>
      <c r="U16">
        <v>0.35329130291938782</v>
      </c>
      <c r="V16">
        <v>9.6327934265136719</v>
      </c>
      <c r="W16">
        <v>4.5749492943286896E-2</v>
      </c>
      <c r="X16">
        <v>0.43986368179321289</v>
      </c>
      <c r="Y16">
        <v>0.53883463144302368</v>
      </c>
      <c r="Z16">
        <v>874</v>
      </c>
      <c r="AA16">
        <v>4.5030202716588974E-2</v>
      </c>
      <c r="AB16">
        <v>8992.75390625</v>
      </c>
      <c r="AC16">
        <v>1.3820379972457886</v>
      </c>
      <c r="AD16">
        <v>2.0798761397600174E-2</v>
      </c>
      <c r="AE16">
        <v>0.31809934973716736</v>
      </c>
      <c r="AF16">
        <v>1</v>
      </c>
      <c r="AG16">
        <v>0</v>
      </c>
      <c r="AH16">
        <v>1</v>
      </c>
      <c r="AI16">
        <v>1</v>
      </c>
      <c r="AK16">
        <f>IF(ISERROR(VLOOKUP(A16,dataset1!A:A,1,0)), 0, 1)</f>
        <v>1</v>
      </c>
    </row>
    <row r="17" spans="1:37" x14ac:dyDescent="0.2">
      <c r="A17">
        <v>102039</v>
      </c>
      <c r="B17" t="s">
        <v>2</v>
      </c>
      <c r="C17">
        <v>2015</v>
      </c>
      <c r="D17">
        <v>6</v>
      </c>
      <c r="E17">
        <v>1</v>
      </c>
      <c r="F17">
        <v>77215</v>
      </c>
      <c r="G17">
        <v>4508</v>
      </c>
      <c r="H17">
        <v>7366</v>
      </c>
      <c r="I17">
        <v>0</v>
      </c>
      <c r="J17">
        <v>0</v>
      </c>
      <c r="K17">
        <v>0</v>
      </c>
      <c r="L17">
        <v>0</v>
      </c>
      <c r="M17">
        <v>24853</v>
      </c>
      <c r="N17">
        <v>2328</v>
      </c>
      <c r="O17">
        <v>177</v>
      </c>
      <c r="P17">
        <v>-3663</v>
      </c>
      <c r="Q17" t="s">
        <v>42</v>
      </c>
      <c r="R17">
        <v>15</v>
      </c>
      <c r="S17" t="s">
        <v>104</v>
      </c>
      <c r="T17">
        <v>0</v>
      </c>
      <c r="U17">
        <v>0.48358473181724548</v>
      </c>
      <c r="V17">
        <v>11.254348754882812</v>
      </c>
      <c r="W17">
        <v>-4.7438967972993851E-2</v>
      </c>
      <c r="X17">
        <v>9.5395974814891815E-2</v>
      </c>
      <c r="Y17">
        <v>0.10459107905626297</v>
      </c>
      <c r="Z17">
        <v>0</v>
      </c>
      <c r="AA17">
        <v>-8.2337443018332124E-4</v>
      </c>
      <c r="AB17">
        <v>32964.4453125</v>
      </c>
      <c r="AC17">
        <v>0.74878513813018799</v>
      </c>
      <c r="AD17">
        <v>0.1188163161277771</v>
      </c>
      <c r="AE17">
        <v>-3.3205203711986542E-2</v>
      </c>
      <c r="AF17">
        <v>1</v>
      </c>
      <c r="AG17">
        <v>0</v>
      </c>
      <c r="AH17">
        <v>1</v>
      </c>
      <c r="AI17">
        <v>0</v>
      </c>
      <c r="AK17">
        <f>IF(ISERROR(VLOOKUP(A17,dataset1!A:A,1,0)), 0, 1)</f>
        <v>1</v>
      </c>
    </row>
    <row r="18" spans="1:37" x14ac:dyDescent="0.2">
      <c r="A18">
        <v>102053</v>
      </c>
      <c r="B18" t="s">
        <v>2</v>
      </c>
      <c r="C18">
        <v>2015</v>
      </c>
      <c r="D18">
        <v>12</v>
      </c>
      <c r="E18">
        <v>1</v>
      </c>
      <c r="F18">
        <v>70591</v>
      </c>
      <c r="G18">
        <v>15</v>
      </c>
      <c r="H18">
        <v>46006</v>
      </c>
      <c r="I18">
        <v>487</v>
      </c>
      <c r="J18">
        <v>531</v>
      </c>
      <c r="K18">
        <v>0</v>
      </c>
      <c r="L18">
        <v>486</v>
      </c>
      <c r="M18">
        <v>49332</v>
      </c>
      <c r="N18">
        <v>773</v>
      </c>
      <c r="O18">
        <v>177</v>
      </c>
      <c r="P18">
        <v>-146</v>
      </c>
      <c r="Q18" t="s">
        <v>43</v>
      </c>
      <c r="R18">
        <v>20</v>
      </c>
      <c r="S18" t="s">
        <v>105</v>
      </c>
      <c r="T18">
        <v>6.8847304210066795E-3</v>
      </c>
      <c r="U18">
        <v>-50.533332824707031</v>
      </c>
      <c r="V18">
        <v>11.164657592773438</v>
      </c>
      <c r="W18">
        <v>-2.0682523027062416E-3</v>
      </c>
      <c r="X18">
        <v>0.6517261266708374</v>
      </c>
      <c r="Y18">
        <v>0.67398113012313843</v>
      </c>
      <c r="Z18">
        <v>1018</v>
      </c>
      <c r="AA18">
        <v>-3.0513636767864227E-2</v>
      </c>
      <c r="AB18">
        <v>7879.52587890625</v>
      </c>
      <c r="AC18">
        <v>0.81046485900878906</v>
      </c>
      <c r="AD18">
        <v>0.1517070084810257</v>
      </c>
      <c r="AE18">
        <v>0.30896177887916565</v>
      </c>
      <c r="AF18">
        <v>1</v>
      </c>
      <c r="AG18">
        <v>0</v>
      </c>
      <c r="AH18">
        <v>0</v>
      </c>
      <c r="AI18">
        <v>1</v>
      </c>
      <c r="AK18">
        <f>IF(ISERROR(VLOOKUP(A18,dataset1!A:A,1,0)), 0, 1)</f>
        <v>1</v>
      </c>
    </row>
    <row r="19" spans="1:37" x14ac:dyDescent="0.2">
      <c r="A19">
        <v>102145</v>
      </c>
      <c r="B19" t="s">
        <v>2</v>
      </c>
      <c r="C19">
        <v>2015</v>
      </c>
      <c r="D19">
        <v>9</v>
      </c>
      <c r="E19">
        <v>1</v>
      </c>
      <c r="F19">
        <v>10513.064453125</v>
      </c>
      <c r="G19">
        <v>160.61300659179688</v>
      </c>
      <c r="H19">
        <v>4374.48291015625</v>
      </c>
      <c r="I19">
        <v>427.39498901367188</v>
      </c>
      <c r="J19">
        <v>408.50698852539062</v>
      </c>
      <c r="K19">
        <v>0</v>
      </c>
      <c r="L19">
        <v>4469.23193359375</v>
      </c>
      <c r="M19">
        <v>6948.77783203125</v>
      </c>
      <c r="N19">
        <v>773.95001220703125</v>
      </c>
      <c r="O19">
        <v>177</v>
      </c>
      <c r="P19">
        <v>611.2239990234375</v>
      </c>
      <c r="Q19" t="s">
        <v>44</v>
      </c>
      <c r="R19">
        <v>30</v>
      </c>
      <c r="S19" t="s">
        <v>103</v>
      </c>
      <c r="T19">
        <v>0.42511218786239624</v>
      </c>
      <c r="U19">
        <v>-3.8187255859375</v>
      </c>
      <c r="V19">
        <v>9.2603740692138672</v>
      </c>
      <c r="W19">
        <v>5.8139469474554062E-2</v>
      </c>
      <c r="X19">
        <v>0.41609969735145569</v>
      </c>
      <c r="Y19">
        <v>0.44481730461120605</v>
      </c>
      <c r="Z19">
        <v>835.9019775390625</v>
      </c>
      <c r="AA19">
        <v>8.2512147724628448E-2</v>
      </c>
      <c r="AB19">
        <v>11239.0830078125</v>
      </c>
      <c r="AC19">
        <v>1.7300246953964233</v>
      </c>
      <c r="AD19">
        <v>0.22417405247688293</v>
      </c>
      <c r="AE19">
        <v>2.5334503650665283</v>
      </c>
      <c r="AF19">
        <v>1</v>
      </c>
      <c r="AG19">
        <v>1</v>
      </c>
      <c r="AH19">
        <v>0</v>
      </c>
      <c r="AI19">
        <v>1</v>
      </c>
      <c r="AK19">
        <f>IF(ISERROR(VLOOKUP(A19,dataset1!A:A,1,0)), 0, 1)</f>
        <v>1</v>
      </c>
    </row>
    <row r="20" spans="1:37" x14ac:dyDescent="0.2">
      <c r="A20">
        <v>102162</v>
      </c>
      <c r="B20" t="s">
        <v>2</v>
      </c>
      <c r="C20">
        <v>2015</v>
      </c>
      <c r="D20">
        <v>9</v>
      </c>
      <c r="E20">
        <v>1</v>
      </c>
      <c r="F20">
        <v>9399</v>
      </c>
      <c r="G20">
        <v>146</v>
      </c>
      <c r="H20">
        <v>239</v>
      </c>
      <c r="I20">
        <v>625</v>
      </c>
      <c r="J20">
        <v>0</v>
      </c>
      <c r="K20">
        <v>0</v>
      </c>
      <c r="L20">
        <v>724</v>
      </c>
      <c r="M20">
        <v>2674</v>
      </c>
      <c r="N20">
        <v>1184</v>
      </c>
      <c r="O20">
        <v>177</v>
      </c>
      <c r="P20">
        <v>952</v>
      </c>
      <c r="Q20" t="s">
        <v>45</v>
      </c>
      <c r="R20">
        <v>20</v>
      </c>
      <c r="S20" t="s">
        <v>105</v>
      </c>
      <c r="T20">
        <v>7.7029474079608917E-2</v>
      </c>
      <c r="U20">
        <v>-7.1095890998840332</v>
      </c>
      <c r="V20">
        <v>9.1483583450317383</v>
      </c>
      <c r="W20">
        <v>0.10128737241029739</v>
      </c>
      <c r="X20">
        <v>2.5428237393498421E-2</v>
      </c>
      <c r="Y20">
        <v>5.500585213303566E-2</v>
      </c>
      <c r="Z20">
        <v>625</v>
      </c>
      <c r="AA20">
        <v>9.6276111900806427E-2</v>
      </c>
      <c r="AB20">
        <v>10065</v>
      </c>
      <c r="AC20">
        <v>1.3553569316864014</v>
      </c>
      <c r="AD20">
        <v>6.7688927054405212E-2</v>
      </c>
      <c r="AE20">
        <v>-1.9159687682986259E-2</v>
      </c>
      <c r="AF20">
        <v>1</v>
      </c>
      <c r="AG20">
        <v>1</v>
      </c>
      <c r="AH20">
        <v>0</v>
      </c>
      <c r="AI20">
        <v>1</v>
      </c>
      <c r="AK20">
        <f>IF(ISERROR(VLOOKUP(A20,dataset1!A:A,1,0)), 0, 1)</f>
        <v>1</v>
      </c>
    </row>
    <row r="21" spans="1:37" x14ac:dyDescent="0.2">
      <c r="A21">
        <v>102236</v>
      </c>
      <c r="B21" t="s">
        <v>2</v>
      </c>
      <c r="C21">
        <v>2015</v>
      </c>
      <c r="D21">
        <v>6</v>
      </c>
      <c r="E21">
        <v>1</v>
      </c>
      <c r="F21">
        <v>18802.900390625</v>
      </c>
      <c r="G21">
        <v>427.70001220703125</v>
      </c>
      <c r="H21">
        <v>1140.5999755859375</v>
      </c>
      <c r="I21">
        <v>225.39999389648438</v>
      </c>
      <c r="J21">
        <v>0</v>
      </c>
      <c r="K21">
        <v>0</v>
      </c>
      <c r="L21">
        <v>843.9000244140625</v>
      </c>
      <c r="M21">
        <v>12279.900390625</v>
      </c>
      <c r="N21">
        <v>570.20001220703125</v>
      </c>
      <c r="O21">
        <v>177</v>
      </c>
      <c r="P21">
        <v>848.79998779296875</v>
      </c>
      <c r="Q21" t="s">
        <v>46</v>
      </c>
      <c r="R21">
        <v>20</v>
      </c>
      <c r="S21" t="s">
        <v>105</v>
      </c>
      <c r="T21">
        <v>4.4881373643875122E-2</v>
      </c>
      <c r="U21">
        <v>-0.33317744731903076</v>
      </c>
      <c r="V21">
        <v>9.841766357421875</v>
      </c>
      <c r="W21">
        <v>4.5141972601413727E-2</v>
      </c>
      <c r="X21">
        <v>6.0660853981971741E-2</v>
      </c>
      <c r="Y21">
        <v>8.1976711750030518E-2</v>
      </c>
      <c r="Z21">
        <v>225.39999389648438</v>
      </c>
      <c r="AA21">
        <v>4.8817414790391922E-2</v>
      </c>
      <c r="AB21">
        <v>5179.8349609375</v>
      </c>
      <c r="AC21">
        <v>0.9285660982131958</v>
      </c>
      <c r="AD21">
        <v>-0.15181887149810791</v>
      </c>
      <c r="AE21">
        <v>-5.0866670906543732E-2</v>
      </c>
      <c r="AF21">
        <v>1</v>
      </c>
      <c r="AG21">
        <v>0</v>
      </c>
      <c r="AH21">
        <v>1</v>
      </c>
      <c r="AI21">
        <v>1</v>
      </c>
      <c r="AK21">
        <f>IF(ISERROR(VLOOKUP(A21,dataset1!A:A,1,0)), 0, 1)</f>
        <v>1</v>
      </c>
    </row>
    <row r="22" spans="1:37" x14ac:dyDescent="0.2">
      <c r="A22">
        <v>102265</v>
      </c>
      <c r="B22" t="s">
        <v>2</v>
      </c>
      <c r="C22">
        <v>2015</v>
      </c>
      <c r="D22">
        <v>12</v>
      </c>
      <c r="E22">
        <v>1</v>
      </c>
      <c r="F22">
        <v>6295</v>
      </c>
      <c r="G22">
        <v>362</v>
      </c>
      <c r="H22">
        <v>1000</v>
      </c>
      <c r="I22">
        <v>56</v>
      </c>
      <c r="J22">
        <v>0</v>
      </c>
      <c r="K22">
        <v>0</v>
      </c>
      <c r="L22">
        <v>31</v>
      </c>
      <c r="M22">
        <v>2827</v>
      </c>
      <c r="N22">
        <v>732</v>
      </c>
      <c r="O22">
        <v>177</v>
      </c>
      <c r="P22">
        <v>414</v>
      </c>
      <c r="Q22" t="s">
        <v>132</v>
      </c>
      <c r="R22">
        <v>15</v>
      </c>
      <c r="S22" t="s">
        <v>104</v>
      </c>
      <c r="T22">
        <v>4.9245432019233704E-3</v>
      </c>
      <c r="U22">
        <v>-1.022099494934082</v>
      </c>
      <c r="V22">
        <v>8.7475109100341797</v>
      </c>
      <c r="W22">
        <v>6.5766483545303345E-2</v>
      </c>
      <c r="X22">
        <v>0.15885622799396515</v>
      </c>
      <c r="Y22">
        <v>0.16330420970916748</v>
      </c>
      <c r="Z22">
        <v>56</v>
      </c>
      <c r="AA22">
        <v>9.2601209878921509E-2</v>
      </c>
      <c r="AB22">
        <v>4011.3837890625</v>
      </c>
      <c r="AC22">
        <v>1.0863199234008789</v>
      </c>
      <c r="AD22">
        <v>-6.1878643929958344E-2</v>
      </c>
      <c r="AE22">
        <v>6.5324082970619202E-2</v>
      </c>
      <c r="AF22">
        <v>1</v>
      </c>
      <c r="AG22">
        <v>0</v>
      </c>
      <c r="AH22">
        <v>0</v>
      </c>
      <c r="AI22">
        <v>1</v>
      </c>
      <c r="AK22">
        <f>IF(ISERROR(VLOOKUP(A22,dataset1!A:A,1,0)), 0, 1)</f>
        <v>0</v>
      </c>
    </row>
    <row r="23" spans="1:37" x14ac:dyDescent="0.2">
      <c r="A23">
        <v>102277</v>
      </c>
      <c r="B23" t="s">
        <v>2</v>
      </c>
      <c r="C23">
        <v>2015</v>
      </c>
      <c r="D23">
        <v>9</v>
      </c>
      <c r="E23">
        <v>1</v>
      </c>
      <c r="F23">
        <v>24854.30078125</v>
      </c>
      <c r="G23">
        <v>881.5999755859375</v>
      </c>
      <c r="H23">
        <v>1215.800048828125</v>
      </c>
      <c r="I23">
        <v>1643</v>
      </c>
      <c r="J23">
        <v>0</v>
      </c>
      <c r="K23">
        <v>0</v>
      </c>
      <c r="L23">
        <v>4233</v>
      </c>
      <c r="M23">
        <v>11076.7001953125</v>
      </c>
      <c r="N23">
        <v>2375.800048828125</v>
      </c>
      <c r="O23">
        <v>177</v>
      </c>
      <c r="P23">
        <v>1727.0999755859375</v>
      </c>
      <c r="Q23" t="s">
        <v>47</v>
      </c>
      <c r="R23">
        <v>30</v>
      </c>
      <c r="S23" t="s">
        <v>103</v>
      </c>
      <c r="T23">
        <v>0.17031258344650269</v>
      </c>
      <c r="U23">
        <v>-1.6948730945587158</v>
      </c>
      <c r="V23">
        <v>10.120785713195801</v>
      </c>
      <c r="W23">
        <v>6.9488979876041412E-2</v>
      </c>
      <c r="X23">
        <v>4.8917088657617569E-2</v>
      </c>
      <c r="Y23">
        <v>0.19472686946392059</v>
      </c>
      <c r="Z23">
        <v>1643</v>
      </c>
      <c r="AA23">
        <v>0.13295337557792664</v>
      </c>
      <c r="AB23">
        <v>49513.1328125</v>
      </c>
      <c r="AC23">
        <v>2.4378006458282471</v>
      </c>
      <c r="AD23">
        <v>4.9401424825191498E-2</v>
      </c>
      <c r="AE23">
        <v>9.2579321062657982E-5</v>
      </c>
      <c r="AF23">
        <v>1</v>
      </c>
      <c r="AG23">
        <v>1</v>
      </c>
      <c r="AH23">
        <v>0</v>
      </c>
      <c r="AI23">
        <v>1</v>
      </c>
      <c r="AK23">
        <f>IF(ISERROR(VLOOKUP(A23,dataset1!A:A,1,0)), 0, 1)</f>
        <v>1</v>
      </c>
    </row>
    <row r="24" spans="1:37" x14ac:dyDescent="0.2">
      <c r="A24">
        <v>102341</v>
      </c>
      <c r="B24" t="s">
        <v>2</v>
      </c>
      <c r="C24">
        <v>2015</v>
      </c>
      <c r="D24">
        <v>6</v>
      </c>
      <c r="E24">
        <v>1</v>
      </c>
      <c r="F24">
        <v>36137</v>
      </c>
      <c r="G24">
        <v>2822</v>
      </c>
      <c r="H24">
        <v>3399</v>
      </c>
      <c r="I24">
        <v>0</v>
      </c>
      <c r="J24">
        <v>0</v>
      </c>
      <c r="K24">
        <v>0</v>
      </c>
      <c r="L24">
        <v>885</v>
      </c>
      <c r="M24">
        <v>9384</v>
      </c>
      <c r="N24">
        <v>2006</v>
      </c>
      <c r="O24">
        <v>177</v>
      </c>
      <c r="P24">
        <v>-4536</v>
      </c>
      <c r="Q24" t="s">
        <v>48</v>
      </c>
      <c r="R24">
        <v>15</v>
      </c>
      <c r="S24" t="s">
        <v>104</v>
      </c>
      <c r="T24">
        <v>2.4490134790539742E-2</v>
      </c>
      <c r="U24">
        <v>0.28915661573410034</v>
      </c>
      <c r="V24">
        <v>10.495072364807129</v>
      </c>
      <c r="W24">
        <v>-0.12552231550216675</v>
      </c>
      <c r="X24">
        <v>9.4058722257614136E-2</v>
      </c>
      <c r="Y24">
        <v>9.4058722257614136E-2</v>
      </c>
      <c r="Z24">
        <v>0</v>
      </c>
      <c r="AA24">
        <v>2.5627870112657547E-2</v>
      </c>
      <c r="AB24">
        <v>6783.5830078125</v>
      </c>
      <c r="AC24">
        <v>0.44739693403244019</v>
      </c>
      <c r="AD24">
        <v>-1.5750542283058167E-2</v>
      </c>
      <c r="AE24">
        <v>-0.1158062145113945</v>
      </c>
      <c r="AF24">
        <v>1</v>
      </c>
      <c r="AG24">
        <v>0</v>
      </c>
      <c r="AH24">
        <v>1</v>
      </c>
      <c r="AI24">
        <v>0</v>
      </c>
      <c r="AK24">
        <f>IF(ISERROR(VLOOKUP(A24,dataset1!A:A,1,0)), 0, 1)</f>
        <v>1</v>
      </c>
    </row>
    <row r="25" spans="1:37" x14ac:dyDescent="0.2">
      <c r="A25">
        <v>102445</v>
      </c>
      <c r="B25" t="s">
        <v>2</v>
      </c>
      <c r="C25">
        <v>2015</v>
      </c>
      <c r="D25">
        <v>2</v>
      </c>
      <c r="E25">
        <v>1</v>
      </c>
      <c r="F25">
        <v>824.31097412109375</v>
      </c>
      <c r="G25">
        <v>44.751998901367188</v>
      </c>
      <c r="H25">
        <v>26.767999649047852</v>
      </c>
      <c r="I25">
        <v>5.4320001602172852</v>
      </c>
      <c r="J25">
        <v>0</v>
      </c>
      <c r="K25">
        <v>0</v>
      </c>
      <c r="L25">
        <v>0</v>
      </c>
      <c r="M25">
        <v>366.19699096679688</v>
      </c>
      <c r="N25">
        <v>133.09100341796875</v>
      </c>
      <c r="O25">
        <v>177</v>
      </c>
      <c r="P25">
        <v>45.970001220703125</v>
      </c>
      <c r="Q25" t="s">
        <v>133</v>
      </c>
      <c r="R25">
        <v>20</v>
      </c>
      <c r="S25" t="s">
        <v>105</v>
      </c>
      <c r="T25">
        <v>0</v>
      </c>
      <c r="U25">
        <v>-1.9739677906036377</v>
      </c>
      <c r="V25">
        <v>6.7145476341247559</v>
      </c>
      <c r="W25">
        <v>5.5767789483070374E-2</v>
      </c>
      <c r="X25">
        <v>3.2473180443048477E-2</v>
      </c>
      <c r="Y25">
        <v>7.2899676859378815E-2</v>
      </c>
      <c r="Z25">
        <v>5.4320001602172852</v>
      </c>
      <c r="AA25">
        <v>-2.8603558894246817E-3</v>
      </c>
      <c r="AB25">
        <v>426.9320068359375</v>
      </c>
      <c r="AC25">
        <v>0.96217209100723267</v>
      </c>
      <c r="AD25">
        <v>-0.35354551672935486</v>
      </c>
      <c r="AE25">
        <v>-4.3962337076663971E-2</v>
      </c>
      <c r="AF25">
        <v>1</v>
      </c>
      <c r="AG25">
        <v>0</v>
      </c>
      <c r="AH25">
        <v>0</v>
      </c>
      <c r="AI25">
        <v>1</v>
      </c>
      <c r="AK25">
        <f>IF(ISERROR(VLOOKUP(A25,dataset1!A:A,1,0)), 0, 1)</f>
        <v>0</v>
      </c>
    </row>
    <row r="26" spans="1:37" x14ac:dyDescent="0.2">
      <c r="A26">
        <v>102494</v>
      </c>
      <c r="B26" t="s">
        <v>2</v>
      </c>
      <c r="C26">
        <v>2015</v>
      </c>
      <c r="D26">
        <v>11</v>
      </c>
      <c r="E26">
        <v>1</v>
      </c>
      <c r="F26">
        <v>3774.02392578125</v>
      </c>
      <c r="G26">
        <v>37.395000457763672</v>
      </c>
      <c r="H26">
        <v>817.13201904296875</v>
      </c>
      <c r="I26">
        <v>155.06399536132812</v>
      </c>
      <c r="J26">
        <v>0</v>
      </c>
      <c r="K26">
        <v>0</v>
      </c>
      <c r="L26">
        <v>1069.6610107421875</v>
      </c>
      <c r="M26">
        <v>1878.8609619140625</v>
      </c>
      <c r="N26">
        <v>122.34400177001953</v>
      </c>
      <c r="O26">
        <v>177</v>
      </c>
      <c r="P26">
        <v>368.50799560546875</v>
      </c>
      <c r="Q26" t="s">
        <v>134</v>
      </c>
      <c r="R26">
        <v>20</v>
      </c>
      <c r="S26" t="s">
        <v>105</v>
      </c>
      <c r="T26">
        <v>0.28342720866203308</v>
      </c>
      <c r="U26">
        <v>-2.2716672420501709</v>
      </c>
      <c r="V26">
        <v>8.2358970642089844</v>
      </c>
      <c r="W26">
        <v>9.7643256187438965E-2</v>
      </c>
      <c r="X26">
        <v>0.21651479601860046</v>
      </c>
      <c r="Y26">
        <v>0.29001539945602417</v>
      </c>
      <c r="Z26">
        <v>155.06399536132812</v>
      </c>
      <c r="AA26">
        <v>9.1702371835708618E-2</v>
      </c>
      <c r="AB26">
        <v>3386.4384765625</v>
      </c>
      <c r="AC26">
        <v>1.3951420783996582</v>
      </c>
      <c r="AD26">
        <v>0.16748271882534027</v>
      </c>
      <c r="AE26">
        <v>0.22997920215129852</v>
      </c>
      <c r="AF26">
        <v>1</v>
      </c>
      <c r="AG26">
        <v>1</v>
      </c>
      <c r="AH26">
        <v>0</v>
      </c>
      <c r="AI26">
        <v>1</v>
      </c>
      <c r="AK26">
        <f>IF(ISERROR(VLOOKUP(A26,dataset1!A:A,1,0)), 0, 1)</f>
        <v>0</v>
      </c>
    </row>
    <row r="27" spans="1:37" x14ac:dyDescent="0.2">
      <c r="A27">
        <v>102497</v>
      </c>
      <c r="B27" t="s">
        <v>2</v>
      </c>
      <c r="C27">
        <v>2015</v>
      </c>
      <c r="D27">
        <v>3</v>
      </c>
      <c r="E27">
        <v>1</v>
      </c>
      <c r="F27">
        <v>22095.099609375</v>
      </c>
      <c r="G27">
        <v>901</v>
      </c>
      <c r="H27">
        <v>5026.2998046875</v>
      </c>
      <c r="I27">
        <v>747.4000244140625</v>
      </c>
      <c r="J27">
        <v>0</v>
      </c>
      <c r="K27">
        <v>0</v>
      </c>
      <c r="L27">
        <v>5577.7998046875</v>
      </c>
      <c r="M27">
        <v>12194.400390625</v>
      </c>
      <c r="N27">
        <v>1208.9000244140625</v>
      </c>
      <c r="O27">
        <v>177</v>
      </c>
      <c r="P27">
        <v>2155.60009765625</v>
      </c>
      <c r="Q27" t="s">
        <v>50</v>
      </c>
      <c r="R27">
        <v>25</v>
      </c>
      <c r="S27" t="s">
        <v>107</v>
      </c>
      <c r="T27">
        <v>0.25244510173797607</v>
      </c>
      <c r="U27">
        <v>-0.34173142910003662</v>
      </c>
      <c r="V27">
        <v>10.003110885620117</v>
      </c>
      <c r="W27">
        <v>9.7560100257396698E-2</v>
      </c>
      <c r="X27">
        <v>0.22748482227325439</v>
      </c>
      <c r="Y27">
        <v>0.36957061290740967</v>
      </c>
      <c r="Z27">
        <v>747.4000244140625</v>
      </c>
      <c r="AA27">
        <v>0.10670720040798187</v>
      </c>
      <c r="AB27">
        <v>37785.5390625</v>
      </c>
      <c r="AC27">
        <v>2.2620372772216797</v>
      </c>
      <c r="AD27">
        <v>0.312173992395401</v>
      </c>
      <c r="AE27">
        <v>0.19217732548713684</v>
      </c>
      <c r="AF27">
        <v>1</v>
      </c>
      <c r="AG27">
        <v>1</v>
      </c>
      <c r="AH27">
        <v>1</v>
      </c>
      <c r="AI27">
        <v>1</v>
      </c>
      <c r="AK27">
        <f>IF(ISERROR(VLOOKUP(A27,dataset1!A:A,1,0)), 0, 1)</f>
        <v>1</v>
      </c>
    </row>
    <row r="28" spans="1:37" x14ac:dyDescent="0.2">
      <c r="A28">
        <v>102502</v>
      </c>
      <c r="B28" t="s">
        <v>2</v>
      </c>
      <c r="C28">
        <v>2015</v>
      </c>
      <c r="D28">
        <v>12</v>
      </c>
      <c r="E28">
        <v>1</v>
      </c>
      <c r="F28">
        <v>9040.4599609375</v>
      </c>
      <c r="G28">
        <v>485.70999145507812</v>
      </c>
      <c r="H28">
        <v>1835.635009765625</v>
      </c>
      <c r="I28">
        <v>188.42900085449219</v>
      </c>
      <c r="J28">
        <v>0</v>
      </c>
      <c r="K28">
        <v>0</v>
      </c>
      <c r="L28">
        <v>1357.0909423828125</v>
      </c>
      <c r="M28">
        <v>4065.916015625</v>
      </c>
      <c r="N28">
        <v>553.09698486328125</v>
      </c>
      <c r="O28">
        <v>177</v>
      </c>
      <c r="P28">
        <v>527.4229736328125</v>
      </c>
      <c r="Q28" t="s">
        <v>135</v>
      </c>
      <c r="R28">
        <v>25</v>
      </c>
      <c r="S28" t="s">
        <v>107</v>
      </c>
      <c r="T28">
        <v>0.15011304616928101</v>
      </c>
      <c r="U28">
        <v>-0.13873915374279022</v>
      </c>
      <c r="V28">
        <v>9.1094655990600586</v>
      </c>
      <c r="W28">
        <v>5.8340281248092651E-2</v>
      </c>
      <c r="X28">
        <v>0.20304663479328156</v>
      </c>
      <c r="Y28">
        <v>0.23975008726119995</v>
      </c>
      <c r="Z28">
        <v>188.42900085449219</v>
      </c>
      <c r="AA28">
        <v>5.5774077773094177E-2</v>
      </c>
      <c r="AB28">
        <v>5361.62060546875</v>
      </c>
      <c r="AC28">
        <v>1.0428160429000854</v>
      </c>
      <c r="AD28">
        <v>6.2326636165380478E-2</v>
      </c>
      <c r="AE28">
        <v>0.13936455547809601</v>
      </c>
      <c r="AF28">
        <v>1</v>
      </c>
      <c r="AG28">
        <v>1</v>
      </c>
      <c r="AH28">
        <v>1</v>
      </c>
      <c r="AI28">
        <v>1</v>
      </c>
      <c r="AK28">
        <f>IF(ISERROR(VLOOKUP(A28,dataset1!A:A,1,0)), 0, 1)</f>
        <v>0</v>
      </c>
    </row>
    <row r="29" spans="1:37" x14ac:dyDescent="0.2">
      <c r="A29">
        <v>102543</v>
      </c>
      <c r="B29" t="s">
        <v>2</v>
      </c>
      <c r="C29">
        <v>2015</v>
      </c>
      <c r="D29">
        <v>2</v>
      </c>
      <c r="E29">
        <v>1</v>
      </c>
      <c r="F29">
        <v>16584.900390625</v>
      </c>
      <c r="G29">
        <v>1623.0999755859375</v>
      </c>
      <c r="H29">
        <v>83</v>
      </c>
      <c r="I29">
        <v>589.5</v>
      </c>
      <c r="J29">
        <v>0</v>
      </c>
      <c r="K29">
        <v>0</v>
      </c>
      <c r="L29">
        <v>1004.9000244140625</v>
      </c>
      <c r="M29">
        <v>12687.099609375</v>
      </c>
      <c r="N29">
        <v>3073.10009765625</v>
      </c>
      <c r="O29">
        <v>177</v>
      </c>
      <c r="P29">
        <v>1049.199951171875</v>
      </c>
      <c r="Q29" t="s">
        <v>51</v>
      </c>
      <c r="R29">
        <v>30</v>
      </c>
      <c r="S29" t="s">
        <v>103</v>
      </c>
      <c r="T29">
        <v>6.0591261833906174E-2</v>
      </c>
      <c r="U29">
        <v>-0.89335232973098755</v>
      </c>
      <c r="V29">
        <v>9.71624755859375</v>
      </c>
      <c r="W29">
        <v>6.326235830783844E-2</v>
      </c>
      <c r="X29">
        <v>5.0045521929860115E-3</v>
      </c>
      <c r="Y29">
        <v>3.7962239235639572E-2</v>
      </c>
      <c r="Z29">
        <v>589.5</v>
      </c>
      <c r="AA29">
        <v>6.8377673625946045E-2</v>
      </c>
      <c r="AB29">
        <v>25288.89453125</v>
      </c>
      <c r="AC29">
        <v>2.2897932529449463</v>
      </c>
      <c r="AD29">
        <v>8.2226462662220001E-2</v>
      </c>
      <c r="AE29">
        <v>0.12772586941719055</v>
      </c>
      <c r="AF29">
        <v>1</v>
      </c>
      <c r="AG29">
        <v>0</v>
      </c>
      <c r="AH29">
        <v>0</v>
      </c>
      <c r="AI29">
        <v>1</v>
      </c>
      <c r="AK29">
        <f>IF(ISERROR(VLOOKUP(A29,dataset1!A:A,1,0)), 0, 1)</f>
        <v>1</v>
      </c>
    </row>
    <row r="30" spans="1:37" x14ac:dyDescent="0.2">
      <c r="A30">
        <v>102544</v>
      </c>
      <c r="B30" t="s">
        <v>2</v>
      </c>
      <c r="C30">
        <v>2015</v>
      </c>
      <c r="D30">
        <v>2</v>
      </c>
      <c r="E30">
        <v>1</v>
      </c>
      <c r="F30">
        <v>14447</v>
      </c>
      <c r="G30">
        <v>338</v>
      </c>
      <c r="H30">
        <v>2675</v>
      </c>
      <c r="I30">
        <v>104</v>
      </c>
      <c r="J30">
        <v>0</v>
      </c>
      <c r="K30">
        <v>0</v>
      </c>
      <c r="L30">
        <v>1042</v>
      </c>
      <c r="M30">
        <v>11711</v>
      </c>
      <c r="N30">
        <v>1357</v>
      </c>
      <c r="O30">
        <v>177</v>
      </c>
      <c r="P30">
        <v>354</v>
      </c>
      <c r="Q30" t="s">
        <v>52</v>
      </c>
      <c r="R30">
        <v>20</v>
      </c>
      <c r="S30" t="s">
        <v>105</v>
      </c>
      <c r="T30">
        <v>7.2125703096389771E-2</v>
      </c>
      <c r="U30">
        <v>-3.0147929191589355</v>
      </c>
      <c r="V30">
        <v>9.578242301940918</v>
      </c>
      <c r="W30">
        <v>2.4503357708454132E-2</v>
      </c>
      <c r="X30">
        <v>0.18515954911708832</v>
      </c>
      <c r="Y30">
        <v>0.34353151917457581</v>
      </c>
      <c r="Z30">
        <v>104</v>
      </c>
      <c r="AA30">
        <v>4.1356924921274185E-2</v>
      </c>
      <c r="AB30">
        <v>1884.5831298828125</v>
      </c>
      <c r="AC30">
        <v>0.9410662055015564</v>
      </c>
      <c r="AD30">
        <v>-0.34995019435882568</v>
      </c>
      <c r="AE30">
        <v>-4.8412594944238663E-2</v>
      </c>
      <c r="AF30">
        <v>1</v>
      </c>
      <c r="AG30">
        <v>1</v>
      </c>
      <c r="AH30">
        <v>0</v>
      </c>
      <c r="AI30">
        <v>1</v>
      </c>
      <c r="AK30">
        <f>IF(ISERROR(VLOOKUP(A30,dataset1!A:A,1,0)), 0, 1)</f>
        <v>1</v>
      </c>
    </row>
    <row r="31" spans="1:37" x14ac:dyDescent="0.2">
      <c r="A31">
        <v>102572</v>
      </c>
      <c r="B31" t="s">
        <v>2</v>
      </c>
      <c r="C31">
        <v>2015</v>
      </c>
      <c r="D31">
        <v>3</v>
      </c>
      <c r="E31">
        <v>1</v>
      </c>
      <c r="F31">
        <v>9036.822265625</v>
      </c>
      <c r="G31">
        <v>308.59600830078125</v>
      </c>
      <c r="H31">
        <v>440.64401245117188</v>
      </c>
      <c r="I31">
        <v>0</v>
      </c>
      <c r="J31">
        <v>0</v>
      </c>
      <c r="K31">
        <v>0</v>
      </c>
      <c r="L31">
        <v>6451.23779296875</v>
      </c>
      <c r="M31">
        <v>1945.47900390625</v>
      </c>
      <c r="N31">
        <v>336.15200805664062</v>
      </c>
      <c r="O31">
        <v>177</v>
      </c>
      <c r="P31">
        <v>81.222999572753906</v>
      </c>
      <c r="Q31" t="s">
        <v>136</v>
      </c>
      <c r="R31">
        <v>25</v>
      </c>
      <c r="S31" t="s">
        <v>107</v>
      </c>
      <c r="T31">
        <v>0.71388345956802368</v>
      </c>
      <c r="U31">
        <v>-8.9294739067554474E-2</v>
      </c>
      <c r="V31">
        <v>9.1090631484985352</v>
      </c>
      <c r="W31">
        <v>8.9880041778087616E-3</v>
      </c>
      <c r="X31">
        <v>4.8760946840047836E-2</v>
      </c>
      <c r="Y31">
        <v>9.1491453349590302E-2</v>
      </c>
      <c r="Z31">
        <v>0</v>
      </c>
      <c r="AA31">
        <v>7.8426487743854523E-3</v>
      </c>
      <c r="AB31">
        <v>553.79412841796875</v>
      </c>
      <c r="AC31">
        <v>0.27656549215316772</v>
      </c>
      <c r="AD31">
        <v>1.4576093293726444E-2</v>
      </c>
      <c r="AE31">
        <v>-3.9838426164351404E-4</v>
      </c>
      <c r="AF31">
        <v>1</v>
      </c>
      <c r="AG31">
        <v>1</v>
      </c>
      <c r="AH31">
        <v>1</v>
      </c>
      <c r="AI31">
        <v>0</v>
      </c>
      <c r="AK31">
        <f>IF(ISERROR(VLOOKUP(A31,dataset1!A:A,1,0)), 0, 1)</f>
        <v>0</v>
      </c>
    </row>
    <row r="32" spans="1:37" x14ac:dyDescent="0.2">
      <c r="A32">
        <v>103026</v>
      </c>
      <c r="B32" t="s">
        <v>2</v>
      </c>
      <c r="C32">
        <v>2015</v>
      </c>
      <c r="D32">
        <v>6</v>
      </c>
      <c r="E32">
        <v>1</v>
      </c>
      <c r="F32">
        <v>19693.1953125</v>
      </c>
      <c r="G32">
        <v>756.6199951171875</v>
      </c>
      <c r="H32">
        <v>3511.27099609375</v>
      </c>
      <c r="I32">
        <v>301.77700805664062</v>
      </c>
      <c r="J32">
        <v>318.74600219726562</v>
      </c>
      <c r="K32">
        <v>0</v>
      </c>
      <c r="L32">
        <v>5675.86181640625</v>
      </c>
      <c r="M32">
        <v>9579.6962890625</v>
      </c>
      <c r="N32">
        <v>1563.8909912109375</v>
      </c>
      <c r="O32">
        <v>177</v>
      </c>
      <c r="P32">
        <v>880.0260009765625</v>
      </c>
      <c r="Q32" t="s">
        <v>53</v>
      </c>
      <c r="R32">
        <v>30</v>
      </c>
      <c r="S32" t="s">
        <v>103</v>
      </c>
      <c r="T32">
        <v>0.28821435570716858</v>
      </c>
      <c r="U32">
        <v>-1.0669437646865845</v>
      </c>
      <c r="V32">
        <v>9.8880281448364258</v>
      </c>
      <c r="W32">
        <v>4.4686805456876755E-2</v>
      </c>
      <c r="X32">
        <v>0.1782986968755722</v>
      </c>
      <c r="Y32">
        <v>0.185125932097435</v>
      </c>
      <c r="Z32">
        <v>620.52301025390625</v>
      </c>
      <c r="AA32">
        <v>1.0391347110271454E-2</v>
      </c>
      <c r="AB32">
        <v>14862.0126953125</v>
      </c>
      <c r="AC32">
        <v>1.2411246299743652</v>
      </c>
      <c r="AD32">
        <v>0.1880449652671814</v>
      </c>
      <c r="AE32">
        <v>-1.0926978662610054E-2</v>
      </c>
      <c r="AF32">
        <v>1</v>
      </c>
      <c r="AG32">
        <v>1</v>
      </c>
      <c r="AH32">
        <v>0</v>
      </c>
      <c r="AI32">
        <v>1</v>
      </c>
      <c r="AK32">
        <f>IF(ISERROR(VLOOKUP(A32,dataset1!A:A,1,0)), 0, 1)</f>
        <v>1</v>
      </c>
    </row>
    <row r="33" spans="1:37" x14ac:dyDescent="0.2">
      <c r="A33">
        <v>103087</v>
      </c>
      <c r="B33" t="s">
        <v>2</v>
      </c>
      <c r="C33">
        <v>2015</v>
      </c>
      <c r="D33">
        <v>12</v>
      </c>
      <c r="E33">
        <v>1</v>
      </c>
      <c r="F33">
        <v>214.218994140625</v>
      </c>
      <c r="G33">
        <v>20</v>
      </c>
      <c r="H33">
        <v>0</v>
      </c>
      <c r="I33">
        <v>122.91400146484375</v>
      </c>
      <c r="J33">
        <v>0</v>
      </c>
      <c r="K33">
        <v>0</v>
      </c>
      <c r="L33">
        <v>0</v>
      </c>
      <c r="M33">
        <v>87.037002563476562</v>
      </c>
      <c r="N33">
        <v>-2.1110000610351562</v>
      </c>
      <c r="O33">
        <v>177</v>
      </c>
      <c r="P33">
        <v>-41.889999389648438</v>
      </c>
      <c r="Q33" t="s">
        <v>137</v>
      </c>
      <c r="R33">
        <v>20</v>
      </c>
      <c r="S33" t="s">
        <v>105</v>
      </c>
      <c r="T33">
        <v>0</v>
      </c>
      <c r="U33">
        <v>1.1055500507354736</v>
      </c>
      <c r="V33">
        <v>5.3669986724853516</v>
      </c>
      <c r="W33">
        <v>-0.19554755091667175</v>
      </c>
      <c r="X33">
        <v>0</v>
      </c>
      <c r="Y33">
        <v>0</v>
      </c>
      <c r="Z33">
        <v>122.91400146484375</v>
      </c>
      <c r="AA33">
        <v>0.10660460591316223</v>
      </c>
      <c r="AB33">
        <v>147.49800109863281</v>
      </c>
      <c r="AC33">
        <v>1.0948375463485718</v>
      </c>
      <c r="AD33">
        <v>-0.94642543792724609</v>
      </c>
      <c r="AE33">
        <v>-0.48960235714912415</v>
      </c>
      <c r="AF33">
        <v>1</v>
      </c>
      <c r="AG33">
        <v>0</v>
      </c>
      <c r="AH33">
        <v>1</v>
      </c>
      <c r="AI33">
        <v>1</v>
      </c>
      <c r="AK33">
        <f>IF(ISERROR(VLOOKUP(A33,dataset1!A:A,1,0)), 0, 1)</f>
        <v>0</v>
      </c>
    </row>
    <row r="34" spans="1:37" x14ac:dyDescent="0.2">
      <c r="A34">
        <v>104935</v>
      </c>
      <c r="B34" t="s">
        <v>2</v>
      </c>
      <c r="C34">
        <v>2015</v>
      </c>
      <c r="D34">
        <v>6</v>
      </c>
      <c r="E34">
        <v>1</v>
      </c>
      <c r="F34">
        <v>1915.470947265625</v>
      </c>
      <c r="G34">
        <v>27.680000305175781</v>
      </c>
      <c r="H34">
        <v>19.016000747680664</v>
      </c>
      <c r="I34">
        <v>29.461000442504883</v>
      </c>
      <c r="J34">
        <v>0</v>
      </c>
      <c r="K34">
        <v>0</v>
      </c>
      <c r="L34">
        <v>26.288999557495117</v>
      </c>
      <c r="M34">
        <v>929.23199462890625</v>
      </c>
      <c r="N34">
        <v>1.8320000171661377</v>
      </c>
      <c r="O34">
        <v>177</v>
      </c>
      <c r="P34">
        <v>92.23699951171875</v>
      </c>
      <c r="Q34" t="s">
        <v>138</v>
      </c>
      <c r="R34">
        <v>20</v>
      </c>
      <c r="S34" t="s">
        <v>105</v>
      </c>
      <c r="T34">
        <v>1.3724561780691147E-2</v>
      </c>
      <c r="U34">
        <v>0.93381500244140625</v>
      </c>
      <c r="V34">
        <v>7.5577187538146973</v>
      </c>
      <c r="W34">
        <v>4.8153690993785858E-2</v>
      </c>
      <c r="X34">
        <v>9.9275847896933556E-3</v>
      </c>
      <c r="Y34">
        <v>3.2686479389667511E-2</v>
      </c>
      <c r="Z34">
        <v>29.461000442504883</v>
      </c>
      <c r="AA34">
        <v>-8.6846403777599335E-2</v>
      </c>
      <c r="AB34">
        <v>1090.4818115234375</v>
      </c>
      <c r="AC34">
        <v>1.0544215440750122</v>
      </c>
      <c r="AD34">
        <v>8.3051785826683044E-2</v>
      </c>
      <c r="AE34">
        <v>-4.3683707714080811E-2</v>
      </c>
      <c r="AF34">
        <v>1</v>
      </c>
      <c r="AG34">
        <v>0</v>
      </c>
      <c r="AH34">
        <v>1</v>
      </c>
      <c r="AI34">
        <v>1</v>
      </c>
      <c r="AK34">
        <f>IF(ISERROR(VLOOKUP(A34,dataset1!A:A,1,0)), 0, 1)</f>
        <v>0</v>
      </c>
    </row>
    <row r="35" spans="1:37" x14ac:dyDescent="0.2">
      <c r="A35">
        <v>146202</v>
      </c>
      <c r="B35" t="s">
        <v>2</v>
      </c>
      <c r="C35">
        <v>2015</v>
      </c>
      <c r="D35">
        <v>12</v>
      </c>
      <c r="E35">
        <v>1</v>
      </c>
      <c r="F35">
        <v>52626</v>
      </c>
      <c r="G35">
        <v>2390</v>
      </c>
      <c r="H35">
        <v>4185</v>
      </c>
      <c r="I35">
        <v>984</v>
      </c>
      <c r="J35">
        <v>536</v>
      </c>
      <c r="K35">
        <v>0</v>
      </c>
      <c r="L35">
        <v>56</v>
      </c>
      <c r="M35">
        <v>18400</v>
      </c>
      <c r="N35">
        <v>3995</v>
      </c>
      <c r="O35">
        <v>177</v>
      </c>
      <c r="P35">
        <v>296</v>
      </c>
      <c r="Q35" t="s">
        <v>55</v>
      </c>
      <c r="R35">
        <v>10</v>
      </c>
      <c r="S35" t="s">
        <v>108</v>
      </c>
      <c r="T35">
        <v>1.0641127591952682E-3</v>
      </c>
      <c r="U35">
        <v>-0.67154812812805176</v>
      </c>
      <c r="V35">
        <v>10.870965957641602</v>
      </c>
      <c r="W35">
        <v>5.6245960295200348E-3</v>
      </c>
      <c r="X35">
        <v>7.9523429274559021E-2</v>
      </c>
      <c r="Y35">
        <v>9.6682250499725342E-2</v>
      </c>
      <c r="Z35">
        <v>1520</v>
      </c>
      <c r="AA35">
        <v>8.5781984031200409E-2</v>
      </c>
      <c r="AB35">
        <v>15644.109375</v>
      </c>
      <c r="AC35">
        <v>0.64690667390823364</v>
      </c>
      <c r="AD35">
        <v>0.11761477589607239</v>
      </c>
      <c r="AE35">
        <v>0.10957431048154831</v>
      </c>
      <c r="AF35">
        <v>1</v>
      </c>
      <c r="AG35">
        <v>0</v>
      </c>
      <c r="AH35">
        <v>1</v>
      </c>
      <c r="AI35">
        <v>1</v>
      </c>
      <c r="AK35">
        <f>IF(ISERROR(VLOOKUP(A35,dataset1!A:A,1,0)), 0, 1)</f>
        <v>1</v>
      </c>
    </row>
    <row r="36" spans="1:37" x14ac:dyDescent="0.2">
      <c r="A36">
        <v>152649</v>
      </c>
      <c r="B36" t="s">
        <v>2</v>
      </c>
      <c r="C36">
        <v>2015</v>
      </c>
      <c r="D36">
        <v>3</v>
      </c>
      <c r="E36">
        <v>1</v>
      </c>
      <c r="F36">
        <v>46787</v>
      </c>
      <c r="G36">
        <v>5941</v>
      </c>
      <c r="H36">
        <v>4566</v>
      </c>
      <c r="I36">
        <v>1402</v>
      </c>
      <c r="J36">
        <v>0</v>
      </c>
      <c r="K36">
        <v>0</v>
      </c>
      <c r="L36">
        <v>4584</v>
      </c>
      <c r="M36">
        <v>20180</v>
      </c>
      <c r="N36">
        <v>8153</v>
      </c>
      <c r="O36">
        <v>177</v>
      </c>
      <c r="P36">
        <v>2246</v>
      </c>
      <c r="Q36" t="s">
        <v>56</v>
      </c>
      <c r="R36">
        <v>50</v>
      </c>
      <c r="S36" t="s">
        <v>109</v>
      </c>
      <c r="T36">
        <v>9.7975932061672211E-2</v>
      </c>
      <c r="U36">
        <v>-0.37232789397239685</v>
      </c>
      <c r="V36">
        <v>10.753360748291016</v>
      </c>
      <c r="W36">
        <v>4.8004787415266037E-2</v>
      </c>
      <c r="X36">
        <v>9.7591213881969452E-2</v>
      </c>
      <c r="Y36">
        <v>0.11274499446153641</v>
      </c>
      <c r="Z36">
        <v>1402</v>
      </c>
      <c r="AA36">
        <v>7.9023495316505432E-2</v>
      </c>
      <c r="AB36">
        <v>40514.68359375</v>
      </c>
      <c r="AC36">
        <v>1.297255277633667</v>
      </c>
      <c r="AD36">
        <v>0.17837411165237427</v>
      </c>
      <c r="AE36">
        <v>0.11445381492376328</v>
      </c>
      <c r="AF36">
        <v>1</v>
      </c>
      <c r="AG36">
        <v>1</v>
      </c>
      <c r="AH36">
        <v>1</v>
      </c>
      <c r="AI36">
        <v>1</v>
      </c>
      <c r="AK36">
        <f>IF(ISERROR(VLOOKUP(A36,dataset1!A:A,1,0)), 0, 1)</f>
        <v>1</v>
      </c>
    </row>
    <row r="37" spans="1:37" x14ac:dyDescent="0.2">
      <c r="A37">
        <v>200148</v>
      </c>
      <c r="B37" t="s">
        <v>2</v>
      </c>
      <c r="C37">
        <v>2015</v>
      </c>
      <c r="D37">
        <v>6</v>
      </c>
      <c r="E37">
        <v>1</v>
      </c>
      <c r="F37">
        <v>2190.85791015625</v>
      </c>
      <c r="G37">
        <v>475.63900756835938</v>
      </c>
      <c r="H37">
        <v>108.40499877929688</v>
      </c>
      <c r="I37">
        <v>16.857000350952148</v>
      </c>
      <c r="J37">
        <v>0</v>
      </c>
      <c r="K37">
        <v>0</v>
      </c>
      <c r="L37">
        <v>0</v>
      </c>
      <c r="M37">
        <v>906.00897216796875</v>
      </c>
      <c r="N37">
        <v>900.65301513671875</v>
      </c>
      <c r="O37">
        <v>177</v>
      </c>
      <c r="P37">
        <v>125.04299926757812</v>
      </c>
      <c r="Q37" t="s">
        <v>139</v>
      </c>
      <c r="R37">
        <v>15</v>
      </c>
      <c r="S37" t="s">
        <v>104</v>
      </c>
      <c r="T37">
        <v>0</v>
      </c>
      <c r="U37">
        <v>-0.89356422424316406</v>
      </c>
      <c r="V37">
        <v>7.6920485496520996</v>
      </c>
      <c r="W37">
        <v>5.7074900716543198E-2</v>
      </c>
      <c r="X37">
        <v>4.9480617046356201E-2</v>
      </c>
      <c r="Y37">
        <v>0.1243736520409584</v>
      </c>
      <c r="Z37">
        <v>16.857000350952148</v>
      </c>
      <c r="AA37">
        <v>5.1595657132565975E-3</v>
      </c>
      <c r="AB37">
        <v>821.5909423828125</v>
      </c>
      <c r="AC37">
        <v>0.78854948282241821</v>
      </c>
      <c r="AD37">
        <v>0.24943986535072327</v>
      </c>
      <c r="AE37">
        <v>7.635854184627533E-2</v>
      </c>
      <c r="AF37">
        <v>1</v>
      </c>
      <c r="AG37">
        <v>0</v>
      </c>
      <c r="AH37">
        <v>0</v>
      </c>
      <c r="AI37">
        <v>1</v>
      </c>
      <c r="AK37">
        <f>IF(ISERROR(VLOOKUP(A37,dataset1!A:A,1,0)), 0, 1)</f>
        <v>0</v>
      </c>
    </row>
    <row r="38" spans="1:37" x14ac:dyDescent="0.2">
      <c r="A38">
        <v>200316</v>
      </c>
      <c r="B38" t="s">
        <v>2</v>
      </c>
      <c r="C38">
        <v>2015</v>
      </c>
      <c r="D38">
        <v>2</v>
      </c>
      <c r="E38">
        <v>1</v>
      </c>
      <c r="F38">
        <v>72.336997985839844</v>
      </c>
      <c r="G38">
        <v>0.70899999141693115</v>
      </c>
      <c r="H38">
        <v>1.1430000066757202</v>
      </c>
      <c r="I38">
        <v>1.4589999914169312</v>
      </c>
      <c r="J38">
        <v>1.3029999732971191</v>
      </c>
      <c r="K38">
        <v>0</v>
      </c>
      <c r="L38">
        <v>2.6389999389648438</v>
      </c>
      <c r="M38">
        <v>29.471000671386719</v>
      </c>
      <c r="N38">
        <v>2.8910000324249268</v>
      </c>
      <c r="O38">
        <v>177</v>
      </c>
      <c r="P38">
        <v>5.0060000419616699</v>
      </c>
      <c r="Q38" t="s">
        <v>140</v>
      </c>
      <c r="R38">
        <v>15</v>
      </c>
      <c r="S38" t="s">
        <v>104</v>
      </c>
      <c r="T38">
        <v>3.648202121257782E-2</v>
      </c>
      <c r="U38">
        <v>-3.0775742530822754</v>
      </c>
      <c r="V38">
        <v>4.2813358306884766</v>
      </c>
      <c r="W38">
        <v>6.9203868508338928E-2</v>
      </c>
      <c r="X38">
        <v>1.5801042318344116E-2</v>
      </c>
      <c r="Y38">
        <v>0.1426379382610321</v>
      </c>
      <c r="Z38">
        <v>2.7620000839233398</v>
      </c>
      <c r="AA38">
        <v>6.0070976614952087E-3</v>
      </c>
      <c r="AB38">
        <v>42.750747680664062</v>
      </c>
      <c r="AC38">
        <v>0.99840676784515381</v>
      </c>
      <c r="AD38">
        <v>5.001164972782135E-2</v>
      </c>
      <c r="AE38">
        <v>-9.7412154078483582E-2</v>
      </c>
      <c r="AF38">
        <v>1</v>
      </c>
      <c r="AG38">
        <v>0</v>
      </c>
      <c r="AH38">
        <v>0</v>
      </c>
      <c r="AI38">
        <v>1</v>
      </c>
      <c r="AK38">
        <f>IF(ISERROR(VLOOKUP(A38,dataset1!A:A,1,0)), 0, 1)</f>
        <v>0</v>
      </c>
    </row>
    <row r="39" spans="1:37" x14ac:dyDescent="0.2">
      <c r="A39">
        <v>200333</v>
      </c>
      <c r="B39" t="s">
        <v>2</v>
      </c>
      <c r="C39">
        <v>2015</v>
      </c>
      <c r="D39">
        <v>12</v>
      </c>
      <c r="E39">
        <v>1</v>
      </c>
      <c r="F39">
        <v>5357.60498046875</v>
      </c>
      <c r="G39">
        <v>303.5050048828125</v>
      </c>
      <c r="H39">
        <v>472.7550048828125</v>
      </c>
      <c r="I39">
        <v>45.192001342773438</v>
      </c>
      <c r="J39">
        <v>55</v>
      </c>
      <c r="K39">
        <v>0</v>
      </c>
      <c r="L39">
        <v>0</v>
      </c>
      <c r="M39">
        <v>1942.916015625</v>
      </c>
      <c r="N39">
        <v>955.6820068359375</v>
      </c>
      <c r="O39">
        <v>177</v>
      </c>
      <c r="P39">
        <v>343.45700073242188</v>
      </c>
      <c r="Q39" t="s">
        <v>141</v>
      </c>
      <c r="R39">
        <v>15</v>
      </c>
      <c r="S39" t="s">
        <v>104</v>
      </c>
      <c r="T39">
        <v>0</v>
      </c>
      <c r="U39">
        <v>-2.1488180160522461</v>
      </c>
      <c r="V39">
        <v>8.5862722396850586</v>
      </c>
      <c r="W39">
        <v>6.4106442034244537E-2</v>
      </c>
      <c r="X39">
        <v>8.8239990174770355E-2</v>
      </c>
      <c r="Y39">
        <v>0.11002808064222336</v>
      </c>
      <c r="Z39">
        <v>100.19200134277344</v>
      </c>
      <c r="AA39">
        <v>8.9297890663146973E-2</v>
      </c>
      <c r="AB39">
        <v>1707.27880859375</v>
      </c>
      <c r="AC39">
        <v>0.68131095170974731</v>
      </c>
      <c r="AD39">
        <v>0.22693109512329102</v>
      </c>
      <c r="AE39">
        <v>-8.0616194754838943E-3</v>
      </c>
      <c r="AF39">
        <v>1</v>
      </c>
      <c r="AG39">
        <v>0</v>
      </c>
      <c r="AH39">
        <v>0</v>
      </c>
      <c r="AI39">
        <v>1</v>
      </c>
      <c r="AK39">
        <f>IF(ISERROR(VLOOKUP(A39,dataset1!A:A,1,0)), 0, 1)</f>
        <v>0</v>
      </c>
    </row>
    <row r="40" spans="1:37" x14ac:dyDescent="0.2">
      <c r="A40">
        <v>200613</v>
      </c>
      <c r="B40" t="s">
        <v>2</v>
      </c>
      <c r="C40">
        <v>2015</v>
      </c>
      <c r="D40">
        <v>2</v>
      </c>
      <c r="E40">
        <v>1</v>
      </c>
      <c r="F40">
        <v>2408.282958984375</v>
      </c>
      <c r="G40">
        <v>82.198997497558594</v>
      </c>
      <c r="H40">
        <v>4.5370001792907715</v>
      </c>
      <c r="I40">
        <v>398.00299072265625</v>
      </c>
      <c r="J40">
        <v>0</v>
      </c>
      <c r="K40">
        <v>0</v>
      </c>
      <c r="L40">
        <v>1095.887939453125</v>
      </c>
      <c r="M40">
        <v>857.68402099609375</v>
      </c>
      <c r="N40">
        <v>474.1719970703125</v>
      </c>
      <c r="O40">
        <v>177</v>
      </c>
      <c r="P40">
        <v>527.698974609375</v>
      </c>
      <c r="Q40" t="s">
        <v>142</v>
      </c>
      <c r="R40">
        <v>25</v>
      </c>
      <c r="S40" t="s">
        <v>107</v>
      </c>
      <c r="T40">
        <v>0.45504948496818542</v>
      </c>
      <c r="U40">
        <v>-4.7685861587524414</v>
      </c>
      <c r="V40">
        <v>7.7866692543029785</v>
      </c>
      <c r="W40">
        <v>0.21911834180355072</v>
      </c>
      <c r="X40">
        <v>1.883914927020669E-3</v>
      </c>
      <c r="Y40">
        <v>7.1016572415828705E-2</v>
      </c>
      <c r="Z40">
        <v>398.00299072265625</v>
      </c>
      <c r="AA40">
        <v>7.0287995040416718E-2</v>
      </c>
      <c r="AB40">
        <v>11178.943359375</v>
      </c>
      <c r="AC40">
        <v>4.9980120658874512</v>
      </c>
      <c r="AD40">
        <v>0.31217455863952637</v>
      </c>
      <c r="AE40">
        <v>0.30018621683120728</v>
      </c>
      <c r="AF40">
        <v>1</v>
      </c>
      <c r="AG40">
        <v>1</v>
      </c>
      <c r="AH40">
        <v>0</v>
      </c>
      <c r="AI40">
        <v>1</v>
      </c>
      <c r="AK40">
        <f>IF(ISERROR(VLOOKUP(A40,dataset1!A:A,1,0)), 0, 1)</f>
        <v>0</v>
      </c>
    </row>
    <row r="41" spans="1:37" x14ac:dyDescent="0.2">
      <c r="A41">
        <v>200628</v>
      </c>
      <c r="B41" t="s">
        <v>2</v>
      </c>
      <c r="C41">
        <v>2015</v>
      </c>
      <c r="D41">
        <v>6</v>
      </c>
      <c r="E41">
        <v>1</v>
      </c>
      <c r="F41">
        <v>3566.85791015625</v>
      </c>
      <c r="G41">
        <v>44.870998382568359</v>
      </c>
      <c r="H41">
        <v>0.43700000643730164</v>
      </c>
      <c r="I41">
        <v>0</v>
      </c>
      <c r="J41">
        <v>0</v>
      </c>
      <c r="K41">
        <v>0</v>
      </c>
      <c r="L41">
        <v>129.82400512695312</v>
      </c>
      <c r="M41">
        <v>2021.737060546875</v>
      </c>
      <c r="N41">
        <v>340.49899291992188</v>
      </c>
      <c r="O41">
        <v>177</v>
      </c>
      <c r="P41">
        <v>279.8489990234375</v>
      </c>
      <c r="Q41" t="s">
        <v>143</v>
      </c>
      <c r="R41">
        <v>45</v>
      </c>
      <c r="S41" t="s">
        <v>110</v>
      </c>
      <c r="T41">
        <v>3.6397300660610199E-2</v>
      </c>
      <c r="U41">
        <v>-6.5883979797363281</v>
      </c>
      <c r="V41">
        <v>8.1794404983520508</v>
      </c>
      <c r="W41">
        <v>7.8458130359649658E-2</v>
      </c>
      <c r="X41">
        <v>1.2251679436303675E-4</v>
      </c>
      <c r="Y41">
        <v>0.20951017737388611</v>
      </c>
      <c r="Z41">
        <v>0</v>
      </c>
      <c r="AA41">
        <v>6.8157948553562164E-2</v>
      </c>
      <c r="AB41">
        <v>1738.5302734375</v>
      </c>
      <c r="AC41">
        <v>1.0542240142822266</v>
      </c>
      <c r="AD41">
        <v>0.12453962117433548</v>
      </c>
      <c r="AE41">
        <v>6.5790280699729919E-2</v>
      </c>
      <c r="AF41">
        <v>1</v>
      </c>
      <c r="AG41">
        <v>0</v>
      </c>
      <c r="AH41">
        <v>0</v>
      </c>
      <c r="AI41">
        <v>0</v>
      </c>
      <c r="AK41">
        <f>IF(ISERROR(VLOOKUP(A41,dataset1!A:A,1,0)), 0, 1)</f>
        <v>0</v>
      </c>
    </row>
    <row r="42" spans="1:37" x14ac:dyDescent="0.2">
      <c r="A42">
        <v>201706</v>
      </c>
      <c r="B42" t="s">
        <v>2</v>
      </c>
      <c r="C42">
        <v>2015</v>
      </c>
      <c r="D42">
        <v>6</v>
      </c>
      <c r="E42">
        <v>1</v>
      </c>
      <c r="F42">
        <v>2503.0380859375</v>
      </c>
      <c r="G42">
        <v>90.856002807617188</v>
      </c>
      <c r="H42">
        <v>19.160999298095703</v>
      </c>
      <c r="I42">
        <v>7.5850000381469727</v>
      </c>
      <c r="J42">
        <v>43.099998474121094</v>
      </c>
      <c r="K42">
        <v>0</v>
      </c>
      <c r="L42">
        <v>0</v>
      </c>
      <c r="M42">
        <v>973.11297607421875</v>
      </c>
      <c r="N42">
        <v>283.61300659179688</v>
      </c>
      <c r="O42">
        <v>177</v>
      </c>
      <c r="P42">
        <v>67.806999206542969</v>
      </c>
      <c r="Q42" t="s">
        <v>144</v>
      </c>
      <c r="R42">
        <v>15</v>
      </c>
      <c r="S42" t="s">
        <v>104</v>
      </c>
      <c r="T42">
        <v>0</v>
      </c>
      <c r="U42">
        <v>-2.1215660572052002</v>
      </c>
      <c r="V42">
        <v>7.8252606391906738</v>
      </c>
      <c r="W42">
        <v>2.7089878916740417E-2</v>
      </c>
      <c r="X42">
        <v>7.655097171664238E-3</v>
      </c>
      <c r="Y42">
        <v>1.7681313678622246E-2</v>
      </c>
      <c r="Z42">
        <v>50.68499755859375</v>
      </c>
      <c r="AA42">
        <v>2.5600282475352287E-2</v>
      </c>
      <c r="AB42">
        <v>993.863525390625</v>
      </c>
      <c r="AC42">
        <v>0.7858356237411499</v>
      </c>
      <c r="AD42">
        <v>0.1635119765996933</v>
      </c>
      <c r="AE42">
        <v>2.5521701201796532E-2</v>
      </c>
      <c r="AF42">
        <v>1</v>
      </c>
      <c r="AG42">
        <v>0</v>
      </c>
      <c r="AH42">
        <v>0</v>
      </c>
      <c r="AI42">
        <v>1</v>
      </c>
      <c r="AK42">
        <f>IF(ISERROR(VLOOKUP(A42,dataset1!A:A,1,0)), 0, 1)</f>
        <v>0</v>
      </c>
    </row>
    <row r="43" spans="1:37" x14ac:dyDescent="0.2">
      <c r="A43">
        <v>202546</v>
      </c>
      <c r="B43" t="s">
        <v>2</v>
      </c>
      <c r="C43">
        <v>2015</v>
      </c>
      <c r="D43">
        <v>9</v>
      </c>
      <c r="E43">
        <v>1</v>
      </c>
      <c r="F43">
        <v>31664</v>
      </c>
      <c r="G43">
        <v>2641</v>
      </c>
      <c r="H43">
        <v>6104</v>
      </c>
      <c r="I43">
        <v>1166</v>
      </c>
      <c r="J43">
        <v>0</v>
      </c>
      <c r="K43">
        <v>49</v>
      </c>
      <c r="L43">
        <v>4866</v>
      </c>
      <c r="M43">
        <v>17383</v>
      </c>
      <c r="N43">
        <v>2983</v>
      </c>
      <c r="O43">
        <v>177</v>
      </c>
      <c r="P43">
        <v>2406</v>
      </c>
      <c r="Q43" t="s">
        <v>57</v>
      </c>
      <c r="R43">
        <v>35</v>
      </c>
      <c r="S43" t="s">
        <v>106</v>
      </c>
      <c r="T43">
        <v>0.15367609262466431</v>
      </c>
      <c r="U43">
        <v>-0.12949639558792114</v>
      </c>
      <c r="V43">
        <v>10.362936019897461</v>
      </c>
      <c r="W43">
        <v>7.5985349714756012E-2</v>
      </c>
      <c r="X43">
        <v>0.19277413189411163</v>
      </c>
      <c r="Y43">
        <v>0.26342219114303589</v>
      </c>
      <c r="Z43">
        <v>1215</v>
      </c>
      <c r="AA43">
        <v>5.4143968969583511E-2</v>
      </c>
      <c r="AB43">
        <v>48973.8515625</v>
      </c>
      <c r="AC43">
        <v>2.0956559181213379</v>
      </c>
      <c r="AD43">
        <v>6.0661360621452332E-2</v>
      </c>
      <c r="AE43">
        <v>0.18516300618648529</v>
      </c>
      <c r="AF43">
        <v>1</v>
      </c>
      <c r="AG43">
        <v>1</v>
      </c>
      <c r="AH43">
        <v>1</v>
      </c>
      <c r="AI43">
        <v>1</v>
      </c>
      <c r="AK43">
        <f>IF(ISERROR(VLOOKUP(A43,dataset1!A:A,1,0)), 0, 1)</f>
        <v>1</v>
      </c>
    </row>
    <row r="44" spans="1:37" x14ac:dyDescent="0.2">
      <c r="A44">
        <v>204211</v>
      </c>
      <c r="B44" t="s">
        <v>2</v>
      </c>
      <c r="C44">
        <v>2015</v>
      </c>
      <c r="D44">
        <v>6</v>
      </c>
      <c r="E44">
        <v>1</v>
      </c>
      <c r="F44">
        <v>19151.3359375</v>
      </c>
      <c r="G44">
        <v>1102.0479736328125</v>
      </c>
      <c r="H44">
        <v>6532.6181640625</v>
      </c>
      <c r="I44">
        <v>0</v>
      </c>
      <c r="J44">
        <v>0</v>
      </c>
      <c r="K44">
        <v>0</v>
      </c>
      <c r="L44">
        <v>0</v>
      </c>
      <c r="M44">
        <v>9934.9111328125</v>
      </c>
      <c r="N44">
        <v>340.95001220703125</v>
      </c>
      <c r="O44">
        <v>177</v>
      </c>
      <c r="P44">
        <v>-1035.6490478515625</v>
      </c>
      <c r="Q44" t="s">
        <v>58</v>
      </c>
      <c r="R44">
        <v>15</v>
      </c>
      <c r="S44" t="s">
        <v>104</v>
      </c>
      <c r="T44">
        <v>0</v>
      </c>
      <c r="U44">
        <v>0.69062143564224243</v>
      </c>
      <c r="V44">
        <v>9.8601274490356445</v>
      </c>
      <c r="W44">
        <v>-5.4077118635177612E-2</v>
      </c>
      <c r="X44">
        <v>0.34110510349273682</v>
      </c>
      <c r="Y44">
        <v>0.41283905506134033</v>
      </c>
      <c r="Z44">
        <v>0</v>
      </c>
      <c r="AA44">
        <v>-2.678188681602478E-2</v>
      </c>
      <c r="AB44">
        <v>14086.0078125</v>
      </c>
      <c r="AC44">
        <v>1.2542685270309448</v>
      </c>
      <c r="AD44">
        <v>0.13037768006324768</v>
      </c>
      <c r="AE44">
        <v>0.29918873310089111</v>
      </c>
      <c r="AF44">
        <v>1</v>
      </c>
      <c r="AG44">
        <v>0</v>
      </c>
      <c r="AH44">
        <v>1</v>
      </c>
      <c r="AI44">
        <v>0</v>
      </c>
      <c r="AK44">
        <f>IF(ISERROR(VLOOKUP(A44,dataset1!A:A,1,0)), 0, 1)</f>
        <v>1</v>
      </c>
    </row>
    <row r="45" spans="1:37" x14ac:dyDescent="0.2">
      <c r="A45">
        <v>205826</v>
      </c>
      <c r="B45" t="s">
        <v>2</v>
      </c>
      <c r="C45">
        <v>2015</v>
      </c>
      <c r="D45">
        <v>6</v>
      </c>
      <c r="E45">
        <v>1</v>
      </c>
      <c r="F45">
        <v>3458.18310546875</v>
      </c>
      <c r="G45">
        <v>31.340000152587891</v>
      </c>
      <c r="H45">
        <v>23.12700080871582</v>
      </c>
      <c r="I45">
        <v>29.871000289916992</v>
      </c>
      <c r="J45">
        <v>0</v>
      </c>
      <c r="K45">
        <v>0</v>
      </c>
      <c r="L45">
        <v>62.842998504638672</v>
      </c>
      <c r="M45">
        <v>2445.1669921875</v>
      </c>
      <c r="N45">
        <v>284.64199829101562</v>
      </c>
      <c r="O45">
        <v>177</v>
      </c>
      <c r="P45">
        <v>132.72000122070312</v>
      </c>
      <c r="Q45" t="s">
        <v>145</v>
      </c>
      <c r="R45">
        <v>45</v>
      </c>
      <c r="S45" t="s">
        <v>110</v>
      </c>
      <c r="T45">
        <v>1.8172258511185646E-2</v>
      </c>
      <c r="U45">
        <v>-8.0823869705200195</v>
      </c>
      <c r="V45">
        <v>8.14849853515625</v>
      </c>
      <c r="W45">
        <v>3.8378536701202393E-2</v>
      </c>
      <c r="X45">
        <v>6.6876159980893135E-3</v>
      </c>
      <c r="Y45">
        <v>0.34266895055770874</v>
      </c>
      <c r="Z45">
        <v>29.871000289916992</v>
      </c>
      <c r="AA45">
        <v>2.6070162653923035E-2</v>
      </c>
      <c r="AB45">
        <v>901.52008056640625</v>
      </c>
      <c r="AC45">
        <v>0.96775877475738525</v>
      </c>
      <c r="AD45">
        <v>0.11460220813751221</v>
      </c>
      <c r="AE45">
        <v>0.28024905920028687</v>
      </c>
      <c r="AF45">
        <v>1</v>
      </c>
      <c r="AG45">
        <v>0</v>
      </c>
      <c r="AH45">
        <v>0</v>
      </c>
      <c r="AI45">
        <v>1</v>
      </c>
      <c r="AK45">
        <f>IF(ISERROR(VLOOKUP(A45,dataset1!A:A,1,0)), 0, 1)</f>
        <v>0</v>
      </c>
    </row>
    <row r="46" spans="1:37" x14ac:dyDescent="0.2">
      <c r="A46">
        <v>207089</v>
      </c>
      <c r="B46" t="s">
        <v>2</v>
      </c>
      <c r="C46">
        <v>2015</v>
      </c>
      <c r="D46">
        <v>6</v>
      </c>
      <c r="E46">
        <v>1</v>
      </c>
      <c r="F46">
        <v>325.38101196289062</v>
      </c>
      <c r="G46">
        <v>31.774999618530273</v>
      </c>
      <c r="H46">
        <v>0</v>
      </c>
      <c r="I46">
        <v>1.7000000923871994E-2</v>
      </c>
      <c r="J46">
        <v>0</v>
      </c>
      <c r="K46">
        <v>1.7000000923871994E-2</v>
      </c>
      <c r="L46">
        <v>17.395999908447266</v>
      </c>
      <c r="M46">
        <v>64.303001403808594</v>
      </c>
      <c r="N46">
        <v>59.041000366210938</v>
      </c>
      <c r="O46">
        <v>177</v>
      </c>
      <c r="P46">
        <v>23.795000076293945</v>
      </c>
      <c r="Q46" t="s">
        <v>146</v>
      </c>
      <c r="R46">
        <v>25</v>
      </c>
      <c r="S46" t="s">
        <v>107</v>
      </c>
      <c r="T46">
        <v>5.346347764134407E-2</v>
      </c>
      <c r="U46">
        <v>-0.85809600353240967</v>
      </c>
      <c r="V46">
        <v>5.7849969863891602</v>
      </c>
      <c r="W46">
        <v>7.3129653930664062E-2</v>
      </c>
      <c r="X46">
        <v>0</v>
      </c>
      <c r="Y46">
        <v>0</v>
      </c>
      <c r="Z46">
        <v>3.4000001847743988E-2</v>
      </c>
      <c r="AA46">
        <v>3.4671925008296967E-2</v>
      </c>
      <c r="AB46">
        <v>221.83380126953125</v>
      </c>
      <c r="AC46">
        <v>0.87939000129699707</v>
      </c>
      <c r="AD46">
        <v>4.8786856234073639E-2</v>
      </c>
      <c r="AE46">
        <v>0.1072050929069519</v>
      </c>
      <c r="AF46">
        <v>1</v>
      </c>
      <c r="AG46">
        <v>0</v>
      </c>
      <c r="AH46">
        <v>0</v>
      </c>
      <c r="AI46">
        <v>1</v>
      </c>
      <c r="AK46">
        <f>IF(ISERROR(VLOOKUP(A46,dataset1!A:A,1,0)), 0, 1)</f>
        <v>0</v>
      </c>
    </row>
    <row r="47" spans="1:37" x14ac:dyDescent="0.2">
      <c r="A47">
        <v>209949</v>
      </c>
      <c r="B47" t="s">
        <v>2</v>
      </c>
      <c r="C47">
        <v>2015</v>
      </c>
      <c r="D47">
        <v>2</v>
      </c>
      <c r="E47">
        <v>1</v>
      </c>
      <c r="F47">
        <v>6378.16015625</v>
      </c>
      <c r="G47">
        <v>76.178001403808594</v>
      </c>
      <c r="H47">
        <v>1350.8199462890625</v>
      </c>
      <c r="I47">
        <v>164.57099914550781</v>
      </c>
      <c r="J47">
        <v>148.43899536132812</v>
      </c>
      <c r="K47">
        <v>0</v>
      </c>
      <c r="L47">
        <v>2266.802978515625</v>
      </c>
      <c r="M47">
        <v>3692.85888671875</v>
      </c>
      <c r="N47">
        <v>58.278999328613281</v>
      </c>
      <c r="O47">
        <v>177</v>
      </c>
      <c r="P47">
        <v>207.6719970703125</v>
      </c>
      <c r="Q47" t="s">
        <v>147</v>
      </c>
      <c r="R47">
        <v>20</v>
      </c>
      <c r="S47" t="s">
        <v>105</v>
      </c>
      <c r="T47">
        <v>0.35540077090263367</v>
      </c>
      <c r="U47">
        <v>0.23496286571025848</v>
      </c>
      <c r="V47">
        <v>8.7606353759765625</v>
      </c>
      <c r="W47">
        <v>3.2559860497713089E-2</v>
      </c>
      <c r="X47">
        <v>0.21178834140300751</v>
      </c>
      <c r="Y47">
        <v>0.31490787863731384</v>
      </c>
      <c r="Z47">
        <v>313.010009765625</v>
      </c>
      <c r="AA47">
        <v>-2.8204381465911865E-2</v>
      </c>
      <c r="AB47">
        <v>3422.7353515625</v>
      </c>
      <c r="AC47">
        <v>1.1156185865402222</v>
      </c>
      <c r="AD47">
        <v>0.16989077627658844</v>
      </c>
      <c r="AE47">
        <v>0.19337776303291321</v>
      </c>
      <c r="AF47">
        <v>1</v>
      </c>
      <c r="AG47">
        <v>1</v>
      </c>
      <c r="AH47">
        <v>1</v>
      </c>
      <c r="AI47">
        <v>1</v>
      </c>
      <c r="AK47">
        <f>IF(ISERROR(VLOOKUP(A47,dataset1!A:A,1,0)), 0, 1)</f>
        <v>0</v>
      </c>
    </row>
    <row r="48" spans="1:37" x14ac:dyDescent="0.2">
      <c r="A48">
        <v>209952</v>
      </c>
      <c r="B48" t="s">
        <v>2</v>
      </c>
      <c r="C48">
        <v>2015</v>
      </c>
      <c r="D48">
        <v>6</v>
      </c>
      <c r="E48">
        <v>1</v>
      </c>
      <c r="F48">
        <v>19513.068359375</v>
      </c>
      <c r="G48">
        <v>114.55699920654297</v>
      </c>
      <c r="H48">
        <v>346.10000610351562</v>
      </c>
      <c r="I48">
        <v>876.0770263671875</v>
      </c>
      <c r="J48">
        <v>619.24200439453125</v>
      </c>
      <c r="K48">
        <v>0</v>
      </c>
      <c r="L48">
        <v>26.16200065612793</v>
      </c>
      <c r="M48">
        <v>1688.3470458984375</v>
      </c>
      <c r="N48">
        <v>-86.696998596191406</v>
      </c>
      <c r="O48">
        <v>177</v>
      </c>
      <c r="P48">
        <v>1403.3709716796875</v>
      </c>
      <c r="Q48" t="s">
        <v>63</v>
      </c>
      <c r="R48">
        <v>15</v>
      </c>
      <c r="S48" t="s">
        <v>104</v>
      </c>
      <c r="T48">
        <v>1.3407425722107291E-3</v>
      </c>
      <c r="U48">
        <v>1.7568023204803467</v>
      </c>
      <c r="V48">
        <v>9.8788394927978516</v>
      </c>
      <c r="W48">
        <v>7.1919545531272888E-2</v>
      </c>
      <c r="X48">
        <v>1.7736831679940224E-2</v>
      </c>
      <c r="Y48">
        <v>6.6979013383388519E-2</v>
      </c>
      <c r="Z48">
        <v>1495.319091796875</v>
      </c>
      <c r="AA48">
        <v>7.3906444013118744E-2</v>
      </c>
      <c r="AB48">
        <v>10682.2353515625</v>
      </c>
      <c r="AC48">
        <v>0.63396400213241577</v>
      </c>
      <c r="AD48">
        <v>0.42833405733108521</v>
      </c>
      <c r="AE48">
        <v>2.9298039153218269E-2</v>
      </c>
      <c r="AF48">
        <v>1</v>
      </c>
      <c r="AG48">
        <v>0</v>
      </c>
      <c r="AH48">
        <v>1</v>
      </c>
      <c r="AI48">
        <v>1</v>
      </c>
      <c r="AK48">
        <f>IF(ISERROR(VLOOKUP(A48,dataset1!A:A,1,0)), 0, 1)</f>
        <v>1</v>
      </c>
    </row>
    <row r="49" spans="1:37" x14ac:dyDescent="0.2">
      <c r="A49">
        <v>209955</v>
      </c>
      <c r="B49" t="s">
        <v>2</v>
      </c>
      <c r="C49">
        <v>2015</v>
      </c>
      <c r="D49">
        <v>6</v>
      </c>
      <c r="E49">
        <v>1</v>
      </c>
      <c r="F49">
        <v>89861.203125</v>
      </c>
      <c r="G49">
        <v>5106.03515625</v>
      </c>
      <c r="H49">
        <v>7124.98486328125</v>
      </c>
      <c r="I49">
        <v>1861.8179931640625</v>
      </c>
      <c r="J49">
        <v>0</v>
      </c>
      <c r="K49">
        <v>0</v>
      </c>
      <c r="L49">
        <v>15660.51171875</v>
      </c>
      <c r="M49">
        <v>52150.97265625</v>
      </c>
      <c r="N49">
        <v>8295.833984375</v>
      </c>
      <c r="O49">
        <v>177</v>
      </c>
      <c r="P49">
        <v>5898.40576171875</v>
      </c>
      <c r="Q49" t="s">
        <v>64</v>
      </c>
      <c r="R49">
        <v>20</v>
      </c>
      <c r="S49" t="s">
        <v>105</v>
      </c>
      <c r="T49">
        <v>0.17427444458007812</v>
      </c>
      <c r="U49">
        <v>-0.62471151351928711</v>
      </c>
      <c r="V49">
        <v>11.406021118164062</v>
      </c>
      <c r="W49">
        <v>6.563907116651535E-2</v>
      </c>
      <c r="X49">
        <v>7.9288773238658905E-2</v>
      </c>
      <c r="Y49">
        <v>0.18403071165084839</v>
      </c>
      <c r="Z49">
        <v>1861.8179931640625</v>
      </c>
      <c r="AA49">
        <v>5.0727631896734238E-2</v>
      </c>
      <c r="AB49">
        <v>100164.7734375</v>
      </c>
      <c r="AC49">
        <v>1.6950112581253052</v>
      </c>
      <c r="AD49">
        <v>0.12716864049434662</v>
      </c>
      <c r="AE49">
        <v>0.10973365604877472</v>
      </c>
      <c r="AF49">
        <v>1</v>
      </c>
      <c r="AG49">
        <v>1</v>
      </c>
      <c r="AH49">
        <v>1</v>
      </c>
      <c r="AI49">
        <v>1</v>
      </c>
      <c r="AK49">
        <f>IF(ISERROR(VLOOKUP(A49,dataset1!A:A,1,0)), 0, 1)</f>
        <v>1</v>
      </c>
    </row>
    <row r="50" spans="1:37" x14ac:dyDescent="0.2">
      <c r="A50">
        <v>209961</v>
      </c>
      <c r="B50" t="s">
        <v>2</v>
      </c>
      <c r="C50">
        <v>2015</v>
      </c>
      <c r="D50">
        <v>3</v>
      </c>
      <c r="E50">
        <v>1</v>
      </c>
      <c r="F50">
        <v>299.79000854492188</v>
      </c>
      <c r="G50">
        <v>19.618000030517578</v>
      </c>
      <c r="H50">
        <v>0</v>
      </c>
      <c r="I50">
        <v>28.240999221801758</v>
      </c>
      <c r="J50">
        <v>0</v>
      </c>
      <c r="K50">
        <v>0</v>
      </c>
      <c r="L50">
        <v>39.425998687744141</v>
      </c>
      <c r="M50">
        <v>81.175003051757812</v>
      </c>
      <c r="N50">
        <v>60.46099853515625</v>
      </c>
      <c r="O50">
        <v>177</v>
      </c>
      <c r="P50">
        <v>48.049999237060547</v>
      </c>
      <c r="Q50" t="s">
        <v>148</v>
      </c>
      <c r="R50">
        <v>25</v>
      </c>
      <c r="S50" t="s">
        <v>107</v>
      </c>
      <c r="T50">
        <v>0.13151204586029053</v>
      </c>
      <c r="U50">
        <v>-2.0819144248962402</v>
      </c>
      <c r="V50">
        <v>5.7030820846557617</v>
      </c>
      <c r="W50">
        <v>0.16027885675430298</v>
      </c>
      <c r="X50">
        <v>0</v>
      </c>
      <c r="Y50">
        <v>0</v>
      </c>
      <c r="Z50">
        <v>28.240999221801758</v>
      </c>
      <c r="AA50">
        <v>0.15882302820682526</v>
      </c>
      <c r="AB50">
        <v>704.802001953125</v>
      </c>
      <c r="AC50">
        <v>2.6217584609985352</v>
      </c>
      <c r="AD50">
        <v>-6.4124174416065216E-2</v>
      </c>
      <c r="AE50">
        <v>-3.6522053182125092E-2</v>
      </c>
      <c r="AF50">
        <v>1</v>
      </c>
      <c r="AG50">
        <v>1</v>
      </c>
      <c r="AH50">
        <v>0</v>
      </c>
      <c r="AI50">
        <v>1</v>
      </c>
      <c r="AK50">
        <f>IF(ISERROR(VLOOKUP(A50,dataset1!A:A,1,0)), 0, 1)</f>
        <v>0</v>
      </c>
    </row>
    <row r="51" spans="1:37" x14ac:dyDescent="0.2">
      <c r="A51">
        <v>209972</v>
      </c>
      <c r="B51" t="s">
        <v>2</v>
      </c>
      <c r="C51">
        <v>2015</v>
      </c>
      <c r="D51">
        <v>9</v>
      </c>
      <c r="E51">
        <v>1</v>
      </c>
      <c r="F51">
        <v>1045.0040283203125</v>
      </c>
      <c r="G51">
        <v>95.324996948242188</v>
      </c>
      <c r="H51">
        <v>70.5</v>
      </c>
      <c r="I51">
        <v>8</v>
      </c>
      <c r="J51">
        <v>0</v>
      </c>
      <c r="K51">
        <v>0</v>
      </c>
      <c r="L51">
        <v>124.26899719238281</v>
      </c>
      <c r="M51">
        <v>624.6500244140625</v>
      </c>
      <c r="N51">
        <v>38.451999664306641</v>
      </c>
      <c r="O51">
        <v>177</v>
      </c>
      <c r="P51">
        <v>56.320999145507812</v>
      </c>
      <c r="Q51" t="s">
        <v>149</v>
      </c>
      <c r="R51">
        <v>25</v>
      </c>
      <c r="S51" t="s">
        <v>107</v>
      </c>
      <c r="T51">
        <v>0.11891724169254303</v>
      </c>
      <c r="U51">
        <v>0.5966220498085022</v>
      </c>
      <c r="V51">
        <v>6.9517760276794434</v>
      </c>
      <c r="W51">
        <v>5.3895484656095505E-2</v>
      </c>
      <c r="X51">
        <v>6.746385246515274E-2</v>
      </c>
      <c r="Y51">
        <v>6.7714571952819824E-2</v>
      </c>
      <c r="Z51">
        <v>8</v>
      </c>
      <c r="AA51">
        <v>6.17869533598423E-2</v>
      </c>
      <c r="AB51">
        <v>1280.2767333984375</v>
      </c>
      <c r="AC51">
        <v>1.8228894472122192</v>
      </c>
      <c r="AD51">
        <v>0.11099119484424591</v>
      </c>
      <c r="AE51">
        <v>0.22383147478103638</v>
      </c>
      <c r="AF51">
        <v>1</v>
      </c>
      <c r="AG51">
        <v>1</v>
      </c>
      <c r="AH51">
        <v>1</v>
      </c>
      <c r="AI51">
        <v>1</v>
      </c>
      <c r="AK51">
        <f>IF(ISERROR(VLOOKUP(A51,dataset1!A:A,1,0)), 0, 1)</f>
        <v>0</v>
      </c>
    </row>
    <row r="52" spans="1:37" x14ac:dyDescent="0.2">
      <c r="A52">
        <v>209980</v>
      </c>
      <c r="B52" t="s">
        <v>2</v>
      </c>
      <c r="C52">
        <v>2015</v>
      </c>
      <c r="D52">
        <v>12</v>
      </c>
      <c r="E52">
        <v>1</v>
      </c>
      <c r="F52">
        <v>36456.765625</v>
      </c>
      <c r="G52">
        <v>365.03900146484375</v>
      </c>
      <c r="H52">
        <v>2860.10595703125</v>
      </c>
      <c r="I52">
        <v>355.58099365234375</v>
      </c>
      <c r="J52">
        <v>0</v>
      </c>
      <c r="K52">
        <v>61.140998840332031</v>
      </c>
      <c r="L52">
        <v>1604.1590576171875</v>
      </c>
      <c r="M52">
        <v>17316.873046875</v>
      </c>
      <c r="N52">
        <v>3184.1708984375</v>
      </c>
      <c r="O52">
        <v>177</v>
      </c>
      <c r="P52">
        <v>-1426.4730224609375</v>
      </c>
      <c r="Q52" t="s">
        <v>65</v>
      </c>
      <c r="R52">
        <v>20</v>
      </c>
      <c r="S52" t="s">
        <v>105</v>
      </c>
      <c r="T52">
        <v>4.4001683592796326E-2</v>
      </c>
      <c r="U52">
        <v>-7.7228236198425293</v>
      </c>
      <c r="V52">
        <v>10.50388240814209</v>
      </c>
      <c r="W52">
        <v>-3.9127800613641739E-2</v>
      </c>
      <c r="X52">
        <v>7.8451991081237793E-2</v>
      </c>
      <c r="Y52">
        <v>0.11958122998476028</v>
      </c>
      <c r="Z52">
        <v>416.72198486328125</v>
      </c>
      <c r="AA52">
        <v>-5.2733369171619415E-2</v>
      </c>
      <c r="AB52">
        <v>8478.3271484375</v>
      </c>
      <c r="AC52">
        <v>0.70755589008331299</v>
      </c>
      <c r="AD52">
        <v>-0.26739391684532166</v>
      </c>
      <c r="AE52">
        <v>0.11148609220981598</v>
      </c>
      <c r="AF52">
        <v>1</v>
      </c>
      <c r="AG52">
        <v>0</v>
      </c>
      <c r="AH52">
        <v>0</v>
      </c>
      <c r="AI52">
        <v>1</v>
      </c>
      <c r="AK52">
        <f>IF(ISERROR(VLOOKUP(A52,dataset1!A:A,1,0)), 0, 1)</f>
        <v>1</v>
      </c>
    </row>
    <row r="53" spans="1:37" x14ac:dyDescent="0.2">
      <c r="A53">
        <v>209987</v>
      </c>
      <c r="B53" t="s">
        <v>2</v>
      </c>
      <c r="C53">
        <v>2015</v>
      </c>
      <c r="D53">
        <v>3</v>
      </c>
      <c r="E53">
        <v>1</v>
      </c>
      <c r="F53">
        <v>14895.1337890625</v>
      </c>
      <c r="G53">
        <v>308.6719970703125</v>
      </c>
      <c r="H53">
        <v>6064.0869140625</v>
      </c>
      <c r="I53">
        <v>259.6610107421875</v>
      </c>
      <c r="J53">
        <v>0</v>
      </c>
      <c r="K53">
        <v>73.707000732421875</v>
      </c>
      <c r="L53">
        <v>832.13702392578125</v>
      </c>
      <c r="M53">
        <v>9845.0439453125</v>
      </c>
      <c r="N53">
        <v>192.58500671386719</v>
      </c>
      <c r="O53">
        <v>177</v>
      </c>
      <c r="P53">
        <v>418.70901489257812</v>
      </c>
      <c r="Q53" t="s">
        <v>66</v>
      </c>
      <c r="R53">
        <v>20</v>
      </c>
      <c r="S53" t="s">
        <v>105</v>
      </c>
      <c r="T53">
        <v>5.5866368114948273E-2</v>
      </c>
      <c r="U53">
        <v>0.37608528137207031</v>
      </c>
      <c r="V53">
        <v>9.6087894439697266</v>
      </c>
      <c r="W53">
        <v>2.8110457584261894E-2</v>
      </c>
      <c r="X53">
        <v>0.40711864829063416</v>
      </c>
      <c r="Y53">
        <v>0.48533642292022705</v>
      </c>
      <c r="Z53">
        <v>333.36801147460938</v>
      </c>
      <c r="AA53">
        <v>3.0544094741344452E-2</v>
      </c>
      <c r="AB53">
        <v>7780.8310546875</v>
      </c>
      <c r="AC53">
        <v>1.1833311319351196</v>
      </c>
      <c r="AD53">
        <v>1.6853682696819305E-2</v>
      </c>
      <c r="AE53">
        <v>4.2260833084583282E-2</v>
      </c>
      <c r="AF53">
        <v>1</v>
      </c>
      <c r="AG53">
        <v>0</v>
      </c>
      <c r="AH53">
        <v>1</v>
      </c>
      <c r="AI53">
        <v>1</v>
      </c>
      <c r="AK53">
        <f>IF(ISERROR(VLOOKUP(A53,dataset1!A:A,1,0)), 0, 1)</f>
        <v>1</v>
      </c>
    </row>
    <row r="54" spans="1:37" x14ac:dyDescent="0.2">
      <c r="A54">
        <v>209995</v>
      </c>
      <c r="B54" t="s">
        <v>2</v>
      </c>
      <c r="C54">
        <v>2015</v>
      </c>
      <c r="D54">
        <v>2</v>
      </c>
      <c r="E54">
        <v>1</v>
      </c>
      <c r="F54">
        <v>1032.9530029296875</v>
      </c>
      <c r="G54">
        <v>57.380001068115234</v>
      </c>
      <c r="H54">
        <v>0</v>
      </c>
      <c r="I54">
        <v>0</v>
      </c>
      <c r="J54">
        <v>0</v>
      </c>
      <c r="K54">
        <v>0</v>
      </c>
      <c r="L54">
        <v>57.845001220703125</v>
      </c>
      <c r="M54">
        <v>113.73899841308594</v>
      </c>
      <c r="N54">
        <v>-72.623001098632812</v>
      </c>
      <c r="O54">
        <v>177</v>
      </c>
      <c r="P54">
        <v>53.583999633789062</v>
      </c>
      <c r="Q54" t="s">
        <v>150</v>
      </c>
      <c r="R54">
        <v>10</v>
      </c>
      <c r="S54" t="s">
        <v>108</v>
      </c>
      <c r="T54">
        <v>5.5999644100666046E-2</v>
      </c>
      <c r="U54">
        <v>2.2656500339508057</v>
      </c>
      <c r="V54">
        <v>6.9401769638061523</v>
      </c>
      <c r="W54">
        <v>5.187457799911499E-2</v>
      </c>
      <c r="X54">
        <v>0</v>
      </c>
      <c r="Y54">
        <v>0</v>
      </c>
      <c r="Z54">
        <v>0</v>
      </c>
      <c r="AA54">
        <v>-0.2669282853603363</v>
      </c>
      <c r="AB54">
        <v>817.458984375</v>
      </c>
      <c r="AC54">
        <v>0.90149116516113281</v>
      </c>
      <c r="AD54">
        <v>1.2653937339782715</v>
      </c>
      <c r="AE54">
        <v>-0.14115183055400848</v>
      </c>
      <c r="AF54">
        <v>1</v>
      </c>
      <c r="AG54">
        <v>0</v>
      </c>
      <c r="AH54">
        <v>1</v>
      </c>
      <c r="AI54">
        <v>0</v>
      </c>
      <c r="AK54">
        <f>IF(ISERROR(VLOOKUP(A54,dataset1!A:A,1,0)), 0, 1)</f>
        <v>0</v>
      </c>
    </row>
    <row r="55" spans="1:37" x14ac:dyDescent="0.2">
      <c r="A55">
        <v>210044</v>
      </c>
      <c r="B55" t="s">
        <v>2</v>
      </c>
      <c r="C55">
        <v>2015</v>
      </c>
      <c r="D55">
        <v>12</v>
      </c>
      <c r="E55">
        <v>1</v>
      </c>
      <c r="F55">
        <v>3622.361083984375</v>
      </c>
      <c r="G55">
        <v>68.793998718261719</v>
      </c>
      <c r="H55">
        <v>182.13400268554688</v>
      </c>
      <c r="I55">
        <v>3.2000001519918442E-2</v>
      </c>
      <c r="J55">
        <v>0</v>
      </c>
      <c r="K55">
        <v>0</v>
      </c>
      <c r="L55">
        <v>91.639999389648438</v>
      </c>
      <c r="M55">
        <v>2398.80908203125</v>
      </c>
      <c r="N55">
        <v>-150.65899658203125</v>
      </c>
      <c r="O55">
        <v>177</v>
      </c>
      <c r="P55">
        <v>201.18600463867188</v>
      </c>
      <c r="Q55" t="s">
        <v>151</v>
      </c>
      <c r="R55">
        <v>20</v>
      </c>
      <c r="S55" t="s">
        <v>105</v>
      </c>
      <c r="T55">
        <v>2.5298416614532471E-2</v>
      </c>
      <c r="U55">
        <v>3.1900019645690918</v>
      </c>
      <c r="V55">
        <v>8.1948814392089844</v>
      </c>
      <c r="W55">
        <v>5.5540017783641815E-2</v>
      </c>
      <c r="X55">
        <v>5.0280466675758362E-2</v>
      </c>
      <c r="Y55">
        <v>0.10362578183412552</v>
      </c>
      <c r="Z55">
        <v>3.2000001519918442E-2</v>
      </c>
      <c r="AA55">
        <v>-9.5582297071814537E-3</v>
      </c>
      <c r="AB55">
        <v>466.16845703125</v>
      </c>
      <c r="AC55">
        <v>0.79091441631317139</v>
      </c>
      <c r="AD55">
        <v>-0.10583227127790451</v>
      </c>
      <c r="AE55">
        <v>-0.15281802415847778</v>
      </c>
      <c r="AF55">
        <v>1</v>
      </c>
      <c r="AG55">
        <v>0</v>
      </c>
      <c r="AH55">
        <v>1</v>
      </c>
      <c r="AI55">
        <v>1</v>
      </c>
      <c r="AK55">
        <f>IF(ISERROR(VLOOKUP(A55,dataset1!A:A,1,0)), 0, 1)</f>
        <v>0</v>
      </c>
    </row>
    <row r="56" spans="1:37" x14ac:dyDescent="0.2">
      <c r="A56">
        <v>210051</v>
      </c>
      <c r="B56" t="s">
        <v>2</v>
      </c>
      <c r="C56">
        <v>2015</v>
      </c>
      <c r="D56">
        <v>6</v>
      </c>
      <c r="E56">
        <v>1</v>
      </c>
      <c r="F56">
        <v>1998.6929931640625</v>
      </c>
      <c r="G56">
        <v>195.27099609375</v>
      </c>
      <c r="H56">
        <v>739.2080078125</v>
      </c>
      <c r="I56">
        <v>154.34100341796875</v>
      </c>
      <c r="J56">
        <v>0</v>
      </c>
      <c r="K56">
        <v>0</v>
      </c>
      <c r="L56">
        <v>32.577999114990234</v>
      </c>
      <c r="M56">
        <v>1271.2509765625</v>
      </c>
      <c r="N56">
        <v>385.885986328125</v>
      </c>
      <c r="O56">
        <v>177</v>
      </c>
      <c r="P56">
        <v>318.26199340820312</v>
      </c>
      <c r="Q56" t="s">
        <v>152</v>
      </c>
      <c r="R56">
        <v>25</v>
      </c>
      <c r="S56" t="s">
        <v>107</v>
      </c>
      <c r="T56">
        <v>1.6299651935696602E-2</v>
      </c>
      <c r="U56">
        <v>-0.97615617513656616</v>
      </c>
      <c r="V56">
        <v>7.6002488136291504</v>
      </c>
      <c r="W56">
        <v>0.15923506021499634</v>
      </c>
      <c r="X56">
        <v>0.3698456883430481</v>
      </c>
      <c r="Y56">
        <v>0.37585762143135071</v>
      </c>
      <c r="Z56">
        <v>154.34100341796875</v>
      </c>
      <c r="AA56">
        <v>0.14317651093006134</v>
      </c>
      <c r="AB56">
        <v>5039.08251953125</v>
      </c>
      <c r="AC56">
        <v>3.1572299003601074</v>
      </c>
      <c r="AD56">
        <v>0.22617103159427643</v>
      </c>
      <c r="AE56">
        <v>0.17300450801849365</v>
      </c>
      <c r="AF56">
        <v>1</v>
      </c>
      <c r="AG56">
        <v>0</v>
      </c>
      <c r="AH56">
        <v>0</v>
      </c>
      <c r="AI56">
        <v>1</v>
      </c>
      <c r="AK56">
        <f>IF(ISERROR(VLOOKUP(A56,dataset1!A:A,1,0)), 0, 1)</f>
        <v>0</v>
      </c>
    </row>
    <row r="57" spans="1:37" x14ac:dyDescent="0.2">
      <c r="A57">
        <v>210057</v>
      </c>
      <c r="B57" t="s">
        <v>2</v>
      </c>
      <c r="C57">
        <v>2015</v>
      </c>
      <c r="D57">
        <v>2</v>
      </c>
      <c r="E57">
        <v>1</v>
      </c>
      <c r="F57">
        <v>3382.94189453125</v>
      </c>
      <c r="G57">
        <v>32.493000030517578</v>
      </c>
      <c r="H57">
        <v>21.25200080871582</v>
      </c>
      <c r="I57">
        <v>22.200000762939453</v>
      </c>
      <c r="J57">
        <v>0</v>
      </c>
      <c r="K57">
        <v>0</v>
      </c>
      <c r="L57">
        <v>588.7860107421875</v>
      </c>
      <c r="M57">
        <v>2513.52197265625</v>
      </c>
      <c r="N57">
        <v>68.017997741699219</v>
      </c>
      <c r="O57">
        <v>177</v>
      </c>
      <c r="P57">
        <v>39.949001312255859</v>
      </c>
      <c r="Q57" t="s">
        <v>67</v>
      </c>
      <c r="R57">
        <v>45</v>
      </c>
      <c r="S57" t="s">
        <v>110</v>
      </c>
      <c r="T57">
        <v>0.17404556274414062</v>
      </c>
      <c r="U57">
        <v>-1.0933123826980591</v>
      </c>
      <c r="V57">
        <v>8.1265010833740234</v>
      </c>
      <c r="W57">
        <v>1.1808953247964382E-2</v>
      </c>
      <c r="X57">
        <v>6.2821065075695515E-3</v>
      </c>
      <c r="Y57">
        <v>0.1827557235956192</v>
      </c>
      <c r="Z57">
        <v>22.200000762939453</v>
      </c>
      <c r="AA57">
        <v>8.7176106171682477E-4</v>
      </c>
      <c r="AB57">
        <v>12569.5458984375</v>
      </c>
      <c r="AC57">
        <v>4.4585652351379395</v>
      </c>
      <c r="AD57">
        <v>1.7453294713050127E-3</v>
      </c>
      <c r="AE57">
        <v>3.3091206103563309E-2</v>
      </c>
      <c r="AF57">
        <v>1</v>
      </c>
      <c r="AG57">
        <v>1</v>
      </c>
      <c r="AH57">
        <v>0</v>
      </c>
      <c r="AI57">
        <v>1</v>
      </c>
      <c r="AK57">
        <f>IF(ISERROR(VLOOKUP(A57,dataset1!A:A,1,0)), 0, 1)</f>
        <v>1</v>
      </c>
    </row>
    <row r="58" spans="1:37" x14ac:dyDescent="0.2">
      <c r="A58">
        <v>210060</v>
      </c>
      <c r="B58" t="s">
        <v>2</v>
      </c>
      <c r="C58">
        <v>2015</v>
      </c>
      <c r="D58">
        <v>6</v>
      </c>
      <c r="E58">
        <v>1</v>
      </c>
      <c r="F58">
        <v>17807.767578125</v>
      </c>
      <c r="G58">
        <v>768.3809814453125</v>
      </c>
      <c r="H58">
        <v>3323.446044921875</v>
      </c>
      <c r="I58">
        <v>745.67999267578125</v>
      </c>
      <c r="J58">
        <v>762.66302490234375</v>
      </c>
      <c r="K58">
        <v>0</v>
      </c>
      <c r="L58">
        <v>1879.6800537109375</v>
      </c>
      <c r="M58">
        <v>8251.37109375</v>
      </c>
      <c r="N58">
        <v>1416.886962890625</v>
      </c>
      <c r="O58">
        <v>177</v>
      </c>
      <c r="P58">
        <v>1437.135986328125</v>
      </c>
      <c r="Q58" t="s">
        <v>68</v>
      </c>
      <c r="R58">
        <v>30</v>
      </c>
      <c r="S58" t="s">
        <v>103</v>
      </c>
      <c r="T58">
        <v>0.10555393993854523</v>
      </c>
      <c r="U58">
        <v>-0.84399014711380005</v>
      </c>
      <c r="V58">
        <v>9.7873897552490234</v>
      </c>
      <c r="W58">
        <v>8.0702759325504303E-2</v>
      </c>
      <c r="X58">
        <v>0.18662901222705841</v>
      </c>
      <c r="Y58">
        <v>0.23550532758235931</v>
      </c>
      <c r="Z58">
        <v>1508.343017578125</v>
      </c>
      <c r="AA58">
        <v>7.682250440120697E-2</v>
      </c>
      <c r="AB58">
        <v>36534.70703125</v>
      </c>
      <c r="AC58">
        <v>2.5149743556976318</v>
      </c>
      <c r="AD58">
        <v>9.6681706607341766E-2</v>
      </c>
      <c r="AE58">
        <v>0.12282893806695938</v>
      </c>
      <c r="AF58">
        <v>1</v>
      </c>
      <c r="AG58">
        <v>1</v>
      </c>
      <c r="AH58">
        <v>0</v>
      </c>
      <c r="AI58">
        <v>1</v>
      </c>
      <c r="AK58">
        <f>IF(ISERROR(VLOOKUP(A58,dataset1!A:A,1,0)), 0, 1)</f>
        <v>1</v>
      </c>
    </row>
    <row r="59" spans="1:37" x14ac:dyDescent="0.2">
      <c r="A59">
        <v>210073</v>
      </c>
      <c r="B59" t="s">
        <v>2</v>
      </c>
      <c r="C59">
        <v>2015</v>
      </c>
      <c r="D59">
        <v>6</v>
      </c>
      <c r="E59">
        <v>1</v>
      </c>
      <c r="F59">
        <v>10265.060546875</v>
      </c>
      <c r="G59">
        <v>69.749000549316406</v>
      </c>
      <c r="H59">
        <v>477.2340087890625</v>
      </c>
      <c r="I59">
        <v>0</v>
      </c>
      <c r="J59">
        <v>0</v>
      </c>
      <c r="K59">
        <v>0</v>
      </c>
      <c r="L59">
        <v>0</v>
      </c>
      <c r="M59">
        <v>7277.7138671875</v>
      </c>
      <c r="N59">
        <v>238.1510009765625</v>
      </c>
      <c r="O59">
        <v>177</v>
      </c>
      <c r="P59">
        <v>223.88400268554688</v>
      </c>
      <c r="Q59" t="s">
        <v>153</v>
      </c>
      <c r="R59">
        <v>20</v>
      </c>
      <c r="S59" t="s">
        <v>105</v>
      </c>
      <c r="T59">
        <v>0</v>
      </c>
      <c r="U59">
        <v>-2.4144001007080078</v>
      </c>
      <c r="V59">
        <v>9.2365016937255859</v>
      </c>
      <c r="W59">
        <v>2.1810295060276985E-2</v>
      </c>
      <c r="X59">
        <v>4.6491105109453201E-2</v>
      </c>
      <c r="Y59">
        <v>4.6491105109453201E-2</v>
      </c>
      <c r="Z59">
        <v>0</v>
      </c>
      <c r="AA59">
        <v>3.6423873156309128E-2</v>
      </c>
      <c r="AB59">
        <v>2875.9951171875</v>
      </c>
      <c r="AC59">
        <v>0.98915237188339233</v>
      </c>
      <c r="AD59">
        <v>-9.544295072555542E-2</v>
      </c>
      <c r="AE59">
        <v>3.3424854278564453E-2</v>
      </c>
      <c r="AF59">
        <v>1</v>
      </c>
      <c r="AG59">
        <v>0</v>
      </c>
      <c r="AH59">
        <v>0</v>
      </c>
      <c r="AI59">
        <v>0</v>
      </c>
      <c r="AK59">
        <f>IF(ISERROR(VLOOKUP(A59,dataset1!A:A,1,0)), 0, 1)</f>
        <v>0</v>
      </c>
    </row>
    <row r="60" spans="1:37" x14ac:dyDescent="0.2">
      <c r="A60">
        <v>210081</v>
      </c>
      <c r="B60" t="s">
        <v>2</v>
      </c>
      <c r="C60">
        <v>2015</v>
      </c>
      <c r="D60">
        <v>6</v>
      </c>
      <c r="E60">
        <v>1</v>
      </c>
      <c r="F60">
        <v>749.4229736328125</v>
      </c>
      <c r="G60">
        <v>15.616000175476074</v>
      </c>
      <c r="H60">
        <v>126.9010009765625</v>
      </c>
      <c r="I60">
        <v>0</v>
      </c>
      <c r="J60">
        <v>0</v>
      </c>
      <c r="K60">
        <v>0</v>
      </c>
      <c r="L60">
        <v>79.890998840332031</v>
      </c>
      <c r="M60">
        <v>536.32000732421875</v>
      </c>
      <c r="N60">
        <v>-3.6779999732971191</v>
      </c>
      <c r="O60">
        <v>177</v>
      </c>
      <c r="P60">
        <v>-83.272003173828125</v>
      </c>
      <c r="Q60" t="s">
        <v>154</v>
      </c>
      <c r="R60">
        <v>20</v>
      </c>
      <c r="S60" t="s">
        <v>105</v>
      </c>
      <c r="T60">
        <v>0.10660334676504135</v>
      </c>
      <c r="U60">
        <v>1.2355276346206665</v>
      </c>
      <c r="V60">
        <v>6.6193037033081055</v>
      </c>
      <c r="W60">
        <v>-0.11111482232809067</v>
      </c>
      <c r="X60">
        <v>0.16933161020278931</v>
      </c>
      <c r="Y60">
        <v>0.2510184645652771</v>
      </c>
      <c r="Z60">
        <v>0</v>
      </c>
      <c r="AA60">
        <v>2.2410143166780472E-2</v>
      </c>
      <c r="AB60">
        <v>125.54640197753906</v>
      </c>
      <c r="AC60">
        <v>0.88316804170608521</v>
      </c>
      <c r="AD60">
        <v>7.9245224595069885E-2</v>
      </c>
      <c r="AE60">
        <v>4.3986090458929539E-3</v>
      </c>
      <c r="AF60">
        <v>1</v>
      </c>
      <c r="AG60">
        <v>1</v>
      </c>
      <c r="AH60">
        <v>1</v>
      </c>
      <c r="AI60">
        <v>0</v>
      </c>
      <c r="AK60">
        <f>IF(ISERROR(VLOOKUP(A60,dataset1!A:A,1,0)), 0, 1)</f>
        <v>0</v>
      </c>
    </row>
    <row r="61" spans="1:37" x14ac:dyDescent="0.2">
      <c r="A61">
        <v>210092</v>
      </c>
      <c r="B61" t="s">
        <v>2</v>
      </c>
      <c r="C61">
        <v>2015</v>
      </c>
      <c r="D61">
        <v>8</v>
      </c>
      <c r="E61">
        <v>1</v>
      </c>
      <c r="F61">
        <v>1235.8260498046875</v>
      </c>
      <c r="G61">
        <v>5.7189998626708984</v>
      </c>
      <c r="H61">
        <v>0</v>
      </c>
      <c r="I61">
        <v>26.205999374389648</v>
      </c>
      <c r="J61">
        <v>37.027000427246094</v>
      </c>
      <c r="K61">
        <v>0</v>
      </c>
      <c r="L61">
        <v>61.683998107910156</v>
      </c>
      <c r="M61">
        <v>362.17599487304688</v>
      </c>
      <c r="N61">
        <v>-68.051002502441406</v>
      </c>
      <c r="O61">
        <v>177</v>
      </c>
      <c r="P61">
        <v>92.543998718261719</v>
      </c>
      <c r="Q61" t="s">
        <v>155</v>
      </c>
      <c r="R61">
        <v>25</v>
      </c>
      <c r="S61" t="s">
        <v>107</v>
      </c>
      <c r="T61">
        <v>4.9913171678781509E-2</v>
      </c>
      <c r="U61">
        <v>12.89910888671875</v>
      </c>
      <c r="V61">
        <v>7.1194949150085449</v>
      </c>
      <c r="W61">
        <v>7.4884325265884399E-2</v>
      </c>
      <c r="X61">
        <v>0</v>
      </c>
      <c r="Y61">
        <v>0.10428085923194885</v>
      </c>
      <c r="Z61">
        <v>63.233001708984375</v>
      </c>
      <c r="AA61">
        <v>7.9594485461711884E-2</v>
      </c>
      <c r="AB61">
        <v>585.36798095703125</v>
      </c>
      <c r="AC61">
        <v>0.76672923564910889</v>
      </c>
      <c r="AD61">
        <v>2.4272400885820389E-2</v>
      </c>
      <c r="AE61">
        <v>0.16801354289054871</v>
      </c>
      <c r="AF61">
        <v>1</v>
      </c>
      <c r="AG61">
        <v>0</v>
      </c>
      <c r="AH61">
        <v>1</v>
      </c>
      <c r="AI61">
        <v>1</v>
      </c>
      <c r="AK61">
        <f>IF(ISERROR(VLOOKUP(A61,dataset1!A:A,1,0)), 0, 1)</f>
        <v>0</v>
      </c>
    </row>
    <row r="62" spans="1:37" x14ac:dyDescent="0.2">
      <c r="A62">
        <v>211046</v>
      </c>
      <c r="B62" t="s">
        <v>2</v>
      </c>
      <c r="C62">
        <v>2015</v>
      </c>
      <c r="D62">
        <v>6</v>
      </c>
      <c r="E62">
        <v>1</v>
      </c>
      <c r="F62">
        <v>770.593017578125</v>
      </c>
      <c r="G62">
        <v>32.773998260498047</v>
      </c>
      <c r="H62">
        <v>0</v>
      </c>
      <c r="I62">
        <v>28.858999252319336</v>
      </c>
      <c r="J62">
        <v>0</v>
      </c>
      <c r="K62">
        <v>0</v>
      </c>
      <c r="L62">
        <v>4.8619999885559082</v>
      </c>
      <c r="M62">
        <v>102.84100341796875</v>
      </c>
      <c r="N62">
        <v>70.875</v>
      </c>
      <c r="O62">
        <v>177</v>
      </c>
      <c r="P62">
        <v>71.987998962402344</v>
      </c>
      <c r="Q62" t="s">
        <v>156</v>
      </c>
      <c r="R62">
        <v>15</v>
      </c>
      <c r="S62" t="s">
        <v>104</v>
      </c>
      <c r="T62">
        <v>6.3094263896346092E-3</v>
      </c>
      <c r="U62">
        <v>-1.1625374555587769</v>
      </c>
      <c r="V62">
        <v>6.647160530090332</v>
      </c>
      <c r="W62">
        <v>9.3418963253498077E-2</v>
      </c>
      <c r="X62">
        <v>0</v>
      </c>
      <c r="Y62">
        <v>1.4728916576132178E-3</v>
      </c>
      <c r="Z62">
        <v>28.858999252319336</v>
      </c>
      <c r="AA62">
        <v>8.9344367384910583E-2</v>
      </c>
      <c r="AB62">
        <v>649.97216796875</v>
      </c>
      <c r="AC62">
        <v>0.97692704200744629</v>
      </c>
      <c r="AD62">
        <v>-0.31429991126060486</v>
      </c>
      <c r="AE62">
        <v>0.39218088984489441</v>
      </c>
      <c r="AF62">
        <v>1</v>
      </c>
      <c r="AG62">
        <v>0</v>
      </c>
      <c r="AH62">
        <v>0</v>
      </c>
      <c r="AI62">
        <v>1</v>
      </c>
      <c r="AK62">
        <f>IF(ISERROR(VLOOKUP(A62,dataset1!A:A,1,0)), 0, 1)</f>
        <v>0</v>
      </c>
    </row>
    <row r="63" spans="1:37" x14ac:dyDescent="0.2">
      <c r="A63">
        <v>211053</v>
      </c>
      <c r="B63" t="s">
        <v>2</v>
      </c>
      <c r="C63">
        <v>2015</v>
      </c>
      <c r="D63">
        <v>6</v>
      </c>
      <c r="E63">
        <v>1</v>
      </c>
      <c r="F63">
        <v>3068.427978515625</v>
      </c>
      <c r="G63">
        <v>156.87899780273438</v>
      </c>
      <c r="H63">
        <v>0</v>
      </c>
      <c r="I63">
        <v>143.6300048828125</v>
      </c>
      <c r="J63">
        <v>0</v>
      </c>
      <c r="K63">
        <v>0</v>
      </c>
      <c r="L63">
        <v>39.048000335693359</v>
      </c>
      <c r="M63">
        <v>1705.6829833984375</v>
      </c>
      <c r="N63">
        <v>592.9739990234375</v>
      </c>
      <c r="O63">
        <v>177</v>
      </c>
      <c r="P63">
        <v>358.91598510742188</v>
      </c>
      <c r="Q63" t="s">
        <v>157</v>
      </c>
      <c r="R63">
        <v>25</v>
      </c>
      <c r="S63" t="s">
        <v>107</v>
      </c>
      <c r="T63">
        <v>1.2725735083222389E-2</v>
      </c>
      <c r="U63">
        <v>-2.7798175811767578</v>
      </c>
      <c r="V63">
        <v>8.0289201736450195</v>
      </c>
      <c r="W63">
        <v>0.11697064340114594</v>
      </c>
      <c r="X63">
        <v>0</v>
      </c>
      <c r="Y63">
        <v>0</v>
      </c>
      <c r="Z63">
        <v>143.6300048828125</v>
      </c>
      <c r="AA63">
        <v>0.12360798567533493</v>
      </c>
      <c r="AB63">
        <v>6819.4560546875</v>
      </c>
      <c r="AC63">
        <v>2.7783408164978027</v>
      </c>
      <c r="AD63">
        <v>0.13439540565013885</v>
      </c>
      <c r="AE63">
        <v>0.17287696897983551</v>
      </c>
      <c r="AF63">
        <v>1</v>
      </c>
      <c r="AG63">
        <v>0</v>
      </c>
      <c r="AH63">
        <v>0</v>
      </c>
      <c r="AI63">
        <v>1</v>
      </c>
      <c r="AK63">
        <f>IF(ISERROR(VLOOKUP(A63,dataset1!A:A,1,0)), 0, 1)</f>
        <v>0</v>
      </c>
    </row>
    <row r="64" spans="1:37" x14ac:dyDescent="0.2">
      <c r="A64">
        <v>211059</v>
      </c>
      <c r="B64" t="s">
        <v>2</v>
      </c>
      <c r="C64">
        <v>2015</v>
      </c>
      <c r="D64">
        <v>2</v>
      </c>
      <c r="E64">
        <v>1</v>
      </c>
      <c r="F64">
        <v>2783.468994140625</v>
      </c>
      <c r="G64">
        <v>37.006999969482422</v>
      </c>
      <c r="H64">
        <v>0</v>
      </c>
      <c r="I64">
        <v>97.139999389648438</v>
      </c>
      <c r="J64">
        <v>98.364997863769531</v>
      </c>
      <c r="K64">
        <v>0</v>
      </c>
      <c r="L64">
        <v>27.077999114990234</v>
      </c>
      <c r="M64">
        <v>2302.656005859375</v>
      </c>
      <c r="N64">
        <v>511.37399291992188</v>
      </c>
      <c r="O64">
        <v>177</v>
      </c>
      <c r="P64">
        <v>182.50199890136719</v>
      </c>
      <c r="Q64" t="s">
        <v>158</v>
      </c>
      <c r="R64">
        <v>25</v>
      </c>
      <c r="S64" t="s">
        <v>107</v>
      </c>
      <c r="T64">
        <v>9.7281485795974731E-3</v>
      </c>
      <c r="U64">
        <v>-12.818304061889648</v>
      </c>
      <c r="V64">
        <v>7.9314532279968262</v>
      </c>
      <c r="W64">
        <v>6.5566383302211761E-2</v>
      </c>
      <c r="X64">
        <v>0</v>
      </c>
      <c r="Y64">
        <v>0.26096644997596741</v>
      </c>
      <c r="Z64">
        <v>195.5050048828125</v>
      </c>
      <c r="AA64">
        <v>7.0684149861335754E-2</v>
      </c>
      <c r="AB64">
        <v>1144.4705810546875</v>
      </c>
      <c r="AC64">
        <v>1.2384282350540161</v>
      </c>
      <c r="AD64">
        <v>2.5916526094079018E-2</v>
      </c>
      <c r="AE64">
        <v>3.3473268151283264E-2</v>
      </c>
      <c r="AF64">
        <v>1</v>
      </c>
      <c r="AG64">
        <v>0</v>
      </c>
      <c r="AH64">
        <v>0</v>
      </c>
      <c r="AI64">
        <v>1</v>
      </c>
      <c r="AK64">
        <f>IF(ISERROR(VLOOKUP(A64,dataset1!A:A,1,0)), 0, 1)</f>
        <v>0</v>
      </c>
    </row>
    <row r="65" spans="1:37" x14ac:dyDescent="0.2">
      <c r="A65">
        <v>211061</v>
      </c>
      <c r="B65" t="s">
        <v>2</v>
      </c>
      <c r="C65">
        <v>2015</v>
      </c>
      <c r="D65">
        <v>3</v>
      </c>
      <c r="E65">
        <v>1</v>
      </c>
      <c r="F65">
        <v>1331.0579833984375</v>
      </c>
      <c r="G65">
        <v>89.362998962402344</v>
      </c>
      <c r="H65">
        <v>96.015998840332031</v>
      </c>
      <c r="I65">
        <v>16.944999694824219</v>
      </c>
      <c r="J65">
        <v>0</v>
      </c>
      <c r="K65">
        <v>0</v>
      </c>
      <c r="L65">
        <v>0</v>
      </c>
      <c r="M65">
        <v>315.23098754882812</v>
      </c>
      <c r="N65">
        <v>68.748001098632812</v>
      </c>
      <c r="O65">
        <v>177</v>
      </c>
      <c r="P65">
        <v>60.465000152587891</v>
      </c>
      <c r="Q65" t="s">
        <v>159</v>
      </c>
      <c r="R65">
        <v>30</v>
      </c>
      <c r="S65" t="s">
        <v>103</v>
      </c>
      <c r="T65">
        <v>0</v>
      </c>
      <c r="U65">
        <v>0.23068828880786896</v>
      </c>
      <c r="V65">
        <v>7.1937294006347656</v>
      </c>
      <c r="W65">
        <v>4.5426271855831146E-2</v>
      </c>
      <c r="X65">
        <v>7.2135098278522491E-2</v>
      </c>
      <c r="Y65">
        <v>9.1134272515773773E-2</v>
      </c>
      <c r="Z65">
        <v>16.944999694824219</v>
      </c>
      <c r="AA65">
        <v>4.4164780527353287E-2</v>
      </c>
      <c r="AB65">
        <v>1099.008056640625</v>
      </c>
      <c r="AC65">
        <v>1.0624924898147583</v>
      </c>
      <c r="AD65">
        <v>3.1601238995790482E-2</v>
      </c>
      <c r="AE65">
        <v>0.19701075553894043</v>
      </c>
      <c r="AF65">
        <v>1</v>
      </c>
      <c r="AG65">
        <v>0</v>
      </c>
      <c r="AH65">
        <v>1</v>
      </c>
      <c r="AI65">
        <v>1</v>
      </c>
      <c r="AK65">
        <f>IF(ISERROR(VLOOKUP(A65,dataset1!A:A,1,0)), 0, 1)</f>
        <v>0</v>
      </c>
    </row>
    <row r="66" spans="1:37" x14ac:dyDescent="0.2">
      <c r="A66">
        <v>211104</v>
      </c>
      <c r="B66" t="s">
        <v>2</v>
      </c>
      <c r="C66">
        <v>2015</v>
      </c>
      <c r="D66">
        <v>6</v>
      </c>
      <c r="E66">
        <v>1</v>
      </c>
      <c r="F66">
        <v>3102</v>
      </c>
      <c r="G66">
        <v>219</v>
      </c>
      <c r="H66">
        <v>29</v>
      </c>
      <c r="I66">
        <v>204</v>
      </c>
      <c r="J66">
        <v>232</v>
      </c>
      <c r="K66">
        <v>0</v>
      </c>
      <c r="L66">
        <v>6</v>
      </c>
      <c r="M66">
        <v>368</v>
      </c>
      <c r="N66">
        <v>647</v>
      </c>
      <c r="O66">
        <v>177</v>
      </c>
      <c r="P66">
        <v>700</v>
      </c>
      <c r="Q66" t="s">
        <v>70</v>
      </c>
      <c r="R66">
        <v>25</v>
      </c>
      <c r="S66" t="s">
        <v>107</v>
      </c>
      <c r="T66">
        <v>1.9342360319569707E-3</v>
      </c>
      <c r="U66">
        <v>-1.9543379545211792</v>
      </c>
      <c r="V66">
        <v>8.0398025512695312</v>
      </c>
      <c r="W66">
        <v>0.22566086053848267</v>
      </c>
      <c r="X66">
        <v>9.3488069251179695E-3</v>
      </c>
      <c r="Y66">
        <v>9.3488069251179695E-3</v>
      </c>
      <c r="Z66">
        <v>436</v>
      </c>
      <c r="AA66">
        <v>0.21451187133789062</v>
      </c>
      <c r="AB66">
        <v>10718.400390625</v>
      </c>
      <c r="AC66">
        <v>3.5739524364471436</v>
      </c>
      <c r="AD66">
        <v>0.14775238931179047</v>
      </c>
      <c r="AE66">
        <v>0.14338371157646179</v>
      </c>
      <c r="AF66">
        <v>1</v>
      </c>
      <c r="AG66">
        <v>0</v>
      </c>
      <c r="AH66">
        <v>0</v>
      </c>
      <c r="AI66">
        <v>1</v>
      </c>
      <c r="AK66">
        <f>IF(ISERROR(VLOOKUP(A66,dataset1!A:A,1,0)), 0, 1)</f>
        <v>1</v>
      </c>
    </row>
    <row r="67" spans="1:37" x14ac:dyDescent="0.2">
      <c r="A67">
        <v>211111</v>
      </c>
      <c r="B67" t="s">
        <v>2</v>
      </c>
      <c r="C67">
        <v>2015</v>
      </c>
      <c r="D67">
        <v>6</v>
      </c>
      <c r="E67">
        <v>1</v>
      </c>
      <c r="F67">
        <v>15924</v>
      </c>
      <c r="G67">
        <v>1364</v>
      </c>
      <c r="H67">
        <v>3134</v>
      </c>
      <c r="I67">
        <v>304</v>
      </c>
      <c r="J67">
        <v>0</v>
      </c>
      <c r="K67">
        <v>0</v>
      </c>
      <c r="L67">
        <v>1598</v>
      </c>
      <c r="M67">
        <v>7994</v>
      </c>
      <c r="N67">
        <v>1787</v>
      </c>
      <c r="O67">
        <v>177</v>
      </c>
      <c r="P67">
        <v>939</v>
      </c>
      <c r="Q67" t="s">
        <v>71</v>
      </c>
      <c r="R67">
        <v>20</v>
      </c>
      <c r="S67" t="s">
        <v>105</v>
      </c>
      <c r="T67">
        <v>0.10035166889429092</v>
      </c>
      <c r="U67">
        <v>-0.31011730432510376</v>
      </c>
      <c r="V67">
        <v>9.6755828857421875</v>
      </c>
      <c r="W67">
        <v>5.8967597782611847E-2</v>
      </c>
      <c r="X67">
        <v>0.19680984318256378</v>
      </c>
      <c r="Y67">
        <v>0.21759608387947083</v>
      </c>
      <c r="Z67">
        <v>304</v>
      </c>
      <c r="AA67">
        <v>6.05628602206707E-2</v>
      </c>
      <c r="AB67">
        <v>14851.837890625</v>
      </c>
      <c r="AC67">
        <v>1.4346796274185181</v>
      </c>
      <c r="AD67">
        <v>6.2110114842653275E-2</v>
      </c>
      <c r="AE67">
        <v>2.3590667173266411E-2</v>
      </c>
      <c r="AF67">
        <v>1</v>
      </c>
      <c r="AG67">
        <v>1</v>
      </c>
      <c r="AH67">
        <v>1</v>
      </c>
      <c r="AI67">
        <v>1</v>
      </c>
      <c r="AK67">
        <f>IF(ISERROR(VLOOKUP(A67,dataset1!A:A,1,0)), 0, 1)</f>
        <v>1</v>
      </c>
    </row>
    <row r="68" spans="1:37" x14ac:dyDescent="0.2">
      <c r="A68">
        <v>211126</v>
      </c>
      <c r="B68" t="s">
        <v>2</v>
      </c>
      <c r="C68">
        <v>2015</v>
      </c>
      <c r="D68">
        <v>3</v>
      </c>
      <c r="E68">
        <v>1</v>
      </c>
      <c r="F68">
        <v>25638</v>
      </c>
      <c r="G68">
        <v>1377</v>
      </c>
      <c r="H68">
        <v>8346</v>
      </c>
      <c r="I68">
        <v>878</v>
      </c>
      <c r="J68">
        <v>946</v>
      </c>
      <c r="K68">
        <v>0</v>
      </c>
      <c r="L68">
        <v>6582</v>
      </c>
      <c r="M68">
        <v>16689</v>
      </c>
      <c r="N68">
        <v>2969</v>
      </c>
      <c r="O68">
        <v>177</v>
      </c>
      <c r="P68">
        <v>1788</v>
      </c>
      <c r="Q68" t="s">
        <v>72</v>
      </c>
      <c r="R68">
        <v>25</v>
      </c>
      <c r="S68" t="s">
        <v>107</v>
      </c>
      <c r="T68">
        <v>0.25672829151153564</v>
      </c>
      <c r="U68">
        <v>-1.1561365127563477</v>
      </c>
      <c r="V68">
        <v>10.151830673217773</v>
      </c>
      <c r="W68">
        <v>6.9740228354930878E-2</v>
      </c>
      <c r="X68">
        <v>0.32553240656852722</v>
      </c>
      <c r="Y68">
        <v>0.45791402459144592</v>
      </c>
      <c r="Z68">
        <v>1824</v>
      </c>
      <c r="AA68">
        <v>7.7060215175151825E-2</v>
      </c>
      <c r="AB68">
        <v>26423.935546875</v>
      </c>
      <c r="AC68">
        <v>1.681602954864502</v>
      </c>
      <c r="AD68">
        <v>8.1452220678329468E-2</v>
      </c>
      <c r="AE68">
        <v>4.0841180831193924E-2</v>
      </c>
      <c r="AF68">
        <v>1</v>
      </c>
      <c r="AG68">
        <v>1</v>
      </c>
      <c r="AH68">
        <v>0</v>
      </c>
      <c r="AI68">
        <v>1</v>
      </c>
      <c r="AK68">
        <f>IF(ISERROR(VLOOKUP(A68,dataset1!A:A,1,0)), 0, 1)</f>
        <v>1</v>
      </c>
    </row>
    <row r="69" spans="1:37" x14ac:dyDescent="0.2">
      <c r="A69">
        <v>211127</v>
      </c>
      <c r="B69" t="s">
        <v>2</v>
      </c>
      <c r="C69">
        <v>2015</v>
      </c>
      <c r="D69">
        <v>6</v>
      </c>
      <c r="E69">
        <v>1</v>
      </c>
      <c r="F69">
        <v>88417.296875</v>
      </c>
      <c r="G69">
        <v>1592.800048828125</v>
      </c>
      <c r="H69">
        <v>25491.599609375</v>
      </c>
      <c r="I69">
        <v>857.4000244140625</v>
      </c>
      <c r="J69">
        <v>0</v>
      </c>
      <c r="K69">
        <v>0</v>
      </c>
      <c r="L69">
        <v>44537.5</v>
      </c>
      <c r="M69">
        <v>54255.80078125</v>
      </c>
      <c r="N69">
        <v>4838.7998046875</v>
      </c>
      <c r="O69">
        <v>177</v>
      </c>
      <c r="P69">
        <v>5201.39990234375</v>
      </c>
      <c r="Q69" t="s">
        <v>73</v>
      </c>
      <c r="R69">
        <v>35</v>
      </c>
      <c r="S69" t="s">
        <v>106</v>
      </c>
      <c r="T69">
        <v>0.50371932983398438</v>
      </c>
      <c r="U69">
        <v>-2.0379204750061035</v>
      </c>
      <c r="V69">
        <v>11.389822959899902</v>
      </c>
      <c r="W69">
        <v>5.8827854692935944E-2</v>
      </c>
      <c r="X69">
        <v>0.28831011056900024</v>
      </c>
      <c r="Y69">
        <v>0.43785324692726135</v>
      </c>
      <c r="Z69">
        <v>857.4000244140625</v>
      </c>
      <c r="AA69">
        <v>4.1227228939533234E-2</v>
      </c>
      <c r="AB69">
        <v>164177.640625</v>
      </c>
      <c r="AC69">
        <v>2.4704830646514893</v>
      </c>
      <c r="AD69">
        <v>0.22400406002998352</v>
      </c>
      <c r="AE69">
        <v>7.1109429001808167E-2</v>
      </c>
      <c r="AF69">
        <v>1</v>
      </c>
      <c r="AG69">
        <v>1</v>
      </c>
      <c r="AH69">
        <v>0</v>
      </c>
      <c r="AI69">
        <v>1</v>
      </c>
      <c r="AK69">
        <f>IF(ISERROR(VLOOKUP(A69,dataset1!A:A,1,0)), 0, 1)</f>
        <v>1</v>
      </c>
    </row>
    <row r="70" spans="1:37" x14ac:dyDescent="0.2">
      <c r="A70">
        <v>211148</v>
      </c>
      <c r="B70" t="s">
        <v>2</v>
      </c>
      <c r="C70">
        <v>2015</v>
      </c>
      <c r="D70">
        <v>9</v>
      </c>
      <c r="E70">
        <v>1</v>
      </c>
      <c r="F70">
        <v>15935</v>
      </c>
      <c r="G70">
        <v>1134</v>
      </c>
      <c r="H70">
        <v>5263</v>
      </c>
      <c r="I70">
        <v>1520</v>
      </c>
      <c r="J70">
        <v>0</v>
      </c>
      <c r="K70">
        <v>0</v>
      </c>
      <c r="L70">
        <v>2964</v>
      </c>
      <c r="M70">
        <v>9487</v>
      </c>
      <c r="N70">
        <v>2939</v>
      </c>
      <c r="O70">
        <v>177</v>
      </c>
      <c r="P70">
        <v>1866</v>
      </c>
      <c r="Q70" t="s">
        <v>74</v>
      </c>
      <c r="R70">
        <v>35</v>
      </c>
      <c r="S70" t="s">
        <v>106</v>
      </c>
      <c r="T70">
        <v>0.18600565195083618</v>
      </c>
      <c r="U70">
        <v>-1.5917108058929443</v>
      </c>
      <c r="V70">
        <v>9.6762733459472656</v>
      </c>
      <c r="W70">
        <v>0.11710072308778763</v>
      </c>
      <c r="X70">
        <v>0.33027926087379456</v>
      </c>
      <c r="Y70">
        <v>0.42321932315826416</v>
      </c>
      <c r="Z70">
        <v>1520</v>
      </c>
      <c r="AA70">
        <v>9.2358693480491638E-2</v>
      </c>
      <c r="AB70">
        <v>36874.19140625</v>
      </c>
      <c r="AC70">
        <v>2.9093937873840332</v>
      </c>
      <c r="AD70">
        <v>0.12271960824728012</v>
      </c>
      <c r="AE70">
        <v>0.34893760085105896</v>
      </c>
      <c r="AF70">
        <v>1</v>
      </c>
      <c r="AG70">
        <v>1</v>
      </c>
      <c r="AH70">
        <v>0</v>
      </c>
      <c r="AI70">
        <v>1</v>
      </c>
      <c r="AK70">
        <f>IF(ISERROR(VLOOKUP(A70,dataset1!A:A,1,0)), 0, 1)</f>
        <v>1</v>
      </c>
    </row>
    <row r="71" spans="1:37" x14ac:dyDescent="0.2">
      <c r="A71">
        <v>211161</v>
      </c>
      <c r="B71" t="s">
        <v>2</v>
      </c>
      <c r="C71">
        <v>2015</v>
      </c>
      <c r="D71">
        <v>3</v>
      </c>
      <c r="E71">
        <v>1</v>
      </c>
      <c r="F71">
        <v>1585.427978515625</v>
      </c>
      <c r="G71">
        <v>39.912998199462891</v>
      </c>
      <c r="H71">
        <v>23.818000793457031</v>
      </c>
      <c r="I71">
        <v>16.937999725341797</v>
      </c>
      <c r="J71">
        <v>0</v>
      </c>
      <c r="K71">
        <v>0</v>
      </c>
      <c r="L71">
        <v>176.29800415039062</v>
      </c>
      <c r="M71">
        <v>386.56500244140625</v>
      </c>
      <c r="N71">
        <v>79.866996765136719</v>
      </c>
      <c r="O71">
        <v>177</v>
      </c>
      <c r="P71">
        <v>55.099998474121094</v>
      </c>
      <c r="Q71" t="s">
        <v>160</v>
      </c>
      <c r="R71">
        <v>20</v>
      </c>
      <c r="S71" t="s">
        <v>105</v>
      </c>
      <c r="T71">
        <v>0.11119899898767471</v>
      </c>
      <c r="U71">
        <v>-1.0010272264480591</v>
      </c>
      <c r="V71">
        <v>7.3686099052429199</v>
      </c>
      <c r="W71">
        <v>3.475402295589447E-2</v>
      </c>
      <c r="X71">
        <v>1.5023073181509972E-2</v>
      </c>
      <c r="Y71">
        <v>8.0917581915855408E-2</v>
      </c>
      <c r="Z71">
        <v>16.937999725341797</v>
      </c>
      <c r="AA71">
        <v>3.5768371075391769E-2</v>
      </c>
      <c r="AB71">
        <v>397.6407470703125</v>
      </c>
      <c r="AC71">
        <v>0.49463346600532532</v>
      </c>
      <c r="AD71">
        <v>-4.7030892223119736E-2</v>
      </c>
      <c r="AE71">
        <v>-5.6724667549133301E-2</v>
      </c>
      <c r="AF71">
        <v>1</v>
      </c>
      <c r="AG71">
        <v>1</v>
      </c>
      <c r="AH71">
        <v>0</v>
      </c>
      <c r="AI71">
        <v>1</v>
      </c>
      <c r="AK71">
        <f>IF(ISERROR(VLOOKUP(A71,dataset1!A:A,1,0)), 0, 1)</f>
        <v>0</v>
      </c>
    </row>
    <row r="72" spans="1:37" x14ac:dyDescent="0.2">
      <c r="A72">
        <v>211166</v>
      </c>
      <c r="B72" t="s">
        <v>2</v>
      </c>
      <c r="C72">
        <v>2015</v>
      </c>
      <c r="D72">
        <v>6</v>
      </c>
      <c r="E72">
        <v>1</v>
      </c>
      <c r="F72">
        <v>43920</v>
      </c>
      <c r="G72">
        <v>4631</v>
      </c>
      <c r="H72">
        <v>4305</v>
      </c>
      <c r="I72">
        <v>1947</v>
      </c>
      <c r="J72">
        <v>0</v>
      </c>
      <c r="K72">
        <v>0</v>
      </c>
      <c r="L72">
        <v>1458</v>
      </c>
      <c r="M72">
        <v>24760</v>
      </c>
      <c r="N72">
        <v>5703</v>
      </c>
      <c r="O72">
        <v>177</v>
      </c>
      <c r="P72">
        <v>4124</v>
      </c>
      <c r="Q72" t="s">
        <v>75</v>
      </c>
      <c r="R72">
        <v>30</v>
      </c>
      <c r="S72" t="s">
        <v>103</v>
      </c>
      <c r="T72">
        <v>3.3196721225976944E-2</v>
      </c>
      <c r="U72">
        <v>-0.23148347437381744</v>
      </c>
      <c r="V72">
        <v>10.690125465393066</v>
      </c>
      <c r="W72">
        <v>9.3897998332977295E-2</v>
      </c>
      <c r="X72">
        <v>9.8019123077392578E-2</v>
      </c>
      <c r="Y72">
        <v>0.1110883429646492</v>
      </c>
      <c r="Z72">
        <v>1947</v>
      </c>
      <c r="AA72">
        <v>0.1002962663769722</v>
      </c>
      <c r="AB72">
        <v>695.0450439453125</v>
      </c>
      <c r="AC72">
        <v>0.57957750558853149</v>
      </c>
      <c r="AD72">
        <v>0.11242221295833588</v>
      </c>
      <c r="AE72">
        <v>8.3561539649963379E-2</v>
      </c>
      <c r="AF72">
        <v>1</v>
      </c>
      <c r="AG72">
        <v>0</v>
      </c>
      <c r="AH72">
        <v>1</v>
      </c>
      <c r="AI72">
        <v>1</v>
      </c>
      <c r="AK72">
        <f>IF(ISERROR(VLOOKUP(A72,dataset1!A:A,1,0)), 0, 1)</f>
        <v>1</v>
      </c>
    </row>
    <row r="73" spans="1:37" x14ac:dyDescent="0.2">
      <c r="A73">
        <v>211175</v>
      </c>
      <c r="B73" t="s">
        <v>2</v>
      </c>
      <c r="C73">
        <v>2015</v>
      </c>
      <c r="D73">
        <v>3</v>
      </c>
      <c r="E73">
        <v>1</v>
      </c>
      <c r="F73">
        <v>8063</v>
      </c>
      <c r="G73">
        <v>1025</v>
      </c>
      <c r="H73">
        <v>36</v>
      </c>
      <c r="I73">
        <v>1652</v>
      </c>
      <c r="J73">
        <v>1756</v>
      </c>
      <c r="K73">
        <v>0</v>
      </c>
      <c r="L73">
        <v>373</v>
      </c>
      <c r="M73">
        <v>2443</v>
      </c>
      <c r="N73">
        <v>1908</v>
      </c>
      <c r="O73">
        <v>177</v>
      </c>
      <c r="P73">
        <v>2645</v>
      </c>
      <c r="Q73" t="s">
        <v>76</v>
      </c>
      <c r="R73">
        <v>25</v>
      </c>
      <c r="S73" t="s">
        <v>107</v>
      </c>
      <c r="T73">
        <v>4.6260695904493332E-2</v>
      </c>
      <c r="U73">
        <v>-0.86146342754364014</v>
      </c>
      <c r="V73">
        <v>8.9950408935546875</v>
      </c>
      <c r="W73">
        <v>0.328041672706604</v>
      </c>
      <c r="X73">
        <v>4.4648395851254463E-3</v>
      </c>
      <c r="Y73">
        <v>4.4648395851254463E-3</v>
      </c>
      <c r="Z73">
        <v>3408</v>
      </c>
      <c r="AA73">
        <v>0.25384184718132019</v>
      </c>
      <c r="AB73">
        <v>63074.52734375</v>
      </c>
      <c r="AC73">
        <v>8.1257009506225586</v>
      </c>
      <c r="AD73">
        <v>0.10567964613437653</v>
      </c>
      <c r="AE73">
        <v>2.4914197623729706E-2</v>
      </c>
      <c r="AF73">
        <v>1</v>
      </c>
      <c r="AG73">
        <v>0</v>
      </c>
      <c r="AH73">
        <v>0</v>
      </c>
      <c r="AI73">
        <v>1</v>
      </c>
      <c r="AK73">
        <f>IF(ISERROR(VLOOKUP(A73,dataset1!A:A,1,0)), 0, 1)</f>
        <v>1</v>
      </c>
    </row>
    <row r="74" spans="1:37" x14ac:dyDescent="0.2">
      <c r="A74">
        <v>211188</v>
      </c>
      <c r="B74" t="s">
        <v>2</v>
      </c>
      <c r="C74">
        <v>2015</v>
      </c>
      <c r="D74">
        <v>6</v>
      </c>
      <c r="E74">
        <v>1</v>
      </c>
      <c r="F74">
        <v>729.4429931640625</v>
      </c>
      <c r="G74">
        <v>28.023000717163086</v>
      </c>
      <c r="H74">
        <v>18.597999572753906</v>
      </c>
      <c r="I74">
        <v>28.534000396728516</v>
      </c>
      <c r="J74">
        <v>0</v>
      </c>
      <c r="K74">
        <v>0</v>
      </c>
      <c r="L74">
        <v>3.6860001087188721</v>
      </c>
      <c r="M74">
        <v>274.26699829101562</v>
      </c>
      <c r="N74">
        <v>116.95600128173828</v>
      </c>
      <c r="O74">
        <v>177</v>
      </c>
      <c r="P74">
        <v>79.286003112792969</v>
      </c>
      <c r="Q74" t="s">
        <v>161</v>
      </c>
      <c r="R74">
        <v>15</v>
      </c>
      <c r="S74" t="s">
        <v>104</v>
      </c>
      <c r="T74">
        <v>5.0531709566712379E-3</v>
      </c>
      <c r="U74">
        <v>-3.1735715866088867</v>
      </c>
      <c r="V74">
        <v>6.5922813415527344</v>
      </c>
      <c r="W74">
        <v>0.10869389772415161</v>
      </c>
      <c r="X74">
        <v>2.5496166199445724E-2</v>
      </c>
      <c r="Y74">
        <v>4.123968631029129E-2</v>
      </c>
      <c r="Z74">
        <v>28.534000396728516</v>
      </c>
      <c r="AA74">
        <v>0.12561355531215668</v>
      </c>
      <c r="AB74">
        <v>623.5989990234375</v>
      </c>
      <c r="AC74">
        <v>1.2308926582336426</v>
      </c>
      <c r="AD74">
        <v>8.7093360722064972E-2</v>
      </c>
      <c r="AE74">
        <v>0.11363640427589417</v>
      </c>
      <c r="AF74">
        <v>1</v>
      </c>
      <c r="AG74">
        <v>0</v>
      </c>
      <c r="AH74">
        <v>0</v>
      </c>
      <c r="AI74">
        <v>1</v>
      </c>
      <c r="AK74">
        <f>IF(ISERROR(VLOOKUP(A74,dataset1!A:A,1,0)), 0, 1)</f>
        <v>0</v>
      </c>
    </row>
    <row r="75" spans="1:37" x14ac:dyDescent="0.2">
      <c r="A75">
        <v>211202</v>
      </c>
      <c r="B75" t="s">
        <v>2</v>
      </c>
      <c r="C75">
        <v>2015</v>
      </c>
      <c r="D75">
        <v>6</v>
      </c>
      <c r="E75">
        <v>1</v>
      </c>
      <c r="F75">
        <v>1585.60595703125</v>
      </c>
      <c r="G75">
        <v>45.551998138427734</v>
      </c>
      <c r="H75">
        <v>0</v>
      </c>
      <c r="I75">
        <v>130.99899291992188</v>
      </c>
      <c r="J75">
        <v>0</v>
      </c>
      <c r="K75">
        <v>0</v>
      </c>
      <c r="L75">
        <v>744.48699951171875</v>
      </c>
      <c r="M75">
        <v>418.52700805664062</v>
      </c>
      <c r="N75">
        <v>308.39401245117188</v>
      </c>
      <c r="O75">
        <v>177</v>
      </c>
      <c r="P75">
        <v>154.03199768066406</v>
      </c>
      <c r="Q75" t="s">
        <v>162</v>
      </c>
      <c r="R75">
        <v>40</v>
      </c>
      <c r="S75" t="s">
        <v>111</v>
      </c>
      <c r="T75">
        <v>0.46952837705612183</v>
      </c>
      <c r="U75">
        <v>-5.7701535224914551</v>
      </c>
      <c r="V75">
        <v>7.3687219619750977</v>
      </c>
      <c r="W75">
        <v>9.7143933176994324E-2</v>
      </c>
      <c r="X75">
        <v>0</v>
      </c>
      <c r="Y75">
        <v>3.861236572265625E-2</v>
      </c>
      <c r="Z75">
        <v>130.99899291992188</v>
      </c>
      <c r="AA75">
        <v>5.4346084594726562E-2</v>
      </c>
      <c r="AB75">
        <v>2600.281494140625</v>
      </c>
      <c r="AC75">
        <v>1.9038832187652588</v>
      </c>
      <c r="AD75">
        <v>7.1518592536449432E-2</v>
      </c>
      <c r="AE75">
        <v>1.5953619033098221E-2</v>
      </c>
      <c r="AF75">
        <v>1</v>
      </c>
      <c r="AG75">
        <v>1</v>
      </c>
      <c r="AH75">
        <v>0</v>
      </c>
      <c r="AI75">
        <v>1</v>
      </c>
      <c r="AK75">
        <f>IF(ISERROR(VLOOKUP(A75,dataset1!A:A,1,0)), 0, 1)</f>
        <v>0</v>
      </c>
    </row>
    <row r="76" spans="1:37" x14ac:dyDescent="0.2">
      <c r="A76">
        <v>211592</v>
      </c>
      <c r="B76" t="s">
        <v>2</v>
      </c>
      <c r="C76">
        <v>2015</v>
      </c>
      <c r="D76">
        <v>12</v>
      </c>
      <c r="E76">
        <v>1</v>
      </c>
      <c r="F76">
        <v>4853.06005859375</v>
      </c>
      <c r="G76">
        <v>82.121002197265625</v>
      </c>
      <c r="H76">
        <v>158.72900390625</v>
      </c>
      <c r="I76">
        <v>0</v>
      </c>
      <c r="J76">
        <v>0</v>
      </c>
      <c r="K76">
        <v>0</v>
      </c>
      <c r="L76">
        <v>29.992000579833984</v>
      </c>
      <c r="M76">
        <v>1848.76904296875</v>
      </c>
      <c r="N76">
        <v>-311.95498657226562</v>
      </c>
      <c r="O76">
        <v>177</v>
      </c>
      <c r="P76">
        <v>168.27999877929688</v>
      </c>
      <c r="Q76" t="s">
        <v>163</v>
      </c>
      <c r="R76">
        <v>20</v>
      </c>
      <c r="S76" t="s">
        <v>105</v>
      </c>
      <c r="T76">
        <v>6.1800186522305012E-3</v>
      </c>
      <c r="U76">
        <v>4.7987236976623535</v>
      </c>
      <c r="V76">
        <v>8.4873647689819336</v>
      </c>
      <c r="W76">
        <v>3.4675028175115585E-2</v>
      </c>
      <c r="X76">
        <v>3.2706994563341141E-2</v>
      </c>
      <c r="Y76">
        <v>0.17487646639347076</v>
      </c>
      <c r="Z76">
        <v>0</v>
      </c>
      <c r="AA76">
        <v>8.3142733201384544E-3</v>
      </c>
      <c r="AB76">
        <v>832.5362548828125</v>
      </c>
      <c r="AC76">
        <v>0.55249786376953125</v>
      </c>
      <c r="AD76">
        <v>-0.10699991881847382</v>
      </c>
      <c r="AE76">
        <v>7.9776577651500702E-2</v>
      </c>
      <c r="AF76">
        <v>1</v>
      </c>
      <c r="AG76">
        <v>0</v>
      </c>
      <c r="AH76">
        <v>1</v>
      </c>
      <c r="AI76">
        <v>0</v>
      </c>
      <c r="AK76">
        <f>IF(ISERROR(VLOOKUP(A76,dataset1!A:A,1,0)), 0, 1)</f>
        <v>0</v>
      </c>
    </row>
    <row r="77" spans="1:37" x14ac:dyDescent="0.2">
      <c r="A77">
        <v>211603</v>
      </c>
      <c r="B77" t="s">
        <v>2</v>
      </c>
      <c r="C77">
        <v>2015</v>
      </c>
      <c r="D77">
        <v>6</v>
      </c>
      <c r="E77">
        <v>1</v>
      </c>
      <c r="F77">
        <v>65712</v>
      </c>
      <c r="G77">
        <v>3139</v>
      </c>
      <c r="H77">
        <v>12820</v>
      </c>
      <c r="I77">
        <v>1471</v>
      </c>
      <c r="J77">
        <v>0</v>
      </c>
      <c r="K77">
        <v>0</v>
      </c>
      <c r="L77">
        <v>7193</v>
      </c>
      <c r="M77">
        <v>46479</v>
      </c>
      <c r="N77">
        <v>4987</v>
      </c>
      <c r="O77">
        <v>177</v>
      </c>
      <c r="P77">
        <v>2735</v>
      </c>
      <c r="Q77" t="s">
        <v>78</v>
      </c>
      <c r="R77">
        <v>25</v>
      </c>
      <c r="S77" t="s">
        <v>107</v>
      </c>
      <c r="T77">
        <v>0.10946249961853027</v>
      </c>
      <c r="U77">
        <v>-0.58872252702713013</v>
      </c>
      <c r="V77">
        <v>11.093036651611328</v>
      </c>
      <c r="W77">
        <v>4.1621014475822449E-2</v>
      </c>
      <c r="X77">
        <v>0.19509373605251312</v>
      </c>
      <c r="Y77">
        <v>0.26357439160346985</v>
      </c>
      <c r="Z77">
        <v>1471</v>
      </c>
      <c r="AA77">
        <v>3.9338394999504089E-2</v>
      </c>
      <c r="AB77">
        <v>36097.9296875</v>
      </c>
      <c r="AC77">
        <v>1.2566491365432739</v>
      </c>
      <c r="AD77">
        <v>3.75216044485569E-2</v>
      </c>
      <c r="AE77">
        <v>0.11336643248796463</v>
      </c>
      <c r="AF77">
        <v>1</v>
      </c>
      <c r="AG77">
        <v>1</v>
      </c>
      <c r="AH77">
        <v>1</v>
      </c>
      <c r="AI77">
        <v>1</v>
      </c>
      <c r="AK77">
        <f>IF(ISERROR(VLOOKUP(A77,dataset1!A:A,1,0)), 0, 1)</f>
        <v>1</v>
      </c>
    </row>
    <row r="78" spans="1:37" x14ac:dyDescent="0.2">
      <c r="A78">
        <v>211607</v>
      </c>
      <c r="B78" t="s">
        <v>2</v>
      </c>
      <c r="C78">
        <v>2015</v>
      </c>
      <c r="D78">
        <v>6</v>
      </c>
      <c r="E78">
        <v>1</v>
      </c>
      <c r="F78">
        <v>14369.1640625</v>
      </c>
      <c r="G78">
        <v>202.43600463867188</v>
      </c>
      <c r="H78">
        <v>112.52999877929688</v>
      </c>
      <c r="I78">
        <v>251.59300231933594</v>
      </c>
      <c r="J78">
        <v>0</v>
      </c>
      <c r="K78">
        <v>0</v>
      </c>
      <c r="L78">
        <v>498.2659912109375</v>
      </c>
      <c r="M78">
        <v>9494.0029296875</v>
      </c>
      <c r="N78">
        <v>2258.694091796875</v>
      </c>
      <c r="O78">
        <v>177</v>
      </c>
      <c r="P78">
        <v>475.37298583984375</v>
      </c>
      <c r="Q78" t="s">
        <v>79</v>
      </c>
      <c r="R78">
        <v>20</v>
      </c>
      <c r="S78" t="s">
        <v>105</v>
      </c>
      <c r="T78">
        <v>3.4676060080528259E-2</v>
      </c>
      <c r="U78">
        <v>-10.157570838928223</v>
      </c>
      <c r="V78">
        <v>9.5728397369384766</v>
      </c>
      <c r="W78">
        <v>3.3082857728004456E-2</v>
      </c>
      <c r="X78">
        <v>7.8313527628779411E-3</v>
      </c>
      <c r="Y78">
        <v>1.7507977783679962E-2</v>
      </c>
      <c r="Z78">
        <v>251.59300231933594</v>
      </c>
      <c r="AA78">
        <v>5.5090732872486115E-2</v>
      </c>
      <c r="AB78">
        <v>5433.71435546875</v>
      </c>
      <c r="AC78">
        <v>1.0388716459274292</v>
      </c>
      <c r="AD78">
        <v>0.14532645046710968</v>
      </c>
      <c r="AE78">
        <v>7.250068336725235E-2</v>
      </c>
      <c r="AF78">
        <v>1</v>
      </c>
      <c r="AG78">
        <v>0</v>
      </c>
      <c r="AH78">
        <v>0</v>
      </c>
      <c r="AI78">
        <v>1</v>
      </c>
      <c r="AK78">
        <f>IF(ISERROR(VLOOKUP(A78,dataset1!A:A,1,0)), 0, 1)</f>
        <v>1</v>
      </c>
    </row>
    <row r="79" spans="1:37" x14ac:dyDescent="0.2">
      <c r="A79">
        <v>211613</v>
      </c>
      <c r="B79" t="s">
        <v>2</v>
      </c>
      <c r="C79">
        <v>2015</v>
      </c>
      <c r="D79">
        <v>2</v>
      </c>
      <c r="E79">
        <v>1</v>
      </c>
      <c r="F79">
        <v>1460.0489501953125</v>
      </c>
      <c r="G79">
        <v>88.588996887207031</v>
      </c>
      <c r="H79">
        <v>122.51499938964844</v>
      </c>
      <c r="I79">
        <v>25.937999725341797</v>
      </c>
      <c r="J79">
        <v>0</v>
      </c>
      <c r="K79">
        <v>0</v>
      </c>
      <c r="L79">
        <v>0</v>
      </c>
      <c r="M79">
        <v>699.86199951171875</v>
      </c>
      <c r="N79">
        <v>188.35200500488281</v>
      </c>
      <c r="O79">
        <v>177</v>
      </c>
      <c r="P79">
        <v>81.157997131347656</v>
      </c>
      <c r="Q79" t="s">
        <v>164</v>
      </c>
      <c r="R79">
        <v>30</v>
      </c>
      <c r="S79" t="s">
        <v>103</v>
      </c>
      <c r="T79">
        <v>0</v>
      </c>
      <c r="U79">
        <v>-1.1261332035064697</v>
      </c>
      <c r="V79">
        <v>7.2862253189086914</v>
      </c>
      <c r="W79">
        <v>5.5585805326700211E-2</v>
      </c>
      <c r="X79">
        <v>8.391156792640686E-2</v>
      </c>
      <c r="Y79">
        <v>0.11793714016675949</v>
      </c>
      <c r="Z79">
        <v>25.937999725341797</v>
      </c>
      <c r="AA79">
        <v>-2.2808415815234184E-2</v>
      </c>
      <c r="AB79">
        <v>671.9580078125</v>
      </c>
      <c r="AC79">
        <v>0.93957126140594482</v>
      </c>
      <c r="AD79">
        <v>4.7316201031208038E-2</v>
      </c>
      <c r="AE79">
        <v>0.20995695888996124</v>
      </c>
      <c r="AF79">
        <v>1</v>
      </c>
      <c r="AG79">
        <v>0</v>
      </c>
      <c r="AH79">
        <v>0</v>
      </c>
      <c r="AI79">
        <v>1</v>
      </c>
      <c r="AK79">
        <f>IF(ISERROR(VLOOKUP(A79,dataset1!A:A,1,0)), 0, 1)</f>
        <v>0</v>
      </c>
    </row>
    <row r="80" spans="1:37" x14ac:dyDescent="0.2">
      <c r="A80">
        <v>211617</v>
      </c>
      <c r="B80" t="s">
        <v>2</v>
      </c>
      <c r="C80">
        <v>2015</v>
      </c>
      <c r="D80">
        <v>6</v>
      </c>
      <c r="E80">
        <v>1</v>
      </c>
      <c r="F80">
        <v>4070.98193359375</v>
      </c>
      <c r="G80">
        <v>203.28799438476562</v>
      </c>
      <c r="H80">
        <v>679.655029296875</v>
      </c>
      <c r="I80">
        <v>0</v>
      </c>
      <c r="J80">
        <v>0</v>
      </c>
      <c r="K80">
        <v>0</v>
      </c>
      <c r="L80">
        <v>568.15301513671875</v>
      </c>
      <c r="M80">
        <v>1650.988037109375</v>
      </c>
      <c r="N80">
        <v>120.58100128173828</v>
      </c>
      <c r="O80">
        <v>177</v>
      </c>
      <c r="P80">
        <v>101.46800231933594</v>
      </c>
      <c r="Q80" t="s">
        <v>165</v>
      </c>
      <c r="R80">
        <v>15</v>
      </c>
      <c r="S80" t="s">
        <v>104</v>
      </c>
      <c r="T80">
        <v>0.13956166803836823</v>
      </c>
      <c r="U80">
        <v>0.40684643387794495</v>
      </c>
      <c r="V80">
        <v>8.3116397857666016</v>
      </c>
      <c r="W80">
        <v>2.492469921708107E-2</v>
      </c>
      <c r="X80">
        <v>0.16695113480091095</v>
      </c>
      <c r="Y80">
        <v>0.18296937644481659</v>
      </c>
      <c r="Z80">
        <v>0</v>
      </c>
      <c r="AA80">
        <v>5.2222799509763718E-2</v>
      </c>
      <c r="AB80">
        <v>884.36883544921875</v>
      </c>
      <c r="AC80">
        <v>0.62278753519058228</v>
      </c>
      <c r="AD80">
        <v>0.16554160416126251</v>
      </c>
      <c r="AE80">
        <v>9.4399400055408478E-2</v>
      </c>
      <c r="AF80">
        <v>1</v>
      </c>
      <c r="AG80">
        <v>1</v>
      </c>
      <c r="AH80">
        <v>1</v>
      </c>
      <c r="AI80">
        <v>0</v>
      </c>
      <c r="AK80">
        <f>IF(ISERROR(VLOOKUP(A80,dataset1!A:A,1,0)), 0, 1)</f>
        <v>0</v>
      </c>
    </row>
    <row r="81" spans="1:37" x14ac:dyDescent="0.2">
      <c r="A81">
        <v>211655</v>
      </c>
      <c r="B81" t="s">
        <v>2</v>
      </c>
      <c r="C81">
        <v>2015</v>
      </c>
      <c r="D81">
        <v>12</v>
      </c>
      <c r="E81">
        <v>1</v>
      </c>
      <c r="F81">
        <v>313867</v>
      </c>
      <c r="G81">
        <v>21612</v>
      </c>
      <c r="H81">
        <v>53372</v>
      </c>
      <c r="I81">
        <v>23506</v>
      </c>
      <c r="J81">
        <v>24027</v>
      </c>
      <c r="K81">
        <v>0</v>
      </c>
      <c r="L81">
        <v>55887</v>
      </c>
      <c r="M81">
        <v>162029</v>
      </c>
      <c r="N81">
        <v>36628</v>
      </c>
      <c r="O81">
        <v>177</v>
      </c>
      <c r="P81">
        <v>20204</v>
      </c>
      <c r="Q81" t="s">
        <v>80</v>
      </c>
      <c r="R81">
        <v>50</v>
      </c>
      <c r="S81" t="s">
        <v>109</v>
      </c>
      <c r="T81">
        <v>0.17805950343608856</v>
      </c>
      <c r="U81">
        <v>-0.69479918479919434</v>
      </c>
      <c r="V81">
        <v>12.65672492980957</v>
      </c>
      <c r="W81">
        <v>6.4371213316917419E-2</v>
      </c>
      <c r="X81">
        <v>0.17004655301570892</v>
      </c>
      <c r="Y81">
        <v>0.24176482856273651</v>
      </c>
      <c r="Z81">
        <v>47533</v>
      </c>
      <c r="AA81">
        <v>-9.7283218055963516E-3</v>
      </c>
      <c r="AB81">
        <v>242194.40625</v>
      </c>
      <c r="AC81">
        <v>1.2878811359405518</v>
      </c>
      <c r="AD81">
        <v>9.0519292280077934E-4</v>
      </c>
      <c r="AE81">
        <v>0.23723120987415314</v>
      </c>
      <c r="AF81">
        <v>1</v>
      </c>
      <c r="AG81">
        <v>1</v>
      </c>
      <c r="AH81">
        <v>1</v>
      </c>
      <c r="AI81">
        <v>1</v>
      </c>
      <c r="AK81">
        <f>IF(ISERROR(VLOOKUP(A81,dataset1!A:A,1,0)), 0, 1)</f>
        <v>1</v>
      </c>
    </row>
    <row r="82" spans="1:37" x14ac:dyDescent="0.2">
      <c r="A82">
        <v>211658</v>
      </c>
      <c r="B82" t="s">
        <v>2</v>
      </c>
      <c r="C82">
        <v>2015</v>
      </c>
      <c r="D82">
        <v>6</v>
      </c>
      <c r="E82">
        <v>1</v>
      </c>
      <c r="F82">
        <v>941.6669921875</v>
      </c>
      <c r="G82">
        <v>67.16400146484375</v>
      </c>
      <c r="H82">
        <v>156.125</v>
      </c>
      <c r="I82">
        <v>72.553001403808594</v>
      </c>
      <c r="J82">
        <v>0</v>
      </c>
      <c r="K82">
        <v>0</v>
      </c>
      <c r="L82">
        <v>194.61500549316406</v>
      </c>
      <c r="M82">
        <v>311.260009765625</v>
      </c>
      <c r="N82">
        <v>171.06399536132812</v>
      </c>
      <c r="O82">
        <v>177</v>
      </c>
      <c r="P82">
        <v>124.62000274658203</v>
      </c>
      <c r="Q82" t="s">
        <v>166</v>
      </c>
      <c r="R82">
        <v>45</v>
      </c>
      <c r="S82" t="s">
        <v>110</v>
      </c>
      <c r="T82">
        <v>0.20667073130607605</v>
      </c>
      <c r="U82">
        <v>-1.5469595193862915</v>
      </c>
      <c r="V82">
        <v>6.847651481628418</v>
      </c>
      <c r="W82">
        <v>0.13233977556228638</v>
      </c>
      <c r="X82">
        <v>0.16579639911651611</v>
      </c>
      <c r="Y82">
        <v>0.21614541113376617</v>
      </c>
      <c r="Z82">
        <v>72.553001403808594</v>
      </c>
      <c r="AA82">
        <v>0.13692542910575867</v>
      </c>
      <c r="AB82">
        <v>1938.96142578125</v>
      </c>
      <c r="AC82">
        <v>2.3896148204803467</v>
      </c>
      <c r="AD82">
        <v>3.9448507130146027E-2</v>
      </c>
      <c r="AE82">
        <v>0.16231361031532288</v>
      </c>
      <c r="AF82">
        <v>1</v>
      </c>
      <c r="AG82">
        <v>1</v>
      </c>
      <c r="AH82">
        <v>0</v>
      </c>
      <c r="AI82">
        <v>1</v>
      </c>
      <c r="AK82">
        <f>IF(ISERROR(VLOOKUP(A82,dataset1!A:A,1,0)), 0, 1)</f>
        <v>0</v>
      </c>
    </row>
    <row r="83" spans="1:37" x14ac:dyDescent="0.2">
      <c r="A83">
        <v>211666</v>
      </c>
      <c r="B83" t="s">
        <v>2</v>
      </c>
      <c r="C83">
        <v>2015</v>
      </c>
      <c r="D83">
        <v>3</v>
      </c>
      <c r="E83">
        <v>1</v>
      </c>
      <c r="F83">
        <v>1135.803955078125</v>
      </c>
      <c r="G83">
        <v>37.855998992919922</v>
      </c>
      <c r="H83">
        <v>23.208000183105469</v>
      </c>
      <c r="I83">
        <v>0</v>
      </c>
      <c r="J83">
        <v>0</v>
      </c>
      <c r="K83">
        <v>0</v>
      </c>
      <c r="L83">
        <v>37.426998138427734</v>
      </c>
      <c r="M83">
        <v>656.323974609375</v>
      </c>
      <c r="N83">
        <v>85.068000793457031</v>
      </c>
      <c r="O83">
        <v>177</v>
      </c>
      <c r="P83">
        <v>-348.2340087890625</v>
      </c>
      <c r="Q83" t="s">
        <v>167</v>
      </c>
      <c r="R83">
        <v>10</v>
      </c>
      <c r="S83" t="s">
        <v>108</v>
      </c>
      <c r="T83">
        <v>3.2951988279819489E-2</v>
      </c>
      <c r="U83">
        <v>-1.2471472024917603</v>
      </c>
      <c r="V83">
        <v>7.0350961685180664</v>
      </c>
      <c r="W83">
        <v>-0.30659693479537964</v>
      </c>
      <c r="X83">
        <v>2.0433103665709496E-2</v>
      </c>
      <c r="Y83">
        <v>0.14982955157756805</v>
      </c>
      <c r="Z83">
        <v>0</v>
      </c>
      <c r="AA83">
        <v>-0.34319818019866943</v>
      </c>
      <c r="AB83">
        <v>197.5418701171875</v>
      </c>
      <c r="AC83">
        <v>0.75177222490310669</v>
      </c>
      <c r="AD83">
        <v>-0.13315103948116302</v>
      </c>
      <c r="AE83">
        <v>-0.2026284784078598</v>
      </c>
      <c r="AF83">
        <v>1</v>
      </c>
      <c r="AG83">
        <v>0</v>
      </c>
      <c r="AH83">
        <v>0</v>
      </c>
      <c r="AI83">
        <v>0</v>
      </c>
      <c r="AK83">
        <f>IF(ISERROR(VLOOKUP(A83,dataset1!A:A,1,0)), 0, 1)</f>
        <v>0</v>
      </c>
    </row>
    <row r="84" spans="1:37" x14ac:dyDescent="0.2">
      <c r="A84">
        <v>211674</v>
      </c>
      <c r="B84" t="s">
        <v>2</v>
      </c>
      <c r="C84">
        <v>2015</v>
      </c>
      <c r="D84">
        <v>2</v>
      </c>
      <c r="E84">
        <v>1</v>
      </c>
      <c r="F84">
        <v>319.05801391601562</v>
      </c>
      <c r="G84">
        <v>1.1610000133514404</v>
      </c>
      <c r="H84">
        <v>98.224998474121094</v>
      </c>
      <c r="I84">
        <v>0.49500000476837158</v>
      </c>
      <c r="J84">
        <v>0</v>
      </c>
      <c r="K84">
        <v>0</v>
      </c>
      <c r="L84">
        <v>11.758000373840332</v>
      </c>
      <c r="M84">
        <v>158.843994140625</v>
      </c>
      <c r="N84">
        <v>5.195000171661377</v>
      </c>
      <c r="O84">
        <v>177</v>
      </c>
      <c r="P84">
        <v>14.279999732971191</v>
      </c>
      <c r="Q84" t="s">
        <v>168</v>
      </c>
      <c r="R84">
        <v>60</v>
      </c>
      <c r="S84" t="s">
        <v>169</v>
      </c>
      <c r="T84">
        <v>3.6852233111858368E-2</v>
      </c>
      <c r="U84">
        <v>-3.4745910167694092</v>
      </c>
      <c r="V84">
        <v>5.7653727531433105</v>
      </c>
      <c r="W84">
        <v>4.4756751507520676E-2</v>
      </c>
      <c r="X84">
        <v>0.30785936117172241</v>
      </c>
      <c r="Y84">
        <v>0.40381684899330139</v>
      </c>
      <c r="Z84">
        <v>0.49500000476837158</v>
      </c>
      <c r="AA84">
        <v>4.4379469007253647E-2</v>
      </c>
      <c r="AB84">
        <v>3482.440185546875</v>
      </c>
      <c r="AC84">
        <v>11.41260814666748</v>
      </c>
      <c r="AE84">
        <v>0.53735482692718506</v>
      </c>
      <c r="AF84">
        <v>1</v>
      </c>
      <c r="AG84">
        <v>0</v>
      </c>
      <c r="AH84">
        <v>0</v>
      </c>
      <c r="AI84">
        <v>1</v>
      </c>
      <c r="AK84">
        <f>IF(ISERROR(VLOOKUP(A84,dataset1!A:A,1,0)), 0, 1)</f>
        <v>0</v>
      </c>
    </row>
    <row r="85" spans="1:37" x14ac:dyDescent="0.2">
      <c r="A85">
        <v>212241</v>
      </c>
      <c r="B85" t="s">
        <v>2</v>
      </c>
      <c r="C85">
        <v>2015</v>
      </c>
      <c r="D85">
        <v>6</v>
      </c>
      <c r="E85">
        <v>1</v>
      </c>
      <c r="F85">
        <v>15290.9130859375</v>
      </c>
      <c r="G85">
        <v>1889.3310546875</v>
      </c>
      <c r="H85">
        <v>2711.424072265625</v>
      </c>
      <c r="I85">
        <v>0</v>
      </c>
      <c r="J85">
        <v>0</v>
      </c>
      <c r="K85">
        <v>0</v>
      </c>
      <c r="L85">
        <v>2696.2919921875</v>
      </c>
      <c r="M85">
        <v>9358.2333984375</v>
      </c>
      <c r="N85">
        <v>1491.2750244140625</v>
      </c>
      <c r="O85">
        <v>177</v>
      </c>
      <c r="P85">
        <v>806.72802734375</v>
      </c>
      <c r="Q85" t="s">
        <v>61</v>
      </c>
      <c r="R85">
        <v>25</v>
      </c>
      <c r="S85" t="s">
        <v>107</v>
      </c>
      <c r="T85">
        <v>0.17633296549320221</v>
      </c>
      <c r="U85">
        <v>0.21068622171878815</v>
      </c>
      <c r="V85">
        <v>9.6350135803222656</v>
      </c>
      <c r="W85">
        <v>5.2758656442165375E-2</v>
      </c>
      <c r="X85">
        <v>0.17732258141040802</v>
      </c>
      <c r="Y85">
        <v>0.20701968669891357</v>
      </c>
      <c r="Z85">
        <v>0</v>
      </c>
      <c r="AA85">
        <v>4.3248113244771957E-2</v>
      </c>
      <c r="AB85">
        <v>9422.3935546875</v>
      </c>
      <c r="AC85">
        <v>1.2282214164733887</v>
      </c>
      <c r="AD85">
        <v>0.38618174195289612</v>
      </c>
      <c r="AE85">
        <v>0.25636038184165955</v>
      </c>
      <c r="AF85">
        <v>1</v>
      </c>
      <c r="AG85">
        <v>1</v>
      </c>
      <c r="AH85">
        <v>1</v>
      </c>
      <c r="AI85">
        <v>0</v>
      </c>
      <c r="AK85">
        <f>IF(ISERROR(VLOOKUP(A85,dataset1!A:A,1,0)), 0, 1)</f>
        <v>0</v>
      </c>
    </row>
    <row r="86" spans="1:37" x14ac:dyDescent="0.2">
      <c r="A86">
        <v>212424</v>
      </c>
      <c r="B86" t="s">
        <v>2</v>
      </c>
      <c r="C86">
        <v>2015</v>
      </c>
      <c r="D86">
        <v>6</v>
      </c>
      <c r="E86">
        <v>1</v>
      </c>
      <c r="F86">
        <v>219.09300231933594</v>
      </c>
      <c r="G86">
        <v>1.1499999761581421</v>
      </c>
      <c r="H86">
        <v>0</v>
      </c>
      <c r="I86">
        <v>0</v>
      </c>
      <c r="J86">
        <v>0</v>
      </c>
      <c r="K86">
        <v>0</v>
      </c>
      <c r="L86">
        <v>169.36500549316406</v>
      </c>
      <c r="M86">
        <v>38.926998138427734</v>
      </c>
      <c r="N86">
        <v>4.1050000190734863</v>
      </c>
      <c r="O86">
        <v>177</v>
      </c>
      <c r="P86">
        <v>0.93400001525878906</v>
      </c>
      <c r="Q86" t="s">
        <v>170</v>
      </c>
      <c r="R86">
        <v>15</v>
      </c>
      <c r="S86" t="s">
        <v>104</v>
      </c>
      <c r="T86">
        <v>0.77302789688110352</v>
      </c>
      <c r="U86">
        <v>-2.5695652961730957</v>
      </c>
      <c r="V86">
        <v>5.3894963264465332</v>
      </c>
      <c r="W86">
        <v>4.2630298994481564E-3</v>
      </c>
      <c r="X86">
        <v>0</v>
      </c>
      <c r="Y86">
        <v>5.4771259427070618E-2</v>
      </c>
      <c r="Z86">
        <v>0</v>
      </c>
      <c r="AA86">
        <v>-3.4571900963783264E-2</v>
      </c>
      <c r="AB86">
        <v>178.13938903808594</v>
      </c>
      <c r="AC86">
        <v>0.99074995517730713</v>
      </c>
      <c r="AE86">
        <v>6.396543025970459</v>
      </c>
      <c r="AF86">
        <v>1</v>
      </c>
      <c r="AG86">
        <v>1</v>
      </c>
      <c r="AH86">
        <v>0</v>
      </c>
      <c r="AI86">
        <v>0</v>
      </c>
      <c r="AK86">
        <f>IF(ISERROR(VLOOKUP(A86,dataset1!A:A,1,0)), 0, 1)</f>
        <v>0</v>
      </c>
    </row>
    <row r="87" spans="1:37" x14ac:dyDescent="0.2">
      <c r="A87">
        <v>212425</v>
      </c>
      <c r="B87" t="s">
        <v>2</v>
      </c>
      <c r="C87">
        <v>2015</v>
      </c>
      <c r="D87">
        <v>12</v>
      </c>
      <c r="E87">
        <v>1</v>
      </c>
      <c r="F87">
        <v>1584.3699951171875</v>
      </c>
      <c r="G87">
        <v>7.1919999122619629</v>
      </c>
      <c r="H87">
        <v>0</v>
      </c>
      <c r="I87">
        <v>0</v>
      </c>
      <c r="J87">
        <v>0</v>
      </c>
      <c r="K87">
        <v>0</v>
      </c>
      <c r="L87">
        <v>46.191001892089844</v>
      </c>
      <c r="M87">
        <v>545.16302490234375</v>
      </c>
      <c r="N87">
        <v>75.196998596191406</v>
      </c>
      <c r="O87">
        <v>177</v>
      </c>
      <c r="P87">
        <v>215.55299377441406</v>
      </c>
      <c r="Q87" t="s">
        <v>171</v>
      </c>
      <c r="R87">
        <v>20</v>
      </c>
      <c r="S87" t="s">
        <v>105</v>
      </c>
      <c r="T87">
        <v>2.9154175892472267E-2</v>
      </c>
      <c r="U87">
        <v>-9.4556455612182617</v>
      </c>
      <c r="V87">
        <v>7.3679423332214355</v>
      </c>
      <c r="W87">
        <v>0.13604965806007385</v>
      </c>
      <c r="X87">
        <v>0</v>
      </c>
      <c r="Y87">
        <v>0</v>
      </c>
      <c r="Z87">
        <v>0</v>
      </c>
      <c r="AA87">
        <v>0.1173650249838829</v>
      </c>
      <c r="AB87">
        <v>1774.682861328125</v>
      </c>
      <c r="AC87">
        <v>1.4642071723937988</v>
      </c>
      <c r="AD87">
        <v>-6.5960027277469635E-2</v>
      </c>
      <c r="AE87">
        <v>0.10836725682020187</v>
      </c>
      <c r="AF87">
        <v>1</v>
      </c>
      <c r="AG87">
        <v>0</v>
      </c>
      <c r="AH87">
        <v>0</v>
      </c>
      <c r="AI87">
        <v>0</v>
      </c>
      <c r="AK87">
        <f>IF(ISERROR(VLOOKUP(A87,dataset1!A:A,1,0)), 0, 1)</f>
        <v>0</v>
      </c>
    </row>
    <row r="88" spans="1:37" x14ac:dyDescent="0.2">
      <c r="A88">
        <v>212633</v>
      </c>
      <c r="B88" t="s">
        <v>2</v>
      </c>
      <c r="C88">
        <v>2015</v>
      </c>
      <c r="D88">
        <v>2</v>
      </c>
      <c r="E88">
        <v>1</v>
      </c>
      <c r="F88">
        <v>720.5679931640625</v>
      </c>
      <c r="G88">
        <v>31.943000793457031</v>
      </c>
      <c r="H88">
        <v>175.41999816894531</v>
      </c>
      <c r="I88">
        <v>0.20000000298023224</v>
      </c>
      <c r="J88">
        <v>0</v>
      </c>
      <c r="K88">
        <v>0</v>
      </c>
      <c r="L88">
        <v>0</v>
      </c>
      <c r="M88">
        <v>548.6820068359375</v>
      </c>
      <c r="N88">
        <v>-9.0810003280639648</v>
      </c>
      <c r="O88">
        <v>177</v>
      </c>
      <c r="P88">
        <v>-137.10699462890625</v>
      </c>
      <c r="Q88" t="s">
        <v>172</v>
      </c>
      <c r="R88">
        <v>10</v>
      </c>
      <c r="S88" t="s">
        <v>108</v>
      </c>
      <c r="T88">
        <v>0</v>
      </c>
      <c r="U88">
        <v>1.284287691116333</v>
      </c>
      <c r="V88">
        <v>6.5800399780273438</v>
      </c>
      <c r="W88">
        <v>-0.19027628004550934</v>
      </c>
      <c r="X88">
        <v>0.24344684183597565</v>
      </c>
      <c r="Y88">
        <v>0.44175150990486145</v>
      </c>
      <c r="Z88">
        <v>0.20000000298023224</v>
      </c>
      <c r="AA88">
        <v>-4.8643317073583603E-2</v>
      </c>
      <c r="AB88">
        <v>128.72303771972656</v>
      </c>
      <c r="AC88">
        <v>0.94009870290756226</v>
      </c>
      <c r="AD88">
        <v>-0.29302674531936646</v>
      </c>
      <c r="AE88">
        <v>-0.31269419193267822</v>
      </c>
      <c r="AF88">
        <v>1</v>
      </c>
      <c r="AG88">
        <v>0</v>
      </c>
      <c r="AH88">
        <v>1</v>
      </c>
      <c r="AI88">
        <v>1</v>
      </c>
      <c r="AK88">
        <f>IF(ISERROR(VLOOKUP(A88,dataset1!A:A,1,0)), 0, 1)</f>
        <v>0</v>
      </c>
    </row>
    <row r="89" spans="1:37" x14ac:dyDescent="0.2">
      <c r="A89">
        <v>213098</v>
      </c>
      <c r="B89" t="s">
        <v>2</v>
      </c>
      <c r="C89">
        <v>2015</v>
      </c>
      <c r="D89">
        <v>8</v>
      </c>
      <c r="E89">
        <v>1</v>
      </c>
      <c r="F89">
        <v>7555.93798828125</v>
      </c>
      <c r="G89">
        <v>369.5469970703125</v>
      </c>
      <c r="H89">
        <v>0</v>
      </c>
      <c r="I89">
        <v>490.75799560546875</v>
      </c>
      <c r="J89">
        <v>0</v>
      </c>
      <c r="K89">
        <v>0</v>
      </c>
      <c r="L89">
        <v>499.135009765625</v>
      </c>
      <c r="M89">
        <v>5543.130859375</v>
      </c>
      <c r="N89">
        <v>1289.7469482421875</v>
      </c>
      <c r="O89">
        <v>177</v>
      </c>
      <c r="P89">
        <v>954.57501220703125</v>
      </c>
      <c r="Q89" t="s">
        <v>81</v>
      </c>
      <c r="R89">
        <v>30</v>
      </c>
      <c r="S89" t="s">
        <v>103</v>
      </c>
      <c r="T89">
        <v>6.6058643162250519E-2</v>
      </c>
      <c r="U89">
        <v>-2.4900755882263184</v>
      </c>
      <c r="V89">
        <v>8.930088996887207</v>
      </c>
      <c r="W89">
        <v>0.12633441388607025</v>
      </c>
      <c r="X89">
        <v>0</v>
      </c>
      <c r="Y89">
        <v>0</v>
      </c>
      <c r="Z89">
        <v>490.75799560546875</v>
      </c>
      <c r="AA89">
        <v>0.13058200478553772</v>
      </c>
      <c r="AB89">
        <v>21958.982421875</v>
      </c>
      <c r="AC89">
        <v>3.6398012638092041</v>
      </c>
      <c r="AD89">
        <v>0.15251389145851135</v>
      </c>
      <c r="AE89">
        <v>0.22022360563278198</v>
      </c>
      <c r="AF89">
        <v>1</v>
      </c>
      <c r="AG89">
        <v>0</v>
      </c>
      <c r="AH89">
        <v>0</v>
      </c>
      <c r="AI89">
        <v>1</v>
      </c>
      <c r="AK89">
        <f>IF(ISERROR(VLOOKUP(A89,dataset1!A:A,1,0)), 0, 1)</f>
        <v>1</v>
      </c>
    </row>
    <row r="90" spans="1:37" x14ac:dyDescent="0.2">
      <c r="A90">
        <v>218003</v>
      </c>
      <c r="B90" t="s">
        <v>2</v>
      </c>
      <c r="C90">
        <v>2015</v>
      </c>
      <c r="D90">
        <v>6</v>
      </c>
      <c r="E90">
        <v>1</v>
      </c>
      <c r="F90">
        <v>41455</v>
      </c>
      <c r="G90">
        <v>2931</v>
      </c>
      <c r="H90">
        <v>14922</v>
      </c>
      <c r="I90">
        <v>2047</v>
      </c>
      <c r="J90">
        <v>0</v>
      </c>
      <c r="K90">
        <v>99</v>
      </c>
      <c r="L90">
        <v>15700</v>
      </c>
      <c r="M90">
        <v>27158</v>
      </c>
      <c r="N90">
        <v>5160</v>
      </c>
      <c r="O90">
        <v>177</v>
      </c>
      <c r="P90">
        <v>3017</v>
      </c>
      <c r="Q90" t="s">
        <v>82</v>
      </c>
      <c r="R90">
        <v>25</v>
      </c>
      <c r="S90" t="s">
        <v>107</v>
      </c>
      <c r="T90">
        <v>0.37872391939163208</v>
      </c>
      <c r="U90">
        <v>-0.76049131155014038</v>
      </c>
      <c r="V90">
        <v>10.632363319396973</v>
      </c>
      <c r="W90">
        <v>7.2777710855007172E-2</v>
      </c>
      <c r="X90">
        <v>0.35995659232139587</v>
      </c>
      <c r="Y90">
        <v>0.36468461155891418</v>
      </c>
      <c r="Z90">
        <v>2146</v>
      </c>
      <c r="AA90">
        <v>8.7953023612499237E-2</v>
      </c>
      <c r="AB90">
        <v>91729.15625</v>
      </c>
      <c r="AC90">
        <v>2.8678605556488037</v>
      </c>
      <c r="AD90">
        <v>0.42307400703430176</v>
      </c>
      <c r="AE90">
        <v>0.86155641078948975</v>
      </c>
      <c r="AF90">
        <v>1</v>
      </c>
      <c r="AG90">
        <v>1</v>
      </c>
      <c r="AH90">
        <v>0</v>
      </c>
      <c r="AI90">
        <v>1</v>
      </c>
      <c r="AK90">
        <f>IF(ISERROR(VLOOKUP(A90,dataset1!A:A,1,0)), 0, 1)</f>
        <v>1</v>
      </c>
    </row>
    <row r="91" spans="1:37" x14ac:dyDescent="0.2">
      <c r="A91">
        <v>222143</v>
      </c>
      <c r="B91" t="s">
        <v>2</v>
      </c>
      <c r="C91">
        <v>2015</v>
      </c>
      <c r="D91">
        <v>3</v>
      </c>
      <c r="E91">
        <v>1</v>
      </c>
      <c r="F91">
        <v>890.86297607421875</v>
      </c>
      <c r="G91">
        <v>56.758998870849609</v>
      </c>
      <c r="H91">
        <v>0</v>
      </c>
      <c r="I91">
        <v>10.569999694824219</v>
      </c>
      <c r="J91">
        <v>0</v>
      </c>
      <c r="K91">
        <v>0</v>
      </c>
      <c r="L91">
        <v>0</v>
      </c>
      <c r="M91">
        <v>355.76699829101562</v>
      </c>
      <c r="N91">
        <v>-30.054000854492188</v>
      </c>
      <c r="O91">
        <v>177</v>
      </c>
      <c r="P91">
        <v>-123.78800201416016</v>
      </c>
      <c r="Q91" t="s">
        <v>173</v>
      </c>
      <c r="R91">
        <v>15</v>
      </c>
      <c r="S91" t="s">
        <v>104</v>
      </c>
      <c r="T91">
        <v>0</v>
      </c>
      <c r="U91">
        <v>1.5295019149780273</v>
      </c>
      <c r="V91">
        <v>6.7921905517578125</v>
      </c>
      <c r="W91">
        <v>-0.13895291090011597</v>
      </c>
      <c r="X91">
        <v>0</v>
      </c>
      <c r="Y91">
        <v>0</v>
      </c>
      <c r="Z91">
        <v>10.569999694824219</v>
      </c>
      <c r="AA91">
        <v>-0.3119971752166748</v>
      </c>
      <c r="AB91">
        <v>334.00881958007812</v>
      </c>
      <c r="AC91">
        <v>0.77427822351455688</v>
      </c>
      <c r="AD91">
        <v>-0.28553289175033569</v>
      </c>
      <c r="AE91">
        <v>-0.12633511424064636</v>
      </c>
      <c r="AF91">
        <v>1</v>
      </c>
      <c r="AG91">
        <v>0</v>
      </c>
      <c r="AH91">
        <v>1</v>
      </c>
      <c r="AI91">
        <v>1</v>
      </c>
      <c r="AK91">
        <f>IF(ISERROR(VLOOKUP(A91,dataset1!A:A,1,0)), 0, 1)</f>
        <v>0</v>
      </c>
    </row>
    <row r="92" spans="1:37" x14ac:dyDescent="0.2">
      <c r="A92">
        <v>223145</v>
      </c>
      <c r="B92" t="s">
        <v>2</v>
      </c>
      <c r="C92">
        <v>2015</v>
      </c>
      <c r="D92">
        <v>6</v>
      </c>
      <c r="E92">
        <v>1</v>
      </c>
      <c r="F92">
        <v>6690.40283203125</v>
      </c>
      <c r="G92">
        <v>453.62399291992188</v>
      </c>
      <c r="H92">
        <v>0</v>
      </c>
      <c r="I92">
        <v>241.59300231933594</v>
      </c>
      <c r="J92">
        <v>0</v>
      </c>
      <c r="K92">
        <v>0</v>
      </c>
      <c r="L92">
        <v>9.6470003128051758</v>
      </c>
      <c r="M92">
        <v>1393.6429443359375</v>
      </c>
      <c r="N92">
        <v>756.74200439453125</v>
      </c>
      <c r="O92">
        <v>177</v>
      </c>
      <c r="P92">
        <v>423.27398681640625</v>
      </c>
      <c r="Q92" t="s">
        <v>83</v>
      </c>
      <c r="R92">
        <v>25</v>
      </c>
      <c r="S92" t="s">
        <v>107</v>
      </c>
      <c r="T92">
        <v>1.4419162180274725E-3</v>
      </c>
      <c r="U92">
        <v>-0.66821426153182983</v>
      </c>
      <c r="V92">
        <v>8.8084297180175781</v>
      </c>
      <c r="W92">
        <v>6.32658451795578E-2</v>
      </c>
      <c r="X92">
        <v>0</v>
      </c>
      <c r="Y92">
        <v>0</v>
      </c>
      <c r="Z92">
        <v>241.59300231933594</v>
      </c>
      <c r="AA92">
        <v>6.3494414091110229E-2</v>
      </c>
      <c r="AB92">
        <v>7274.078125</v>
      </c>
      <c r="AC92">
        <v>1.2955454587936401</v>
      </c>
      <c r="AD92">
        <v>0.16176439821720123</v>
      </c>
      <c r="AE92">
        <v>5.8630451560020447E-2</v>
      </c>
      <c r="AF92">
        <v>1</v>
      </c>
      <c r="AG92">
        <v>0</v>
      </c>
      <c r="AH92">
        <v>1</v>
      </c>
      <c r="AI92">
        <v>1</v>
      </c>
      <c r="AK92">
        <f>IF(ISERROR(VLOOKUP(A92,dataset1!A:A,1,0)), 0, 1)</f>
        <v>1</v>
      </c>
    </row>
    <row r="93" spans="1:37" x14ac:dyDescent="0.2">
      <c r="A93">
        <v>226899</v>
      </c>
      <c r="B93" t="s">
        <v>2</v>
      </c>
      <c r="C93">
        <v>2015</v>
      </c>
      <c r="D93">
        <v>6</v>
      </c>
      <c r="E93">
        <v>1</v>
      </c>
      <c r="F93">
        <v>9157</v>
      </c>
      <c r="G93">
        <v>308</v>
      </c>
      <c r="H93">
        <v>0</v>
      </c>
      <c r="I93">
        <v>1698</v>
      </c>
      <c r="J93">
        <v>0</v>
      </c>
      <c r="K93">
        <v>0</v>
      </c>
      <c r="L93">
        <v>563</v>
      </c>
      <c r="M93">
        <v>1653</v>
      </c>
      <c r="N93">
        <v>2145</v>
      </c>
      <c r="O93">
        <v>177</v>
      </c>
      <c r="P93">
        <v>2460</v>
      </c>
      <c r="Q93" t="s">
        <v>84</v>
      </c>
      <c r="R93">
        <v>25</v>
      </c>
      <c r="S93" t="s">
        <v>107</v>
      </c>
      <c r="T93">
        <v>6.1483018100261688E-2</v>
      </c>
      <c r="U93">
        <v>-5.9642858505249023</v>
      </c>
      <c r="V93">
        <v>9.1222734451293945</v>
      </c>
      <c r="W93">
        <v>0.26864692568778992</v>
      </c>
      <c r="X93">
        <v>0</v>
      </c>
      <c r="Y93">
        <v>0</v>
      </c>
      <c r="Z93">
        <v>1698</v>
      </c>
      <c r="AA93">
        <v>0.1643514484167099</v>
      </c>
      <c r="AB93">
        <v>35904.87109375</v>
      </c>
      <c r="AC93">
        <v>4.1015477180480957</v>
      </c>
      <c r="AD93">
        <v>7.955632358789444E-2</v>
      </c>
      <c r="AE93">
        <v>0.13385339081287384</v>
      </c>
      <c r="AF93">
        <v>1</v>
      </c>
      <c r="AG93">
        <v>0</v>
      </c>
      <c r="AH93">
        <v>0</v>
      </c>
      <c r="AI93">
        <v>1</v>
      </c>
      <c r="AK93">
        <f>IF(ISERROR(VLOOKUP(A93,dataset1!A:A,1,0)), 0, 1)</f>
        <v>1</v>
      </c>
    </row>
    <row r="94" spans="1:37" x14ac:dyDescent="0.2">
      <c r="A94">
        <v>229436</v>
      </c>
      <c r="B94" t="s">
        <v>2</v>
      </c>
      <c r="C94">
        <v>2015</v>
      </c>
      <c r="D94">
        <v>6</v>
      </c>
      <c r="E94">
        <v>1</v>
      </c>
      <c r="F94">
        <v>27519</v>
      </c>
      <c r="G94">
        <v>824</v>
      </c>
      <c r="H94">
        <v>2037</v>
      </c>
      <c r="I94">
        <v>0</v>
      </c>
      <c r="J94">
        <v>0</v>
      </c>
      <c r="K94">
        <v>0</v>
      </c>
      <c r="L94">
        <v>681</v>
      </c>
      <c r="M94">
        <v>14521</v>
      </c>
      <c r="N94">
        <v>-1535</v>
      </c>
      <c r="O94">
        <v>177</v>
      </c>
      <c r="P94">
        <v>-460</v>
      </c>
      <c r="Q94" t="s">
        <v>85</v>
      </c>
      <c r="R94">
        <v>20</v>
      </c>
      <c r="S94" t="s">
        <v>105</v>
      </c>
      <c r="T94">
        <v>2.4746539071202278E-2</v>
      </c>
      <c r="U94">
        <v>2.8628640174865723</v>
      </c>
      <c r="V94">
        <v>10.22263240814209</v>
      </c>
      <c r="W94">
        <v>-1.6715724021196365E-2</v>
      </c>
      <c r="X94">
        <v>7.4021585285663605E-2</v>
      </c>
      <c r="Y94">
        <v>0.10494567453861237</v>
      </c>
      <c r="Z94">
        <v>0</v>
      </c>
      <c r="AA94">
        <v>-3.9870520122349262E-3</v>
      </c>
      <c r="AB94">
        <v>2304.49658203125</v>
      </c>
      <c r="AC94">
        <v>0.61141383647918701</v>
      </c>
      <c r="AD94">
        <v>-0.17049038410186768</v>
      </c>
      <c r="AE94">
        <v>-0.1119178980588913</v>
      </c>
      <c r="AF94">
        <v>1</v>
      </c>
      <c r="AG94">
        <v>0</v>
      </c>
      <c r="AH94">
        <v>1</v>
      </c>
      <c r="AI94">
        <v>0</v>
      </c>
      <c r="AK94">
        <f>IF(ISERROR(VLOOKUP(A94,dataset1!A:A,1,0)), 0, 1)</f>
        <v>1</v>
      </c>
    </row>
    <row r="95" spans="1:37" x14ac:dyDescent="0.2">
      <c r="A95">
        <v>237401</v>
      </c>
      <c r="B95" t="s">
        <v>2</v>
      </c>
      <c r="C95">
        <v>2015</v>
      </c>
      <c r="D95">
        <v>6</v>
      </c>
      <c r="E95">
        <v>1</v>
      </c>
      <c r="F95">
        <v>4035.383056640625</v>
      </c>
      <c r="G95">
        <v>274.98098754882812</v>
      </c>
      <c r="H95">
        <v>982.052001953125</v>
      </c>
      <c r="I95">
        <v>81.463996887207031</v>
      </c>
      <c r="J95">
        <v>0</v>
      </c>
      <c r="K95">
        <v>0</v>
      </c>
      <c r="L95">
        <v>34.104999542236328</v>
      </c>
      <c r="M95">
        <v>2869.193115234375</v>
      </c>
      <c r="N95">
        <v>600.78802490234375</v>
      </c>
      <c r="O95">
        <v>177</v>
      </c>
      <c r="P95">
        <v>217.88699340820312</v>
      </c>
      <c r="Q95" t="s">
        <v>174</v>
      </c>
      <c r="R95">
        <v>20</v>
      </c>
      <c r="S95" t="s">
        <v>105</v>
      </c>
      <c r="T95">
        <v>8.451489731669426E-3</v>
      </c>
      <c r="U95">
        <v>-1.1848347187042236</v>
      </c>
      <c r="V95">
        <v>8.3028564453125</v>
      </c>
      <c r="W95">
        <v>5.3994130343198776E-2</v>
      </c>
      <c r="X95">
        <v>0.24336029589176178</v>
      </c>
      <c r="Y95">
        <v>0.3597259521484375</v>
      </c>
      <c r="Z95">
        <v>81.463996887207031</v>
      </c>
      <c r="AA95">
        <v>3.4320972859859467E-2</v>
      </c>
      <c r="AB95">
        <v>1996.6920166015625</v>
      </c>
      <c r="AC95">
        <v>1.2058050632476807</v>
      </c>
      <c r="AD95">
        <v>-6.2314465641975403E-2</v>
      </c>
      <c r="AE95">
        <v>2.991328714415431E-3</v>
      </c>
      <c r="AF95">
        <v>1</v>
      </c>
      <c r="AG95">
        <v>0</v>
      </c>
      <c r="AH95">
        <v>0</v>
      </c>
      <c r="AI95">
        <v>1</v>
      </c>
      <c r="AK95">
        <f>IF(ISERROR(VLOOKUP(A95,dataset1!A:A,1,0)), 0, 1)</f>
        <v>0</v>
      </c>
    </row>
    <row r="96" spans="1:37" x14ac:dyDescent="0.2">
      <c r="A96">
        <v>240204</v>
      </c>
      <c r="B96" t="s">
        <v>2</v>
      </c>
      <c r="C96">
        <v>2015</v>
      </c>
      <c r="D96">
        <v>12</v>
      </c>
      <c r="E96">
        <v>1</v>
      </c>
      <c r="F96">
        <v>4302.7001953125</v>
      </c>
      <c r="G96">
        <v>396.5</v>
      </c>
      <c r="H96">
        <v>801.0999755859375</v>
      </c>
      <c r="I96">
        <v>116.90000152587891</v>
      </c>
      <c r="J96">
        <v>0</v>
      </c>
      <c r="K96">
        <v>0</v>
      </c>
      <c r="L96">
        <v>1346.4000244140625</v>
      </c>
      <c r="M96">
        <v>2048.199951171875</v>
      </c>
      <c r="N96">
        <v>339.5</v>
      </c>
      <c r="O96">
        <v>177</v>
      </c>
      <c r="P96">
        <v>224.89999389648438</v>
      </c>
      <c r="Q96" t="s">
        <v>175</v>
      </c>
      <c r="R96">
        <v>25</v>
      </c>
      <c r="S96" t="s">
        <v>107</v>
      </c>
      <c r="T96">
        <v>0.31291979551315308</v>
      </c>
      <c r="U96">
        <v>0.14375787973403931</v>
      </c>
      <c r="V96">
        <v>8.3669977188110352</v>
      </c>
      <c r="W96">
        <v>5.2269499748945236E-2</v>
      </c>
      <c r="X96">
        <v>0.18618540465831757</v>
      </c>
      <c r="Y96">
        <v>0.30982869863510132</v>
      </c>
      <c r="Z96">
        <v>116.90000152587891</v>
      </c>
      <c r="AA96">
        <v>8.0165326595306396E-2</v>
      </c>
      <c r="AB96">
        <v>7559.58154296875</v>
      </c>
      <c r="AC96">
        <v>2.2329657077789307</v>
      </c>
      <c r="AD96">
        <v>0.40164607763290405</v>
      </c>
      <c r="AE96">
        <v>1.1950312852859497</v>
      </c>
      <c r="AF96">
        <v>1</v>
      </c>
      <c r="AG96">
        <v>1</v>
      </c>
      <c r="AH96">
        <v>1</v>
      </c>
      <c r="AI96">
        <v>1</v>
      </c>
      <c r="AK96">
        <f>IF(ISERROR(VLOOKUP(A96,dataset1!A:A,1,0)), 0, 1)</f>
        <v>0</v>
      </c>
    </row>
    <row r="97" spans="1:37" x14ac:dyDescent="0.2">
      <c r="A97">
        <v>240209</v>
      </c>
      <c r="B97" t="s">
        <v>2</v>
      </c>
      <c r="C97">
        <v>2015</v>
      </c>
      <c r="D97">
        <v>6</v>
      </c>
      <c r="E97">
        <v>1</v>
      </c>
      <c r="F97">
        <v>71.391998291015625</v>
      </c>
      <c r="G97">
        <v>9.449000358581543</v>
      </c>
      <c r="H97">
        <v>19.958000183105469</v>
      </c>
      <c r="I97">
        <v>0</v>
      </c>
      <c r="J97">
        <v>0</v>
      </c>
      <c r="K97">
        <v>0</v>
      </c>
      <c r="L97">
        <v>7.2999998927116394E-2</v>
      </c>
      <c r="M97">
        <v>54.740001678466797</v>
      </c>
      <c r="N97">
        <v>7.3289999961853027</v>
      </c>
      <c r="O97">
        <v>177</v>
      </c>
      <c r="P97">
        <v>1.9340000152587891</v>
      </c>
      <c r="Q97" t="s">
        <v>176</v>
      </c>
      <c r="R97">
        <v>30</v>
      </c>
      <c r="S97" t="s">
        <v>103</v>
      </c>
      <c r="T97">
        <v>1.0225235018879175E-3</v>
      </c>
      <c r="U97">
        <v>0.22436240315437317</v>
      </c>
      <c r="V97">
        <v>4.2681856155395508</v>
      </c>
      <c r="W97">
        <v>2.7089871466159821E-2</v>
      </c>
      <c r="X97">
        <v>0.27955514192581177</v>
      </c>
      <c r="Y97">
        <v>0.35355502367019653</v>
      </c>
      <c r="Z97">
        <v>0</v>
      </c>
      <c r="AA97">
        <v>2.3043543100357056E-2</v>
      </c>
      <c r="AB97">
        <v>33.651088714599609</v>
      </c>
      <c r="AC97">
        <v>1.2381092309951782</v>
      </c>
      <c r="AD97">
        <v>0.14455492794513702</v>
      </c>
      <c r="AE97">
        <v>0.27809795737266541</v>
      </c>
      <c r="AF97">
        <v>1</v>
      </c>
      <c r="AG97">
        <v>0</v>
      </c>
      <c r="AH97">
        <v>1</v>
      </c>
      <c r="AI97">
        <v>0</v>
      </c>
      <c r="AK97">
        <f>IF(ISERROR(VLOOKUP(A97,dataset1!A:A,1,0)), 0, 1)</f>
        <v>0</v>
      </c>
    </row>
    <row r="98" spans="1:37" x14ac:dyDescent="0.2">
      <c r="A98">
        <v>240231</v>
      </c>
      <c r="B98" t="s">
        <v>2</v>
      </c>
      <c r="C98">
        <v>2015</v>
      </c>
      <c r="D98">
        <v>12</v>
      </c>
      <c r="E98">
        <v>1</v>
      </c>
      <c r="F98">
        <v>466.17898559570312</v>
      </c>
      <c r="G98">
        <v>2.6189999580383301</v>
      </c>
      <c r="H98">
        <v>324.83999633789062</v>
      </c>
      <c r="I98">
        <v>0</v>
      </c>
      <c r="J98">
        <v>0</v>
      </c>
      <c r="K98">
        <v>0</v>
      </c>
      <c r="L98">
        <v>8.4580001831054688</v>
      </c>
      <c r="M98">
        <v>392.6409912109375</v>
      </c>
      <c r="N98">
        <v>1.0019999742507935</v>
      </c>
      <c r="O98">
        <v>177</v>
      </c>
      <c r="P98">
        <v>23.358999252319336</v>
      </c>
      <c r="Q98" t="s">
        <v>177</v>
      </c>
      <c r="R98">
        <v>40</v>
      </c>
      <c r="S98" t="s">
        <v>111</v>
      </c>
      <c r="T98">
        <v>1.8143245950341225E-2</v>
      </c>
      <c r="U98">
        <v>0.61741125583648682</v>
      </c>
      <c r="V98">
        <v>6.1445698738098145</v>
      </c>
      <c r="W98">
        <v>5.0107363611459732E-2</v>
      </c>
      <c r="X98">
        <v>0.69681388139724731</v>
      </c>
      <c r="Y98">
        <v>0.74536389112472534</v>
      </c>
      <c r="Z98">
        <v>0</v>
      </c>
      <c r="AA98">
        <v>2.4832934141159058E-2</v>
      </c>
      <c r="AB98">
        <v>216.38111877441406</v>
      </c>
      <c r="AC98">
        <v>1.3064125776290894</v>
      </c>
      <c r="AD98">
        <v>1.7826330661773682</v>
      </c>
      <c r="AE98">
        <v>2.1040730476379395</v>
      </c>
      <c r="AF98">
        <v>1</v>
      </c>
      <c r="AG98">
        <v>0</v>
      </c>
      <c r="AH98">
        <v>1</v>
      </c>
      <c r="AI98">
        <v>0</v>
      </c>
      <c r="AK98">
        <f>IF(ISERROR(VLOOKUP(A98,dataset1!A:A,1,0)), 0, 1)</f>
        <v>0</v>
      </c>
    </row>
    <row r="99" spans="1:37" x14ac:dyDescent="0.2">
      <c r="A99">
        <v>240240</v>
      </c>
      <c r="B99" t="s">
        <v>2</v>
      </c>
      <c r="C99">
        <v>2015</v>
      </c>
      <c r="D99">
        <v>2</v>
      </c>
      <c r="E99">
        <v>1</v>
      </c>
      <c r="F99">
        <v>114.19300079345703</v>
      </c>
      <c r="G99">
        <v>3.812000036239624</v>
      </c>
      <c r="H99">
        <v>3.9779999256134033</v>
      </c>
      <c r="I99">
        <v>0</v>
      </c>
      <c r="J99">
        <v>0</v>
      </c>
      <c r="K99">
        <v>0</v>
      </c>
      <c r="L99">
        <v>18.021999359130859</v>
      </c>
      <c r="M99">
        <v>82.5469970703125</v>
      </c>
      <c r="N99">
        <v>2.4649999141693115</v>
      </c>
      <c r="O99">
        <v>177</v>
      </c>
      <c r="P99">
        <v>-19.354999542236328</v>
      </c>
      <c r="Q99" t="s">
        <v>178</v>
      </c>
      <c r="R99">
        <v>20</v>
      </c>
      <c r="S99" t="s">
        <v>105</v>
      </c>
      <c r="T99">
        <v>0.15782052278518677</v>
      </c>
      <c r="U99">
        <v>0.35335785150527954</v>
      </c>
      <c r="V99">
        <v>4.7378902435302734</v>
      </c>
      <c r="W99">
        <v>-0.16949374973773956</v>
      </c>
      <c r="X99">
        <v>3.4835759550333023E-2</v>
      </c>
      <c r="Y99">
        <v>0.27988579869270325</v>
      </c>
      <c r="Z99">
        <v>0</v>
      </c>
      <c r="AA99">
        <v>-1.0825247503817081E-2</v>
      </c>
      <c r="AB99">
        <v>34.304401397705078</v>
      </c>
      <c r="AC99">
        <v>1.0232799053192139</v>
      </c>
      <c r="AD99">
        <v>-0.13655616343021393</v>
      </c>
      <c r="AE99">
        <v>-0.25959762930870056</v>
      </c>
      <c r="AF99">
        <v>1</v>
      </c>
      <c r="AG99">
        <v>1</v>
      </c>
      <c r="AH99">
        <v>1</v>
      </c>
      <c r="AI99">
        <v>0</v>
      </c>
      <c r="AK99">
        <f>IF(ISERROR(VLOOKUP(A99,dataset1!A:A,1,0)), 0, 1)</f>
        <v>0</v>
      </c>
    </row>
    <row r="100" spans="1:37" x14ac:dyDescent="0.2">
      <c r="A100">
        <v>240244</v>
      </c>
      <c r="B100" t="s">
        <v>2</v>
      </c>
      <c r="C100">
        <v>2015</v>
      </c>
      <c r="D100">
        <v>7</v>
      </c>
      <c r="E100">
        <v>1</v>
      </c>
      <c r="F100">
        <v>8372.70703125</v>
      </c>
      <c r="G100">
        <v>143.51800537109375</v>
      </c>
      <c r="H100">
        <v>1089.487060546875</v>
      </c>
      <c r="I100">
        <v>140.95599365234375</v>
      </c>
      <c r="J100">
        <v>0</v>
      </c>
      <c r="K100">
        <v>0</v>
      </c>
      <c r="L100">
        <v>2989.58203125</v>
      </c>
      <c r="M100">
        <v>3864.0830078125</v>
      </c>
      <c r="N100">
        <v>527.44598388671875</v>
      </c>
      <c r="O100">
        <v>177</v>
      </c>
      <c r="P100">
        <v>690.6920166015625</v>
      </c>
      <c r="Q100" t="s">
        <v>86</v>
      </c>
      <c r="R100">
        <v>45</v>
      </c>
      <c r="S100" t="s">
        <v>110</v>
      </c>
      <c r="T100">
        <v>0.35706278681755066</v>
      </c>
      <c r="U100">
        <v>-2.6751205921173096</v>
      </c>
      <c r="V100">
        <v>9.0327329635620117</v>
      </c>
      <c r="W100">
        <v>8.249327540397644E-2</v>
      </c>
      <c r="X100">
        <v>0.13012363016605377</v>
      </c>
      <c r="Y100">
        <v>0.23646916449069977</v>
      </c>
      <c r="Z100">
        <v>140.95599365234375</v>
      </c>
      <c r="AA100">
        <v>7.0314705371856689E-2</v>
      </c>
      <c r="AB100">
        <v>22373.869140625</v>
      </c>
      <c r="AC100">
        <v>3.1337478160858154</v>
      </c>
      <c r="AD100">
        <v>0.34812888503074646</v>
      </c>
      <c r="AE100">
        <v>0.47249686717987061</v>
      </c>
      <c r="AF100">
        <v>1</v>
      </c>
      <c r="AG100">
        <v>1</v>
      </c>
      <c r="AH100">
        <v>0</v>
      </c>
      <c r="AI100">
        <v>1</v>
      </c>
      <c r="AK100">
        <f>IF(ISERROR(VLOOKUP(A100,dataset1!A:A,1,0)), 0, 1)</f>
        <v>1</v>
      </c>
    </row>
    <row r="101" spans="1:37" x14ac:dyDescent="0.2">
      <c r="A101">
        <v>240272</v>
      </c>
      <c r="B101" t="s">
        <v>2</v>
      </c>
      <c r="C101">
        <v>2015</v>
      </c>
      <c r="D101">
        <v>2</v>
      </c>
      <c r="E101">
        <v>1</v>
      </c>
      <c r="F101">
        <v>169.78799438476562</v>
      </c>
      <c r="G101">
        <v>2.7950000762939453</v>
      </c>
      <c r="H101">
        <v>3.3670001029968262</v>
      </c>
      <c r="I101">
        <v>5.630000114440918</v>
      </c>
      <c r="J101">
        <v>4.2319998741149902</v>
      </c>
      <c r="K101">
        <v>0</v>
      </c>
      <c r="L101">
        <v>14.336000442504883</v>
      </c>
      <c r="M101">
        <v>41.143001556396484</v>
      </c>
      <c r="N101">
        <v>26.200000762939453</v>
      </c>
      <c r="O101">
        <v>177</v>
      </c>
      <c r="P101">
        <v>9.2650003433227539</v>
      </c>
      <c r="Q101" t="s">
        <v>179</v>
      </c>
      <c r="R101">
        <v>25</v>
      </c>
      <c r="S101" t="s">
        <v>107</v>
      </c>
      <c r="T101">
        <v>8.4434710443019867E-2</v>
      </c>
      <c r="U101">
        <v>-8.3738822937011719</v>
      </c>
      <c r="V101">
        <v>5.1345505714416504</v>
      </c>
      <c r="W101">
        <v>5.4568052291870117E-2</v>
      </c>
      <c r="X101">
        <v>1.9830614328384399E-2</v>
      </c>
      <c r="Y101">
        <v>8.2443989813327789E-2</v>
      </c>
      <c r="Z101">
        <v>9.86199951171875</v>
      </c>
      <c r="AA101">
        <v>0.1373516172170639</v>
      </c>
      <c r="AB101">
        <v>53.945499420166016</v>
      </c>
      <c r="AC101">
        <v>0.56004256010055542</v>
      </c>
      <c r="AD101">
        <v>3.7135254591703415E-2</v>
      </c>
      <c r="AE101">
        <v>-4.8923991620540619E-2</v>
      </c>
      <c r="AF101">
        <v>1</v>
      </c>
      <c r="AG101">
        <v>1</v>
      </c>
      <c r="AH101">
        <v>0</v>
      </c>
      <c r="AI101">
        <v>1</v>
      </c>
      <c r="AK101">
        <f>IF(ISERROR(VLOOKUP(A101,dataset1!A:A,1,0)), 0, 1)</f>
        <v>0</v>
      </c>
    </row>
    <row r="102" spans="1:37" x14ac:dyDescent="0.2">
      <c r="A102">
        <v>240280</v>
      </c>
      <c r="B102" t="s">
        <v>2</v>
      </c>
      <c r="C102">
        <v>2015</v>
      </c>
      <c r="D102">
        <v>6</v>
      </c>
      <c r="E102">
        <v>1</v>
      </c>
      <c r="F102">
        <v>546.02001953125</v>
      </c>
      <c r="G102">
        <v>4.3229999542236328</v>
      </c>
      <c r="H102">
        <v>8.5209999084472656</v>
      </c>
      <c r="I102">
        <v>9.5279998779296875</v>
      </c>
      <c r="J102">
        <v>0</v>
      </c>
      <c r="K102">
        <v>0</v>
      </c>
      <c r="L102">
        <v>346.92498779296875</v>
      </c>
      <c r="M102">
        <v>219.65800476074219</v>
      </c>
      <c r="N102">
        <v>57.78900146484375</v>
      </c>
      <c r="O102">
        <v>177</v>
      </c>
      <c r="P102">
        <v>57.946998596191406</v>
      </c>
      <c r="Q102" t="s">
        <v>180</v>
      </c>
      <c r="R102">
        <v>45</v>
      </c>
      <c r="S102" t="s">
        <v>110</v>
      </c>
      <c r="T102">
        <v>0.63537043333053589</v>
      </c>
      <c r="U102">
        <v>-12.367800712585449</v>
      </c>
      <c r="V102">
        <v>6.3026556968688965</v>
      </c>
      <c r="W102">
        <v>0.10612614452838898</v>
      </c>
      <c r="X102">
        <v>1.5605654567480087E-2</v>
      </c>
      <c r="Y102">
        <v>4.4582612812519073E-2</v>
      </c>
      <c r="Z102">
        <v>9.5279998779296875</v>
      </c>
      <c r="AA102">
        <v>8.1209316849708557E-2</v>
      </c>
      <c r="AB102">
        <v>1087.8724365234375</v>
      </c>
      <c r="AC102">
        <v>2.3946566581726074</v>
      </c>
      <c r="AD102">
        <v>0.41600435972213745</v>
      </c>
      <c r="AE102">
        <v>0.81917530298233032</v>
      </c>
      <c r="AF102">
        <v>1</v>
      </c>
      <c r="AG102">
        <v>1</v>
      </c>
      <c r="AH102">
        <v>0</v>
      </c>
      <c r="AI102">
        <v>1</v>
      </c>
      <c r="AK102">
        <f>IF(ISERROR(VLOOKUP(A102,dataset1!A:A,1,0)), 0, 1)</f>
        <v>0</v>
      </c>
    </row>
    <row r="103" spans="1:37" x14ac:dyDescent="0.2">
      <c r="A103">
        <v>240282</v>
      </c>
      <c r="B103" t="s">
        <v>2</v>
      </c>
      <c r="C103">
        <v>2015</v>
      </c>
      <c r="D103">
        <v>6</v>
      </c>
      <c r="E103">
        <v>1</v>
      </c>
      <c r="F103">
        <v>183.08399963378906</v>
      </c>
      <c r="G103">
        <v>1.6180000305175781</v>
      </c>
      <c r="H103">
        <v>2.499000072479248</v>
      </c>
      <c r="I103">
        <v>16.482000350952148</v>
      </c>
      <c r="J103">
        <v>16.493999481201172</v>
      </c>
      <c r="K103">
        <v>0</v>
      </c>
      <c r="L103">
        <v>28.270000457763672</v>
      </c>
      <c r="M103">
        <v>31.306999206542969</v>
      </c>
      <c r="N103">
        <v>17.163000106811523</v>
      </c>
      <c r="O103">
        <v>177</v>
      </c>
      <c r="P103">
        <v>25.607000350952148</v>
      </c>
      <c r="Q103" t="s">
        <v>181</v>
      </c>
      <c r="R103">
        <v>50</v>
      </c>
      <c r="S103" t="s">
        <v>109</v>
      </c>
      <c r="T103">
        <v>0.15441000461578369</v>
      </c>
      <c r="U103">
        <v>-9.6075401306152344</v>
      </c>
      <c r="V103">
        <v>5.2099452018737793</v>
      </c>
      <c r="W103">
        <v>0.13986475765705109</v>
      </c>
      <c r="X103">
        <v>1.3649472966790199E-2</v>
      </c>
      <c r="Y103">
        <v>2.3115074262022972E-2</v>
      </c>
      <c r="Z103">
        <v>32.975997924804688</v>
      </c>
      <c r="AA103">
        <v>9.669957309961319E-2</v>
      </c>
      <c r="AB103">
        <v>261.47039794921875</v>
      </c>
      <c r="AC103">
        <v>1.5991424322128296</v>
      </c>
      <c r="AD103">
        <v>-0.13192266225814819</v>
      </c>
      <c r="AE103">
        <v>9.2601753771305084E-2</v>
      </c>
      <c r="AF103">
        <v>1</v>
      </c>
      <c r="AG103">
        <v>1</v>
      </c>
      <c r="AH103">
        <v>0</v>
      </c>
      <c r="AI103">
        <v>1</v>
      </c>
      <c r="AK103">
        <f>IF(ISERROR(VLOOKUP(A103,dataset1!A:A,1,0)), 0, 1)</f>
        <v>0</v>
      </c>
    </row>
    <row r="104" spans="1:37" x14ac:dyDescent="0.2">
      <c r="A104">
        <v>240319</v>
      </c>
      <c r="B104" t="s">
        <v>2</v>
      </c>
      <c r="C104">
        <v>2015</v>
      </c>
      <c r="D104">
        <v>12</v>
      </c>
      <c r="E104">
        <v>1</v>
      </c>
      <c r="F104">
        <v>30730.30078125</v>
      </c>
      <c r="G104">
        <v>1571.800048828125</v>
      </c>
      <c r="H104">
        <v>1833.199951171875</v>
      </c>
      <c r="I104">
        <v>958.29998779296875</v>
      </c>
      <c r="J104">
        <v>560.5</v>
      </c>
      <c r="K104">
        <v>0</v>
      </c>
      <c r="L104">
        <v>2999.10009765625</v>
      </c>
      <c r="M104">
        <v>24939.19921875</v>
      </c>
      <c r="N104">
        <v>2728.699951171875</v>
      </c>
      <c r="O104">
        <v>177</v>
      </c>
      <c r="P104">
        <v>1112.800048828125</v>
      </c>
      <c r="Q104" t="s">
        <v>87</v>
      </c>
      <c r="R104">
        <v>30</v>
      </c>
      <c r="S104" t="s">
        <v>103</v>
      </c>
      <c r="T104">
        <v>9.7594231367111206E-2</v>
      </c>
      <c r="U104">
        <v>-0.7360350489616394</v>
      </c>
      <c r="V104">
        <v>10.333003997802734</v>
      </c>
      <c r="W104">
        <v>3.621181845664978E-2</v>
      </c>
      <c r="X104">
        <v>5.9654474258422852E-2</v>
      </c>
      <c r="Y104">
        <v>0.11342876404523849</v>
      </c>
      <c r="Z104">
        <v>1518.800048828125</v>
      </c>
      <c r="AA104">
        <v>4.103049635887146E-2</v>
      </c>
      <c r="AB104">
        <v>21656.099609375</v>
      </c>
      <c r="AC104">
        <v>1.5162656307220459</v>
      </c>
      <c r="AD104">
        <v>8.3898231387138367E-2</v>
      </c>
      <c r="AE104">
        <v>6.3096769154071808E-2</v>
      </c>
      <c r="AF104">
        <v>1</v>
      </c>
      <c r="AG104">
        <v>1</v>
      </c>
      <c r="AH104">
        <v>1</v>
      </c>
      <c r="AI104">
        <v>1</v>
      </c>
      <c r="AK104">
        <f>IF(ISERROR(VLOOKUP(A104,dataset1!A:A,1,0)), 0, 1)</f>
        <v>1</v>
      </c>
    </row>
    <row r="105" spans="1:37" x14ac:dyDescent="0.2">
      <c r="A105">
        <v>240327</v>
      </c>
      <c r="B105" t="s">
        <v>2</v>
      </c>
      <c r="C105">
        <v>2015</v>
      </c>
      <c r="D105">
        <v>2</v>
      </c>
      <c r="E105">
        <v>1</v>
      </c>
      <c r="F105">
        <v>1023.1649780273438</v>
      </c>
      <c r="G105">
        <v>3.0409998893737793</v>
      </c>
      <c r="H105">
        <v>57.042999267578125</v>
      </c>
      <c r="I105">
        <v>5.7940001487731934</v>
      </c>
      <c r="J105">
        <v>0</v>
      </c>
      <c r="K105">
        <v>0</v>
      </c>
      <c r="L105">
        <v>222.88099670410156</v>
      </c>
      <c r="M105">
        <v>636.75</v>
      </c>
      <c r="N105">
        <v>30.413999557495117</v>
      </c>
      <c r="O105">
        <v>177</v>
      </c>
      <c r="P105">
        <v>48.713001251220703</v>
      </c>
      <c r="Q105" t="s">
        <v>182</v>
      </c>
      <c r="R105">
        <v>20</v>
      </c>
      <c r="S105" t="s">
        <v>105</v>
      </c>
      <c r="T105">
        <v>0.21783486008644104</v>
      </c>
      <c r="U105">
        <v>-9.0013151168823242</v>
      </c>
      <c r="V105">
        <v>6.9306559562683105</v>
      </c>
      <c r="W105">
        <v>4.7610115259885788E-2</v>
      </c>
      <c r="X105">
        <v>5.5751517415046692E-2</v>
      </c>
      <c r="Y105">
        <v>0.33121052384376526</v>
      </c>
      <c r="Z105">
        <v>5.7940001487731934</v>
      </c>
      <c r="AA105">
        <v>7.0073612034320831E-2</v>
      </c>
      <c r="AB105">
        <v>547.3587646484375</v>
      </c>
      <c r="AC105">
        <v>1.1572999954223633</v>
      </c>
      <c r="AD105">
        <v>0.17559577524662018</v>
      </c>
      <c r="AE105">
        <v>0.39493453502655029</v>
      </c>
      <c r="AF105">
        <v>1</v>
      </c>
      <c r="AG105">
        <v>1</v>
      </c>
      <c r="AH105">
        <v>0</v>
      </c>
      <c r="AI105">
        <v>1</v>
      </c>
      <c r="AK105">
        <f>IF(ISERROR(VLOOKUP(A105,dataset1!A:A,1,0)), 0, 1)</f>
        <v>0</v>
      </c>
    </row>
    <row r="106" spans="1:37" x14ac:dyDescent="0.2">
      <c r="A106">
        <v>240329</v>
      </c>
      <c r="B106" t="s">
        <v>2</v>
      </c>
      <c r="C106">
        <v>2015</v>
      </c>
      <c r="D106">
        <v>6</v>
      </c>
      <c r="E106">
        <v>1</v>
      </c>
      <c r="F106">
        <v>27.395999908447266</v>
      </c>
      <c r="G106">
        <v>0.41299998760223389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4.9260001182556152</v>
      </c>
      <c r="N106">
        <v>-1.6649999618530273</v>
      </c>
      <c r="O106">
        <v>177</v>
      </c>
      <c r="P106">
        <v>-3.0169999599456787</v>
      </c>
      <c r="Q106" t="s">
        <v>183</v>
      </c>
      <c r="R106">
        <v>45</v>
      </c>
      <c r="S106" t="s">
        <v>110</v>
      </c>
      <c r="T106">
        <v>0</v>
      </c>
      <c r="U106">
        <v>5.0314769744873047</v>
      </c>
      <c r="V106">
        <v>3.3103969097137451</v>
      </c>
      <c r="W106">
        <v>-0.11012556403875351</v>
      </c>
      <c r="X106">
        <v>0</v>
      </c>
      <c r="Y106">
        <v>0</v>
      </c>
      <c r="Z106">
        <v>0</v>
      </c>
      <c r="AA106">
        <v>-0.22292156517505646</v>
      </c>
      <c r="AB106">
        <v>47.958747863769531</v>
      </c>
      <c r="AC106">
        <v>1.9303821325302124</v>
      </c>
      <c r="AD106">
        <v>8.5426069796085358E-2</v>
      </c>
      <c r="AE106">
        <v>-4.8915132880210876E-2</v>
      </c>
      <c r="AF106">
        <v>1</v>
      </c>
      <c r="AG106">
        <v>0</v>
      </c>
      <c r="AH106">
        <v>1</v>
      </c>
      <c r="AI106">
        <v>0</v>
      </c>
      <c r="AK106">
        <f>IF(ISERROR(VLOOKUP(A106,dataset1!A:A,1,0)), 0, 1)</f>
        <v>0</v>
      </c>
    </row>
    <row r="107" spans="1:37" x14ac:dyDescent="0.2">
      <c r="A107">
        <v>240358</v>
      </c>
      <c r="B107" t="s">
        <v>2</v>
      </c>
      <c r="C107">
        <v>2015</v>
      </c>
      <c r="D107">
        <v>2</v>
      </c>
      <c r="E107">
        <v>1</v>
      </c>
      <c r="F107">
        <v>83.6719970703125</v>
      </c>
      <c r="G107">
        <v>0.32400000095367432</v>
      </c>
      <c r="H107">
        <v>0</v>
      </c>
      <c r="I107">
        <v>7.1350002288818359</v>
      </c>
      <c r="J107">
        <v>9.3599996566772461</v>
      </c>
      <c r="K107">
        <v>0</v>
      </c>
      <c r="L107">
        <v>1.7339999675750732</v>
      </c>
      <c r="M107">
        <v>23.121000289916992</v>
      </c>
      <c r="N107">
        <v>3.8589999675750732</v>
      </c>
      <c r="O107">
        <v>177</v>
      </c>
      <c r="P107">
        <v>19.315000534057617</v>
      </c>
      <c r="Q107" t="s">
        <v>184</v>
      </c>
      <c r="R107">
        <v>45</v>
      </c>
      <c r="S107" t="s">
        <v>110</v>
      </c>
      <c r="T107">
        <v>2.0723778754472733E-2</v>
      </c>
      <c r="U107">
        <v>-10.910493850708008</v>
      </c>
      <c r="V107">
        <v>4.4269042015075684</v>
      </c>
      <c r="W107">
        <v>0.23084187507629395</v>
      </c>
      <c r="X107">
        <v>0</v>
      </c>
      <c r="Y107">
        <v>0</v>
      </c>
      <c r="Z107">
        <v>16.494998931884766</v>
      </c>
      <c r="AA107">
        <v>0.26296994090080261</v>
      </c>
      <c r="AB107">
        <v>107.63724517822266</v>
      </c>
      <c r="AC107">
        <v>1.5627479553222656</v>
      </c>
      <c r="AD107">
        <v>0.14432422816753387</v>
      </c>
      <c r="AE107">
        <v>6.1490647494792938E-2</v>
      </c>
      <c r="AF107">
        <v>1</v>
      </c>
      <c r="AG107">
        <v>0</v>
      </c>
      <c r="AH107">
        <v>0</v>
      </c>
      <c r="AI107">
        <v>1</v>
      </c>
      <c r="AK107">
        <f>IF(ISERROR(VLOOKUP(A107,dataset1!A:A,1,0)), 0, 1)</f>
        <v>0</v>
      </c>
    </row>
    <row r="108" spans="1:37" x14ac:dyDescent="0.2">
      <c r="A108">
        <v>240372</v>
      </c>
      <c r="B108" t="s">
        <v>2</v>
      </c>
      <c r="C108">
        <v>2015</v>
      </c>
      <c r="D108">
        <v>6</v>
      </c>
      <c r="E108">
        <v>1</v>
      </c>
      <c r="F108">
        <v>1106.2840576171875</v>
      </c>
      <c r="G108">
        <v>30.784999847412109</v>
      </c>
      <c r="H108">
        <v>0</v>
      </c>
      <c r="I108">
        <v>114.34500122070312</v>
      </c>
      <c r="J108">
        <v>0</v>
      </c>
      <c r="K108">
        <v>0</v>
      </c>
      <c r="L108">
        <v>387.46499633789062</v>
      </c>
      <c r="M108">
        <v>252.18899536132812</v>
      </c>
      <c r="N108">
        <v>143.06199645996094</v>
      </c>
      <c r="O108">
        <v>177</v>
      </c>
      <c r="P108">
        <v>127.55500030517578</v>
      </c>
      <c r="Q108" t="s">
        <v>185</v>
      </c>
      <c r="R108">
        <v>25</v>
      </c>
      <c r="S108" t="s">
        <v>107</v>
      </c>
      <c r="T108">
        <v>0.35024005174636841</v>
      </c>
      <c r="U108">
        <v>-3.6471333503723145</v>
      </c>
      <c r="V108">
        <v>7.0087618827819824</v>
      </c>
      <c r="W108">
        <v>0.11530040204524994</v>
      </c>
      <c r="X108">
        <v>0</v>
      </c>
      <c r="Y108">
        <v>2.0225366577506065E-2</v>
      </c>
      <c r="Z108">
        <v>114.34500122070312</v>
      </c>
      <c r="AA108">
        <v>0.15687872469425201</v>
      </c>
      <c r="AB108">
        <v>3524.720458984375</v>
      </c>
      <c r="AC108">
        <v>3.4140503406524658</v>
      </c>
      <c r="AD108">
        <v>3.7430640310049057E-2</v>
      </c>
      <c r="AE108">
        <v>0.49908876419067383</v>
      </c>
      <c r="AF108">
        <v>1</v>
      </c>
      <c r="AG108">
        <v>1</v>
      </c>
      <c r="AH108">
        <v>0</v>
      </c>
      <c r="AI108">
        <v>1</v>
      </c>
      <c r="AK108">
        <f>IF(ISERROR(VLOOKUP(A108,dataset1!A:A,1,0)), 0, 1)</f>
        <v>0</v>
      </c>
    </row>
    <row r="109" spans="1:37" x14ac:dyDescent="0.2">
      <c r="A109">
        <v>240377</v>
      </c>
      <c r="B109" t="s">
        <v>2</v>
      </c>
      <c r="C109">
        <v>2015</v>
      </c>
      <c r="D109">
        <v>6</v>
      </c>
      <c r="E109">
        <v>1</v>
      </c>
      <c r="F109">
        <v>51.957000732421875</v>
      </c>
      <c r="G109">
        <v>0.42800000309944153</v>
      </c>
      <c r="H109">
        <v>0</v>
      </c>
      <c r="I109">
        <v>0</v>
      </c>
      <c r="J109">
        <v>0</v>
      </c>
      <c r="K109">
        <v>0</v>
      </c>
      <c r="L109">
        <v>11.319999694824219</v>
      </c>
      <c r="M109">
        <v>12.769000053405762</v>
      </c>
      <c r="N109">
        <v>11.921999931335449</v>
      </c>
      <c r="O109">
        <v>177</v>
      </c>
      <c r="P109">
        <v>8.3430004119873047</v>
      </c>
      <c r="Q109" t="s">
        <v>186</v>
      </c>
      <c r="R109">
        <v>45</v>
      </c>
      <c r="S109" t="s">
        <v>110</v>
      </c>
      <c r="T109">
        <v>0.21787245571613312</v>
      </c>
      <c r="U109">
        <v>-26.855140686035156</v>
      </c>
      <c r="V109">
        <v>3.9504165649414062</v>
      </c>
      <c r="W109">
        <v>0.16057509183883667</v>
      </c>
      <c r="X109">
        <v>0</v>
      </c>
      <c r="Y109">
        <v>0</v>
      </c>
      <c r="Z109">
        <v>0</v>
      </c>
      <c r="AA109">
        <v>0.16005964577198029</v>
      </c>
      <c r="AB109">
        <v>55.479999542236328</v>
      </c>
      <c r="AC109">
        <v>1.3135669231414795</v>
      </c>
      <c r="AD109">
        <v>-3.459998220205307E-2</v>
      </c>
      <c r="AE109">
        <v>0.2220863550901413</v>
      </c>
      <c r="AF109">
        <v>1</v>
      </c>
      <c r="AG109">
        <v>1</v>
      </c>
      <c r="AH109">
        <v>0</v>
      </c>
      <c r="AI109">
        <v>0</v>
      </c>
      <c r="AK109">
        <f>IF(ISERROR(VLOOKUP(A109,dataset1!A:A,1,0)), 0, 1)</f>
        <v>0</v>
      </c>
    </row>
    <row r="110" spans="1:37" x14ac:dyDescent="0.2">
      <c r="A110">
        <v>240403</v>
      </c>
      <c r="B110" t="s">
        <v>2</v>
      </c>
      <c r="C110">
        <v>2015</v>
      </c>
      <c r="D110">
        <v>9</v>
      </c>
      <c r="E110">
        <v>1</v>
      </c>
      <c r="F110">
        <v>598.58001708984375</v>
      </c>
      <c r="G110">
        <v>13.637999534606934</v>
      </c>
      <c r="H110">
        <v>22.995000839233398</v>
      </c>
      <c r="I110">
        <v>0</v>
      </c>
      <c r="J110">
        <v>0</v>
      </c>
      <c r="K110">
        <v>0</v>
      </c>
      <c r="L110">
        <v>19.541000366210938</v>
      </c>
      <c r="M110">
        <v>293.13699340820312</v>
      </c>
      <c r="N110">
        <v>-13.305000305175781</v>
      </c>
      <c r="O110">
        <v>177</v>
      </c>
      <c r="P110">
        <v>27.402000427246094</v>
      </c>
      <c r="Q110" t="s">
        <v>187</v>
      </c>
      <c r="R110">
        <v>15</v>
      </c>
      <c r="S110" t="s">
        <v>104</v>
      </c>
      <c r="T110">
        <v>3.2645594328641891E-2</v>
      </c>
      <c r="U110">
        <v>1.9755829572677612</v>
      </c>
      <c r="V110">
        <v>6.3945603370666504</v>
      </c>
      <c r="W110">
        <v>4.5778341591358185E-2</v>
      </c>
      <c r="X110">
        <v>3.8415916264057159E-2</v>
      </c>
      <c r="Y110">
        <v>0.12872631847858429</v>
      </c>
      <c r="Z110">
        <v>0</v>
      </c>
      <c r="AA110">
        <v>3.1969364732503891E-2</v>
      </c>
      <c r="AB110">
        <v>87.854194641113281</v>
      </c>
      <c r="AC110">
        <v>0.63649165630340576</v>
      </c>
      <c r="AD110">
        <v>0.11203555762767792</v>
      </c>
      <c r="AE110">
        <v>-1.3460292480885983E-2</v>
      </c>
      <c r="AF110">
        <v>1</v>
      </c>
      <c r="AG110">
        <v>0</v>
      </c>
      <c r="AH110">
        <v>1</v>
      </c>
      <c r="AI110">
        <v>0</v>
      </c>
      <c r="AK110">
        <f>IF(ISERROR(VLOOKUP(A110,dataset1!A:A,1,0)), 0, 1)</f>
        <v>0</v>
      </c>
    </row>
    <row r="111" spans="1:37" x14ac:dyDescent="0.2">
      <c r="A111">
        <v>246277</v>
      </c>
      <c r="B111" t="s">
        <v>2</v>
      </c>
      <c r="C111">
        <v>2015</v>
      </c>
      <c r="D111">
        <v>9</v>
      </c>
      <c r="E111">
        <v>1</v>
      </c>
      <c r="F111">
        <v>4813.80419921875</v>
      </c>
      <c r="G111">
        <v>201.49099731445312</v>
      </c>
      <c r="H111">
        <v>34.500999450683594</v>
      </c>
      <c r="I111">
        <v>315.08599853515625</v>
      </c>
      <c r="J111">
        <v>444.72299194335938</v>
      </c>
      <c r="K111">
        <v>0</v>
      </c>
      <c r="L111">
        <v>150.52400207519531</v>
      </c>
      <c r="M111">
        <v>2442.22412109375</v>
      </c>
      <c r="N111">
        <v>651.22100830078125</v>
      </c>
      <c r="O111">
        <v>177</v>
      </c>
      <c r="P111">
        <v>778.1259765625</v>
      </c>
      <c r="Q111" t="s">
        <v>188</v>
      </c>
      <c r="R111">
        <v>30</v>
      </c>
      <c r="S111" t="s">
        <v>103</v>
      </c>
      <c r="T111">
        <v>3.1269241124391556E-2</v>
      </c>
      <c r="U111">
        <v>-2.2320103645324707</v>
      </c>
      <c r="V111">
        <v>8.479243278503418</v>
      </c>
      <c r="W111">
        <v>0.16164471209049225</v>
      </c>
      <c r="X111">
        <v>7.1670967154204845E-3</v>
      </c>
      <c r="Y111">
        <v>7.8105166554450989E-2</v>
      </c>
      <c r="Z111">
        <v>759.8089599609375</v>
      </c>
      <c r="AA111">
        <v>7.4906989932060242E-2</v>
      </c>
      <c r="AB111">
        <v>6734.51611328125</v>
      </c>
      <c r="AC111">
        <v>1.9063384532928467</v>
      </c>
      <c r="AD111">
        <v>0.1732473224401474</v>
      </c>
      <c r="AE111">
        <v>0.10028926283121109</v>
      </c>
      <c r="AF111">
        <v>1</v>
      </c>
      <c r="AG111">
        <v>0</v>
      </c>
      <c r="AH111">
        <v>0</v>
      </c>
      <c r="AI111">
        <v>1</v>
      </c>
      <c r="AK111">
        <f>IF(ISERROR(VLOOKUP(A111,dataset1!A:A,1,0)), 0, 1)</f>
        <v>0</v>
      </c>
    </row>
    <row r="112" spans="1:37" x14ac:dyDescent="0.2">
      <c r="A112">
        <v>255227</v>
      </c>
      <c r="B112" t="s">
        <v>2</v>
      </c>
      <c r="C112">
        <v>2015</v>
      </c>
      <c r="D112">
        <v>7</v>
      </c>
      <c r="E112">
        <v>1</v>
      </c>
      <c r="F112">
        <v>775.8389892578125</v>
      </c>
      <c r="G112">
        <v>78.516998291015625</v>
      </c>
      <c r="H112">
        <v>50.083000183105469</v>
      </c>
      <c r="I112">
        <v>66.388999938964844</v>
      </c>
      <c r="J112">
        <v>0</v>
      </c>
      <c r="K112">
        <v>0</v>
      </c>
      <c r="L112">
        <v>64.46600341796875</v>
      </c>
      <c r="M112">
        <v>328.09600830078125</v>
      </c>
      <c r="N112">
        <v>70.150001525878906</v>
      </c>
      <c r="O112">
        <v>177</v>
      </c>
      <c r="P112">
        <v>79.515998840332031</v>
      </c>
      <c r="Q112" t="s">
        <v>189</v>
      </c>
      <c r="R112">
        <v>25</v>
      </c>
      <c r="S112" t="s">
        <v>107</v>
      </c>
      <c r="T112">
        <v>8.3091989159584045E-2</v>
      </c>
      <c r="U112">
        <v>0.10656286776065826</v>
      </c>
      <c r="V112">
        <v>6.6539449691772461</v>
      </c>
      <c r="W112">
        <v>0.10249033570289612</v>
      </c>
      <c r="X112">
        <v>6.4553342759609222E-2</v>
      </c>
      <c r="Y112">
        <v>8.3235055208206177E-2</v>
      </c>
      <c r="Z112">
        <v>66.388999938964844</v>
      </c>
      <c r="AA112">
        <v>0.12918481230735779</v>
      </c>
      <c r="AB112">
        <v>1483.0474853515625</v>
      </c>
      <c r="AC112">
        <v>2.3344321250915527</v>
      </c>
      <c r="AD112">
        <v>0.12579172849655151</v>
      </c>
      <c r="AE112">
        <v>-1.5501460991799831E-2</v>
      </c>
      <c r="AF112">
        <v>1</v>
      </c>
      <c r="AG112">
        <v>1</v>
      </c>
      <c r="AH112">
        <v>1</v>
      </c>
      <c r="AI112">
        <v>1</v>
      </c>
      <c r="AK112">
        <f>IF(ISERROR(VLOOKUP(A112,dataset1!A:A,1,0)), 0, 1)</f>
        <v>0</v>
      </c>
    </row>
    <row r="113" spans="1:37" x14ac:dyDescent="0.2">
      <c r="A113">
        <v>271087</v>
      </c>
      <c r="B113" t="s">
        <v>2</v>
      </c>
      <c r="C113">
        <v>2015</v>
      </c>
      <c r="D113">
        <v>9</v>
      </c>
      <c r="E113">
        <v>1</v>
      </c>
      <c r="F113">
        <v>19330.30078125</v>
      </c>
      <c r="G113">
        <v>533.9000244140625</v>
      </c>
      <c r="H113">
        <v>2367.89990234375</v>
      </c>
      <c r="I113">
        <v>1011.5</v>
      </c>
      <c r="J113">
        <v>0</v>
      </c>
      <c r="K113">
        <v>0</v>
      </c>
      <c r="L113">
        <v>3281.5</v>
      </c>
      <c r="M113">
        <v>16001.900390625</v>
      </c>
      <c r="N113">
        <v>2280.800048828125</v>
      </c>
      <c r="O113">
        <v>177</v>
      </c>
      <c r="P113">
        <v>1420.9000244140625</v>
      </c>
      <c r="Q113" t="s">
        <v>90</v>
      </c>
      <c r="R113">
        <v>30</v>
      </c>
      <c r="S113" t="s">
        <v>103</v>
      </c>
      <c r="T113">
        <v>0.16975939273834229</v>
      </c>
      <c r="U113">
        <v>-3.271960973739624</v>
      </c>
      <c r="V113">
        <v>9.8694295883178711</v>
      </c>
      <c r="W113">
        <v>7.3506355285644531E-2</v>
      </c>
      <c r="X113">
        <v>0.12249679863452911</v>
      </c>
      <c r="Y113">
        <v>0.15386205911636353</v>
      </c>
      <c r="Z113">
        <v>1011.5</v>
      </c>
      <c r="AA113">
        <v>6.634790450334549E-2</v>
      </c>
      <c r="AB113">
        <v>32027.015625</v>
      </c>
      <c r="AC113">
        <v>2.4846439361572266</v>
      </c>
      <c r="AD113">
        <v>0.34461751580238342</v>
      </c>
      <c r="AE113">
        <v>0.14069321751594543</v>
      </c>
      <c r="AF113">
        <v>1</v>
      </c>
      <c r="AG113">
        <v>1</v>
      </c>
      <c r="AH113">
        <v>0</v>
      </c>
      <c r="AI113">
        <v>1</v>
      </c>
      <c r="AK113">
        <f>IF(ISERROR(VLOOKUP(A113,dataset1!A:A,1,0)), 0, 1)</f>
        <v>1</v>
      </c>
    </row>
    <row r="114" spans="1:37" x14ac:dyDescent="0.2">
      <c r="A114">
        <v>271141</v>
      </c>
      <c r="B114" t="s">
        <v>2</v>
      </c>
      <c r="C114">
        <v>2015</v>
      </c>
      <c r="D114">
        <v>3</v>
      </c>
      <c r="E114">
        <v>1</v>
      </c>
      <c r="F114">
        <v>9406</v>
      </c>
      <c r="G114">
        <v>104.30000305175781</v>
      </c>
      <c r="H114">
        <v>1375</v>
      </c>
      <c r="I114">
        <v>507</v>
      </c>
      <c r="J114">
        <v>0</v>
      </c>
      <c r="K114">
        <v>0</v>
      </c>
      <c r="L114">
        <v>61.400001525878906</v>
      </c>
      <c r="M114">
        <v>3956.60009765625</v>
      </c>
      <c r="N114">
        <v>589</v>
      </c>
      <c r="O114">
        <v>177</v>
      </c>
      <c r="P114">
        <v>961.5</v>
      </c>
      <c r="Q114" t="s">
        <v>91</v>
      </c>
      <c r="R114">
        <v>25</v>
      </c>
      <c r="S114" t="s">
        <v>107</v>
      </c>
      <c r="T114">
        <v>6.5277484245598316E-3</v>
      </c>
      <c r="U114">
        <v>-4.6471714973449707</v>
      </c>
      <c r="V114">
        <v>9.1491031646728516</v>
      </c>
      <c r="W114">
        <v>0.10222198814153671</v>
      </c>
      <c r="X114">
        <v>0.14618328213691711</v>
      </c>
      <c r="Y114">
        <v>0.20997235178947449</v>
      </c>
      <c r="Z114">
        <v>507</v>
      </c>
      <c r="AA114">
        <v>4.7890413552522659E-2</v>
      </c>
      <c r="AB114">
        <v>6849.82275390625</v>
      </c>
      <c r="AC114">
        <v>1.1488860845565796</v>
      </c>
      <c r="AD114">
        <v>-4.1581271216273308E-3</v>
      </c>
      <c r="AE114">
        <v>0.11885619163513184</v>
      </c>
      <c r="AF114">
        <v>1</v>
      </c>
      <c r="AG114">
        <v>0</v>
      </c>
      <c r="AH114">
        <v>0</v>
      </c>
      <c r="AI114">
        <v>1</v>
      </c>
      <c r="AK114">
        <f>IF(ISERROR(VLOOKUP(A114,dataset1!A:A,1,0)), 0, 1)</f>
        <v>1</v>
      </c>
    </row>
    <row r="115" spans="1:37" x14ac:dyDescent="0.2">
      <c r="A115">
        <v>274950</v>
      </c>
      <c r="B115" t="s">
        <v>2</v>
      </c>
      <c r="C115">
        <v>2015</v>
      </c>
      <c r="D115">
        <v>12</v>
      </c>
      <c r="E115">
        <v>1</v>
      </c>
      <c r="F115">
        <v>7626.54296875</v>
      </c>
      <c r="G115">
        <v>859.81097412109375</v>
      </c>
      <c r="H115">
        <v>4548.77197265625</v>
      </c>
      <c r="I115">
        <v>0</v>
      </c>
      <c r="J115">
        <v>0</v>
      </c>
      <c r="K115">
        <v>0</v>
      </c>
      <c r="L115">
        <v>5.870999813079834</v>
      </c>
      <c r="M115">
        <v>4822.10205078125</v>
      </c>
      <c r="N115">
        <v>-62.881000518798828</v>
      </c>
      <c r="O115">
        <v>177</v>
      </c>
      <c r="P115">
        <v>-556.78497314453125</v>
      </c>
      <c r="Q115" t="s">
        <v>190</v>
      </c>
      <c r="R115">
        <v>15</v>
      </c>
      <c r="S115" t="s">
        <v>104</v>
      </c>
      <c r="T115">
        <v>7.6981139136478305E-4</v>
      </c>
      <c r="U115">
        <v>1.0731334686279297</v>
      </c>
      <c r="V115">
        <v>8.9393901824951172</v>
      </c>
      <c r="W115">
        <v>-7.3006205260753632E-2</v>
      </c>
      <c r="X115">
        <v>0.59643954038619995</v>
      </c>
      <c r="Y115">
        <v>0.59643954038619995</v>
      </c>
      <c r="Z115">
        <v>0</v>
      </c>
      <c r="AA115">
        <v>3.9936073124408722E-2</v>
      </c>
      <c r="AB115">
        <v>667.4090576171875</v>
      </c>
      <c r="AC115">
        <v>0.71979022026062012</v>
      </c>
      <c r="AE115">
        <v>0.23406161367893219</v>
      </c>
      <c r="AF115">
        <v>1</v>
      </c>
      <c r="AG115">
        <v>0</v>
      </c>
      <c r="AH115">
        <v>1</v>
      </c>
      <c r="AI115">
        <v>0</v>
      </c>
      <c r="AK115">
        <f>IF(ISERROR(VLOOKUP(A115,dataset1!A:A,1,0)), 0, 1)</f>
        <v>0</v>
      </c>
    </row>
    <row r="116" spans="1:37" x14ac:dyDescent="0.2">
      <c r="A116">
        <v>275786</v>
      </c>
      <c r="B116" t="s">
        <v>2</v>
      </c>
      <c r="C116">
        <v>2015</v>
      </c>
      <c r="D116">
        <v>2</v>
      </c>
      <c r="E116">
        <v>1</v>
      </c>
      <c r="F116">
        <v>1100.925048828125</v>
      </c>
      <c r="G116">
        <v>6.6630001068115234</v>
      </c>
      <c r="H116">
        <v>45.726001739501953</v>
      </c>
      <c r="I116">
        <v>0</v>
      </c>
      <c r="J116">
        <v>0</v>
      </c>
      <c r="K116">
        <v>0</v>
      </c>
      <c r="L116">
        <v>112.09100341796875</v>
      </c>
      <c r="M116">
        <v>431.822998046875</v>
      </c>
      <c r="N116">
        <v>76.253997802734375</v>
      </c>
      <c r="O116">
        <v>177</v>
      </c>
      <c r="P116">
        <v>3.6830000877380371</v>
      </c>
      <c r="Q116" t="s">
        <v>191</v>
      </c>
      <c r="R116">
        <v>20</v>
      </c>
      <c r="S116" t="s">
        <v>105</v>
      </c>
      <c r="T116">
        <v>0.10181529074907303</v>
      </c>
      <c r="U116">
        <v>-10.444394111633301</v>
      </c>
      <c r="V116">
        <v>7.00390625</v>
      </c>
      <c r="W116">
        <v>3.3453686628490686E-3</v>
      </c>
      <c r="X116">
        <v>4.1534163057804108E-2</v>
      </c>
      <c r="Y116">
        <v>0.10120943188667297</v>
      </c>
      <c r="Z116">
        <v>0</v>
      </c>
      <c r="AA116">
        <v>-0.13728797435760498</v>
      </c>
      <c r="AB116">
        <v>72.988204956054688</v>
      </c>
      <c r="AC116">
        <v>0.45853367447853088</v>
      </c>
      <c r="AD116">
        <v>-8.6042210459709167E-3</v>
      </c>
      <c r="AE116">
        <v>-0.10425954312086105</v>
      </c>
      <c r="AF116">
        <v>1</v>
      </c>
      <c r="AG116">
        <v>1</v>
      </c>
      <c r="AH116">
        <v>0</v>
      </c>
      <c r="AI116">
        <v>0</v>
      </c>
      <c r="AK116">
        <f>IF(ISERROR(VLOOKUP(A116,dataset1!A:A,1,0)), 0, 1)</f>
        <v>0</v>
      </c>
    </row>
    <row r="117" spans="1:37" x14ac:dyDescent="0.2">
      <c r="A117">
        <v>281454</v>
      </c>
      <c r="B117" t="s">
        <v>2</v>
      </c>
      <c r="C117">
        <v>2015</v>
      </c>
      <c r="D117">
        <v>2</v>
      </c>
      <c r="E117">
        <v>1</v>
      </c>
      <c r="F117">
        <v>1647.7060546875</v>
      </c>
      <c r="G117">
        <v>131.26400756835938</v>
      </c>
      <c r="H117">
        <v>47.320999145507812</v>
      </c>
      <c r="I117">
        <v>75.929000854492188</v>
      </c>
      <c r="J117">
        <v>0</v>
      </c>
      <c r="K117">
        <v>0</v>
      </c>
      <c r="L117">
        <v>149.74299621582031</v>
      </c>
      <c r="M117">
        <v>622.6199951171875</v>
      </c>
      <c r="N117">
        <v>320.3389892578125</v>
      </c>
      <c r="O117">
        <v>177</v>
      </c>
      <c r="P117">
        <v>222.12800598144531</v>
      </c>
      <c r="Q117" t="s">
        <v>192</v>
      </c>
      <c r="R117">
        <v>15</v>
      </c>
      <c r="S117" t="s">
        <v>104</v>
      </c>
      <c r="T117">
        <v>9.0879678726196289E-2</v>
      </c>
      <c r="U117">
        <v>-1.4404175281524658</v>
      </c>
      <c r="V117">
        <v>7.4071393013000488</v>
      </c>
      <c r="W117">
        <v>0.13481046259403229</v>
      </c>
      <c r="X117">
        <v>2.8719320893287659E-2</v>
      </c>
      <c r="Y117">
        <v>9.2712529003620148E-2</v>
      </c>
      <c r="Z117">
        <v>75.929000854492188</v>
      </c>
      <c r="AA117">
        <v>0.1225878968834877</v>
      </c>
      <c r="AB117">
        <v>2339.2431640625</v>
      </c>
      <c r="AC117">
        <v>1.7975677251815796</v>
      </c>
      <c r="AD117">
        <v>-1.4417074620723724E-2</v>
      </c>
      <c r="AE117">
        <v>5.1053464412689209E-2</v>
      </c>
      <c r="AF117">
        <v>1</v>
      </c>
      <c r="AG117">
        <v>1</v>
      </c>
      <c r="AH117">
        <v>0</v>
      </c>
      <c r="AI117">
        <v>1</v>
      </c>
      <c r="AK117">
        <f>IF(ISERROR(VLOOKUP(A117,dataset1!A:A,1,0)), 0, 1)</f>
        <v>0</v>
      </c>
    </row>
    <row r="118" spans="1:37" x14ac:dyDescent="0.2">
      <c r="A118">
        <v>281544</v>
      </c>
      <c r="B118" t="s">
        <v>2</v>
      </c>
      <c r="C118">
        <v>2015</v>
      </c>
      <c r="D118">
        <v>12</v>
      </c>
      <c r="E118">
        <v>1</v>
      </c>
      <c r="F118">
        <v>48511</v>
      </c>
      <c r="G118">
        <v>3900</v>
      </c>
      <c r="H118">
        <v>8000</v>
      </c>
      <c r="I118">
        <v>2490</v>
      </c>
      <c r="J118">
        <v>0</v>
      </c>
      <c r="K118">
        <v>0</v>
      </c>
      <c r="L118">
        <v>0</v>
      </c>
      <c r="M118">
        <v>23344</v>
      </c>
      <c r="N118">
        <v>12669</v>
      </c>
      <c r="O118">
        <v>177</v>
      </c>
      <c r="P118">
        <v>469</v>
      </c>
      <c r="Q118" t="s">
        <v>92</v>
      </c>
      <c r="R118">
        <v>15</v>
      </c>
      <c r="S118" t="s">
        <v>104</v>
      </c>
      <c r="T118">
        <v>0</v>
      </c>
      <c r="U118">
        <v>-2.2484614849090576</v>
      </c>
      <c r="V118">
        <v>10.789546012878418</v>
      </c>
      <c r="W118">
        <v>9.667910635471344E-3</v>
      </c>
      <c r="X118">
        <v>0.16491104662418365</v>
      </c>
      <c r="Y118">
        <v>0.1691368967294693</v>
      </c>
      <c r="Z118">
        <v>2490</v>
      </c>
      <c r="AA118">
        <v>0.15063273906707764</v>
      </c>
      <c r="AB118">
        <v>13224.2119140625</v>
      </c>
      <c r="AC118">
        <v>0.75381278991699219</v>
      </c>
      <c r="AD118">
        <v>-0.24075046181678772</v>
      </c>
      <c r="AE118">
        <v>-4.6916443854570389E-2</v>
      </c>
      <c r="AF118">
        <v>1</v>
      </c>
      <c r="AG118">
        <v>0</v>
      </c>
      <c r="AH118">
        <v>0</v>
      </c>
      <c r="AI118">
        <v>1</v>
      </c>
      <c r="AK118">
        <f>IF(ISERROR(VLOOKUP(A118,dataset1!A:A,1,0)), 0, 1)</f>
        <v>1</v>
      </c>
    </row>
    <row r="119" spans="1:37" x14ac:dyDescent="0.2">
      <c r="A119">
        <v>281593</v>
      </c>
      <c r="B119" t="s">
        <v>2</v>
      </c>
      <c r="C119">
        <v>2015</v>
      </c>
      <c r="D119">
        <v>12</v>
      </c>
      <c r="E119">
        <v>1</v>
      </c>
      <c r="F119">
        <v>687.53302001953125</v>
      </c>
      <c r="G119">
        <v>6.9289999008178711</v>
      </c>
      <c r="H119">
        <v>24.076000213623047</v>
      </c>
      <c r="I119">
        <v>0</v>
      </c>
      <c r="J119">
        <v>0</v>
      </c>
      <c r="K119">
        <v>0</v>
      </c>
      <c r="L119">
        <v>95.412002563476562</v>
      </c>
      <c r="M119">
        <v>333.2860107421875</v>
      </c>
      <c r="N119">
        <v>22.570999145507812</v>
      </c>
      <c r="O119">
        <v>177</v>
      </c>
      <c r="P119">
        <v>76.785003662109375</v>
      </c>
      <c r="Q119" t="s">
        <v>193</v>
      </c>
      <c r="R119">
        <v>20</v>
      </c>
      <c r="S119" t="s">
        <v>105</v>
      </c>
      <c r="T119">
        <v>0.13877442479133606</v>
      </c>
      <c r="U119">
        <v>-2.2574684619903564</v>
      </c>
      <c r="V119">
        <v>6.5331096649169922</v>
      </c>
      <c r="W119">
        <v>0.11168191581964493</v>
      </c>
      <c r="X119">
        <v>3.5017956048250198E-2</v>
      </c>
      <c r="Y119">
        <v>0.34047964215278625</v>
      </c>
      <c r="Z119">
        <v>0</v>
      </c>
      <c r="AA119">
        <v>0.10325648635625839</v>
      </c>
      <c r="AB119">
        <v>296.50527954101562</v>
      </c>
      <c r="AC119">
        <v>0.91601604223251343</v>
      </c>
      <c r="AD119">
        <v>8.2066923379898071E-2</v>
      </c>
      <c r="AE119">
        <v>0.22141893208026886</v>
      </c>
      <c r="AF119">
        <v>1</v>
      </c>
      <c r="AG119">
        <v>1</v>
      </c>
      <c r="AH119">
        <v>0</v>
      </c>
      <c r="AI119">
        <v>0</v>
      </c>
      <c r="AK119">
        <f>IF(ISERROR(VLOOKUP(A119,dataset1!A:A,1,0)), 0, 1)</f>
        <v>0</v>
      </c>
    </row>
    <row r="120" spans="1:37" x14ac:dyDescent="0.2">
      <c r="A120">
        <v>281651</v>
      </c>
      <c r="B120" t="s">
        <v>2</v>
      </c>
      <c r="C120">
        <v>2015</v>
      </c>
      <c r="D120">
        <v>6</v>
      </c>
      <c r="E120">
        <v>1</v>
      </c>
      <c r="F120">
        <v>230.83799743652344</v>
      </c>
      <c r="G120">
        <v>3.6730000972747803</v>
      </c>
      <c r="H120">
        <v>0</v>
      </c>
      <c r="I120">
        <v>0</v>
      </c>
      <c r="J120">
        <v>0</v>
      </c>
      <c r="K120">
        <v>0</v>
      </c>
      <c r="L120">
        <v>38.778999328613281</v>
      </c>
      <c r="M120">
        <v>73.2760009765625</v>
      </c>
      <c r="N120">
        <v>-0.40700000524520874</v>
      </c>
      <c r="O120">
        <v>177</v>
      </c>
      <c r="P120">
        <v>4.7109999656677246</v>
      </c>
      <c r="Q120" t="s">
        <v>194</v>
      </c>
      <c r="R120">
        <v>15</v>
      </c>
      <c r="S120" t="s">
        <v>104</v>
      </c>
      <c r="T120">
        <v>0.16799226403236389</v>
      </c>
      <c r="U120">
        <v>1.1108086109161377</v>
      </c>
      <c r="V120">
        <v>5.441716194152832</v>
      </c>
      <c r="W120">
        <v>2.0408252254128456E-2</v>
      </c>
      <c r="X120">
        <v>0</v>
      </c>
      <c r="Y120">
        <v>0.10642962157726288</v>
      </c>
      <c r="Z120">
        <v>0</v>
      </c>
      <c r="AA120">
        <v>3.1421724706888199E-2</v>
      </c>
      <c r="AB120">
        <v>59.343498229980469</v>
      </c>
      <c r="AC120">
        <v>0.57451331615447998</v>
      </c>
      <c r="AD120">
        <v>3.4105684608221054E-2</v>
      </c>
      <c r="AE120">
        <v>-4.3325141072273254E-2</v>
      </c>
      <c r="AF120">
        <v>1</v>
      </c>
      <c r="AG120">
        <v>1</v>
      </c>
      <c r="AH120">
        <v>1</v>
      </c>
      <c r="AI120">
        <v>0</v>
      </c>
      <c r="AK120">
        <f>IF(ISERROR(VLOOKUP(A120,dataset1!A:A,1,0)), 0, 1)</f>
        <v>0</v>
      </c>
    </row>
    <row r="121" spans="1:37" x14ac:dyDescent="0.2">
      <c r="A121">
        <v>281733</v>
      </c>
      <c r="B121" t="s">
        <v>2</v>
      </c>
      <c r="C121">
        <v>2015</v>
      </c>
      <c r="D121">
        <v>3</v>
      </c>
      <c r="E121">
        <v>1</v>
      </c>
      <c r="F121">
        <v>653.8499755859375</v>
      </c>
      <c r="G121">
        <v>21.944000244140625</v>
      </c>
      <c r="H121">
        <v>82.53399658203125</v>
      </c>
      <c r="I121">
        <v>18.681999206542969</v>
      </c>
      <c r="J121">
        <v>0</v>
      </c>
      <c r="K121">
        <v>0</v>
      </c>
      <c r="L121">
        <v>291.77200317382812</v>
      </c>
      <c r="M121">
        <v>307.85699462890625</v>
      </c>
      <c r="N121">
        <v>41.794998168945312</v>
      </c>
      <c r="O121">
        <v>177</v>
      </c>
      <c r="P121">
        <v>83.540000915527344</v>
      </c>
      <c r="Q121" t="s">
        <v>195</v>
      </c>
      <c r="R121">
        <v>20</v>
      </c>
      <c r="S121" t="s">
        <v>105</v>
      </c>
      <c r="T121">
        <v>0.44623693823814392</v>
      </c>
      <c r="U121">
        <v>-0.90462076663970947</v>
      </c>
      <c r="V121">
        <v>6.4828777313232422</v>
      </c>
      <c r="W121">
        <v>0.12776631116867065</v>
      </c>
      <c r="X121">
        <v>0.1262277215719223</v>
      </c>
      <c r="Y121">
        <v>0.16535750031471252</v>
      </c>
      <c r="Z121">
        <v>18.681999206542969</v>
      </c>
      <c r="AA121">
        <v>0.10295139998197556</v>
      </c>
      <c r="AB121">
        <v>834.64398193359375</v>
      </c>
      <c r="AC121">
        <v>1.7473442554473877</v>
      </c>
      <c r="AD121">
        <v>-1.1344162747263908E-2</v>
      </c>
      <c r="AE121">
        <v>0.40139734745025635</v>
      </c>
      <c r="AF121">
        <v>1</v>
      </c>
      <c r="AG121">
        <v>1</v>
      </c>
      <c r="AH121">
        <v>0</v>
      </c>
      <c r="AI121">
        <v>1</v>
      </c>
      <c r="AK121">
        <f>IF(ISERROR(VLOOKUP(A121,dataset1!A:A,1,0)), 0, 1)</f>
        <v>0</v>
      </c>
    </row>
    <row r="122" spans="1:37" x14ac:dyDescent="0.2">
      <c r="A122">
        <v>281796</v>
      </c>
      <c r="B122" t="s">
        <v>2</v>
      </c>
      <c r="C122">
        <v>2015</v>
      </c>
      <c r="D122">
        <v>2</v>
      </c>
      <c r="E122">
        <v>1</v>
      </c>
      <c r="F122">
        <v>58.571998596191406</v>
      </c>
      <c r="G122">
        <v>5.7610001564025879</v>
      </c>
      <c r="H122">
        <v>7.3940000534057617</v>
      </c>
      <c r="I122">
        <v>0</v>
      </c>
      <c r="J122">
        <v>0</v>
      </c>
      <c r="K122">
        <v>0</v>
      </c>
      <c r="L122">
        <v>13.833999633789062</v>
      </c>
      <c r="M122">
        <v>18.36199951171875</v>
      </c>
      <c r="N122">
        <v>-2.8559999465942383</v>
      </c>
      <c r="O122">
        <v>177</v>
      </c>
      <c r="P122">
        <v>-5.4149999618530273</v>
      </c>
      <c r="Q122" t="s">
        <v>196</v>
      </c>
      <c r="R122">
        <v>30</v>
      </c>
      <c r="S122" t="s">
        <v>103</v>
      </c>
      <c r="T122">
        <v>0.23618793487548828</v>
      </c>
      <c r="U122">
        <v>1.4957472085952759</v>
      </c>
      <c r="V122">
        <v>4.0702567100524902</v>
      </c>
      <c r="W122">
        <v>-9.2450320720672607E-2</v>
      </c>
      <c r="X122">
        <v>0.12623779475688934</v>
      </c>
      <c r="Y122">
        <v>0.14752782881259918</v>
      </c>
      <c r="Z122">
        <v>0</v>
      </c>
      <c r="AA122">
        <v>-0.33956059813499451</v>
      </c>
      <c r="AB122">
        <v>34.073680877685547</v>
      </c>
      <c r="AC122">
        <v>0.89523458480834961</v>
      </c>
      <c r="AD122">
        <v>1.3667859137058258E-2</v>
      </c>
      <c r="AE122">
        <v>3.9007991552352905E-2</v>
      </c>
      <c r="AF122">
        <v>1</v>
      </c>
      <c r="AG122">
        <v>1</v>
      </c>
      <c r="AH122">
        <v>1</v>
      </c>
      <c r="AI122">
        <v>0</v>
      </c>
      <c r="AK122">
        <f>IF(ISERROR(VLOOKUP(A122,dataset1!A:A,1,0)), 0, 1)</f>
        <v>0</v>
      </c>
    </row>
    <row r="123" spans="1:37" x14ac:dyDescent="0.2">
      <c r="A123">
        <v>282456</v>
      </c>
      <c r="B123" t="s">
        <v>2</v>
      </c>
      <c r="C123">
        <v>2015</v>
      </c>
      <c r="D123">
        <v>8</v>
      </c>
      <c r="E123">
        <v>1</v>
      </c>
      <c r="F123">
        <v>883.2960205078125</v>
      </c>
      <c r="G123">
        <v>42.453998565673828</v>
      </c>
      <c r="H123">
        <v>30.041000366210938</v>
      </c>
      <c r="I123">
        <v>0</v>
      </c>
      <c r="J123">
        <v>0</v>
      </c>
      <c r="K123">
        <v>0</v>
      </c>
      <c r="L123">
        <v>147.74000549316406</v>
      </c>
      <c r="M123">
        <v>421.95001220703125</v>
      </c>
      <c r="N123">
        <v>-73.301002502441406</v>
      </c>
      <c r="O123">
        <v>177</v>
      </c>
      <c r="P123">
        <v>21.841999053955078</v>
      </c>
      <c r="Q123" t="s">
        <v>197</v>
      </c>
      <c r="R123">
        <v>20</v>
      </c>
      <c r="S123" t="s">
        <v>105</v>
      </c>
      <c r="T123">
        <v>0.16725990176200867</v>
      </c>
      <c r="U123">
        <v>2.7265982627868652</v>
      </c>
      <c r="V123">
        <v>6.7836604118347168</v>
      </c>
      <c r="W123">
        <v>2.472783625125885E-2</v>
      </c>
      <c r="X123">
        <v>3.4010116010904312E-2</v>
      </c>
      <c r="Y123">
        <v>0.13193312287330627</v>
      </c>
      <c r="Z123">
        <v>0</v>
      </c>
      <c r="AA123">
        <v>-5.0124373286962509E-2</v>
      </c>
      <c r="AB123">
        <v>919.281982421875</v>
      </c>
      <c r="AC123">
        <v>1.5184400081634521</v>
      </c>
      <c r="AD123">
        <v>0.50910425186157227</v>
      </c>
      <c r="AE123">
        <v>0.71864187717437744</v>
      </c>
      <c r="AF123">
        <v>1</v>
      </c>
      <c r="AG123">
        <v>1</v>
      </c>
      <c r="AH123">
        <v>1</v>
      </c>
      <c r="AI123">
        <v>0</v>
      </c>
      <c r="AK123">
        <f>IF(ISERROR(VLOOKUP(A123,dataset1!A:A,1,0)), 0, 1)</f>
        <v>0</v>
      </c>
    </row>
    <row r="124" spans="1:37" x14ac:dyDescent="0.2">
      <c r="A124">
        <v>282897</v>
      </c>
      <c r="B124" t="s">
        <v>2</v>
      </c>
      <c r="C124">
        <v>2015</v>
      </c>
      <c r="D124">
        <v>12</v>
      </c>
      <c r="E124">
        <v>1</v>
      </c>
      <c r="F124">
        <v>909.66400146484375</v>
      </c>
      <c r="G124">
        <v>15.001999855041504</v>
      </c>
      <c r="H124">
        <v>63.898998260498047</v>
      </c>
      <c r="I124">
        <v>0</v>
      </c>
      <c r="J124">
        <v>0</v>
      </c>
      <c r="K124">
        <v>0</v>
      </c>
      <c r="L124">
        <v>8.7799997329711914</v>
      </c>
      <c r="M124">
        <v>339.93899536132812</v>
      </c>
      <c r="N124">
        <v>67.53900146484375</v>
      </c>
      <c r="O124">
        <v>177</v>
      </c>
      <c r="P124">
        <v>-13.918999671936035</v>
      </c>
      <c r="Q124" t="s">
        <v>198</v>
      </c>
      <c r="R124">
        <v>20</v>
      </c>
      <c r="S124" t="s">
        <v>105</v>
      </c>
      <c r="T124">
        <v>9.6519151702523232E-3</v>
      </c>
      <c r="U124">
        <v>-3.5019998550415039</v>
      </c>
      <c r="V124">
        <v>6.813075065612793</v>
      </c>
      <c r="W124">
        <v>-1.5301253646612167E-2</v>
      </c>
      <c r="X124">
        <v>7.0244617760181427E-2</v>
      </c>
      <c r="Y124">
        <v>0.19852714240550995</v>
      </c>
      <c r="Z124">
        <v>0</v>
      </c>
      <c r="AA124">
        <v>-4.1498523205518723E-2</v>
      </c>
      <c r="AB124">
        <v>70.370552062988281</v>
      </c>
      <c r="AC124">
        <v>0.45105615258216858</v>
      </c>
      <c r="AD124">
        <v>-3.3745691180229187E-2</v>
      </c>
      <c r="AE124">
        <v>-9.4493180513381958E-2</v>
      </c>
      <c r="AF124">
        <v>1</v>
      </c>
      <c r="AG124">
        <v>0</v>
      </c>
      <c r="AH124">
        <v>0</v>
      </c>
      <c r="AI124">
        <v>0</v>
      </c>
      <c r="AK124">
        <f>IF(ISERROR(VLOOKUP(A124,dataset1!A:A,1,0)), 0, 1)</f>
        <v>0</v>
      </c>
    </row>
    <row r="125" spans="1:37" x14ac:dyDescent="0.2">
      <c r="A125">
        <v>283460</v>
      </c>
      <c r="B125" t="s">
        <v>2</v>
      </c>
      <c r="C125">
        <v>2015</v>
      </c>
      <c r="D125">
        <v>2</v>
      </c>
      <c r="E125">
        <v>1</v>
      </c>
      <c r="F125">
        <v>6726.62890625</v>
      </c>
      <c r="G125">
        <v>549.53497314453125</v>
      </c>
      <c r="H125">
        <v>682.0269775390625</v>
      </c>
      <c r="I125">
        <v>136.25999450683594</v>
      </c>
      <c r="J125">
        <v>147.6300048828125</v>
      </c>
      <c r="K125">
        <v>0</v>
      </c>
      <c r="L125">
        <v>829.28302001953125</v>
      </c>
      <c r="M125">
        <v>2893.787109375</v>
      </c>
      <c r="N125">
        <v>817.36199951171875</v>
      </c>
      <c r="O125">
        <v>177</v>
      </c>
      <c r="P125">
        <v>445.30801391601562</v>
      </c>
      <c r="Q125" t="s">
        <v>199</v>
      </c>
      <c r="R125">
        <v>20</v>
      </c>
      <c r="S125" t="s">
        <v>105</v>
      </c>
      <c r="T125">
        <v>0.12328360229730606</v>
      </c>
      <c r="U125">
        <v>-0.48737031221389771</v>
      </c>
      <c r="V125">
        <v>8.8138294219970703</v>
      </c>
      <c r="W125">
        <v>6.6200770437717438E-2</v>
      </c>
      <c r="X125">
        <v>0.10139209032058716</v>
      </c>
      <c r="Y125">
        <v>0.16269947588443756</v>
      </c>
      <c r="Z125">
        <v>283.8900146484375</v>
      </c>
      <c r="AA125">
        <v>5.3198970854282379E-2</v>
      </c>
      <c r="AB125">
        <v>3863.802490234375</v>
      </c>
      <c r="AC125">
        <v>1.0046026706695557</v>
      </c>
      <c r="AD125">
        <v>9.3922816216945648E-2</v>
      </c>
      <c r="AE125">
        <v>7.2249241173267365E-2</v>
      </c>
      <c r="AF125">
        <v>1</v>
      </c>
      <c r="AG125">
        <v>1</v>
      </c>
      <c r="AH125">
        <v>1</v>
      </c>
      <c r="AI125">
        <v>1</v>
      </c>
      <c r="AK125">
        <f>IF(ISERROR(VLOOKUP(A125,dataset1!A:A,1,0)), 0, 1)</f>
        <v>0</v>
      </c>
    </row>
    <row r="126" spans="1:37" x14ac:dyDescent="0.2">
      <c r="A126">
        <v>284363</v>
      </c>
      <c r="B126" t="s">
        <v>2</v>
      </c>
      <c r="C126">
        <v>2015</v>
      </c>
      <c r="D126">
        <v>6</v>
      </c>
      <c r="E126">
        <v>1</v>
      </c>
      <c r="F126">
        <v>44.173999786376953</v>
      </c>
      <c r="G126">
        <v>3.7290000915527344</v>
      </c>
      <c r="H126">
        <v>0.58600002527236938</v>
      </c>
      <c r="I126">
        <v>2.5199999809265137</v>
      </c>
      <c r="J126">
        <v>2.5199999809265137</v>
      </c>
      <c r="K126">
        <v>0</v>
      </c>
      <c r="L126">
        <v>3.5360000133514404</v>
      </c>
      <c r="M126">
        <v>11.847000122070312</v>
      </c>
      <c r="N126">
        <v>8.2080001831054688</v>
      </c>
      <c r="O126">
        <v>177</v>
      </c>
      <c r="P126">
        <v>2.752000093460083</v>
      </c>
      <c r="Q126" t="s">
        <v>200</v>
      </c>
      <c r="R126">
        <v>50</v>
      </c>
      <c r="S126" t="s">
        <v>109</v>
      </c>
      <c r="T126">
        <v>8.0047085881233215E-2</v>
      </c>
      <c r="U126">
        <v>-1.2011263370513916</v>
      </c>
      <c r="V126">
        <v>3.7881364822387695</v>
      </c>
      <c r="W126">
        <v>6.2299091368913651E-2</v>
      </c>
      <c r="X126">
        <v>1.3265722431242466E-2</v>
      </c>
      <c r="Y126">
        <v>0.12043283879756927</v>
      </c>
      <c r="Z126">
        <v>5.0399999618530273</v>
      </c>
      <c r="AA126">
        <v>3.9159614592790604E-2</v>
      </c>
      <c r="AB126">
        <v>57.959999084472656</v>
      </c>
      <c r="AC126">
        <v>1.5802735090255737</v>
      </c>
      <c r="AD126">
        <v>-5.1460333168506622E-2</v>
      </c>
      <c r="AE126">
        <v>-3.619663417339325E-2</v>
      </c>
      <c r="AF126">
        <v>1</v>
      </c>
      <c r="AG126">
        <v>1</v>
      </c>
      <c r="AH126">
        <v>0</v>
      </c>
      <c r="AI126">
        <v>1</v>
      </c>
      <c r="AK126">
        <f>IF(ISERROR(VLOOKUP(A126,dataset1!A:A,1,0)), 0, 1)</f>
        <v>0</v>
      </c>
    </row>
    <row r="127" spans="1:37" x14ac:dyDescent="0.2">
      <c r="A127">
        <v>284735</v>
      </c>
      <c r="B127" t="s">
        <v>2</v>
      </c>
      <c r="C127">
        <v>2015</v>
      </c>
      <c r="D127">
        <v>6</v>
      </c>
      <c r="E127">
        <v>1</v>
      </c>
      <c r="F127">
        <v>818.25299072265625</v>
      </c>
      <c r="G127">
        <v>21.402999877929688</v>
      </c>
      <c r="H127">
        <v>42.273998260498047</v>
      </c>
      <c r="I127">
        <v>0</v>
      </c>
      <c r="J127">
        <v>0</v>
      </c>
      <c r="K127">
        <v>0</v>
      </c>
      <c r="L127">
        <v>119.67299652099609</v>
      </c>
      <c r="M127">
        <v>445.94900512695312</v>
      </c>
      <c r="N127">
        <v>0.85100001096725464</v>
      </c>
      <c r="O127">
        <v>177</v>
      </c>
      <c r="P127">
        <v>39.370998382568359</v>
      </c>
      <c r="Q127" t="s">
        <v>201</v>
      </c>
      <c r="R127">
        <v>15</v>
      </c>
      <c r="S127" t="s">
        <v>104</v>
      </c>
      <c r="T127">
        <v>0.1462542712688446</v>
      </c>
      <c r="U127">
        <v>0.9602392315864563</v>
      </c>
      <c r="V127">
        <v>6.7071714401245117</v>
      </c>
      <c r="W127">
        <v>4.8115924000740051E-2</v>
      </c>
      <c r="X127">
        <v>5.1663726568222046E-2</v>
      </c>
      <c r="Y127">
        <v>0.22439149022102356</v>
      </c>
      <c r="Z127">
        <v>0</v>
      </c>
      <c r="AA127">
        <v>7.1381472051143646E-2</v>
      </c>
      <c r="AB127">
        <v>303.39007568359375</v>
      </c>
      <c r="AC127">
        <v>0.9157792329788208</v>
      </c>
      <c r="AD127">
        <v>0.18095661699771881</v>
      </c>
      <c r="AE127">
        <v>0.13975039124488831</v>
      </c>
      <c r="AF127">
        <v>1</v>
      </c>
      <c r="AG127">
        <v>1</v>
      </c>
      <c r="AH127">
        <v>1</v>
      </c>
      <c r="AI127">
        <v>0</v>
      </c>
      <c r="AK127">
        <f>IF(ISERROR(VLOOKUP(A127,dataset1!A:A,1,0)), 0, 1)</f>
        <v>0</v>
      </c>
    </row>
    <row r="128" spans="1:37" x14ac:dyDescent="0.2">
      <c r="A128">
        <v>285017</v>
      </c>
      <c r="B128" t="s">
        <v>2</v>
      </c>
      <c r="C128">
        <v>2015</v>
      </c>
      <c r="D128">
        <v>12</v>
      </c>
      <c r="E128">
        <v>1</v>
      </c>
      <c r="F128">
        <v>986.8079833984375</v>
      </c>
      <c r="G128">
        <v>176.55299377441406</v>
      </c>
      <c r="H128">
        <v>204.87600708007812</v>
      </c>
      <c r="I128">
        <v>0</v>
      </c>
      <c r="J128">
        <v>0</v>
      </c>
      <c r="K128">
        <v>0</v>
      </c>
      <c r="L128">
        <v>61.082000732421875</v>
      </c>
      <c r="M128">
        <v>482.64498901367188</v>
      </c>
      <c r="N128">
        <v>139.25</v>
      </c>
      <c r="O128">
        <v>177</v>
      </c>
      <c r="P128">
        <v>40.9010009765625</v>
      </c>
      <c r="Q128" t="s">
        <v>202</v>
      </c>
      <c r="R128">
        <v>20</v>
      </c>
      <c r="S128" t="s">
        <v>105</v>
      </c>
      <c r="T128">
        <v>6.1898566782474518E-2</v>
      </c>
      <c r="U128">
        <v>0.21128496527671814</v>
      </c>
      <c r="V128">
        <v>6.8944754600524902</v>
      </c>
      <c r="W128">
        <v>4.1447781026363373E-2</v>
      </c>
      <c r="X128">
        <v>0.20761486887931824</v>
      </c>
      <c r="Y128">
        <v>0.3002985417842865</v>
      </c>
      <c r="Z128">
        <v>0</v>
      </c>
      <c r="AA128">
        <v>4.6919133514165878E-2</v>
      </c>
      <c r="AB128">
        <v>514.39080810546875</v>
      </c>
      <c r="AC128">
        <v>1.0103645324707031</v>
      </c>
      <c r="AD128">
        <v>0.14672957360744476</v>
      </c>
      <c r="AE128">
        <v>9.6237719058990479E-2</v>
      </c>
      <c r="AF128">
        <v>1</v>
      </c>
      <c r="AG128">
        <v>0</v>
      </c>
      <c r="AH128">
        <v>1</v>
      </c>
      <c r="AI128">
        <v>0</v>
      </c>
      <c r="AK128">
        <f>IF(ISERROR(VLOOKUP(A128,dataset1!A:A,1,0)), 0, 1)</f>
        <v>0</v>
      </c>
    </row>
    <row r="129" spans="1:37" x14ac:dyDescent="0.2">
      <c r="A129">
        <v>285081</v>
      </c>
      <c r="B129" t="s">
        <v>2</v>
      </c>
      <c r="C129">
        <v>2015</v>
      </c>
      <c r="D129">
        <v>12</v>
      </c>
      <c r="E129">
        <v>1</v>
      </c>
      <c r="F129">
        <v>6656.5400390625</v>
      </c>
      <c r="G129">
        <v>472.35800170898438</v>
      </c>
      <c r="H129">
        <v>216</v>
      </c>
      <c r="I129">
        <v>105.45899963378906</v>
      </c>
      <c r="J129">
        <v>25.568000793457031</v>
      </c>
      <c r="K129">
        <v>0</v>
      </c>
      <c r="L129">
        <v>66.916999816894531</v>
      </c>
      <c r="M129">
        <v>2802.02294921875</v>
      </c>
      <c r="N129">
        <v>123.77500152587891</v>
      </c>
      <c r="O129">
        <v>177</v>
      </c>
      <c r="P129">
        <v>163.71400451660156</v>
      </c>
      <c r="Q129" t="s">
        <v>203</v>
      </c>
      <c r="R129">
        <v>15</v>
      </c>
      <c r="S129" t="s">
        <v>104</v>
      </c>
      <c r="T129">
        <v>1.0052819736301899E-2</v>
      </c>
      <c r="U129">
        <v>0.73796355724334717</v>
      </c>
      <c r="V129">
        <v>8.8033552169799805</v>
      </c>
      <c r="W129">
        <v>2.4594459682703018E-2</v>
      </c>
      <c r="X129">
        <v>3.2449290156364441E-2</v>
      </c>
      <c r="Y129">
        <v>0.15704870223999023</v>
      </c>
      <c r="Z129">
        <v>131.02700805664062</v>
      </c>
      <c r="AA129">
        <v>5.533478781580925E-2</v>
      </c>
      <c r="AB129">
        <v>1719.4317626953125</v>
      </c>
      <c r="AC129">
        <v>0.67925000190734863</v>
      </c>
      <c r="AD129">
        <v>4.4293072074651718E-2</v>
      </c>
      <c r="AE129">
        <v>6.1754468828439713E-2</v>
      </c>
      <c r="AF129">
        <v>1</v>
      </c>
      <c r="AG129">
        <v>0</v>
      </c>
      <c r="AH129">
        <v>1</v>
      </c>
      <c r="AI129">
        <v>1</v>
      </c>
      <c r="AK129">
        <f>IF(ISERROR(VLOOKUP(A129,dataset1!A:A,1,0)), 0, 1)</f>
        <v>0</v>
      </c>
    </row>
    <row r="130" spans="1:37" x14ac:dyDescent="0.2">
      <c r="A130">
        <v>285170</v>
      </c>
      <c r="B130" t="s">
        <v>2</v>
      </c>
      <c r="C130">
        <v>2015</v>
      </c>
      <c r="D130">
        <v>12</v>
      </c>
      <c r="E130">
        <v>1</v>
      </c>
      <c r="F130">
        <v>6469</v>
      </c>
      <c r="G130">
        <v>636</v>
      </c>
      <c r="H130">
        <v>1319</v>
      </c>
      <c r="I130">
        <v>209</v>
      </c>
      <c r="J130">
        <v>251</v>
      </c>
      <c r="K130">
        <v>0</v>
      </c>
      <c r="L130">
        <v>695</v>
      </c>
      <c r="M130">
        <v>3282</v>
      </c>
      <c r="N130">
        <v>1119</v>
      </c>
      <c r="O130">
        <v>177</v>
      </c>
      <c r="P130">
        <v>600</v>
      </c>
      <c r="Q130" t="s">
        <v>93</v>
      </c>
      <c r="R130">
        <v>15</v>
      </c>
      <c r="S130" t="s">
        <v>104</v>
      </c>
      <c r="T130">
        <v>0.10743546485900879</v>
      </c>
      <c r="U130">
        <v>-0.75943398475646973</v>
      </c>
      <c r="V130">
        <v>8.7747764587402344</v>
      </c>
      <c r="W130">
        <v>9.2750035226345062E-2</v>
      </c>
      <c r="X130">
        <v>0.20389549434185028</v>
      </c>
      <c r="Y130">
        <v>0.2425413578748703</v>
      </c>
      <c r="Z130">
        <v>460</v>
      </c>
      <c r="AA130">
        <v>8.7277702987194061E-2</v>
      </c>
      <c r="AB130">
        <v>36145.70703125</v>
      </c>
      <c r="AC130">
        <v>6.0948691368103027</v>
      </c>
      <c r="AD130">
        <v>6.51358962059021E-2</v>
      </c>
      <c r="AE130">
        <v>1.9061122089624405E-2</v>
      </c>
      <c r="AF130">
        <v>1</v>
      </c>
      <c r="AG130">
        <v>1</v>
      </c>
      <c r="AH130">
        <v>0</v>
      </c>
      <c r="AI130">
        <v>1</v>
      </c>
      <c r="AK130">
        <f>IF(ISERROR(VLOOKUP(A130,dataset1!A:A,1,0)), 0, 1)</f>
        <v>1</v>
      </c>
    </row>
    <row r="131" spans="1:37" x14ac:dyDescent="0.2">
      <c r="A131">
        <v>285645</v>
      </c>
      <c r="B131" t="s">
        <v>2</v>
      </c>
      <c r="C131">
        <v>2015</v>
      </c>
      <c r="D131">
        <v>2</v>
      </c>
      <c r="E131">
        <v>1</v>
      </c>
      <c r="F131">
        <v>6512.27783203125</v>
      </c>
      <c r="G131">
        <v>160.34800720214844</v>
      </c>
      <c r="H131">
        <v>174.62899780273438</v>
      </c>
      <c r="I131">
        <v>0</v>
      </c>
      <c r="J131">
        <v>0</v>
      </c>
      <c r="K131">
        <v>0</v>
      </c>
      <c r="L131">
        <v>1248.529052734375</v>
      </c>
      <c r="M131">
        <v>3903.74609375</v>
      </c>
      <c r="N131">
        <v>-87.456001281738281</v>
      </c>
      <c r="O131">
        <v>177</v>
      </c>
      <c r="P131">
        <v>260.95401000976562</v>
      </c>
      <c r="Q131" t="s">
        <v>204</v>
      </c>
      <c r="R131">
        <v>20</v>
      </c>
      <c r="S131" t="s">
        <v>105</v>
      </c>
      <c r="T131">
        <v>0.19171924889087677</v>
      </c>
      <c r="U131">
        <v>1.5454137325286865</v>
      </c>
      <c r="V131">
        <v>8.7814445495605469</v>
      </c>
      <c r="W131">
        <v>4.007108137011528E-2</v>
      </c>
      <c r="X131">
        <v>2.6815347373485565E-2</v>
      </c>
      <c r="Y131">
        <v>0.1005965992808342</v>
      </c>
      <c r="Z131">
        <v>0</v>
      </c>
      <c r="AA131">
        <v>-2.0871926099061966E-2</v>
      </c>
      <c r="AB131">
        <v>867.780029296875</v>
      </c>
      <c r="AC131">
        <v>0.73269695043563843</v>
      </c>
      <c r="AD131">
        <v>-8.4992460906505585E-2</v>
      </c>
      <c r="AE131">
        <v>-1.7075652722269297E-3</v>
      </c>
      <c r="AF131">
        <v>1</v>
      </c>
      <c r="AG131">
        <v>1</v>
      </c>
      <c r="AH131">
        <v>1</v>
      </c>
      <c r="AI131">
        <v>0</v>
      </c>
      <c r="AK131">
        <f>IF(ISERROR(VLOOKUP(A131,dataset1!A:A,1,0)), 0, 1)</f>
        <v>0</v>
      </c>
    </row>
    <row r="132" spans="1:37" x14ac:dyDescent="0.2">
      <c r="A132">
        <v>285691</v>
      </c>
      <c r="B132" t="s">
        <v>2</v>
      </c>
      <c r="C132">
        <v>2015</v>
      </c>
      <c r="D132">
        <v>2</v>
      </c>
      <c r="E132">
        <v>1</v>
      </c>
      <c r="F132">
        <v>334.06298828125</v>
      </c>
      <c r="G132">
        <v>21.423999786376953</v>
      </c>
      <c r="H132">
        <v>2.1429998874664307</v>
      </c>
      <c r="I132">
        <v>8.1000003814697266</v>
      </c>
      <c r="J132">
        <v>0</v>
      </c>
      <c r="K132">
        <v>0</v>
      </c>
      <c r="L132">
        <v>216.71099853515625</v>
      </c>
      <c r="M132">
        <v>74.186996459960938</v>
      </c>
      <c r="N132">
        <v>22.694000244140625</v>
      </c>
      <c r="O132">
        <v>177</v>
      </c>
      <c r="P132">
        <v>18.780000686645508</v>
      </c>
      <c r="Q132" t="s">
        <v>205</v>
      </c>
      <c r="R132">
        <v>50</v>
      </c>
      <c r="S132" t="s">
        <v>109</v>
      </c>
      <c r="T132">
        <v>0.64871299266815186</v>
      </c>
      <c r="U132">
        <v>-5.9279333800077438E-2</v>
      </c>
      <c r="V132">
        <v>5.8113293647766113</v>
      </c>
      <c r="W132">
        <v>5.6216944009065628E-2</v>
      </c>
      <c r="X132">
        <v>6.4149573445320129E-3</v>
      </c>
      <c r="Y132">
        <v>0.10431566089391708</v>
      </c>
      <c r="Z132">
        <v>8.1000003814697266</v>
      </c>
      <c r="AA132">
        <v>6.0587506741285324E-2</v>
      </c>
      <c r="AB132">
        <v>212.635498046875</v>
      </c>
      <c r="AC132">
        <v>0.85858803987503052</v>
      </c>
      <c r="AD132">
        <v>5.8302223682403564E-2</v>
      </c>
      <c r="AE132">
        <v>4.5649275183677673E-2</v>
      </c>
      <c r="AF132">
        <v>1</v>
      </c>
      <c r="AG132">
        <v>1</v>
      </c>
      <c r="AH132">
        <v>1</v>
      </c>
      <c r="AI132">
        <v>1</v>
      </c>
      <c r="AK132">
        <f>IF(ISERROR(VLOOKUP(A132,dataset1!A:A,1,0)), 0, 1)</f>
        <v>0</v>
      </c>
    </row>
    <row r="133" spans="1:37" x14ac:dyDescent="0.2">
      <c r="A133">
        <v>286093</v>
      </c>
      <c r="B133" t="s">
        <v>2</v>
      </c>
      <c r="C133">
        <v>2015</v>
      </c>
      <c r="D133">
        <v>2</v>
      </c>
      <c r="E133">
        <v>1</v>
      </c>
      <c r="F133">
        <v>99.754997253417969</v>
      </c>
      <c r="G133">
        <v>1.2649999856948853</v>
      </c>
      <c r="H133">
        <v>6.7179999351501465</v>
      </c>
      <c r="I133">
        <v>0</v>
      </c>
      <c r="J133">
        <v>0</v>
      </c>
      <c r="K133">
        <v>0</v>
      </c>
      <c r="L133">
        <v>21.923999786376953</v>
      </c>
      <c r="M133">
        <v>28.340000152587891</v>
      </c>
      <c r="N133">
        <v>-12.944000244140625</v>
      </c>
      <c r="O133">
        <v>177</v>
      </c>
      <c r="P133">
        <v>-1.1260000467300415</v>
      </c>
      <c r="Q133" t="s">
        <v>206</v>
      </c>
      <c r="R133">
        <v>30</v>
      </c>
      <c r="S133" t="s">
        <v>103</v>
      </c>
      <c r="T133">
        <v>0.21977846324443817</v>
      </c>
      <c r="U133">
        <v>11.23241138458252</v>
      </c>
      <c r="V133">
        <v>4.6027169227600098</v>
      </c>
      <c r="W133">
        <v>-1.1287655681371689E-2</v>
      </c>
      <c r="X133">
        <v>6.7344993352890015E-2</v>
      </c>
      <c r="Y133">
        <v>0.11629492044448853</v>
      </c>
      <c r="Z133">
        <v>0</v>
      </c>
      <c r="AA133">
        <v>-0.15984624624252319</v>
      </c>
      <c r="AB133">
        <v>94.480949401855469</v>
      </c>
      <c r="AC133">
        <v>1.2312260866165161</v>
      </c>
      <c r="AD133">
        <v>0.10039612650871277</v>
      </c>
      <c r="AE133">
        <v>0.34884250164031982</v>
      </c>
      <c r="AF133">
        <v>1</v>
      </c>
      <c r="AG133">
        <v>1</v>
      </c>
      <c r="AH133">
        <v>1</v>
      </c>
      <c r="AI133">
        <v>0</v>
      </c>
      <c r="AK133">
        <f>IF(ISERROR(VLOOKUP(A133,dataset1!A:A,1,0)), 0, 1)</f>
        <v>0</v>
      </c>
    </row>
    <row r="134" spans="1:37" x14ac:dyDescent="0.2">
      <c r="A134">
        <v>287252</v>
      </c>
      <c r="B134" t="s">
        <v>2</v>
      </c>
      <c r="C134">
        <v>2015</v>
      </c>
      <c r="D134">
        <v>3</v>
      </c>
      <c r="E134">
        <v>1</v>
      </c>
      <c r="F134">
        <v>2378.281005859375</v>
      </c>
      <c r="G134">
        <v>155.58399963378906</v>
      </c>
      <c r="H134">
        <v>0</v>
      </c>
      <c r="I134">
        <v>107.15000152587891</v>
      </c>
      <c r="J134">
        <v>0</v>
      </c>
      <c r="K134">
        <v>0</v>
      </c>
      <c r="L134">
        <v>716.8900146484375</v>
      </c>
      <c r="M134">
        <v>458.47299194335938</v>
      </c>
      <c r="N134">
        <v>240.43400573730469</v>
      </c>
      <c r="O134">
        <v>177</v>
      </c>
      <c r="P134">
        <v>182.98899841308594</v>
      </c>
      <c r="Q134" t="s">
        <v>207</v>
      </c>
      <c r="R134">
        <v>45</v>
      </c>
      <c r="S134" t="s">
        <v>110</v>
      </c>
      <c r="T134">
        <v>0.30143201351165771</v>
      </c>
      <c r="U134">
        <v>-0.5453646183013916</v>
      </c>
      <c r="V134">
        <v>7.7741332054138184</v>
      </c>
      <c r="W134">
        <v>7.6941706240177155E-2</v>
      </c>
      <c r="X134">
        <v>0</v>
      </c>
      <c r="Y134">
        <v>7.3485844768583775E-3</v>
      </c>
      <c r="Z134">
        <v>107.15000152587891</v>
      </c>
      <c r="AA134">
        <v>6.3701003789901733E-2</v>
      </c>
      <c r="AB134">
        <v>2497.56396484375</v>
      </c>
      <c r="AC134">
        <v>1.2429300546646118</v>
      </c>
      <c r="AD134">
        <v>5.4442264139652252E-2</v>
      </c>
      <c r="AE134">
        <v>6.7159906029701233E-2</v>
      </c>
      <c r="AF134">
        <v>1</v>
      </c>
      <c r="AG134">
        <v>1</v>
      </c>
      <c r="AH134">
        <v>1</v>
      </c>
      <c r="AI134">
        <v>1</v>
      </c>
      <c r="AK134">
        <f>IF(ISERROR(VLOOKUP(A134,dataset1!A:A,1,0)), 0, 1)</f>
        <v>0</v>
      </c>
    </row>
    <row r="135" spans="1:37" x14ac:dyDescent="0.2">
      <c r="A135">
        <v>287290</v>
      </c>
      <c r="B135" t="s">
        <v>2</v>
      </c>
      <c r="C135">
        <v>2015</v>
      </c>
      <c r="D135">
        <v>12</v>
      </c>
      <c r="E135">
        <v>1</v>
      </c>
      <c r="F135">
        <v>388.43099975585938</v>
      </c>
      <c r="G135">
        <v>1.5579999685287476</v>
      </c>
      <c r="H135">
        <v>32.020000457763672</v>
      </c>
      <c r="I135">
        <v>8.6379995346069336</v>
      </c>
      <c r="J135">
        <v>0</v>
      </c>
      <c r="K135">
        <v>0</v>
      </c>
      <c r="L135">
        <v>26.361000061035156</v>
      </c>
      <c r="M135">
        <v>209.28700256347656</v>
      </c>
      <c r="N135">
        <v>18.920000076293945</v>
      </c>
      <c r="O135">
        <v>177</v>
      </c>
      <c r="P135">
        <v>32.171001434326172</v>
      </c>
      <c r="Q135" t="s">
        <v>208</v>
      </c>
      <c r="R135">
        <v>20</v>
      </c>
      <c r="S135" t="s">
        <v>105</v>
      </c>
      <c r="T135">
        <v>6.7865334451198578E-2</v>
      </c>
      <c r="U135">
        <v>-11.143774032592773</v>
      </c>
      <c r="V135">
        <v>5.9621157646179199</v>
      </c>
      <c r="W135">
        <v>8.2822948694229126E-2</v>
      </c>
      <c r="X135">
        <v>8.2434207201004028E-2</v>
      </c>
      <c r="Y135">
        <v>0.21806703507900238</v>
      </c>
      <c r="Z135">
        <v>8.6379995346069336</v>
      </c>
      <c r="AA135">
        <v>6.4152874052524567E-2</v>
      </c>
      <c r="AB135">
        <v>259.12799072265625</v>
      </c>
      <c r="AC135">
        <v>1.2059155702590942</v>
      </c>
      <c r="AD135">
        <v>0.13499240577220917</v>
      </c>
      <c r="AE135">
        <v>0.1492551863193512</v>
      </c>
      <c r="AF135">
        <v>1</v>
      </c>
      <c r="AG135">
        <v>1</v>
      </c>
      <c r="AH135">
        <v>0</v>
      </c>
      <c r="AI135">
        <v>1</v>
      </c>
      <c r="AK135">
        <f>IF(ISERROR(VLOOKUP(A135,dataset1!A:A,1,0)), 0, 1)</f>
        <v>0</v>
      </c>
    </row>
    <row r="136" spans="1:37" x14ac:dyDescent="0.2">
      <c r="A136">
        <v>287377</v>
      </c>
      <c r="B136" t="s">
        <v>2</v>
      </c>
      <c r="C136">
        <v>2015</v>
      </c>
      <c r="D136">
        <v>6</v>
      </c>
      <c r="E136">
        <v>1</v>
      </c>
      <c r="F136">
        <v>1280.10595703125</v>
      </c>
      <c r="G136">
        <v>15.661999702453613</v>
      </c>
      <c r="H136">
        <v>0</v>
      </c>
      <c r="I136">
        <v>89.750999450683594</v>
      </c>
      <c r="J136">
        <v>0</v>
      </c>
      <c r="K136">
        <v>0</v>
      </c>
      <c r="L136">
        <v>83.65899658203125</v>
      </c>
      <c r="M136">
        <v>294.29501342773438</v>
      </c>
      <c r="N136">
        <v>132.90299987792969</v>
      </c>
      <c r="O136">
        <v>177</v>
      </c>
      <c r="P136">
        <v>117.45800018310547</v>
      </c>
      <c r="Q136" t="s">
        <v>209</v>
      </c>
      <c r="R136">
        <v>20</v>
      </c>
      <c r="S136" t="s">
        <v>105</v>
      </c>
      <c r="T136">
        <v>6.5353184938430786E-2</v>
      </c>
      <c r="U136">
        <v>-7.4856982231140137</v>
      </c>
      <c r="V136">
        <v>7.1546978950500488</v>
      </c>
      <c r="W136">
        <v>9.1756470501422882E-2</v>
      </c>
      <c r="X136">
        <v>0</v>
      </c>
      <c r="Y136">
        <v>0</v>
      </c>
      <c r="Z136">
        <v>89.750999450683594</v>
      </c>
      <c r="AA136">
        <v>9.4573639333248138E-2</v>
      </c>
      <c r="AB136">
        <v>1410</v>
      </c>
      <c r="AC136">
        <v>1.3313702344894409</v>
      </c>
      <c r="AD136">
        <v>-2.9727179557085037E-2</v>
      </c>
      <c r="AE136">
        <v>3.7646420300006866E-2</v>
      </c>
      <c r="AF136">
        <v>1</v>
      </c>
      <c r="AG136">
        <v>0</v>
      </c>
      <c r="AH136">
        <v>0</v>
      </c>
      <c r="AI136">
        <v>1</v>
      </c>
      <c r="AK136">
        <f>IF(ISERROR(VLOOKUP(A136,dataset1!A:A,1,0)), 0, 1)</f>
        <v>0</v>
      </c>
    </row>
    <row r="137" spans="1:37" x14ac:dyDescent="0.2">
      <c r="A137">
        <v>287409</v>
      </c>
      <c r="B137" t="s">
        <v>2</v>
      </c>
      <c r="C137">
        <v>2015</v>
      </c>
      <c r="D137">
        <v>2</v>
      </c>
      <c r="E137">
        <v>1</v>
      </c>
      <c r="F137">
        <v>343.89401245117188</v>
      </c>
      <c r="G137">
        <v>19.353000640869141</v>
      </c>
      <c r="H137">
        <v>13.034999847412109</v>
      </c>
      <c r="I137">
        <v>0</v>
      </c>
      <c r="J137">
        <v>9.2950000762939453</v>
      </c>
      <c r="K137">
        <v>0</v>
      </c>
      <c r="L137">
        <v>18.177000045776367</v>
      </c>
      <c r="M137">
        <v>103.19300079345703</v>
      </c>
      <c r="N137">
        <v>51.577999114990234</v>
      </c>
      <c r="O137">
        <v>177</v>
      </c>
      <c r="P137">
        <v>28.347000122070312</v>
      </c>
      <c r="Q137" t="s">
        <v>210</v>
      </c>
      <c r="R137">
        <v>20</v>
      </c>
      <c r="S137" t="s">
        <v>105</v>
      </c>
      <c r="T137">
        <v>5.2856400609016418E-2</v>
      </c>
      <c r="U137">
        <v>-1.6651164293289185</v>
      </c>
      <c r="V137">
        <v>5.8403334617614746</v>
      </c>
      <c r="W137">
        <v>8.2429468631744385E-2</v>
      </c>
      <c r="X137">
        <v>3.7904120981693268E-2</v>
      </c>
      <c r="Y137">
        <v>8.3845600485801697E-2</v>
      </c>
      <c r="Z137">
        <v>9.2950000762939453</v>
      </c>
      <c r="AA137">
        <v>0.13661126792430878</v>
      </c>
      <c r="AB137">
        <v>141.6531982421875</v>
      </c>
      <c r="AC137">
        <v>0.71198159456253052</v>
      </c>
      <c r="AD137">
        <v>0.30747076869010925</v>
      </c>
      <c r="AE137">
        <v>0.14299486577510834</v>
      </c>
      <c r="AF137">
        <v>1</v>
      </c>
      <c r="AG137">
        <v>0</v>
      </c>
      <c r="AH137">
        <v>0</v>
      </c>
      <c r="AI137">
        <v>1</v>
      </c>
      <c r="AK137">
        <f>IF(ISERROR(VLOOKUP(A137,dataset1!A:A,1,0)), 0, 1)</f>
        <v>0</v>
      </c>
    </row>
    <row r="138" spans="1:37" x14ac:dyDescent="0.2">
      <c r="A138">
        <v>287424</v>
      </c>
      <c r="B138" t="s">
        <v>2</v>
      </c>
      <c r="C138">
        <v>2015</v>
      </c>
      <c r="D138">
        <v>8</v>
      </c>
      <c r="E138">
        <v>1</v>
      </c>
      <c r="F138">
        <v>5226.87109375</v>
      </c>
      <c r="G138">
        <v>59.271999359130859</v>
      </c>
      <c r="H138">
        <v>747.91998291015625</v>
      </c>
      <c r="I138">
        <v>0</v>
      </c>
      <c r="J138">
        <v>0</v>
      </c>
      <c r="K138">
        <v>0</v>
      </c>
      <c r="L138">
        <v>585.8499755859375</v>
      </c>
      <c r="M138">
        <v>2551.626953125</v>
      </c>
      <c r="N138">
        <v>-260.2030029296875</v>
      </c>
      <c r="O138">
        <v>177</v>
      </c>
      <c r="P138">
        <v>330.22601318359375</v>
      </c>
      <c r="Q138" t="s">
        <v>211</v>
      </c>
      <c r="R138">
        <v>20</v>
      </c>
      <c r="S138" t="s">
        <v>105</v>
      </c>
      <c r="T138">
        <v>0.11208426207304001</v>
      </c>
      <c r="U138">
        <v>5.389981746673584</v>
      </c>
      <c r="V138">
        <v>8.5615682601928711</v>
      </c>
      <c r="W138">
        <v>6.3178524374961853E-2</v>
      </c>
      <c r="X138">
        <v>0.14309133589267731</v>
      </c>
      <c r="Y138">
        <v>0.14926253259181976</v>
      </c>
      <c r="Z138">
        <v>0</v>
      </c>
      <c r="AA138">
        <v>5.8469105511903763E-2</v>
      </c>
      <c r="AB138">
        <v>4868.67041015625</v>
      </c>
      <c r="AC138">
        <v>1.4196442365646362</v>
      </c>
      <c r="AD138">
        <v>0.3673541247844696</v>
      </c>
      <c r="AE138">
        <v>0.30945351719856262</v>
      </c>
      <c r="AF138">
        <v>1</v>
      </c>
      <c r="AG138">
        <v>1</v>
      </c>
      <c r="AH138">
        <v>1</v>
      </c>
      <c r="AI138">
        <v>0</v>
      </c>
      <c r="AK138">
        <f>IF(ISERROR(VLOOKUP(A138,dataset1!A:A,1,0)), 0, 1)</f>
        <v>0</v>
      </c>
    </row>
    <row r="139" spans="1:37" x14ac:dyDescent="0.2">
      <c r="A139">
        <v>288519</v>
      </c>
      <c r="B139" t="s">
        <v>2</v>
      </c>
      <c r="C139">
        <v>2015</v>
      </c>
      <c r="D139">
        <v>2</v>
      </c>
      <c r="E139">
        <v>1</v>
      </c>
      <c r="F139">
        <v>427.33200073242188</v>
      </c>
      <c r="G139">
        <v>31.443000793457031</v>
      </c>
      <c r="H139">
        <v>51.250999450683594</v>
      </c>
      <c r="I139">
        <v>10.631999969482422</v>
      </c>
      <c r="J139">
        <v>0</v>
      </c>
      <c r="K139">
        <v>0</v>
      </c>
      <c r="L139">
        <v>55.173000335693359</v>
      </c>
      <c r="M139">
        <v>277.54299926757812</v>
      </c>
      <c r="N139">
        <v>5.7329998016357422</v>
      </c>
      <c r="O139">
        <v>177</v>
      </c>
      <c r="P139">
        <v>29.391000747680664</v>
      </c>
      <c r="Q139" t="s">
        <v>212</v>
      </c>
      <c r="R139">
        <v>20</v>
      </c>
      <c r="S139" t="s">
        <v>105</v>
      </c>
      <c r="T139">
        <v>0.12911038100719452</v>
      </c>
      <c r="U139">
        <v>0.81767010688781738</v>
      </c>
      <c r="V139">
        <v>6.0575613975524902</v>
      </c>
      <c r="W139">
        <v>6.8777903914451599E-2</v>
      </c>
      <c r="X139">
        <v>0.11993250995874405</v>
      </c>
      <c r="Y139">
        <v>0.26003903150558472</v>
      </c>
      <c r="Z139">
        <v>10.631999969482422</v>
      </c>
      <c r="AA139">
        <v>3.5967756062746048E-2</v>
      </c>
      <c r="AB139">
        <v>132.88072204589844</v>
      </c>
      <c r="AC139">
        <v>0.96043294668197632</v>
      </c>
      <c r="AD139">
        <v>-3.0374994967132807E-3</v>
      </c>
      <c r="AE139">
        <v>0.11698879301548004</v>
      </c>
      <c r="AF139">
        <v>1</v>
      </c>
      <c r="AG139">
        <v>1</v>
      </c>
      <c r="AH139">
        <v>1</v>
      </c>
      <c r="AI139">
        <v>1</v>
      </c>
      <c r="AK139">
        <f>IF(ISERROR(VLOOKUP(A139,dataset1!A:A,1,0)), 0, 1)</f>
        <v>0</v>
      </c>
    </row>
    <row r="140" spans="1:37" x14ac:dyDescent="0.2">
      <c r="A140">
        <v>288698</v>
      </c>
      <c r="B140" t="s">
        <v>2</v>
      </c>
      <c r="C140">
        <v>2015</v>
      </c>
      <c r="D140">
        <v>9</v>
      </c>
      <c r="E140">
        <v>1</v>
      </c>
      <c r="F140">
        <v>12171.0283203125</v>
      </c>
      <c r="G140">
        <v>598.20001220703125</v>
      </c>
      <c r="H140">
        <v>1300.2650146484375</v>
      </c>
      <c r="I140">
        <v>466.60101318359375</v>
      </c>
      <c r="J140">
        <v>736.8690185546875</v>
      </c>
      <c r="K140">
        <v>0</v>
      </c>
      <c r="L140">
        <v>699.46600341796875</v>
      </c>
      <c r="M140">
        <v>5199.9921875</v>
      </c>
      <c r="N140">
        <v>1506.531982421875</v>
      </c>
      <c r="O140">
        <v>177</v>
      </c>
      <c r="P140">
        <v>1175.4000244140625</v>
      </c>
      <c r="Q140" t="s">
        <v>94</v>
      </c>
      <c r="R140">
        <v>30</v>
      </c>
      <c r="S140" t="s">
        <v>103</v>
      </c>
      <c r="T140">
        <v>5.7469755411148071E-2</v>
      </c>
      <c r="U140">
        <v>-1.518441915512085</v>
      </c>
      <c r="V140">
        <v>9.4068136215209961</v>
      </c>
      <c r="W140">
        <v>9.6573598682880402E-2</v>
      </c>
      <c r="X140">
        <v>0.10683279484510422</v>
      </c>
      <c r="Y140">
        <v>0.15403144061565399</v>
      </c>
      <c r="Z140">
        <v>1203.469970703125</v>
      </c>
      <c r="AA140">
        <v>0.12491572648286819</v>
      </c>
      <c r="AB140">
        <v>36252.98828125</v>
      </c>
      <c r="AC140">
        <v>3.4058732986450195</v>
      </c>
      <c r="AD140">
        <v>5.9304215013980865E-2</v>
      </c>
      <c r="AE140">
        <v>-5.7254873216152191E-2</v>
      </c>
      <c r="AF140">
        <v>1</v>
      </c>
      <c r="AG140">
        <v>0</v>
      </c>
      <c r="AH140">
        <v>0</v>
      </c>
      <c r="AI140">
        <v>1</v>
      </c>
      <c r="AK140">
        <f>IF(ISERROR(VLOOKUP(A140,dataset1!A:A,1,0)), 0, 1)</f>
        <v>1</v>
      </c>
    </row>
    <row r="141" spans="1:37" x14ac:dyDescent="0.2">
      <c r="A141">
        <v>288811</v>
      </c>
      <c r="B141" t="s">
        <v>2</v>
      </c>
      <c r="C141">
        <v>2015</v>
      </c>
      <c r="D141">
        <v>6</v>
      </c>
      <c r="E141">
        <v>1</v>
      </c>
      <c r="F141">
        <v>13866</v>
      </c>
      <c r="G141">
        <v>2468</v>
      </c>
      <c r="H141">
        <v>5601</v>
      </c>
      <c r="I141">
        <v>0</v>
      </c>
      <c r="J141">
        <v>0</v>
      </c>
      <c r="K141">
        <v>0</v>
      </c>
      <c r="L141">
        <v>220</v>
      </c>
      <c r="M141">
        <v>10096</v>
      </c>
      <c r="N141">
        <v>3216</v>
      </c>
      <c r="O141">
        <v>177</v>
      </c>
      <c r="P141">
        <v>243</v>
      </c>
      <c r="Q141" t="s">
        <v>213</v>
      </c>
      <c r="R141">
        <v>15</v>
      </c>
      <c r="S141" t="s">
        <v>104</v>
      </c>
      <c r="T141">
        <v>1.5866147354245186E-2</v>
      </c>
      <c r="U141">
        <v>-0.30307942628860474</v>
      </c>
      <c r="V141">
        <v>9.5371952056884766</v>
      </c>
      <c r="W141">
        <v>1.7524881288409233E-2</v>
      </c>
      <c r="X141">
        <v>0.4039376974105835</v>
      </c>
      <c r="Y141">
        <v>0.54226166009902954</v>
      </c>
      <c r="Z141">
        <v>0</v>
      </c>
      <c r="AA141">
        <v>-4.0531158447265625E-2</v>
      </c>
      <c r="AB141">
        <v>1036.42822265625</v>
      </c>
      <c r="AC141">
        <v>0.80285793542861938</v>
      </c>
      <c r="AD141">
        <v>-5.1613550633192062E-2</v>
      </c>
      <c r="AE141">
        <v>-7.206687587313354E-4</v>
      </c>
      <c r="AF141">
        <v>1</v>
      </c>
      <c r="AG141">
        <v>0</v>
      </c>
      <c r="AH141">
        <v>1</v>
      </c>
      <c r="AI141">
        <v>0</v>
      </c>
      <c r="AK141">
        <f>IF(ISERROR(VLOOKUP(A141,dataset1!A:A,1,0)), 0, 1)</f>
        <v>0</v>
      </c>
    </row>
    <row r="142" spans="1:37" x14ac:dyDescent="0.2">
      <c r="A142">
        <v>288986</v>
      </c>
      <c r="B142" t="s">
        <v>2</v>
      </c>
      <c r="C142">
        <v>2015</v>
      </c>
      <c r="D142">
        <v>6</v>
      </c>
      <c r="E142">
        <v>1</v>
      </c>
      <c r="F142">
        <v>3323.10302734375</v>
      </c>
      <c r="G142">
        <v>176.10099792480469</v>
      </c>
      <c r="H142">
        <v>452.45498657226562</v>
      </c>
      <c r="I142">
        <v>132.81100463867188</v>
      </c>
      <c r="J142">
        <v>0</v>
      </c>
      <c r="K142">
        <v>0</v>
      </c>
      <c r="L142">
        <v>52.933998107910156</v>
      </c>
      <c r="M142">
        <v>1007.093994140625</v>
      </c>
      <c r="N142">
        <v>-154.67900085449219</v>
      </c>
      <c r="O142">
        <v>177</v>
      </c>
      <c r="P142">
        <v>-47.891998291015625</v>
      </c>
      <c r="Q142" t="s">
        <v>214</v>
      </c>
      <c r="R142">
        <v>25</v>
      </c>
      <c r="S142" t="s">
        <v>107</v>
      </c>
      <c r="T142">
        <v>1.5929087996482849E-2</v>
      </c>
      <c r="U142">
        <v>1.8783539533615112</v>
      </c>
      <c r="V142">
        <v>8.1086540222167969</v>
      </c>
      <c r="W142">
        <v>-1.4411830343306065E-2</v>
      </c>
      <c r="X142">
        <v>0.13615436851978302</v>
      </c>
      <c r="Y142">
        <v>0.24728453159332275</v>
      </c>
      <c r="Z142">
        <v>132.81100463867188</v>
      </c>
      <c r="AA142">
        <v>6.2890902161598206E-2</v>
      </c>
      <c r="AB142">
        <v>2749.944580078125</v>
      </c>
      <c r="AC142">
        <v>1.1305813789367676</v>
      </c>
      <c r="AD142">
        <v>2.7192685604095459</v>
      </c>
      <c r="AE142">
        <v>0.52770191431045532</v>
      </c>
      <c r="AF142">
        <v>1</v>
      </c>
      <c r="AG142">
        <v>0</v>
      </c>
      <c r="AH142">
        <v>1</v>
      </c>
      <c r="AI142">
        <v>1</v>
      </c>
      <c r="AK142">
        <f>IF(ISERROR(VLOOKUP(A142,dataset1!A:A,1,0)), 0, 1)</f>
        <v>0</v>
      </c>
    </row>
    <row r="143" spans="1:37" x14ac:dyDescent="0.2">
      <c r="A143">
        <v>289223</v>
      </c>
      <c r="B143" t="s">
        <v>2</v>
      </c>
      <c r="C143">
        <v>2015</v>
      </c>
      <c r="D143">
        <v>6</v>
      </c>
      <c r="E143">
        <v>1</v>
      </c>
      <c r="F143">
        <v>205.01800537109375</v>
      </c>
      <c r="G143">
        <v>2.5460000038146973</v>
      </c>
      <c r="H143">
        <v>50.111000061035156</v>
      </c>
      <c r="I143">
        <v>0</v>
      </c>
      <c r="J143">
        <v>0</v>
      </c>
      <c r="K143">
        <v>0</v>
      </c>
      <c r="L143">
        <v>36.818000793457031</v>
      </c>
      <c r="M143">
        <v>89.692001342773438</v>
      </c>
      <c r="N143">
        <v>-0.92699998617172241</v>
      </c>
      <c r="O143">
        <v>177</v>
      </c>
      <c r="P143">
        <v>0.34299999475479126</v>
      </c>
      <c r="Q143" t="s">
        <v>215</v>
      </c>
      <c r="R143">
        <v>20</v>
      </c>
      <c r="S143" t="s">
        <v>105</v>
      </c>
      <c r="T143">
        <v>0.17958423495292664</v>
      </c>
      <c r="U143">
        <v>1.3641005754470825</v>
      </c>
      <c r="V143">
        <v>5.3230977058410645</v>
      </c>
      <c r="W143">
        <v>1.6730237985029817E-3</v>
      </c>
      <c r="X143">
        <v>0.24442243576049805</v>
      </c>
      <c r="Y143">
        <v>0.24490043520927429</v>
      </c>
      <c r="Z143">
        <v>0</v>
      </c>
      <c r="AA143">
        <v>7.7351100742816925E-2</v>
      </c>
      <c r="AB143">
        <v>350.92999267578125</v>
      </c>
      <c r="AC143">
        <v>2.1491868495941162</v>
      </c>
      <c r="AD143">
        <v>0.46098411083221436</v>
      </c>
      <c r="AE143">
        <v>-0.1440177857875824</v>
      </c>
      <c r="AF143">
        <v>1</v>
      </c>
      <c r="AG143">
        <v>1</v>
      </c>
      <c r="AH143">
        <v>1</v>
      </c>
      <c r="AI143">
        <v>0</v>
      </c>
      <c r="AK143">
        <f>IF(ISERROR(VLOOKUP(A143,dataset1!A:A,1,0)), 0, 1)</f>
        <v>0</v>
      </c>
    </row>
    <row r="144" spans="1:37" x14ac:dyDescent="0.2">
      <c r="A144">
        <v>292072</v>
      </c>
      <c r="B144" t="s">
        <v>2</v>
      </c>
      <c r="C144">
        <v>2015</v>
      </c>
      <c r="D144">
        <v>3</v>
      </c>
      <c r="E144">
        <v>1</v>
      </c>
      <c r="F144">
        <v>78703</v>
      </c>
      <c r="G144">
        <v>13565</v>
      </c>
      <c r="H144">
        <v>26658</v>
      </c>
      <c r="I144">
        <v>11658</v>
      </c>
      <c r="J144">
        <v>0</v>
      </c>
      <c r="K144">
        <v>0</v>
      </c>
      <c r="L144">
        <v>9517</v>
      </c>
      <c r="M144">
        <v>55679</v>
      </c>
      <c r="N144">
        <v>24344</v>
      </c>
      <c r="O144">
        <v>177</v>
      </c>
      <c r="P144">
        <v>12917</v>
      </c>
      <c r="Q144" t="s">
        <v>95</v>
      </c>
      <c r="R144">
        <v>50</v>
      </c>
      <c r="S144" t="s">
        <v>109</v>
      </c>
      <c r="T144">
        <v>0.12092296034097672</v>
      </c>
      <c r="U144">
        <v>-0.79461848735809326</v>
      </c>
      <c r="V144">
        <v>11.273436546325684</v>
      </c>
      <c r="W144">
        <v>0.16412335634231567</v>
      </c>
      <c r="X144">
        <v>0.33871644735336304</v>
      </c>
      <c r="Y144">
        <v>0.37006214261054993</v>
      </c>
      <c r="Z144">
        <v>11658</v>
      </c>
      <c r="AA144">
        <v>0.1653725802898407</v>
      </c>
      <c r="AB144">
        <v>194609.515625</v>
      </c>
      <c r="AC144">
        <v>3.1801648139953613</v>
      </c>
      <c r="AD144">
        <v>3.5482913255691528E-2</v>
      </c>
      <c r="AE144">
        <v>0.1037205308675766</v>
      </c>
      <c r="AF144">
        <v>1</v>
      </c>
      <c r="AG144">
        <v>1</v>
      </c>
      <c r="AH144">
        <v>0</v>
      </c>
      <c r="AI144">
        <v>1</v>
      </c>
      <c r="AK144">
        <f>IF(ISERROR(VLOOKUP(A144,dataset1!A:A,1,0)), 0, 1)</f>
        <v>1</v>
      </c>
    </row>
    <row r="145" spans="1:37" x14ac:dyDescent="0.2">
      <c r="A145">
        <v>292639</v>
      </c>
      <c r="B145" t="s">
        <v>2</v>
      </c>
      <c r="C145">
        <v>2015</v>
      </c>
      <c r="D145">
        <v>3</v>
      </c>
      <c r="E145">
        <v>1</v>
      </c>
      <c r="F145">
        <v>1262.9610595703125</v>
      </c>
      <c r="G145">
        <v>36.590000152587891</v>
      </c>
      <c r="H145">
        <v>231.30900573730469</v>
      </c>
      <c r="I145">
        <v>0</v>
      </c>
      <c r="J145">
        <v>0</v>
      </c>
      <c r="K145">
        <v>0</v>
      </c>
      <c r="L145">
        <v>230.87800598144531</v>
      </c>
      <c r="M145">
        <v>352.36898803710938</v>
      </c>
      <c r="N145">
        <v>78.471000671386719</v>
      </c>
      <c r="O145">
        <v>177</v>
      </c>
      <c r="P145">
        <v>60.419998168945312</v>
      </c>
      <c r="Q145" t="s">
        <v>216</v>
      </c>
      <c r="R145">
        <v>15</v>
      </c>
      <c r="S145" t="s">
        <v>104</v>
      </c>
      <c r="T145">
        <v>0.18280690908432007</v>
      </c>
      <c r="U145">
        <v>-1.1446024179458618</v>
      </c>
      <c r="V145">
        <v>7.1412143707275391</v>
      </c>
      <c r="W145">
        <v>4.7839954495429993E-2</v>
      </c>
      <c r="X145">
        <v>0.18314817547798157</v>
      </c>
      <c r="Y145">
        <v>0.19756507873535156</v>
      </c>
      <c r="Z145">
        <v>0</v>
      </c>
      <c r="AA145">
        <v>5.1965899765491486E-2</v>
      </c>
      <c r="AB145">
        <v>1906.0208740234375</v>
      </c>
      <c r="AC145">
        <v>1.7881705760955811</v>
      </c>
      <c r="AD145">
        <v>0.12745010852813721</v>
      </c>
      <c r="AE145">
        <v>3.564775362610817E-2</v>
      </c>
      <c r="AF145">
        <v>1</v>
      </c>
      <c r="AG145">
        <v>1</v>
      </c>
      <c r="AH145">
        <v>0</v>
      </c>
      <c r="AI145">
        <v>0</v>
      </c>
      <c r="AK145">
        <f>IF(ISERROR(VLOOKUP(A145,dataset1!A:A,1,0)), 0, 1)</f>
        <v>0</v>
      </c>
    </row>
    <row r="146" spans="1:37" x14ac:dyDescent="0.2">
      <c r="A146">
        <v>294999</v>
      </c>
      <c r="B146" t="s">
        <v>2</v>
      </c>
      <c r="C146">
        <v>2015</v>
      </c>
      <c r="D146">
        <v>2</v>
      </c>
      <c r="E146">
        <v>1</v>
      </c>
      <c r="F146">
        <v>1128.406005859375</v>
      </c>
      <c r="G146">
        <v>77.864997863769531</v>
      </c>
      <c r="H146">
        <v>255.42300415039062</v>
      </c>
      <c r="I146">
        <v>19.142000198364258</v>
      </c>
      <c r="J146">
        <v>0</v>
      </c>
      <c r="K146">
        <v>0</v>
      </c>
      <c r="L146">
        <v>199.23899841308594</v>
      </c>
      <c r="M146">
        <v>472.57998657226562</v>
      </c>
      <c r="N146">
        <v>-121.72200012207031</v>
      </c>
      <c r="O146">
        <v>177</v>
      </c>
      <c r="P146">
        <v>-75.805999755859375</v>
      </c>
      <c r="Q146" t="s">
        <v>217</v>
      </c>
      <c r="R146">
        <v>25</v>
      </c>
      <c r="S146" t="s">
        <v>107</v>
      </c>
      <c r="T146">
        <v>0.17656676471233368</v>
      </c>
      <c r="U146">
        <v>2.563244104385376</v>
      </c>
      <c r="V146">
        <v>7.0285611152648926</v>
      </c>
      <c r="W146">
        <v>-6.7179717123508453E-2</v>
      </c>
      <c r="X146">
        <v>0.2263573557138443</v>
      </c>
      <c r="Y146">
        <v>0.26501986384391785</v>
      </c>
      <c r="Z146">
        <v>19.142000198364258</v>
      </c>
      <c r="AA146">
        <v>-9.9038287997245789E-2</v>
      </c>
      <c r="AB146">
        <v>1233.4769287109375</v>
      </c>
      <c r="AC146">
        <v>1.5119175910949707</v>
      </c>
      <c r="AD146">
        <v>0.46859419345855713</v>
      </c>
      <c r="AE146">
        <v>0.47645518183708191</v>
      </c>
      <c r="AF146">
        <v>1</v>
      </c>
      <c r="AG146">
        <v>1</v>
      </c>
      <c r="AH146">
        <v>1</v>
      </c>
      <c r="AI146">
        <v>1</v>
      </c>
      <c r="AK146">
        <f>IF(ISERROR(VLOOKUP(A146,dataset1!A:A,1,0)), 0, 1)</f>
        <v>0</v>
      </c>
    </row>
    <row r="147" spans="1:37" x14ac:dyDescent="0.2">
      <c r="A147">
        <v>295796</v>
      </c>
      <c r="B147" t="s">
        <v>2</v>
      </c>
      <c r="C147">
        <v>2015</v>
      </c>
      <c r="D147">
        <v>12</v>
      </c>
      <c r="E147">
        <v>1</v>
      </c>
      <c r="F147">
        <v>19759.30078125</v>
      </c>
      <c r="G147">
        <v>2280.89990234375</v>
      </c>
      <c r="H147">
        <v>366.89999389648438</v>
      </c>
      <c r="I147">
        <v>0</v>
      </c>
      <c r="J147">
        <v>0</v>
      </c>
      <c r="K147">
        <v>0</v>
      </c>
      <c r="L147">
        <v>863.29998779296875</v>
      </c>
      <c r="M147">
        <v>5275</v>
      </c>
      <c r="N147">
        <v>619.20001220703125</v>
      </c>
      <c r="O147">
        <v>177</v>
      </c>
      <c r="P147">
        <v>-3044.800048828125</v>
      </c>
      <c r="Q147" t="s">
        <v>96</v>
      </c>
      <c r="R147">
        <v>15</v>
      </c>
      <c r="S147" t="s">
        <v>104</v>
      </c>
      <c r="T147">
        <v>4.3690815567970276E-2</v>
      </c>
      <c r="U147">
        <v>0.72852820158004761</v>
      </c>
      <c r="V147">
        <v>9.8913793563842773</v>
      </c>
      <c r="W147">
        <v>-0.15409451723098755</v>
      </c>
      <c r="X147">
        <v>1.8568471074104309E-2</v>
      </c>
      <c r="Y147">
        <v>1.8568471074104309E-2</v>
      </c>
      <c r="Z147">
        <v>0</v>
      </c>
      <c r="AA147">
        <v>8.2833366468548775E-3</v>
      </c>
      <c r="AB147">
        <v>5109.9775390625</v>
      </c>
      <c r="AC147">
        <v>0.52557414770126343</v>
      </c>
      <c r="AD147">
        <v>-0.19185137748718262</v>
      </c>
      <c r="AE147">
        <v>-0.1593182235956192</v>
      </c>
      <c r="AF147">
        <v>1</v>
      </c>
      <c r="AG147">
        <v>0</v>
      </c>
      <c r="AH147">
        <v>1</v>
      </c>
      <c r="AI147">
        <v>0</v>
      </c>
      <c r="AK147">
        <f>IF(ISERROR(VLOOKUP(A147,dataset1!A:A,1,0)), 0, 1)</f>
        <v>1</v>
      </c>
    </row>
    <row r="148" spans="1:37" x14ac:dyDescent="0.2">
      <c r="A148">
        <v>296273</v>
      </c>
      <c r="B148" t="s">
        <v>2</v>
      </c>
      <c r="C148">
        <v>2015</v>
      </c>
      <c r="D148">
        <v>6</v>
      </c>
      <c r="E148">
        <v>1</v>
      </c>
      <c r="F148">
        <v>5474.8369140625</v>
      </c>
      <c r="G148">
        <v>468.10598754882812</v>
      </c>
      <c r="H148">
        <v>681.60101318359375</v>
      </c>
      <c r="I148">
        <v>71.624000549316406</v>
      </c>
      <c r="J148">
        <v>105.09999847412109</v>
      </c>
      <c r="K148">
        <v>0</v>
      </c>
      <c r="L148">
        <v>567.5570068359375</v>
      </c>
      <c r="M148">
        <v>2889.989013671875</v>
      </c>
      <c r="N148">
        <v>160.18499755859375</v>
      </c>
      <c r="O148">
        <v>177</v>
      </c>
      <c r="P148">
        <v>350.34500122070312</v>
      </c>
      <c r="Q148" t="s">
        <v>218</v>
      </c>
      <c r="R148">
        <v>30</v>
      </c>
      <c r="S148" t="s">
        <v>103</v>
      </c>
      <c r="T148">
        <v>0.10366646945476532</v>
      </c>
      <c r="U148">
        <v>0.65780186653137207</v>
      </c>
      <c r="V148">
        <v>8.6079177856445312</v>
      </c>
      <c r="W148">
        <v>6.3991859555244446E-2</v>
      </c>
      <c r="X148">
        <v>0.12449704110622406</v>
      </c>
      <c r="Y148">
        <v>0.22926290333271027</v>
      </c>
      <c r="Z148">
        <v>176.7239990234375</v>
      </c>
      <c r="AA148">
        <v>5.9819884598255157E-2</v>
      </c>
      <c r="AB148">
        <v>3304.065673828125</v>
      </c>
      <c r="AC148">
        <v>1.1313679218292236</v>
      </c>
      <c r="AD148">
        <v>8.6282908916473389E-2</v>
      </c>
      <c r="AE148">
        <v>0.18770536780357361</v>
      </c>
      <c r="AF148">
        <v>1</v>
      </c>
      <c r="AG148">
        <v>1</v>
      </c>
      <c r="AH148">
        <v>1</v>
      </c>
      <c r="AI148">
        <v>1</v>
      </c>
      <c r="AK148">
        <f>IF(ISERROR(VLOOKUP(A148,dataset1!A:A,1,0)), 0, 1)</f>
        <v>0</v>
      </c>
    </row>
    <row r="149" spans="1:37" x14ac:dyDescent="0.2">
      <c r="A149">
        <v>296962</v>
      </c>
      <c r="B149" t="s">
        <v>2</v>
      </c>
      <c r="C149">
        <v>2015</v>
      </c>
      <c r="D149">
        <v>6</v>
      </c>
      <c r="E149">
        <v>1</v>
      </c>
      <c r="F149">
        <v>32329</v>
      </c>
      <c r="G149">
        <v>162</v>
      </c>
      <c r="H149">
        <v>2031</v>
      </c>
      <c r="I149">
        <v>1836</v>
      </c>
      <c r="J149">
        <v>1723</v>
      </c>
      <c r="K149">
        <v>0</v>
      </c>
      <c r="L149">
        <v>68</v>
      </c>
      <c r="M149">
        <v>14246</v>
      </c>
      <c r="N149">
        <v>4505</v>
      </c>
      <c r="O149">
        <v>177</v>
      </c>
      <c r="P149">
        <v>3292</v>
      </c>
      <c r="Q149" t="s">
        <v>97</v>
      </c>
      <c r="R149">
        <v>40</v>
      </c>
      <c r="S149" t="s">
        <v>111</v>
      </c>
      <c r="T149">
        <v>2.1033745724707842E-3</v>
      </c>
      <c r="U149">
        <v>-26.80864143371582</v>
      </c>
      <c r="V149">
        <v>10.383720397949219</v>
      </c>
      <c r="W149">
        <v>0.10182808339595795</v>
      </c>
      <c r="X149">
        <v>6.28228560090065E-2</v>
      </c>
      <c r="Y149">
        <v>6.2946580350399017E-2</v>
      </c>
      <c r="Z149">
        <v>3559</v>
      </c>
      <c r="AA149">
        <v>8.0965369939804077E-2</v>
      </c>
      <c r="AB149">
        <v>62931.74609375</v>
      </c>
      <c r="AC149">
        <v>2.3872604370117188</v>
      </c>
      <c r="AD149">
        <v>8.5619427263736725E-2</v>
      </c>
      <c r="AE149">
        <v>0.16433767974376678</v>
      </c>
      <c r="AF149">
        <v>1</v>
      </c>
      <c r="AG149">
        <v>0</v>
      </c>
      <c r="AH149">
        <v>0</v>
      </c>
      <c r="AI149">
        <v>1</v>
      </c>
      <c r="AK149">
        <f>IF(ISERROR(VLOOKUP(A149,dataset1!A:A,1,0)), 0, 1)</f>
        <v>1</v>
      </c>
    </row>
    <row r="150" spans="1:37" x14ac:dyDescent="0.2">
      <c r="A150">
        <v>297991</v>
      </c>
      <c r="B150" t="s">
        <v>2</v>
      </c>
      <c r="C150">
        <v>2015</v>
      </c>
      <c r="D150">
        <v>12</v>
      </c>
      <c r="E150">
        <v>1</v>
      </c>
      <c r="F150">
        <v>5180.6337890625</v>
      </c>
      <c r="G150">
        <v>1009.989990234375</v>
      </c>
      <c r="H150">
        <v>1561.25</v>
      </c>
      <c r="I150">
        <v>0</v>
      </c>
      <c r="J150">
        <v>0</v>
      </c>
      <c r="K150">
        <v>0</v>
      </c>
      <c r="L150">
        <v>475.14599609375</v>
      </c>
      <c r="M150">
        <v>2099.802978515625</v>
      </c>
      <c r="N150">
        <v>161.66000366210938</v>
      </c>
      <c r="O150">
        <v>177</v>
      </c>
      <c r="P150">
        <v>98.344001770019531</v>
      </c>
      <c r="Q150" t="s">
        <v>98</v>
      </c>
      <c r="R150">
        <v>25</v>
      </c>
      <c r="S150" t="s">
        <v>107</v>
      </c>
      <c r="T150">
        <v>9.1715805232524872E-2</v>
      </c>
      <c r="U150">
        <v>0.83993899822235107</v>
      </c>
      <c r="V150">
        <v>8.5526828765869141</v>
      </c>
      <c r="W150">
        <v>1.8983006477355957E-2</v>
      </c>
      <c r="X150">
        <v>0.30136275291442871</v>
      </c>
      <c r="Y150">
        <v>0.30680280923843384</v>
      </c>
      <c r="Z150">
        <v>0</v>
      </c>
      <c r="AA150">
        <v>2.3447008803486824E-2</v>
      </c>
      <c r="AB150">
        <v>20623.40234375</v>
      </c>
      <c r="AC150">
        <v>4.3861823081970215</v>
      </c>
      <c r="AD150">
        <v>0.38276970386505127</v>
      </c>
      <c r="AE150">
        <v>0.27194011211395264</v>
      </c>
      <c r="AF150">
        <v>1</v>
      </c>
      <c r="AG150">
        <v>1</v>
      </c>
      <c r="AH150">
        <v>1</v>
      </c>
      <c r="AI150">
        <v>0</v>
      </c>
      <c r="AK150">
        <f>IF(ISERROR(VLOOKUP(A150,dataset1!A:A,1,0)), 0, 1)</f>
        <v>1</v>
      </c>
    </row>
    <row r="151" spans="1:37" x14ac:dyDescent="0.2">
      <c r="A151">
        <v>298289</v>
      </c>
      <c r="B151" t="s">
        <v>2</v>
      </c>
      <c r="C151">
        <v>2015</v>
      </c>
      <c r="D151">
        <v>12</v>
      </c>
      <c r="E151">
        <v>1</v>
      </c>
      <c r="F151">
        <v>8069.2001953125</v>
      </c>
      <c r="G151">
        <v>979.20001220703125</v>
      </c>
      <c r="H151">
        <v>1331</v>
      </c>
      <c r="I151">
        <v>75.800003051757812</v>
      </c>
      <c r="J151">
        <v>0</v>
      </c>
      <c r="K151">
        <v>0</v>
      </c>
      <c r="L151">
        <v>1066.5</v>
      </c>
      <c r="M151">
        <v>4357.39990234375</v>
      </c>
      <c r="N151">
        <v>983.5</v>
      </c>
      <c r="O151">
        <v>177</v>
      </c>
      <c r="P151">
        <v>602.5</v>
      </c>
      <c r="Q151" t="s">
        <v>219</v>
      </c>
      <c r="R151">
        <v>15</v>
      </c>
      <c r="S151" t="s">
        <v>104</v>
      </c>
      <c r="T151">
        <v>0.13216923177242279</v>
      </c>
      <c r="U151">
        <v>-4.3913275003433228E-3</v>
      </c>
      <c r="V151">
        <v>8.9958095550537109</v>
      </c>
      <c r="W151">
        <v>7.4666634202003479E-2</v>
      </c>
      <c r="X151">
        <v>0.16494819521903992</v>
      </c>
      <c r="Y151">
        <v>0.26037275791168213</v>
      </c>
      <c r="Z151">
        <v>75.800003051757812</v>
      </c>
      <c r="AA151">
        <v>4.4891070574522018E-2</v>
      </c>
      <c r="AB151">
        <v>7721.67724609375</v>
      </c>
      <c r="AC151">
        <v>1.4969360828399658</v>
      </c>
      <c r="AD151">
        <v>0.10798171162605286</v>
      </c>
      <c r="AE151">
        <v>0.14249312877655029</v>
      </c>
      <c r="AF151">
        <v>1</v>
      </c>
      <c r="AG151">
        <v>1</v>
      </c>
      <c r="AH151">
        <v>1</v>
      </c>
      <c r="AI151">
        <v>1</v>
      </c>
      <c r="AK151">
        <f>IF(ISERROR(VLOOKUP(A151,dataset1!A:A,1,0)), 0, 1)</f>
        <v>0</v>
      </c>
    </row>
    <row r="152" spans="1:37" x14ac:dyDescent="0.2">
      <c r="A152">
        <v>298363</v>
      </c>
      <c r="B152" t="s">
        <v>2</v>
      </c>
      <c r="C152">
        <v>2015</v>
      </c>
      <c r="D152">
        <v>2</v>
      </c>
      <c r="E152">
        <v>1</v>
      </c>
      <c r="F152">
        <v>1318.113037109375</v>
      </c>
      <c r="G152">
        <v>73.5</v>
      </c>
      <c r="H152">
        <v>0</v>
      </c>
      <c r="I152">
        <v>121.61900329589844</v>
      </c>
      <c r="J152">
        <v>0</v>
      </c>
      <c r="K152">
        <v>0</v>
      </c>
      <c r="L152">
        <v>594.40997314453125</v>
      </c>
      <c r="M152">
        <v>341.510009765625</v>
      </c>
      <c r="N152">
        <v>222.97200012207031</v>
      </c>
      <c r="O152">
        <v>177</v>
      </c>
      <c r="P152">
        <v>218.7760009765625</v>
      </c>
      <c r="Q152" t="s">
        <v>220</v>
      </c>
      <c r="R152">
        <v>25</v>
      </c>
      <c r="S152" t="s">
        <v>107</v>
      </c>
      <c r="T152">
        <v>0.45095524191856384</v>
      </c>
      <c r="U152">
        <v>-2.033632755279541</v>
      </c>
      <c r="V152">
        <v>7.1839566230773926</v>
      </c>
      <c r="W152">
        <v>0.16597665846347809</v>
      </c>
      <c r="X152">
        <v>0</v>
      </c>
      <c r="Y152">
        <v>9.8625838756561279E-2</v>
      </c>
      <c r="Z152">
        <v>121.61900329589844</v>
      </c>
      <c r="AA152">
        <v>0.13669058680534363</v>
      </c>
      <c r="AB152">
        <v>2227.590576171875</v>
      </c>
      <c r="AC152">
        <v>1.9490745067596436</v>
      </c>
      <c r="AD152">
        <v>0.11819448322057724</v>
      </c>
      <c r="AE152">
        <v>5.4046884179115295E-2</v>
      </c>
      <c r="AF152">
        <v>1</v>
      </c>
      <c r="AG152">
        <v>1</v>
      </c>
      <c r="AH152">
        <v>0</v>
      </c>
      <c r="AI152">
        <v>1</v>
      </c>
      <c r="AK152">
        <f>IF(ISERROR(VLOOKUP(A152,dataset1!A:A,1,0)), 0, 1)</f>
        <v>0</v>
      </c>
    </row>
    <row r="153" spans="1:37" x14ac:dyDescent="0.2">
      <c r="A153">
        <v>314534</v>
      </c>
      <c r="B153" t="s">
        <v>2</v>
      </c>
      <c r="C153">
        <v>2015</v>
      </c>
      <c r="D153">
        <v>12</v>
      </c>
      <c r="E153">
        <v>1</v>
      </c>
      <c r="F153">
        <v>180.57699584960938</v>
      </c>
      <c r="G153">
        <v>18.396999359130859</v>
      </c>
      <c r="H153">
        <v>22.054000854492188</v>
      </c>
      <c r="I153">
        <v>0</v>
      </c>
      <c r="J153">
        <v>0</v>
      </c>
      <c r="K153">
        <v>0</v>
      </c>
      <c r="L153">
        <v>3.9049999713897705</v>
      </c>
      <c r="M153">
        <v>62.311000823974609</v>
      </c>
      <c r="N153">
        <v>28.295000076293945</v>
      </c>
      <c r="O153">
        <v>177</v>
      </c>
      <c r="P153">
        <v>19.965999603271484</v>
      </c>
      <c r="Q153" t="s">
        <v>221</v>
      </c>
      <c r="R153">
        <v>15</v>
      </c>
      <c r="S153" t="s">
        <v>104</v>
      </c>
      <c r="T153">
        <v>2.1625123918056488E-2</v>
      </c>
      <c r="U153">
        <v>-0.53802257776260376</v>
      </c>
      <c r="V153">
        <v>5.1961574554443359</v>
      </c>
      <c r="W153">
        <v>0.11056779325008392</v>
      </c>
      <c r="X153">
        <v>0.12213072925806046</v>
      </c>
      <c r="Y153">
        <v>0.18526169657707214</v>
      </c>
      <c r="Z153">
        <v>0</v>
      </c>
      <c r="AA153">
        <v>9.9695205688476562E-2</v>
      </c>
      <c r="AB153">
        <v>1986.7509765625</v>
      </c>
      <c r="AC153">
        <v>11.34730339050293</v>
      </c>
      <c r="AD153">
        <v>-9.2142939567565918E-2</v>
      </c>
      <c r="AE153">
        <v>5.8146826922893524E-2</v>
      </c>
      <c r="AF153">
        <v>1</v>
      </c>
      <c r="AG153">
        <v>0</v>
      </c>
      <c r="AH153">
        <v>1</v>
      </c>
      <c r="AI153">
        <v>0</v>
      </c>
      <c r="AK153">
        <f>IF(ISERROR(VLOOKUP(A153,dataset1!A:A,1,0)), 0, 1)</f>
        <v>0</v>
      </c>
    </row>
    <row r="154" spans="1:37" x14ac:dyDescent="0.2">
      <c r="A154">
        <v>316676</v>
      </c>
      <c r="B154" t="s">
        <v>2</v>
      </c>
      <c r="C154">
        <v>2015</v>
      </c>
      <c r="D154">
        <v>6</v>
      </c>
      <c r="E154">
        <v>1</v>
      </c>
      <c r="F154">
        <v>3647.70703125</v>
      </c>
      <c r="G154">
        <v>45.917999267578125</v>
      </c>
      <c r="H154">
        <v>798.25799560546875</v>
      </c>
      <c r="I154">
        <v>62.48699951171875</v>
      </c>
      <c r="J154">
        <v>0</v>
      </c>
      <c r="K154">
        <v>0</v>
      </c>
      <c r="L154">
        <v>2054.4560546875</v>
      </c>
      <c r="M154">
        <v>1823.468994140625</v>
      </c>
      <c r="N154">
        <v>93.750999450683594</v>
      </c>
      <c r="O154">
        <v>177</v>
      </c>
      <c r="P154">
        <v>209.83599853515625</v>
      </c>
      <c r="Q154" t="s">
        <v>222</v>
      </c>
      <c r="R154">
        <v>35</v>
      </c>
      <c r="S154" t="s">
        <v>106</v>
      </c>
      <c r="T154">
        <v>0.56321847438812256</v>
      </c>
      <c r="U154">
        <v>-1.0417047739028931</v>
      </c>
      <c r="V154">
        <v>8.2018537521362305</v>
      </c>
      <c r="W154">
        <v>5.7525452226400375E-2</v>
      </c>
      <c r="X154">
        <v>0.21883830428123474</v>
      </c>
      <c r="Y154">
        <v>0.24323444068431854</v>
      </c>
      <c r="Z154">
        <v>62.48699951171875</v>
      </c>
      <c r="AA154">
        <v>2.7742186561226845E-2</v>
      </c>
      <c r="AB154">
        <v>3914.521728515625</v>
      </c>
      <c r="AC154">
        <v>1.5730404853820801</v>
      </c>
      <c r="AD154">
        <v>0.7409214973449707</v>
      </c>
      <c r="AE154">
        <v>0.42679557204246521</v>
      </c>
      <c r="AF154">
        <v>1</v>
      </c>
      <c r="AG154">
        <v>1</v>
      </c>
      <c r="AH154">
        <v>0</v>
      </c>
      <c r="AI154">
        <v>1</v>
      </c>
      <c r="AK154">
        <f>IF(ISERROR(VLOOKUP(A154,dataset1!A:A,1,0)), 0, 1)</f>
        <v>0</v>
      </c>
    </row>
    <row r="155" spans="1:37" x14ac:dyDescent="0.2">
      <c r="A155">
        <v>317512</v>
      </c>
      <c r="B155" t="s">
        <v>2</v>
      </c>
      <c r="C155">
        <v>2015</v>
      </c>
      <c r="D155">
        <v>6</v>
      </c>
      <c r="E155">
        <v>1</v>
      </c>
      <c r="F155">
        <v>293.20098876953125</v>
      </c>
      <c r="G155">
        <v>28.267999649047852</v>
      </c>
      <c r="H155">
        <v>15.00100040435791</v>
      </c>
      <c r="I155">
        <v>0</v>
      </c>
      <c r="J155">
        <v>0</v>
      </c>
      <c r="K155">
        <v>0</v>
      </c>
      <c r="L155">
        <v>51.249000549316406</v>
      </c>
      <c r="M155">
        <v>67.771003723144531</v>
      </c>
      <c r="N155">
        <v>26.333000183105469</v>
      </c>
      <c r="O155">
        <v>177</v>
      </c>
      <c r="P155">
        <v>15.854000091552734</v>
      </c>
      <c r="Q155" t="s">
        <v>223</v>
      </c>
      <c r="R155">
        <v>35</v>
      </c>
      <c r="S155" t="s">
        <v>106</v>
      </c>
      <c r="T155">
        <v>0.1747913658618927</v>
      </c>
      <c r="U155">
        <v>6.8451941013336182E-2</v>
      </c>
      <c r="V155">
        <v>5.6808581352233887</v>
      </c>
      <c r="W155">
        <v>5.4072123020887375E-2</v>
      </c>
      <c r="X155">
        <v>5.1162857562303543E-2</v>
      </c>
      <c r="Y155">
        <v>9.3454666435718536E-2</v>
      </c>
      <c r="Z155">
        <v>0</v>
      </c>
      <c r="AA155">
        <v>-4.1715744882822037E-2</v>
      </c>
      <c r="AB155">
        <v>571.7667236328125</v>
      </c>
      <c r="AC155">
        <v>2.1812262535095215</v>
      </c>
      <c r="AD155">
        <v>0.15631838142871857</v>
      </c>
      <c r="AE155">
        <v>0.18448293209075928</v>
      </c>
      <c r="AF155">
        <v>1</v>
      </c>
      <c r="AG155">
        <v>1</v>
      </c>
      <c r="AH155">
        <v>1</v>
      </c>
      <c r="AI155">
        <v>0</v>
      </c>
      <c r="AK155">
        <f>IF(ISERROR(VLOOKUP(A155,dataset1!A:A,1,0)), 0, 1)</f>
        <v>0</v>
      </c>
    </row>
    <row r="156" spans="1:37" x14ac:dyDescent="0.2">
      <c r="A156">
        <v>318215</v>
      </c>
      <c r="B156" t="s">
        <v>2</v>
      </c>
      <c r="C156">
        <v>2015</v>
      </c>
      <c r="D156">
        <v>3</v>
      </c>
      <c r="E156">
        <v>1</v>
      </c>
      <c r="F156">
        <v>289257</v>
      </c>
      <c r="G156">
        <v>183</v>
      </c>
      <c r="H156">
        <v>72</v>
      </c>
      <c r="I156">
        <v>352</v>
      </c>
      <c r="J156">
        <v>0</v>
      </c>
      <c r="K156">
        <v>0</v>
      </c>
      <c r="L156">
        <v>4815</v>
      </c>
      <c r="M156">
        <v>283101</v>
      </c>
      <c r="N156">
        <v>6955</v>
      </c>
      <c r="O156">
        <v>177</v>
      </c>
      <c r="P156">
        <v>746</v>
      </c>
      <c r="Q156" t="s">
        <v>224</v>
      </c>
      <c r="R156">
        <v>40</v>
      </c>
      <c r="S156" t="s">
        <v>111</v>
      </c>
      <c r="T156">
        <v>1.6646096482872963E-2</v>
      </c>
      <c r="U156">
        <v>-37.005462646484375</v>
      </c>
      <c r="V156">
        <v>12.575070381164551</v>
      </c>
      <c r="W156">
        <v>2.5790215004235506E-3</v>
      </c>
      <c r="X156">
        <v>2.4891359498724341E-4</v>
      </c>
      <c r="Y156">
        <v>2.7138495352119207E-3</v>
      </c>
      <c r="Z156">
        <v>352</v>
      </c>
      <c r="AA156">
        <v>1.7389237182214856E-3</v>
      </c>
      <c r="AB156">
        <v>13184</v>
      </c>
      <c r="AC156">
        <v>1.024296760559082</v>
      </c>
      <c r="AD156">
        <v>0.10898913443088531</v>
      </c>
      <c r="AE156">
        <v>5.5116415023803711E-2</v>
      </c>
      <c r="AF156">
        <v>1</v>
      </c>
      <c r="AG156">
        <v>0</v>
      </c>
      <c r="AH156">
        <v>0</v>
      </c>
      <c r="AI156">
        <v>1</v>
      </c>
      <c r="AK156">
        <f>IF(ISERROR(VLOOKUP(A156,dataset1!A:A,1,0)), 0, 1)</f>
        <v>0</v>
      </c>
    </row>
    <row r="157" spans="1:37" x14ac:dyDescent="0.2">
      <c r="A157">
        <v>318391</v>
      </c>
      <c r="B157" t="s">
        <v>2</v>
      </c>
      <c r="C157">
        <v>2015</v>
      </c>
      <c r="D157">
        <v>9</v>
      </c>
      <c r="E157">
        <v>1</v>
      </c>
      <c r="F157">
        <v>2082.0859375</v>
      </c>
      <c r="G157">
        <v>58.323001861572266</v>
      </c>
      <c r="H157">
        <v>0</v>
      </c>
      <c r="I157">
        <v>0</v>
      </c>
      <c r="J157">
        <v>0</v>
      </c>
      <c r="K157">
        <v>0</v>
      </c>
      <c r="L157">
        <v>12.784000396728516</v>
      </c>
      <c r="M157">
        <v>567.51898193359375</v>
      </c>
      <c r="N157">
        <v>163.81900024414062</v>
      </c>
      <c r="O157">
        <v>177</v>
      </c>
      <c r="P157">
        <v>126.91600036621094</v>
      </c>
      <c r="Q157" t="s">
        <v>225</v>
      </c>
      <c r="R157">
        <v>30</v>
      </c>
      <c r="S157" t="s">
        <v>103</v>
      </c>
      <c r="T157">
        <v>6.1399964615702629E-3</v>
      </c>
      <c r="U157">
        <v>-1.8088232278823853</v>
      </c>
      <c r="V157">
        <v>7.6411256790161133</v>
      </c>
      <c r="W157">
        <v>6.0956176370382309E-2</v>
      </c>
      <c r="X157">
        <v>0</v>
      </c>
      <c r="Y157">
        <v>0</v>
      </c>
      <c r="Z157">
        <v>0</v>
      </c>
      <c r="AA157">
        <v>4.0314573794603348E-2</v>
      </c>
      <c r="AB157">
        <v>839.69635009765625</v>
      </c>
      <c r="AC157">
        <v>0.67586803436279297</v>
      </c>
      <c r="AD157">
        <v>-2.6013081893324852E-2</v>
      </c>
      <c r="AE157">
        <v>1.7315136268734932E-2</v>
      </c>
      <c r="AF157">
        <v>1</v>
      </c>
      <c r="AG157">
        <v>0</v>
      </c>
      <c r="AH157">
        <v>0</v>
      </c>
      <c r="AI157">
        <v>0</v>
      </c>
      <c r="AK157">
        <f>IF(ISERROR(VLOOKUP(A157,dataset1!A:A,1,0)), 0, 1)</f>
        <v>0</v>
      </c>
    </row>
    <row r="158" spans="1:37" x14ac:dyDescent="0.2">
      <c r="A158">
        <v>318455</v>
      </c>
      <c r="B158" t="s">
        <v>2</v>
      </c>
      <c r="C158">
        <v>2015</v>
      </c>
      <c r="D158">
        <v>9</v>
      </c>
      <c r="E158">
        <v>1</v>
      </c>
      <c r="F158">
        <v>2477.962890625</v>
      </c>
      <c r="G158">
        <v>175.88200378417969</v>
      </c>
      <c r="H158">
        <v>621.77301025390625</v>
      </c>
      <c r="I158">
        <v>0</v>
      </c>
      <c r="J158">
        <v>0</v>
      </c>
      <c r="K158">
        <v>0</v>
      </c>
      <c r="L158">
        <v>351.68301391601562</v>
      </c>
      <c r="M158">
        <v>1459.8060302734375</v>
      </c>
      <c r="N158">
        <v>51.421001434326172</v>
      </c>
      <c r="O158">
        <v>177</v>
      </c>
      <c r="P158">
        <v>169.72799682617188</v>
      </c>
      <c r="Q158" t="s">
        <v>226</v>
      </c>
      <c r="R158">
        <v>30</v>
      </c>
      <c r="S158" t="s">
        <v>103</v>
      </c>
      <c r="T158">
        <v>0.14192424714565277</v>
      </c>
      <c r="U158">
        <v>0.70763921737670898</v>
      </c>
      <c r="V158">
        <v>7.8151922225952148</v>
      </c>
      <c r="W158">
        <v>6.8494968116283417E-2</v>
      </c>
      <c r="X158">
        <v>0.25092104077339172</v>
      </c>
      <c r="Y158">
        <v>0.32445845007896423</v>
      </c>
      <c r="Z158">
        <v>0</v>
      </c>
      <c r="AA158">
        <v>9.2567823827266693E-2</v>
      </c>
      <c r="AB158">
        <v>4947.01611328125</v>
      </c>
      <c r="AC158">
        <v>2.5855197906494141</v>
      </c>
      <c r="AD158">
        <v>0.23663078248500824</v>
      </c>
      <c r="AE158">
        <v>0.47415217757225037</v>
      </c>
      <c r="AF158">
        <v>1</v>
      </c>
      <c r="AG158">
        <v>1</v>
      </c>
      <c r="AH158">
        <v>1</v>
      </c>
      <c r="AI158">
        <v>0</v>
      </c>
      <c r="AK158">
        <f>IF(ISERROR(VLOOKUP(A158,dataset1!A:A,1,0)), 0, 1)</f>
        <v>0</v>
      </c>
    </row>
    <row r="159" spans="1:37" x14ac:dyDescent="0.2">
      <c r="A159">
        <v>318727</v>
      </c>
      <c r="B159" t="s">
        <v>2</v>
      </c>
      <c r="C159">
        <v>2015</v>
      </c>
      <c r="D159">
        <v>3</v>
      </c>
      <c r="E159">
        <v>1</v>
      </c>
      <c r="F159">
        <v>156.54800415039062</v>
      </c>
      <c r="G159">
        <v>53.442001342773438</v>
      </c>
      <c r="H159">
        <v>52.332000732421875</v>
      </c>
      <c r="I159">
        <v>0</v>
      </c>
      <c r="J159">
        <v>0</v>
      </c>
      <c r="K159">
        <v>0</v>
      </c>
      <c r="L159">
        <v>32.377998352050781</v>
      </c>
      <c r="M159">
        <v>77.294998168945312</v>
      </c>
      <c r="N159">
        <v>12.279999732971191</v>
      </c>
      <c r="O159">
        <v>177</v>
      </c>
      <c r="P159">
        <v>2.3199999332427979</v>
      </c>
      <c r="Q159" t="s">
        <v>227</v>
      </c>
      <c r="R159">
        <v>55</v>
      </c>
      <c r="S159" t="s">
        <v>228</v>
      </c>
      <c r="T159">
        <v>0.20682473480701447</v>
      </c>
      <c r="U159">
        <v>0.77021819353103638</v>
      </c>
      <c r="V159">
        <v>5.0533628463745117</v>
      </c>
      <c r="W159">
        <v>1.481973472982645E-2</v>
      </c>
      <c r="X159">
        <v>0.33428725600242615</v>
      </c>
      <c r="Y159">
        <v>0.35786467790603638</v>
      </c>
      <c r="Z159">
        <v>0</v>
      </c>
      <c r="AA159">
        <v>0.2208133190870285</v>
      </c>
      <c r="AB159">
        <v>473.39599609375</v>
      </c>
      <c r="AC159">
        <v>3.5177133083343506</v>
      </c>
      <c r="AD159">
        <v>0.7245820164680481</v>
      </c>
      <c r="AE159">
        <v>0.54380500316619873</v>
      </c>
      <c r="AF159">
        <v>1</v>
      </c>
      <c r="AG159">
        <v>1</v>
      </c>
      <c r="AH159">
        <v>1</v>
      </c>
      <c r="AI159">
        <v>0</v>
      </c>
      <c r="AK159">
        <f>IF(ISERROR(VLOOKUP(A159,dataset1!A:A,1,0)), 0, 1)</f>
        <v>0</v>
      </c>
    </row>
    <row r="160" spans="1:37" x14ac:dyDescent="0.2">
      <c r="A160">
        <v>318745</v>
      </c>
      <c r="B160" t="s">
        <v>2</v>
      </c>
      <c r="C160">
        <v>2015</v>
      </c>
      <c r="D160">
        <v>2</v>
      </c>
      <c r="E160">
        <v>1</v>
      </c>
      <c r="F160">
        <v>11229.880859375</v>
      </c>
      <c r="G160">
        <v>73.280998229980469</v>
      </c>
      <c r="H160">
        <v>465.42300415039062</v>
      </c>
      <c r="I160">
        <v>0</v>
      </c>
      <c r="J160">
        <v>0</v>
      </c>
      <c r="K160">
        <v>0</v>
      </c>
      <c r="L160">
        <v>0</v>
      </c>
      <c r="M160">
        <v>3460.636962890625</v>
      </c>
      <c r="N160">
        <v>58.928001403808594</v>
      </c>
      <c r="O160">
        <v>177</v>
      </c>
      <c r="P160">
        <v>-5.0920000076293945</v>
      </c>
      <c r="Q160" t="s">
        <v>99</v>
      </c>
      <c r="R160">
        <v>15</v>
      </c>
      <c r="S160" t="s">
        <v>104</v>
      </c>
      <c r="T160">
        <v>0</v>
      </c>
      <c r="U160">
        <v>0.19586245715618134</v>
      </c>
      <c r="V160">
        <v>9.3263330459594727</v>
      </c>
      <c r="W160">
        <v>-4.5343313831835985E-4</v>
      </c>
      <c r="X160">
        <v>4.1445054113864899E-2</v>
      </c>
      <c r="Y160">
        <v>7.7040798962116241E-2</v>
      </c>
      <c r="Z160">
        <v>0</v>
      </c>
      <c r="AA160">
        <v>-5.9102602303028107E-2</v>
      </c>
      <c r="AB160">
        <v>8520</v>
      </c>
      <c r="AC160">
        <v>1.066853404045105</v>
      </c>
      <c r="AD160">
        <v>0.65838021039962769</v>
      </c>
      <c r="AE160">
        <v>0.4605180025100708</v>
      </c>
      <c r="AF160">
        <v>1</v>
      </c>
      <c r="AG160">
        <v>0</v>
      </c>
      <c r="AH160">
        <v>1</v>
      </c>
      <c r="AI160">
        <v>0</v>
      </c>
      <c r="AK160">
        <f>IF(ISERROR(VLOOKUP(A160,dataset1!A:A,1,0)), 0, 1)</f>
        <v>1</v>
      </c>
    </row>
    <row r="161" spans="1:37" x14ac:dyDescent="0.2">
      <c r="A161">
        <v>318806</v>
      </c>
      <c r="B161" t="s">
        <v>2</v>
      </c>
      <c r="C161">
        <v>2015</v>
      </c>
      <c r="D161">
        <v>2</v>
      </c>
      <c r="E161">
        <v>1</v>
      </c>
      <c r="F161">
        <v>667.34002685546875</v>
      </c>
      <c r="G161">
        <v>157.33700561523438</v>
      </c>
      <c r="H161">
        <v>7.7890000343322754</v>
      </c>
      <c r="I161">
        <v>150</v>
      </c>
      <c r="J161">
        <v>0</v>
      </c>
      <c r="K161">
        <v>0</v>
      </c>
      <c r="L161">
        <v>156.79499816894531</v>
      </c>
      <c r="M161">
        <v>206.84500122070312</v>
      </c>
      <c r="N161">
        <v>261.385986328125</v>
      </c>
      <c r="O161">
        <v>177</v>
      </c>
      <c r="P161">
        <v>259.48699951171875</v>
      </c>
      <c r="Q161" t="s">
        <v>229</v>
      </c>
      <c r="R161">
        <v>45</v>
      </c>
      <c r="S161" t="s">
        <v>110</v>
      </c>
      <c r="T161">
        <v>0.23495517671108246</v>
      </c>
      <c r="U161">
        <v>-0.66131281852722168</v>
      </c>
      <c r="V161">
        <v>6.5032997131347656</v>
      </c>
      <c r="W161">
        <v>0.38883775472640991</v>
      </c>
      <c r="X161">
        <v>1.1671710759401321E-2</v>
      </c>
      <c r="Y161">
        <v>2.4062694981694221E-2</v>
      </c>
      <c r="Z161">
        <v>150</v>
      </c>
      <c r="AA161">
        <v>0.31959110498428345</v>
      </c>
      <c r="AB161">
        <v>2729.07177734375</v>
      </c>
      <c r="AC161">
        <v>4.3994317054748535</v>
      </c>
      <c r="AD161">
        <v>0.19175043702125549</v>
      </c>
      <c r="AE161">
        <v>0.21295070648193359</v>
      </c>
      <c r="AF161">
        <v>1</v>
      </c>
      <c r="AG161">
        <v>1</v>
      </c>
      <c r="AH161">
        <v>1</v>
      </c>
      <c r="AI161">
        <v>1</v>
      </c>
      <c r="AK161">
        <f>IF(ISERROR(VLOOKUP(A161,dataset1!A:A,1,0)), 0, 1)</f>
        <v>0</v>
      </c>
    </row>
    <row r="162" spans="1:37" x14ac:dyDescent="0.2">
      <c r="A162">
        <v>319477</v>
      </c>
      <c r="B162" t="s">
        <v>2</v>
      </c>
      <c r="C162">
        <v>2015</v>
      </c>
      <c r="D162">
        <v>3</v>
      </c>
      <c r="E162">
        <v>1</v>
      </c>
      <c r="F162">
        <v>3697.240966796875</v>
      </c>
      <c r="G162">
        <v>236.18699645996094</v>
      </c>
      <c r="H162">
        <v>19.472999572753906</v>
      </c>
      <c r="I162">
        <v>204.50900268554688</v>
      </c>
      <c r="J162">
        <v>0</v>
      </c>
      <c r="K162">
        <v>0</v>
      </c>
      <c r="L162">
        <v>176.73899841308594</v>
      </c>
      <c r="M162">
        <v>874.61700439453125</v>
      </c>
      <c r="N162">
        <v>544.35601806640625</v>
      </c>
      <c r="O162">
        <v>177</v>
      </c>
      <c r="P162">
        <v>445.76400756835938</v>
      </c>
      <c r="Q162" t="s">
        <v>230</v>
      </c>
      <c r="R162">
        <v>20</v>
      </c>
      <c r="S162" t="s">
        <v>105</v>
      </c>
      <c r="T162">
        <v>4.7802943736314774E-2</v>
      </c>
      <c r="U162">
        <v>-1.3047671318054199</v>
      </c>
      <c r="V162">
        <v>8.2153425216674805</v>
      </c>
      <c r="W162">
        <v>0.12056666612625122</v>
      </c>
      <c r="X162">
        <v>5.2669001743197441E-3</v>
      </c>
      <c r="Y162">
        <v>2.4864217266440392E-2</v>
      </c>
      <c r="Z162">
        <v>204.50900268554688</v>
      </c>
      <c r="AA162">
        <v>7.1347512304782867E-2</v>
      </c>
      <c r="AB162">
        <v>5368.37255859375</v>
      </c>
      <c r="AC162">
        <v>1.6885535717010498</v>
      </c>
      <c r="AD162">
        <v>-2.0407631993293762E-2</v>
      </c>
      <c r="AE162">
        <v>4.9843423068523407E-2</v>
      </c>
      <c r="AF162">
        <v>1</v>
      </c>
      <c r="AG162">
        <v>0</v>
      </c>
      <c r="AH162">
        <v>0</v>
      </c>
      <c r="AI162">
        <v>1</v>
      </c>
      <c r="AK162">
        <f>IF(ISERROR(VLOOKUP(A162,dataset1!A:A,1,0)), 0, 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2017-07-28T00:08:34Z</dcterms:created>
  <dcterms:modified xsi:type="dcterms:W3CDTF">2017-07-28T00:08:34Z</dcterms:modified>
</cp:coreProperties>
</file>