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60" windowWidth="28410" windowHeight="127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Sheet1!$A$4:$D$28</definedName>
    <definedName name="_xlnm.Criteria" localSheetId="0">Sheet1!$O$1</definedName>
    <definedName name="_xlnm.Extract" localSheetId="0">Sheet1!$L$5</definedName>
  </definedNames>
  <calcPr calcId="125725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5"/>
  <c r="J28"/>
</calcChain>
</file>

<file path=xl/sharedStrings.xml><?xml version="1.0" encoding="utf-8"?>
<sst xmlns="http://schemas.openxmlformats.org/spreadsheetml/2006/main" count="101" uniqueCount="49">
  <si>
    <t xml:space="preserve">Original </t>
  </si>
  <si>
    <t>Resolve ticket</t>
  </si>
  <si>
    <t>Assign seriousness</t>
  </si>
  <si>
    <t>Insert ticket</t>
  </si>
  <si>
    <t>Take in charge ticket</t>
  </si>
  <si>
    <t>Create SW anomaly</t>
  </si>
  <si>
    <t>INVALID</t>
  </si>
  <si>
    <t>VERIFIED</t>
  </si>
  <si>
    <t>Require upgrade</t>
  </si>
  <si>
    <t>DUPLICATE</t>
  </si>
  <si>
    <t>RESOLVED</t>
  </si>
  <si>
    <t>Closed</t>
  </si>
  <si>
    <t>Schedule intervention</t>
  </si>
  <si>
    <t>Resolve SW anomaly</t>
  </si>
  <si>
    <t>START</t>
  </si>
  <si>
    <t>END</t>
  </si>
  <si>
    <t>Wait</t>
  </si>
  <si>
    <t>Predicted</t>
  </si>
  <si>
    <t>Value 5</t>
  </si>
  <si>
    <t>Value 20</t>
  </si>
  <si>
    <t>Value 6</t>
  </si>
  <si>
    <t>Value 10</t>
  </si>
  <si>
    <t>Value 4</t>
  </si>
  <si>
    <t>Value 1</t>
  </si>
  <si>
    <t>Value 2</t>
  </si>
  <si>
    <t>Value 9</t>
  </si>
  <si>
    <t>Value 8</t>
  </si>
  <si>
    <t>Value 16</t>
  </si>
  <si>
    <t>Value 18</t>
  </si>
  <si>
    <t>Value 12</t>
  </si>
  <si>
    <t>Value 13</t>
  </si>
  <si>
    <t>Value 15</t>
  </si>
  <si>
    <t>Value 3</t>
  </si>
  <si>
    <t>Value 21</t>
  </si>
  <si>
    <t>Value 11</t>
  </si>
  <si>
    <t>Value 22</t>
  </si>
  <si>
    <t>Value 7</t>
  </si>
  <si>
    <t>Value 17</t>
  </si>
  <si>
    <t>Value 19</t>
  </si>
  <si>
    <t>Value 14</t>
  </si>
  <si>
    <t xml:space="preserve">List of free </t>
  </si>
  <si>
    <t>Activity</t>
  </si>
  <si>
    <t>Performer</t>
  </si>
  <si>
    <t>Value 3, Value 21, Value 11, Value 22, Value 7, Value 17, Value 19, Value 14</t>
  </si>
  <si>
    <t>Per Status</t>
  </si>
  <si>
    <t>Act Status</t>
  </si>
  <si>
    <t>List of free- performer</t>
  </si>
  <si>
    <t>List of free -activity</t>
  </si>
  <si>
    <t>INVALID, VERIFIED, DUPLICATE, RESOLVED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</si>
</sst>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tabSelected="1" workbookViewId="0">
      <selection activeCell="N12" sqref="N12"/>
    </sheetView>
  </sheetViews>
  <sheetFormatPr defaultRowHeight="21" customHeight="1"/>
  <cols>
    <col min="1" max="1" width="23.46484375" customWidth="1"/>
    <col min="2" max="3" width="12.86328125" customWidth="1"/>
    <col min="6" max="6" width="18" bestFit="1" customWidth="1"/>
    <col min="13" max="13" width="12.73046875" customWidth="1"/>
  </cols>
  <sheetData>
    <row r="1" spans="1:19" ht="21" customHeight="1">
      <c r="A1" t="s">
        <v>0</v>
      </c>
      <c r="F1" t="s">
        <v>17</v>
      </c>
      <c r="J1" t="s">
        <v>40</v>
      </c>
    </row>
    <row r="4" spans="1:19" ht="21" customHeight="1">
      <c r="A4" t="s">
        <v>41</v>
      </c>
      <c r="B4" t="s">
        <v>42</v>
      </c>
      <c r="C4" t="s">
        <v>45</v>
      </c>
      <c r="D4" t="s">
        <v>44</v>
      </c>
      <c r="F4" s="1" t="s">
        <v>41</v>
      </c>
      <c r="G4" s="1" t="s">
        <v>42</v>
      </c>
      <c r="J4" t="s">
        <v>46</v>
      </c>
    </row>
    <row r="5" spans="1:19" ht="16.5" customHeight="1">
      <c r="A5" t="s">
        <v>1</v>
      </c>
      <c r="B5" t="s">
        <v>18</v>
      </c>
      <c r="C5" t="str">
        <f>IF(ISNA(VLOOKUP(A5,$F$5:$F$20,1,0)),"FREE","")</f>
        <v/>
      </c>
      <c r="D5" t="str">
        <f>IF(ISNA(VLOOKUP(B5,$G$5:$G$20,1,0)),"FREE","")</f>
        <v/>
      </c>
      <c r="F5" t="s">
        <v>1</v>
      </c>
      <c r="G5" t="s">
        <v>18</v>
      </c>
      <c r="J5" t="s">
        <v>32</v>
      </c>
      <c r="L5" t="s">
        <v>32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</row>
    <row r="6" spans="1:19" ht="16.5" customHeight="1">
      <c r="A6" t="s">
        <v>2</v>
      </c>
      <c r="B6" t="s">
        <v>20</v>
      </c>
      <c r="C6" t="str">
        <f t="shared" ref="C6:C20" si="0">IF(ISNA(VLOOKUP(A6,$F$5:$F$20,1,0)),"FREE","")</f>
        <v/>
      </c>
      <c r="D6" t="str">
        <f t="shared" ref="D6:D28" si="1">IF(ISNA(VLOOKUP(B6,$G$5:$G$20,1,0)),"FREE","")</f>
        <v/>
      </c>
      <c r="F6" t="s">
        <v>2</v>
      </c>
      <c r="G6" t="s">
        <v>19</v>
      </c>
      <c r="J6" t="s">
        <v>33</v>
      </c>
      <c r="L6" t="s">
        <v>43</v>
      </c>
    </row>
    <row r="7" spans="1:19" ht="16.5" customHeight="1">
      <c r="A7" t="s">
        <v>3</v>
      </c>
      <c r="B7" t="s">
        <v>19</v>
      </c>
      <c r="C7" t="str">
        <f t="shared" si="0"/>
        <v/>
      </c>
      <c r="D7" t="str">
        <f t="shared" si="1"/>
        <v/>
      </c>
      <c r="F7" t="s">
        <v>11</v>
      </c>
      <c r="G7" t="s">
        <v>20</v>
      </c>
      <c r="J7" t="s">
        <v>34</v>
      </c>
    </row>
    <row r="8" spans="1:19" ht="16.5" customHeight="1">
      <c r="A8" t="s">
        <v>4</v>
      </c>
      <c r="B8" t="s">
        <v>32</v>
      </c>
      <c r="C8" t="str">
        <f t="shared" si="0"/>
        <v/>
      </c>
      <c r="D8" t="str">
        <f t="shared" si="1"/>
        <v>FREE</v>
      </c>
      <c r="F8" t="s">
        <v>12</v>
      </c>
      <c r="G8" t="s">
        <v>21</v>
      </c>
      <c r="J8" t="s">
        <v>35</v>
      </c>
    </row>
    <row r="9" spans="1:19" ht="16.5" customHeight="1">
      <c r="A9" t="s">
        <v>5</v>
      </c>
      <c r="B9" t="s">
        <v>21</v>
      </c>
      <c r="C9" t="str">
        <f t="shared" si="0"/>
        <v/>
      </c>
      <c r="D9" t="str">
        <f t="shared" si="1"/>
        <v/>
      </c>
      <c r="F9" t="s">
        <v>13</v>
      </c>
      <c r="G9" t="s">
        <v>22</v>
      </c>
      <c r="J9" t="s">
        <v>36</v>
      </c>
    </row>
    <row r="10" spans="1:19" ht="16.5" customHeight="1">
      <c r="A10" t="s">
        <v>6</v>
      </c>
      <c r="B10" t="s">
        <v>33</v>
      </c>
      <c r="C10" t="str">
        <f t="shared" si="0"/>
        <v>FREE</v>
      </c>
      <c r="D10" t="str">
        <f t="shared" si="1"/>
        <v>FREE</v>
      </c>
      <c r="F10" t="s">
        <v>14</v>
      </c>
      <c r="G10" t="s">
        <v>23</v>
      </c>
      <c r="J10" t="s">
        <v>37</v>
      </c>
    </row>
    <row r="11" spans="1:19" ht="16.5" customHeight="1">
      <c r="A11" t="s">
        <v>7</v>
      </c>
      <c r="B11" t="s">
        <v>22</v>
      </c>
      <c r="C11" t="str">
        <f t="shared" si="0"/>
        <v>FREE</v>
      </c>
      <c r="D11" t="str">
        <f t="shared" si="1"/>
        <v/>
      </c>
      <c r="F11" t="s">
        <v>15</v>
      </c>
      <c r="G11" t="s">
        <v>24</v>
      </c>
      <c r="J11" t="s">
        <v>38</v>
      </c>
      <c r="M11" t="s">
        <v>47</v>
      </c>
    </row>
    <row r="12" spans="1:19" ht="16.5" customHeight="1">
      <c r="A12" t="s">
        <v>8</v>
      </c>
      <c r="B12" t="s">
        <v>34</v>
      </c>
      <c r="C12" t="str">
        <f t="shared" si="0"/>
        <v/>
      </c>
      <c r="D12" t="str">
        <f t="shared" si="1"/>
        <v>FREE</v>
      </c>
      <c r="F12" t="s">
        <v>3</v>
      </c>
      <c r="G12" t="s">
        <v>25</v>
      </c>
      <c r="J12" t="s">
        <v>39</v>
      </c>
      <c r="M12" t="s">
        <v>6</v>
      </c>
      <c r="N12" t="s">
        <v>48</v>
      </c>
    </row>
    <row r="13" spans="1:19" ht="16.5" customHeight="1">
      <c r="A13" t="s">
        <v>9</v>
      </c>
      <c r="B13" t="s">
        <v>35</v>
      </c>
      <c r="C13" t="str">
        <f t="shared" si="0"/>
        <v>FREE</v>
      </c>
      <c r="D13" t="str">
        <f t="shared" si="1"/>
        <v>FREE</v>
      </c>
      <c r="F13" t="s">
        <v>4</v>
      </c>
      <c r="G13" t="s">
        <v>26</v>
      </c>
      <c r="M13" t="s">
        <v>7</v>
      </c>
    </row>
    <row r="14" spans="1:19" ht="16.5" customHeight="1">
      <c r="A14" t="s">
        <v>10</v>
      </c>
      <c r="B14" t="s">
        <v>23</v>
      </c>
      <c r="C14" t="str">
        <f t="shared" si="0"/>
        <v>FREE</v>
      </c>
      <c r="D14" t="str">
        <f t="shared" si="1"/>
        <v/>
      </c>
      <c r="F14" t="s">
        <v>16</v>
      </c>
      <c r="G14" t="s">
        <v>27</v>
      </c>
      <c r="M14" t="s">
        <v>9</v>
      </c>
    </row>
    <row r="15" spans="1:19" ht="16.5" customHeight="1">
      <c r="A15" t="s">
        <v>11</v>
      </c>
      <c r="B15" t="s">
        <v>24</v>
      </c>
      <c r="C15" t="str">
        <f t="shared" si="0"/>
        <v/>
      </c>
      <c r="D15" t="str">
        <f t="shared" si="1"/>
        <v/>
      </c>
      <c r="F15" t="s">
        <v>5</v>
      </c>
      <c r="G15" t="s">
        <v>14</v>
      </c>
      <c r="M15" t="s">
        <v>10</v>
      </c>
    </row>
    <row r="16" spans="1:19" ht="16.5" customHeight="1">
      <c r="A16" t="s">
        <v>12</v>
      </c>
      <c r="B16" t="s">
        <v>25</v>
      </c>
      <c r="C16" t="str">
        <f t="shared" si="0"/>
        <v/>
      </c>
      <c r="D16" t="str">
        <f t="shared" si="1"/>
        <v/>
      </c>
      <c r="F16" t="s">
        <v>8</v>
      </c>
      <c r="G16" t="s">
        <v>15</v>
      </c>
    </row>
    <row r="17" spans="1:15" ht="16.5" customHeight="1">
      <c r="A17" t="s">
        <v>13</v>
      </c>
      <c r="B17" t="s">
        <v>36</v>
      </c>
      <c r="C17" t="str">
        <f t="shared" si="0"/>
        <v/>
      </c>
      <c r="D17" t="str">
        <f t="shared" si="1"/>
        <v>FREE</v>
      </c>
      <c r="G17" t="s">
        <v>28</v>
      </c>
      <c r="O17" s="2"/>
    </row>
    <row r="18" spans="1:15" ht="16.5" customHeight="1">
      <c r="A18" t="s">
        <v>14</v>
      </c>
      <c r="B18" t="s">
        <v>26</v>
      </c>
      <c r="C18" t="str">
        <f t="shared" si="0"/>
        <v/>
      </c>
      <c r="D18" t="str">
        <f t="shared" si="1"/>
        <v/>
      </c>
      <c r="G18" t="s">
        <v>29</v>
      </c>
      <c r="O18" s="2"/>
    </row>
    <row r="19" spans="1:15" ht="16.5" customHeight="1">
      <c r="A19" t="s">
        <v>15</v>
      </c>
      <c r="B19" t="s">
        <v>27</v>
      </c>
      <c r="C19" t="str">
        <f t="shared" si="0"/>
        <v/>
      </c>
      <c r="D19" t="str">
        <f t="shared" si="1"/>
        <v/>
      </c>
      <c r="G19" t="s">
        <v>30</v>
      </c>
      <c r="O19" s="2"/>
    </row>
    <row r="20" spans="1:15" ht="16.5" customHeight="1">
      <c r="A20" t="s">
        <v>16</v>
      </c>
      <c r="B20" t="s">
        <v>37</v>
      </c>
      <c r="C20" t="str">
        <f t="shared" si="0"/>
        <v/>
      </c>
      <c r="D20" t="str">
        <f t="shared" si="1"/>
        <v>FREE</v>
      </c>
      <c r="G20" t="s">
        <v>31</v>
      </c>
      <c r="O20" s="2"/>
    </row>
    <row r="21" spans="1:15" ht="16.5" customHeight="1">
      <c r="B21" t="s">
        <v>14</v>
      </c>
      <c r="D21" t="str">
        <f t="shared" si="1"/>
        <v/>
      </c>
      <c r="O21" s="2"/>
    </row>
    <row r="22" spans="1:15" ht="16.5" customHeight="1">
      <c r="B22" t="s">
        <v>15</v>
      </c>
      <c r="D22" t="str">
        <f t="shared" si="1"/>
        <v/>
      </c>
      <c r="O22" s="2"/>
    </row>
    <row r="23" spans="1:15" ht="16.5" customHeight="1">
      <c r="B23" t="s">
        <v>28</v>
      </c>
      <c r="D23" t="str">
        <f t="shared" si="1"/>
        <v/>
      </c>
      <c r="O23" s="2"/>
    </row>
    <row r="24" spans="1:15" ht="16.5" customHeight="1">
      <c r="B24" t="s">
        <v>38</v>
      </c>
      <c r="D24" t="str">
        <f t="shared" si="1"/>
        <v>FREE</v>
      </c>
      <c r="O24" s="2"/>
    </row>
    <row r="25" spans="1:15" ht="16.5" customHeight="1">
      <c r="B25" t="s">
        <v>29</v>
      </c>
      <c r="D25" t="str">
        <f t="shared" si="1"/>
        <v/>
      </c>
      <c r="O25" s="2"/>
    </row>
    <row r="26" spans="1:15" ht="16.5" customHeight="1">
      <c r="B26" t="s">
        <v>30</v>
      </c>
      <c r="D26" t="str">
        <f t="shared" si="1"/>
        <v/>
      </c>
      <c r="O26" s="2"/>
    </row>
    <row r="27" spans="1:15" ht="16.5" customHeight="1">
      <c r="B27" t="s">
        <v>39</v>
      </c>
      <c r="D27" t="str">
        <f t="shared" si="1"/>
        <v>FREE</v>
      </c>
      <c r="O27" s="2"/>
    </row>
    <row r="28" spans="1:15" ht="16.5" customHeight="1">
      <c r="B28" t="s">
        <v>31</v>
      </c>
      <c r="D28" t="str">
        <f t="shared" si="1"/>
        <v/>
      </c>
      <c r="J28" t="str">
        <f t="shared" ref="J28" si="2">IF(ISNA(VLOOKUP(B28,$G$5:$G$20,1,0)),B28,"")</f>
        <v/>
      </c>
    </row>
  </sheetData>
  <autoFilter ref="A4:D28">
    <filterColumn colId="2"/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ctrl</dc:creator>
  <cp:lastModifiedBy>ctrl</cp:lastModifiedBy>
  <dcterms:created xsi:type="dcterms:W3CDTF">2020-10-05T06:55:27Z</dcterms:created>
  <dcterms:modified xsi:type="dcterms:W3CDTF">2020-10-06T08:58:12Z</dcterms:modified>
</cp:coreProperties>
</file>