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CS Template" sheetId="1" state="visible" r:id="rId3"/>
    <sheet name="Flavour_Map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<sst xmlns="http://schemas.openxmlformats.org/spreadsheetml/2006/main" count="253" uniqueCount="102">
  <si>
    <t xml:space="preserve">region</t>
  </si>
  <si>
    <t xml:space="preserve">vm_name</t>
  </si>
  <si>
    <t xml:space="preserve">ecs_pin</t>
  </si>
  <si>
    <t xml:space="preserve">ecs_gpu</t>
  </si>
  <si>
    <t xml:space="preserve">ecs_ddh</t>
  </si>
  <si>
    <t xml:space="preserve">ecs_vcpu</t>
  </si>
  <si>
    <t xml:space="preserve">ecs_vram</t>
  </si>
  <si>
    <t xml:space="preserve">ecs_flavour_mapping</t>
  </si>
  <si>
    <t xml:space="preserve">storage_system_disk</t>
  </si>
  <si>
    <t xml:space="preserve">storage_data_disk</t>
  </si>
  <si>
    <t xml:space="preserve">license_operating_system</t>
  </si>
  <si>
    <t xml:space="preserve">license_rds_license</t>
  </si>
  <si>
    <t xml:space="preserve">license_microsoft_sql</t>
  </si>
  <si>
    <t xml:space="preserve">snapshot_copies</t>
  </si>
  <si>
    <t xml:space="preserve">additional_capacity</t>
  </si>
  <si>
    <t xml:space="preserve">image_copies</t>
  </si>
  <si>
    <t xml:space="preserve">csbs_standard_policy</t>
  </si>
  <si>
    <t xml:space="preserve">csbs_local_retention_copies</t>
  </si>
  <si>
    <t xml:space="preserve">csbs_total_storage</t>
  </si>
  <si>
    <t xml:space="preserve">csbs_initial_data_size</t>
  </si>
  <si>
    <t xml:space="preserve">csbs_incremental_change</t>
  </si>
  <si>
    <t xml:space="preserve">csbs_estimated_incremental_data_change</t>
  </si>
  <si>
    <t xml:space="preserve">full_backup_daily</t>
  </si>
  <si>
    <t xml:space="preserve">full_backup_weekly</t>
  </si>
  <si>
    <t xml:space="preserve">full_backup_monthly</t>
  </si>
  <si>
    <t xml:space="preserve">full_backup_yearly</t>
  </si>
  <si>
    <t xml:space="preserve">full_backup_total_retention_full_copies</t>
  </si>
  <si>
    <t xml:space="preserve">estimated_storage_full_backup </t>
  </si>
  <si>
    <t xml:space="preserve">incremental_backup_daily</t>
  </si>
  <si>
    <t xml:space="preserve">incremental_backup_weekly</t>
  </si>
  <si>
    <t xml:space="preserve">incremental_backup_monthly</t>
  </si>
  <si>
    <t xml:space="preserve">incremental_backup_yearly</t>
  </si>
  <si>
    <t xml:space="preserve">incremental_backup_total_retention_incremental_copies</t>
  </si>
  <si>
    <t xml:space="preserve">estimated_storage_incremental_backup </t>
  </si>
  <si>
    <t xml:space="preserve">required</t>
  </si>
  <si>
    <t xml:space="preserve">total_replication_copy_retained_second_site</t>
  </si>
  <si>
    <t xml:space="preserve">additional_storage</t>
  </si>
  <si>
    <t xml:space="preserve">rto</t>
  </si>
  <si>
    <t xml:space="preserve">rpo</t>
  </si>
  <si>
    <t xml:space="preserve">estimated_storage_csbs_replication</t>
  </si>
  <si>
    <t xml:space="preserve">dr_activation</t>
  </si>
  <si>
    <t xml:space="preserve">seed_vm_required</t>
  </si>
  <si>
    <t xml:space="preserve">csdr_needed</t>
  </si>
  <si>
    <t xml:space="preserve">csdr_storage</t>
  </si>
  <si>
    <t xml:space="preserve">No</t>
  </si>
  <si>
    <t xml:space="preserve"> </t>
  </si>
  <si>
    <t xml:space="preserve">No Backup</t>
  </si>
  <si>
    <t xml:space="preserve">Flavour</t>
  </si>
  <si>
    <t xml:space="preserve">vCPU</t>
  </si>
  <si>
    <t xml:space="preserve">vRAM</t>
  </si>
  <si>
    <t xml:space="preserve">PIN</t>
  </si>
  <si>
    <t xml:space="preserve">GPU</t>
  </si>
  <si>
    <t xml:space="preserve">DDH</t>
  </si>
  <si>
    <t xml:space="preserve">m3.micro</t>
  </si>
  <si>
    <t xml:space="preserve">m3.small</t>
  </si>
  <si>
    <t xml:space="preserve">c3.large</t>
  </si>
  <si>
    <t xml:space="preserve">m3.large</t>
  </si>
  <si>
    <t xml:space="preserve">r3.large</t>
  </si>
  <si>
    <t xml:space="preserve">c3.xlarge</t>
  </si>
  <si>
    <t xml:space="preserve">m3.xlarge</t>
  </si>
  <si>
    <t xml:space="preserve">r3.xlarge</t>
  </si>
  <si>
    <t xml:space="preserve">c3.2xlarge</t>
  </si>
  <si>
    <t xml:space="preserve">m3.2xlarge</t>
  </si>
  <si>
    <t xml:space="preserve">r3.2xlarge</t>
  </si>
  <si>
    <t xml:space="preserve">m3.3xlarge</t>
  </si>
  <si>
    <t xml:space="preserve">c3.4xlarge</t>
  </si>
  <si>
    <t xml:space="preserve">m3.4xlarge</t>
  </si>
  <si>
    <t xml:space="preserve">r3.4xlarge</t>
  </si>
  <si>
    <t xml:space="preserve">m3.6xlarge</t>
  </si>
  <si>
    <t xml:space="preserve">c3.8xlarge</t>
  </si>
  <si>
    <t xml:space="preserve">m3.8xlarge</t>
  </si>
  <si>
    <t xml:space="preserve">r3.8xlarge</t>
  </si>
  <si>
    <t xml:space="preserve">r3.12xlarge</t>
  </si>
  <si>
    <t xml:space="preserve">c3.16xlarge</t>
  </si>
  <si>
    <t xml:space="preserve">Yes</t>
  </si>
  <si>
    <t xml:space="preserve">m3.16xlarge</t>
  </si>
  <si>
    <t xml:space="preserve">r3.16xlarge</t>
  </si>
  <si>
    <t xml:space="preserve">c3p.xlarge</t>
  </si>
  <si>
    <t xml:space="preserve">m3p.xlarge</t>
  </si>
  <si>
    <t xml:space="preserve">r3p.xlarge</t>
  </si>
  <si>
    <t xml:space="preserve">c3p.2xlarge</t>
  </si>
  <si>
    <t xml:space="preserve">m3p.2xlarge</t>
  </si>
  <si>
    <t xml:space="preserve">r3p.2xlarge</t>
  </si>
  <si>
    <t xml:space="preserve">m3p.3xlarge</t>
  </si>
  <si>
    <t xml:space="preserve">c3p.4xlarge</t>
  </si>
  <si>
    <t xml:space="preserve">m3p.4xlarge</t>
  </si>
  <si>
    <t xml:space="preserve">r3p.4xlarge</t>
  </si>
  <si>
    <t xml:space="preserve">m3p.6xlarge</t>
  </si>
  <si>
    <t xml:space="preserve">c3p.8xlarge</t>
  </si>
  <si>
    <t xml:space="preserve">m3p.8xlarge</t>
  </si>
  <si>
    <t xml:space="preserve">r3p.8xlarge</t>
  </si>
  <si>
    <t xml:space="preserve">r3p.12xlarge</t>
  </si>
  <si>
    <t xml:space="preserve">c3p.16xlarge</t>
  </si>
  <si>
    <t xml:space="preserve">m3p.16xlarge</t>
  </si>
  <si>
    <t xml:space="preserve">r3p.16xlarge</t>
  </si>
  <si>
    <t xml:space="preserve">r3p.16xlarge.metal</t>
  </si>
  <si>
    <t xml:space="preserve">m3gnt4.xlarge</t>
  </si>
  <si>
    <t xml:space="preserve">m3gnt4.2xlarge</t>
  </si>
  <si>
    <t xml:space="preserve">m3gnt4.4xlarge</t>
  </si>
  <si>
    <t xml:space="preserve">m3gnt4.8xlarge</t>
  </si>
  <si>
    <t xml:space="preserve">m3gnt4.16xlarge</t>
  </si>
  <si>
    <t xml:space="preserve">r3p.46xlarge.ddh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</si>
</sst>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7D1D5"/>
        <bgColor rgb="FFCCCCFF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theme="1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1048576"/>
  <sheetViews>
    <sheetView showFormulas="false" showGridLines="true" showRowColHeaders="true" showZeros="true" rightToLeft="false" tabSelected="true" showOutlineSymbols="true" defaultGridColor="true" view="normal" topLeftCell="AF1" colorId="64" zoomScale="100" zoomScaleNormal="100" zoomScalePageLayoutView="100" workbookViewId="0">
      <selection pane="topLeft" activeCell="AH2" activeCellId="0" sqref="AH2"/>
    </sheetView>
  </sheetViews>
  <sheetFormatPr defaultColWidth="8.59765625" defaultRowHeight="15" zeroHeight="false" outlineLevelRow="0" outlineLevelCol="0"/>
  <cols>
    <col collapsed="false" customWidth="true" hidden="false" outlineLevel="0" max="8" min="8" style="1" width="30.39"/>
    <col collapsed="false" customWidth="true" hidden="false" outlineLevel="0" max="9" min="9" style="1" width="16.05"/>
    <col collapsed="false" customWidth="true" hidden="false" outlineLevel="0" max="10" min="10" style="1" width="33.33"/>
    <col collapsed="false" customWidth="true" hidden="false" outlineLevel="0" max="11" min="11" style="1" width="23.08"/>
    <col collapsed="false" customWidth="true" hidden="false" outlineLevel="0" max="12" min="12" style="1" width="25.61"/>
    <col collapsed="false" customWidth="true" hidden="false" outlineLevel="0" max="18" min="18" style="1" width="23.04"/>
    <col collapsed="false" customWidth="true" hidden="false" outlineLevel="0" max="19" min="19" style="1" width="18.74"/>
    <col collapsed="false" customWidth="true" hidden="false" outlineLevel="0" max="20" min="20" style="1" width="26.96"/>
    <col collapsed="false" customWidth="true" hidden="false" outlineLevel="0" max="21" min="21" style="1" width="21.81"/>
    <col collapsed="false" customWidth="true" hidden="false" outlineLevel="0" max="22" min="22" style="1" width="34.31"/>
    <col collapsed="false" customWidth="true" hidden="false" outlineLevel="0" max="27" min="27" style="1" width="44.6"/>
    <col collapsed="false" customWidth="true" hidden="false" outlineLevel="0" max="28" min="28" style="1" width="29.66"/>
    <col collapsed="false" customWidth="true" hidden="false" outlineLevel="0" max="29" min="29" style="1" width="20.71"/>
    <col collapsed="false" customWidth="true" hidden="false" outlineLevel="0" max="30" min="30" style="1" width="20.95"/>
    <col collapsed="false" customWidth="true" hidden="false" outlineLevel="0" max="31" min="31" style="1" width="22.67"/>
    <col collapsed="false" customWidth="true" hidden="false" outlineLevel="0" max="32" min="32" style="1" width="31.98"/>
    <col collapsed="false" customWidth="true" hidden="false" outlineLevel="0" max="33" min="33" style="1" width="53.18"/>
    <col collapsed="false" customWidth="true" hidden="false" outlineLevel="0" max="34" min="34" style="1" width="35.78"/>
    <col collapsed="false" customWidth="true" hidden="false" outlineLevel="0" max="40" min="40" style="1" width="29.66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</row>
    <row r="2" customFormat="false" ht="15" hidden="false" customHeight="true" outlineLevel="0" collapsed="false">
      <c r="A2" s="1"/>
      <c r="B2" s="1"/>
      <c r="C2" s="3" t="s">
        <v>44</v>
      </c>
      <c r="D2" s="3" t="s">
        <v>44</v>
      </c>
      <c r="E2" s="3" t="s">
        <v>44</v>
      </c>
      <c r="F2" s="1"/>
      <c r="G2" s="1"/>
      <c r="H2" s="4" t="str">
        <f aca="false">IFERROR(INDEX(Flavour_Map!A:A,MATCH(1,(Flavour_Map!B:B=F2)*(Flavour_Map!C:C=G2)*(Flavour_Map!D:D=C2)*(Flavour_Map!E:E=D2)*(Flavour_Map!F:F=E2),0)),"No match")</f>
        <v>No match</v>
      </c>
      <c r="I2" s="1" t="s">
        <v>45</v>
      </c>
      <c r="J2" s="1" t="s">
        <v>45</v>
      </c>
      <c r="L2" s="5"/>
      <c r="M2" s="1"/>
      <c r="N2" s="1" t="s">
        <v>45</v>
      </c>
      <c r="O2" s="1" t="s">
        <v>45</v>
      </c>
      <c r="P2" s="1"/>
      <c r="Q2" s="6" t="s">
        <v>46</v>
      </c>
      <c r="R2" s="5" t="n">
        <f aca="false">IF(Q2="Custom", AA2 + AG2 + 1, IF(Q2="No Backup", 0, ""))</f>
        <v>0</v>
      </c>
      <c r="S2" s="5" t="n">
        <f aca="false">IF((T2=0)*(AA2=0)*(V2=0)*(AG2=0), 0, ROUNDUP(T2 + (T2*AA2) + (V2*AG2), 0))</f>
        <v>0</v>
      </c>
      <c r="V2" s="5" t="n">
        <f aca="false">ROUND(T2 * (U2 / 100), 0)</f>
        <v>0</v>
      </c>
      <c r="W2" s="1"/>
      <c r="X2" s="1"/>
      <c r="Y2" s="1"/>
      <c r="Z2" s="1"/>
      <c r="AA2" s="5" t="n">
        <f aca="false">W2+X2+Y2+Z2</f>
        <v>0</v>
      </c>
      <c r="AG2" s="5" t="n">
        <f aca="false">AC2+AD2+AE2+AF2</f>
        <v>0</v>
      </c>
      <c r="AI2" s="1"/>
      <c r="AJ2" s="5" t="n">
        <f aca="false">IF(AI2="Yes", R2, 0)</f>
        <v>0</v>
      </c>
      <c r="AK2" s="1"/>
      <c r="AL2" s="1"/>
      <c r="AM2" s="5" t="str">
        <f aca="false">IF(AL2&lt;&gt;"","24 Hours","N/A")</f>
        <v>N/A</v>
      </c>
      <c r="AO2" s="3" t="s">
        <v>44</v>
      </c>
      <c r="AP2" s="3" t="s">
        <v>44</v>
      </c>
      <c r="AQ2" s="3" t="s">
        <v>44</v>
      </c>
      <c r="AR2" s="5" t="n">
        <f aca="false">IF(AQ2="Yes", I2+J2, 0)</f>
        <v>0</v>
      </c>
    </row>
    <row r="1048093" customFormat="false" ht="12.75" hidden="false" customHeight="true" outlineLevel="0" collapsed="false"/>
    <row r="1048094" customFormat="false" ht="12.75" hidden="false" customHeight="true" outlineLevel="0" collapsed="false"/>
    <row r="1048095" customFormat="false" ht="12.75" hidden="false" customHeight="true" outlineLevel="0" collapsed="false"/>
    <row r="1048096" customFormat="false" ht="12.75" hidden="false" customHeight="true" outlineLevel="0" collapsed="false"/>
    <row r="1048097" customFormat="false" ht="12.75" hidden="false" customHeight="true" outlineLevel="0" collapsed="false"/>
    <row r="1048098" customFormat="false" ht="12.75" hidden="false" customHeight="true" outlineLevel="0" collapsed="false"/>
    <row r="1048099" customFormat="false" ht="12.75" hidden="false" customHeight="true" outlineLevel="0" collapsed="false"/>
    <row r="1048100" customFormat="false" ht="12.75" hidden="false" customHeight="true" outlineLevel="0" collapsed="false"/>
    <row r="1048101" customFormat="false" ht="12.75" hidden="false" customHeight="true" outlineLevel="0" collapsed="false"/>
    <row r="1048102" customFormat="false" ht="12.75" hidden="false" customHeight="true" outlineLevel="0" collapsed="false"/>
    <row r="1048103" customFormat="false" ht="12.75" hidden="false" customHeight="true" outlineLevel="0" collapsed="false"/>
    <row r="1048104" customFormat="false" ht="12.75" hidden="false" customHeight="true" outlineLevel="0" collapsed="false"/>
    <row r="1048105" customFormat="false" ht="12.75" hidden="false" customHeight="true" outlineLevel="0" collapsed="false"/>
    <row r="1048106" customFormat="false" ht="12.75" hidden="false" customHeight="true" outlineLevel="0" collapsed="false"/>
    <row r="1048107" customFormat="false" ht="12.75" hidden="false" customHeight="true" outlineLevel="0" collapsed="false"/>
    <row r="1048108" customFormat="false" ht="12.75" hidden="false" customHeight="true" outlineLevel="0" collapsed="false"/>
    <row r="1048109" customFormat="false" ht="12.75" hidden="false" customHeight="true" outlineLevel="0" collapsed="false"/>
    <row r="1048110" customFormat="false" ht="12.75" hidden="false" customHeight="true" outlineLevel="0" collapsed="false"/>
    <row r="1048111" customFormat="false" ht="12.75" hidden="false" customHeight="true" outlineLevel="0" collapsed="false"/>
    <row r="1048112" customFormat="false" ht="12.75" hidden="false" customHeight="true" outlineLevel="0" collapsed="false"/>
    <row r="1048113" customFormat="false" ht="12.75" hidden="false" customHeight="true" outlineLevel="0" collapsed="false"/>
    <row r="1048114" customFormat="false" ht="12.75" hidden="false" customHeight="true" outlineLevel="0" collapsed="false"/>
    <row r="1048115" customFormat="false" ht="12.75" hidden="false" customHeight="true" outlineLevel="0" collapsed="false"/>
    <row r="1048116" customFormat="false" ht="12.75" hidden="false" customHeight="true" outlineLevel="0" collapsed="false"/>
    <row r="1048117" customFormat="false" ht="12.75" hidden="false" customHeight="true" outlineLevel="0" collapsed="false"/>
    <row r="1048118" customFormat="false" ht="12.75" hidden="false" customHeight="true" outlineLevel="0" collapsed="false"/>
    <row r="1048119" customFormat="false" ht="12.75" hidden="false" customHeight="true" outlineLevel="0" collapsed="false"/>
    <row r="1048120" customFormat="false" ht="12.75" hidden="false" customHeight="true" outlineLevel="0" collapsed="false"/>
    <row r="1048121" customFormat="false" ht="12.75" hidden="false" customHeight="true" outlineLevel="0" collapsed="false"/>
    <row r="1048122" customFormat="false" ht="12.75" hidden="false" customHeight="true" outlineLevel="0" collapsed="false"/>
    <row r="1048123" customFormat="false" ht="12.75" hidden="false" customHeight="true" outlineLevel="0" collapsed="false"/>
    <row r="1048124" customFormat="false" ht="12.75" hidden="false" customHeight="true" outlineLevel="0" collapsed="false"/>
    <row r="1048125" customFormat="false" ht="12.75" hidden="false" customHeight="true" outlineLevel="0" collapsed="false"/>
    <row r="1048126" customFormat="false" ht="12.75" hidden="false" customHeight="true" outlineLevel="0" collapsed="false"/>
    <row r="1048127" customFormat="false" ht="12.75" hidden="false" customHeight="true" outlineLevel="0" collapsed="false"/>
    <row r="1048128" customFormat="false" ht="12.75" hidden="false" customHeight="true" outlineLevel="0" collapsed="false"/>
    <row r="1048129" customFormat="false" ht="12.75" hidden="false" customHeight="true" outlineLevel="0" collapsed="false"/>
    <row r="1048130" customFormat="false" ht="12.75" hidden="false" customHeight="true" outlineLevel="0" collapsed="false"/>
    <row r="1048131" customFormat="false" ht="12.75" hidden="false" customHeight="true" outlineLevel="0" collapsed="false"/>
    <row r="1048132" customFormat="false" ht="12.75" hidden="false" customHeight="true" outlineLevel="0" collapsed="false"/>
    <row r="1048133" customFormat="false" ht="12.75" hidden="false" customHeight="true" outlineLevel="0" collapsed="false"/>
    <row r="1048134" customFormat="false" ht="12.75" hidden="false" customHeight="true" outlineLevel="0" collapsed="false"/>
    <row r="1048135" customFormat="false" ht="12.75" hidden="false" customHeight="true" outlineLevel="0" collapsed="false"/>
    <row r="1048136" customFormat="false" ht="12.75" hidden="false" customHeight="true" outlineLevel="0" collapsed="false"/>
    <row r="1048137" customFormat="false" ht="12.75" hidden="false" customHeight="true" outlineLevel="0" collapsed="false"/>
    <row r="1048138" customFormat="false" ht="12.75" hidden="false" customHeight="true" outlineLevel="0" collapsed="false"/>
    <row r="1048139" customFormat="false" ht="12.75" hidden="false" customHeight="true" outlineLevel="0" collapsed="false"/>
    <row r="1048140" customFormat="false" ht="12.75" hidden="false" customHeight="true" outlineLevel="0" collapsed="false"/>
    <row r="1048141" customFormat="false" ht="12.75" hidden="false" customHeight="true" outlineLevel="0" collapsed="false"/>
    <row r="1048142" customFormat="false" ht="12.75" hidden="false" customHeight="true" outlineLevel="0" collapsed="false"/>
    <row r="1048143" customFormat="false" ht="12.75" hidden="false" customHeight="true" outlineLevel="0" collapsed="false"/>
    <row r="1048144" customFormat="false" ht="12.75" hidden="false" customHeight="true" outlineLevel="0" collapsed="false"/>
    <row r="1048145" customFormat="false" ht="12.75" hidden="false" customHeight="true" outlineLevel="0" collapsed="false"/>
    <row r="1048146" customFormat="false" ht="12.75" hidden="false" customHeight="true" outlineLevel="0" collapsed="false"/>
    <row r="1048147" customFormat="false" ht="12.75" hidden="false" customHeight="true" outlineLevel="0" collapsed="false"/>
    <row r="1048148" customFormat="false" ht="12.75" hidden="false" customHeight="true" outlineLevel="0" collapsed="false"/>
    <row r="1048149" customFormat="false" ht="12.75" hidden="false" customHeight="true" outlineLevel="0" collapsed="false"/>
    <row r="1048150" customFormat="false" ht="12.75" hidden="false" customHeight="true" outlineLevel="0" collapsed="false"/>
    <row r="1048151" customFormat="false" ht="12.75" hidden="false" customHeight="true" outlineLevel="0" collapsed="false"/>
    <row r="1048152" customFormat="false" ht="12.75" hidden="false" customHeight="true" outlineLevel="0" collapsed="false"/>
    <row r="1048153" customFormat="false" ht="12.75" hidden="false" customHeight="true" outlineLevel="0" collapsed="false"/>
    <row r="1048154" customFormat="false" ht="12.75" hidden="false" customHeight="true" outlineLevel="0" collapsed="false"/>
    <row r="1048155" customFormat="false" ht="12.75" hidden="false" customHeight="true" outlineLevel="0" collapsed="false"/>
    <row r="1048156" customFormat="false" ht="12.75" hidden="false" customHeight="true" outlineLevel="0" collapsed="false"/>
    <row r="1048157" customFormat="false" ht="12.75" hidden="false" customHeight="true" outlineLevel="0" collapsed="false"/>
    <row r="1048158" customFormat="false" ht="12.75" hidden="false" customHeight="true" outlineLevel="0" collapsed="false"/>
    <row r="1048159" customFormat="false" ht="12.75" hidden="false" customHeight="true" outlineLevel="0" collapsed="false"/>
    <row r="1048160" customFormat="false" ht="12.75" hidden="false" customHeight="true" outlineLevel="0" collapsed="false"/>
    <row r="1048161" customFormat="false" ht="12.75" hidden="false" customHeight="true" outlineLevel="0" collapsed="false"/>
    <row r="1048162" customFormat="false" ht="12.75" hidden="false" customHeight="true" outlineLevel="0" collapsed="false"/>
    <row r="1048163" customFormat="false" ht="12.75" hidden="false" customHeight="true" outlineLevel="0" collapsed="false"/>
    <row r="1048164" customFormat="false" ht="12.75" hidden="false" customHeight="true" outlineLevel="0" collapsed="false"/>
    <row r="1048165" customFormat="false" ht="12.75" hidden="false" customHeight="true" outlineLevel="0" collapsed="false"/>
    <row r="1048166" customFormat="false" ht="12.75" hidden="false" customHeight="true" outlineLevel="0" collapsed="false"/>
    <row r="1048167" customFormat="false" ht="12.75" hidden="false" customHeight="true" outlineLevel="0" collapsed="false"/>
    <row r="1048168" customFormat="false" ht="12.75" hidden="false" customHeight="true" outlineLevel="0" collapsed="false"/>
    <row r="1048169" customFormat="false" ht="12.75" hidden="false" customHeight="true" outlineLevel="0" collapsed="false"/>
    <row r="1048170" customFormat="false" ht="12.75" hidden="false" customHeight="true" outlineLevel="0" collapsed="false"/>
    <row r="1048171" customFormat="false" ht="12.75" hidden="false" customHeight="true" outlineLevel="0" collapsed="false"/>
    <row r="1048172" customFormat="false" ht="12.75" hidden="false" customHeight="true" outlineLevel="0" collapsed="false"/>
    <row r="1048173" customFormat="false" ht="12.75" hidden="false" customHeight="true" outlineLevel="0" collapsed="false"/>
    <row r="1048174" customFormat="false" ht="12.75" hidden="false" customHeight="true" outlineLevel="0" collapsed="false"/>
    <row r="1048175" customFormat="false" ht="12.75" hidden="false" customHeight="true" outlineLevel="0" collapsed="false"/>
    <row r="1048176" customFormat="false" ht="12.75" hidden="false" customHeight="true" outlineLevel="0" collapsed="false"/>
    <row r="1048177" customFormat="false" ht="12.75" hidden="false" customHeight="true" outlineLevel="0" collapsed="false"/>
    <row r="1048178" customFormat="false" ht="12.75" hidden="false" customHeight="true" outlineLevel="0" collapsed="false"/>
    <row r="1048179" customFormat="false" ht="12.75" hidden="false" customHeight="true" outlineLevel="0" collapsed="false"/>
    <row r="1048180" customFormat="false" ht="12.75" hidden="false" customHeight="true" outlineLevel="0" collapsed="false"/>
    <row r="1048181" customFormat="false" ht="12.75" hidden="false" customHeight="true" outlineLevel="0" collapsed="false"/>
    <row r="1048182" customFormat="false" ht="12.75" hidden="false" customHeight="true" outlineLevel="0" collapsed="false"/>
    <row r="1048183" customFormat="false" ht="12.75" hidden="false" customHeight="true" outlineLevel="0" collapsed="false"/>
    <row r="1048184" customFormat="false" ht="12.75" hidden="false" customHeight="true" outlineLevel="0" collapsed="false"/>
    <row r="1048185" customFormat="false" ht="12.75" hidden="false" customHeight="true" outlineLevel="0" collapsed="false"/>
    <row r="1048186" customFormat="false" ht="12.75" hidden="false" customHeight="true" outlineLevel="0" collapsed="false"/>
    <row r="1048187" customFormat="false" ht="12.75" hidden="false" customHeight="true" outlineLevel="0" collapsed="false"/>
    <row r="1048188" customFormat="false" ht="12.75" hidden="false" customHeight="true" outlineLevel="0" collapsed="false"/>
    <row r="1048189" customFormat="false" ht="12.75" hidden="false" customHeight="true" outlineLevel="0" collapsed="false"/>
    <row r="1048190" customFormat="false" ht="12.75" hidden="false" customHeight="true" outlineLevel="0" collapsed="false"/>
    <row r="1048191" customFormat="false" ht="12.75" hidden="false" customHeight="true" outlineLevel="0" collapsed="false"/>
    <row r="1048192" customFormat="false" ht="12.75" hidden="false" customHeight="true" outlineLevel="0" collapsed="false"/>
    <row r="1048193" customFormat="false" ht="12.75" hidden="false" customHeight="true" outlineLevel="0" collapsed="false"/>
    <row r="1048194" customFormat="false" ht="12.75" hidden="false" customHeight="true" outlineLevel="0" collapsed="false"/>
    <row r="1048195" customFormat="false" ht="12.75" hidden="false" customHeight="true" outlineLevel="0" collapsed="false"/>
    <row r="1048196" customFormat="false" ht="12.75" hidden="false" customHeight="true" outlineLevel="0" collapsed="false"/>
    <row r="1048197" customFormat="false" ht="12.75" hidden="false" customHeight="true" outlineLevel="0" collapsed="false"/>
    <row r="1048198" customFormat="false" ht="12.75" hidden="false" customHeight="true" outlineLevel="0" collapsed="false"/>
    <row r="1048199" customFormat="false" ht="12.75" hidden="false" customHeight="true" outlineLevel="0" collapsed="false"/>
    <row r="1048200" customFormat="false" ht="12.75" hidden="false" customHeight="true" outlineLevel="0" collapsed="false"/>
    <row r="1048201" customFormat="false" ht="12.75" hidden="false" customHeight="true" outlineLevel="0" collapsed="false"/>
    <row r="1048202" customFormat="false" ht="12.75" hidden="false" customHeight="true" outlineLevel="0" collapsed="false"/>
    <row r="1048203" customFormat="false" ht="12.75" hidden="false" customHeight="true" outlineLevel="0" collapsed="false"/>
    <row r="1048204" customFormat="false" ht="12.75" hidden="false" customHeight="true" outlineLevel="0" collapsed="false"/>
    <row r="1048205" customFormat="false" ht="12.75" hidden="false" customHeight="true" outlineLevel="0" collapsed="false"/>
    <row r="1048206" customFormat="false" ht="12.75" hidden="false" customHeight="true" outlineLevel="0" collapsed="false"/>
    <row r="1048207" customFormat="false" ht="12.75" hidden="false" customHeight="true" outlineLevel="0" collapsed="false"/>
    <row r="1048208" customFormat="false" ht="12.75" hidden="false" customHeight="true" outlineLevel="0" collapsed="false"/>
    <row r="1048209" customFormat="false" ht="12.75" hidden="false" customHeight="true" outlineLevel="0" collapsed="false"/>
    <row r="1048210" customFormat="false" ht="12.75" hidden="false" customHeight="true" outlineLevel="0" collapsed="false"/>
    <row r="1048211" customFormat="false" ht="12.75" hidden="false" customHeight="true" outlineLevel="0" collapsed="false"/>
    <row r="1048212" customFormat="false" ht="12.75" hidden="false" customHeight="true" outlineLevel="0" collapsed="false"/>
    <row r="1048213" customFormat="false" ht="12.75" hidden="false" customHeight="true" outlineLevel="0" collapsed="false"/>
    <row r="1048214" customFormat="false" ht="12.75" hidden="false" customHeight="true" outlineLevel="0" collapsed="false"/>
    <row r="1048215" customFormat="false" ht="12.75" hidden="false" customHeight="true" outlineLevel="0" collapsed="false"/>
    <row r="1048216" customFormat="false" ht="12.75" hidden="false" customHeight="true" outlineLevel="0" collapsed="false"/>
    <row r="1048217" customFormat="false" ht="12.75" hidden="false" customHeight="true" outlineLevel="0" collapsed="false"/>
    <row r="1048218" customFormat="false" ht="12.75" hidden="false" customHeight="true" outlineLevel="0" collapsed="false"/>
    <row r="1048219" customFormat="false" ht="12.75" hidden="false" customHeight="true" outlineLevel="0" collapsed="false"/>
    <row r="1048220" customFormat="false" ht="12.75" hidden="false" customHeight="true" outlineLevel="0" collapsed="false"/>
    <row r="1048221" customFormat="false" ht="12.75" hidden="false" customHeight="true" outlineLevel="0" collapsed="false"/>
    <row r="1048222" customFormat="false" ht="12.75" hidden="false" customHeight="true" outlineLevel="0" collapsed="false"/>
    <row r="1048223" customFormat="false" ht="12.75" hidden="false" customHeight="true" outlineLevel="0" collapsed="false"/>
    <row r="1048224" customFormat="false" ht="12.75" hidden="false" customHeight="true" outlineLevel="0" collapsed="false"/>
    <row r="1048225" customFormat="false" ht="12.75" hidden="false" customHeight="true" outlineLevel="0" collapsed="false"/>
    <row r="1048226" customFormat="false" ht="12.75" hidden="false" customHeight="true" outlineLevel="0" collapsed="false"/>
    <row r="1048227" customFormat="false" ht="12.75" hidden="false" customHeight="true" outlineLevel="0" collapsed="false"/>
    <row r="1048228" customFormat="false" ht="12.75" hidden="false" customHeight="true" outlineLevel="0" collapsed="false"/>
    <row r="1048229" customFormat="false" ht="12.75" hidden="false" customHeight="true" outlineLevel="0" collapsed="false"/>
    <row r="1048230" customFormat="false" ht="12.75" hidden="false" customHeight="true" outlineLevel="0" collapsed="false"/>
    <row r="1048231" customFormat="false" ht="12.75" hidden="false" customHeight="true" outlineLevel="0" collapsed="false"/>
    <row r="1048232" customFormat="false" ht="12.75" hidden="false" customHeight="true" outlineLevel="0" collapsed="false"/>
    <row r="1048233" customFormat="false" ht="12.75" hidden="false" customHeight="true" outlineLevel="0" collapsed="false"/>
    <row r="1048234" customFormat="false" ht="12.75" hidden="false" customHeight="true" outlineLevel="0" collapsed="false"/>
    <row r="1048235" customFormat="false" ht="12.75" hidden="false" customHeight="true" outlineLevel="0" collapsed="false"/>
    <row r="1048236" customFormat="false" ht="12.75" hidden="false" customHeight="true" outlineLevel="0" collapsed="false"/>
    <row r="1048237" customFormat="false" ht="12.75" hidden="false" customHeight="true" outlineLevel="0" collapsed="false"/>
    <row r="1048238" customFormat="false" ht="12.75" hidden="false" customHeight="true" outlineLevel="0" collapsed="false"/>
    <row r="1048239" customFormat="false" ht="12.75" hidden="false" customHeight="true" outlineLevel="0" collapsed="false"/>
    <row r="1048240" customFormat="false" ht="12.75" hidden="false" customHeight="true" outlineLevel="0" collapsed="false"/>
    <row r="1048241" customFormat="false" ht="12.75" hidden="false" customHeight="true" outlineLevel="0" collapsed="false"/>
    <row r="1048242" customFormat="false" ht="12.75" hidden="false" customHeight="true" outlineLevel="0" collapsed="false"/>
    <row r="1048243" customFormat="false" ht="12.75" hidden="false" customHeight="true" outlineLevel="0" collapsed="false"/>
    <row r="1048244" customFormat="false" ht="12.75" hidden="false" customHeight="true" outlineLevel="0" collapsed="false"/>
    <row r="1048245" customFormat="false" ht="12.75" hidden="false" customHeight="true" outlineLevel="0" collapsed="false"/>
    <row r="1048246" customFormat="false" ht="12.75" hidden="false" customHeight="true" outlineLevel="0" collapsed="false"/>
    <row r="1048247" customFormat="false" ht="12.75" hidden="false" customHeight="true" outlineLevel="0" collapsed="false"/>
    <row r="1048248" customFormat="false" ht="12.75" hidden="false" customHeight="true" outlineLevel="0" collapsed="false"/>
    <row r="1048249" customFormat="false" ht="12.75" hidden="false" customHeight="true" outlineLevel="0" collapsed="false"/>
    <row r="1048250" customFormat="false" ht="12.75" hidden="false" customHeight="true" outlineLevel="0" collapsed="false"/>
    <row r="1048251" customFormat="false" ht="12.75" hidden="false" customHeight="true" outlineLevel="0" collapsed="false"/>
    <row r="1048252" customFormat="false" ht="12.75" hidden="false" customHeight="true" outlineLevel="0" collapsed="false"/>
    <row r="1048253" customFormat="false" ht="12.75" hidden="false" customHeight="true" outlineLevel="0" collapsed="false"/>
    <row r="1048254" customFormat="false" ht="12.75" hidden="false" customHeight="true" outlineLevel="0" collapsed="false"/>
    <row r="1048255" customFormat="false" ht="12.75" hidden="false" customHeight="true" outlineLevel="0" collapsed="false"/>
    <row r="1048256" customFormat="false" ht="12.75" hidden="false" customHeight="true" outlineLevel="0" collapsed="false"/>
    <row r="1048257" customFormat="false" ht="12.75" hidden="false" customHeight="true" outlineLevel="0" collapsed="false"/>
    <row r="1048258" customFormat="false" ht="12.75" hidden="false" customHeight="true" outlineLevel="0" collapsed="false"/>
    <row r="1048259" customFormat="false" ht="12.75" hidden="false" customHeight="true" outlineLevel="0" collapsed="false"/>
    <row r="1048260" customFormat="false" ht="12.75" hidden="false" customHeight="true" outlineLevel="0" collapsed="false"/>
    <row r="1048261" customFormat="false" ht="12.75" hidden="false" customHeight="true" outlineLevel="0" collapsed="false"/>
    <row r="1048262" customFormat="false" ht="12.75" hidden="false" customHeight="true" outlineLevel="0" collapsed="false"/>
    <row r="1048263" customFormat="false" ht="12.75" hidden="false" customHeight="true" outlineLevel="0" collapsed="false"/>
    <row r="1048264" customFormat="false" ht="12.75" hidden="false" customHeight="true" outlineLevel="0" collapsed="false"/>
    <row r="1048265" customFormat="false" ht="12.75" hidden="false" customHeight="true" outlineLevel="0" collapsed="false"/>
    <row r="1048266" customFormat="false" ht="12.75" hidden="false" customHeight="true" outlineLevel="0" collapsed="false"/>
    <row r="1048267" customFormat="false" ht="12.75" hidden="false" customHeight="true" outlineLevel="0" collapsed="false"/>
    <row r="1048268" customFormat="false" ht="12.75" hidden="false" customHeight="true" outlineLevel="0" collapsed="false"/>
    <row r="1048269" customFormat="false" ht="12.75" hidden="false" customHeight="true" outlineLevel="0" collapsed="false"/>
    <row r="1048270" customFormat="false" ht="12.75" hidden="false" customHeight="true" outlineLevel="0" collapsed="false"/>
    <row r="1048271" customFormat="false" ht="12.75" hidden="false" customHeight="true" outlineLevel="0" collapsed="false"/>
    <row r="1048272" customFormat="false" ht="12.75" hidden="false" customHeight="true" outlineLevel="0" collapsed="false"/>
    <row r="1048273" customFormat="false" ht="12.75" hidden="false" customHeight="true" outlineLevel="0" collapsed="false"/>
    <row r="1048274" customFormat="false" ht="12.75" hidden="false" customHeight="true" outlineLevel="0" collapsed="false"/>
    <row r="1048275" customFormat="false" ht="12.75" hidden="false" customHeight="true" outlineLevel="0" collapsed="false"/>
    <row r="1048276" customFormat="false" ht="12.75" hidden="false" customHeight="true" outlineLevel="0" collapsed="false"/>
    <row r="1048277" customFormat="false" ht="12.75" hidden="false" customHeight="true" outlineLevel="0" collapsed="false"/>
    <row r="1048278" customFormat="false" ht="12.75" hidden="false" customHeight="true" outlineLevel="0" collapsed="false"/>
    <row r="1048279" customFormat="false" ht="12.75" hidden="false" customHeight="true" outlineLevel="0" collapsed="false"/>
    <row r="1048280" customFormat="false" ht="12.75" hidden="false" customHeight="true" outlineLevel="0" collapsed="false"/>
    <row r="1048281" customFormat="false" ht="12.75" hidden="false" customHeight="true" outlineLevel="0" collapsed="false"/>
    <row r="1048282" customFormat="false" ht="12.75" hidden="false" customHeight="true" outlineLevel="0" collapsed="false"/>
    <row r="1048283" customFormat="false" ht="12.75" hidden="false" customHeight="true" outlineLevel="0" collapsed="false"/>
    <row r="1048284" customFormat="false" ht="12.75" hidden="false" customHeight="true" outlineLevel="0" collapsed="false"/>
    <row r="1048285" customFormat="false" ht="12.75" hidden="false" customHeight="true" outlineLevel="0" collapsed="false"/>
    <row r="1048286" customFormat="false" ht="12.75" hidden="false" customHeight="true" outlineLevel="0" collapsed="false"/>
    <row r="1048287" customFormat="false" ht="12.75" hidden="false" customHeight="true" outlineLevel="0" collapsed="false"/>
    <row r="1048288" customFormat="false" ht="12.75" hidden="false" customHeight="true" outlineLevel="0" collapsed="false"/>
    <row r="1048289" customFormat="false" ht="12.75" hidden="false" customHeight="true" outlineLevel="0" collapsed="false"/>
    <row r="1048290" customFormat="false" ht="12.75" hidden="false" customHeight="true" outlineLevel="0" collapsed="false"/>
    <row r="1048291" customFormat="false" ht="12.75" hidden="false" customHeight="true" outlineLevel="0" collapsed="false"/>
    <row r="1048292" customFormat="false" ht="12.75" hidden="false" customHeight="true" outlineLevel="0" collapsed="false"/>
    <row r="1048293" customFormat="false" ht="12.75" hidden="false" customHeight="true" outlineLevel="0" collapsed="false"/>
    <row r="1048294" customFormat="false" ht="12.75" hidden="false" customHeight="true" outlineLevel="0" collapsed="false"/>
    <row r="1048295" customFormat="false" ht="12.75" hidden="false" customHeight="true" outlineLevel="0" collapsed="false"/>
    <row r="1048296" customFormat="false" ht="12.75" hidden="false" customHeight="true" outlineLevel="0" collapsed="false"/>
    <row r="1048297" customFormat="false" ht="12.75" hidden="false" customHeight="true" outlineLevel="0" collapsed="false"/>
    <row r="1048298" customFormat="false" ht="12.75" hidden="false" customHeight="true" outlineLevel="0" collapsed="false"/>
    <row r="1048299" customFormat="false" ht="12.75" hidden="false" customHeight="true" outlineLevel="0" collapsed="false"/>
    <row r="1048300" customFormat="false" ht="12.75" hidden="false" customHeight="true" outlineLevel="0" collapsed="false"/>
    <row r="1048301" customFormat="false" ht="12.75" hidden="false" customHeight="true" outlineLevel="0" collapsed="false"/>
    <row r="1048302" customFormat="false" ht="12.75" hidden="false" customHeight="true" outlineLevel="0" collapsed="false"/>
    <row r="1048303" customFormat="false" ht="12.75" hidden="false" customHeight="true" outlineLevel="0" collapsed="false"/>
    <row r="1048304" customFormat="false" ht="12.75" hidden="false" customHeight="true" outlineLevel="0" collapsed="false"/>
    <row r="1048305" customFormat="false" ht="12.75" hidden="false" customHeight="true" outlineLevel="0" collapsed="false"/>
    <row r="1048306" customFormat="false" ht="12.75" hidden="false" customHeight="true" outlineLevel="0" collapsed="false"/>
    <row r="1048307" customFormat="false" ht="12.75" hidden="false" customHeight="true" outlineLevel="0" collapsed="false"/>
    <row r="1048308" customFormat="false" ht="12.75" hidden="false" customHeight="true" outlineLevel="0" collapsed="false"/>
    <row r="1048309" customFormat="false" ht="12.75" hidden="false" customHeight="true" outlineLevel="0" collapsed="false"/>
    <row r="1048310" customFormat="false" ht="12.75" hidden="false" customHeight="true" outlineLevel="0" collapsed="false"/>
    <row r="1048311" customFormat="false" ht="12.75" hidden="false" customHeight="true" outlineLevel="0" collapsed="false"/>
    <row r="1048312" customFormat="false" ht="12.75" hidden="false" customHeight="true" outlineLevel="0" collapsed="false"/>
    <row r="1048313" customFormat="false" ht="12.75" hidden="false" customHeight="true" outlineLevel="0" collapsed="false"/>
    <row r="1048314" customFormat="false" ht="12.75" hidden="false" customHeight="true" outlineLevel="0" collapsed="false"/>
    <row r="1048315" customFormat="false" ht="12.75" hidden="false" customHeight="true" outlineLevel="0" collapsed="false"/>
    <row r="1048316" customFormat="false" ht="12.75" hidden="false" customHeight="true" outlineLevel="0" collapsed="false"/>
    <row r="1048317" customFormat="false" ht="12.75" hidden="false" customHeight="true" outlineLevel="0" collapsed="false"/>
    <row r="1048318" customFormat="false" ht="12.75" hidden="false" customHeight="true" outlineLevel="0" collapsed="false"/>
    <row r="1048319" customFormat="false" ht="12.75" hidden="false" customHeight="true" outlineLevel="0" collapsed="false"/>
    <row r="1048320" customFormat="false" ht="12.75" hidden="false" customHeight="true" outlineLevel="0" collapsed="false"/>
    <row r="1048321" customFormat="false" ht="12.75" hidden="false" customHeight="true" outlineLevel="0" collapsed="false"/>
    <row r="1048322" customFormat="false" ht="12.75" hidden="false" customHeight="true" outlineLevel="0" collapsed="false"/>
    <row r="1048323" customFormat="false" ht="12.75" hidden="false" customHeight="true" outlineLevel="0" collapsed="false"/>
    <row r="1048324" customFormat="false" ht="12.75" hidden="false" customHeight="true" outlineLevel="0" collapsed="false"/>
    <row r="1048325" customFormat="false" ht="12.75" hidden="false" customHeight="true" outlineLevel="0" collapsed="false"/>
    <row r="1048326" customFormat="false" ht="12.75" hidden="false" customHeight="true" outlineLevel="0" collapsed="false"/>
    <row r="1048327" customFormat="false" ht="12.75" hidden="false" customHeight="true" outlineLevel="0" collapsed="false"/>
    <row r="1048328" customFormat="false" ht="12.75" hidden="false" customHeight="true" outlineLevel="0" collapsed="false"/>
    <row r="1048329" customFormat="false" ht="12.75" hidden="false" customHeight="true" outlineLevel="0" collapsed="false"/>
    <row r="1048330" customFormat="false" ht="12.75" hidden="false" customHeight="true" outlineLevel="0" collapsed="false"/>
    <row r="1048331" customFormat="false" ht="12.75" hidden="false" customHeight="true" outlineLevel="0" collapsed="false"/>
    <row r="1048332" customFormat="false" ht="12.75" hidden="false" customHeight="true" outlineLevel="0" collapsed="false"/>
    <row r="1048333" customFormat="false" ht="12.75" hidden="false" customHeight="true" outlineLevel="0" collapsed="false"/>
    <row r="1048334" customFormat="false" ht="12.75" hidden="false" customHeight="true" outlineLevel="0" collapsed="false"/>
    <row r="1048335" customFormat="false" ht="12.75" hidden="false" customHeight="true" outlineLevel="0" collapsed="false"/>
    <row r="1048336" customFormat="false" ht="12.75" hidden="false" customHeight="true" outlineLevel="0" collapsed="false"/>
    <row r="1048337" customFormat="false" ht="12.75" hidden="false" customHeight="true" outlineLevel="0" collapsed="false"/>
    <row r="1048338" customFormat="false" ht="12.75" hidden="false" customHeight="true" outlineLevel="0" collapsed="false"/>
    <row r="1048339" customFormat="false" ht="12.75" hidden="false" customHeight="true" outlineLevel="0" collapsed="false"/>
    <row r="1048340" customFormat="false" ht="12.75" hidden="false" customHeight="true" outlineLevel="0" collapsed="false"/>
    <row r="1048341" customFormat="false" ht="12.75" hidden="false" customHeight="true" outlineLevel="0" collapsed="false"/>
    <row r="1048342" customFormat="false" ht="12.75" hidden="false" customHeight="true" outlineLevel="0" collapsed="false"/>
    <row r="1048343" customFormat="false" ht="12.75" hidden="false" customHeight="true" outlineLevel="0" collapsed="false"/>
    <row r="1048344" customFormat="false" ht="12.75" hidden="false" customHeight="true" outlineLevel="0" collapsed="false"/>
    <row r="1048345" customFormat="false" ht="12.75" hidden="false" customHeight="true" outlineLevel="0" collapsed="false"/>
    <row r="1048346" customFormat="false" ht="12.75" hidden="false" customHeight="true" outlineLevel="0" collapsed="false"/>
    <row r="1048347" customFormat="false" ht="12.75" hidden="false" customHeight="true" outlineLevel="0" collapsed="false"/>
    <row r="1048348" customFormat="false" ht="12.75" hidden="false" customHeight="true" outlineLevel="0" collapsed="false"/>
    <row r="1048349" customFormat="false" ht="12.75" hidden="false" customHeight="true" outlineLevel="0" collapsed="false"/>
    <row r="1048350" customFormat="false" ht="12.75" hidden="false" customHeight="true" outlineLevel="0" collapsed="false"/>
    <row r="1048351" customFormat="false" ht="12.75" hidden="false" customHeight="true" outlineLevel="0" collapsed="false"/>
    <row r="1048352" customFormat="false" ht="12.75" hidden="false" customHeight="true" outlineLevel="0" collapsed="false"/>
    <row r="1048353" customFormat="false" ht="12.75" hidden="false" customHeight="true" outlineLevel="0" collapsed="false"/>
    <row r="1048354" customFormat="false" ht="12.75" hidden="false" customHeight="true" outlineLevel="0" collapsed="false"/>
    <row r="1048355" customFormat="false" ht="12.75" hidden="false" customHeight="true" outlineLevel="0" collapsed="false"/>
    <row r="1048356" customFormat="false" ht="12.75" hidden="false" customHeight="true" outlineLevel="0" collapsed="false"/>
    <row r="1048357" customFormat="false" ht="12.75" hidden="false" customHeight="true" outlineLevel="0" collapsed="false"/>
    <row r="1048358" customFormat="false" ht="12.75" hidden="false" customHeight="true" outlineLevel="0" collapsed="false"/>
    <row r="1048359" customFormat="false" ht="12.75" hidden="false" customHeight="true" outlineLevel="0" collapsed="false"/>
    <row r="1048360" customFormat="false" ht="12.75" hidden="false" customHeight="true" outlineLevel="0" collapsed="false"/>
    <row r="1048361" customFormat="false" ht="12.75" hidden="false" customHeight="true" outlineLevel="0" collapsed="false"/>
    <row r="1048362" customFormat="false" ht="12.75" hidden="false" customHeight="true" outlineLevel="0" collapsed="false"/>
    <row r="1048363" customFormat="false" ht="12.75" hidden="false" customHeight="true" outlineLevel="0" collapsed="false"/>
    <row r="1048364" customFormat="false" ht="12.75" hidden="false" customHeight="true" outlineLevel="0" collapsed="false"/>
    <row r="1048365" customFormat="false" ht="12.75" hidden="false" customHeight="true" outlineLevel="0" collapsed="false"/>
    <row r="1048366" customFormat="false" ht="12.75" hidden="false" customHeight="true" outlineLevel="0" collapsed="false"/>
    <row r="1048367" customFormat="false" ht="12.75" hidden="false" customHeight="true" outlineLevel="0" collapsed="false"/>
    <row r="1048368" customFormat="false" ht="12.75" hidden="false" customHeight="true" outlineLevel="0" collapsed="false"/>
    <row r="1048369" customFormat="false" ht="12.75" hidden="false" customHeight="true" outlineLevel="0" collapsed="false"/>
    <row r="1048370" customFormat="false" ht="12.75" hidden="false" customHeight="true" outlineLevel="0" collapsed="false"/>
    <row r="1048371" customFormat="false" ht="12.75" hidden="false" customHeight="true" outlineLevel="0" collapsed="false"/>
    <row r="1048372" customFormat="false" ht="12.75" hidden="false" customHeight="true" outlineLevel="0" collapsed="false"/>
    <row r="1048373" customFormat="false" ht="12.75" hidden="false" customHeight="true" outlineLevel="0" collapsed="false"/>
    <row r="1048374" customFormat="false" ht="12.75" hidden="false" customHeight="true" outlineLevel="0" collapsed="false"/>
    <row r="1048375" customFormat="false" ht="12.75" hidden="false" customHeight="true" outlineLevel="0" collapsed="false"/>
    <row r="1048376" customFormat="false" ht="12.75" hidden="false" customHeight="true" outlineLevel="0" collapsed="false"/>
    <row r="1048377" customFormat="false" ht="12.75" hidden="false" customHeight="true" outlineLevel="0" collapsed="false"/>
    <row r="1048378" customFormat="false" ht="12.75" hidden="false" customHeight="true" outlineLevel="0" collapsed="false"/>
    <row r="1048379" customFormat="false" ht="12.75" hidden="false" customHeight="true" outlineLevel="0" collapsed="false"/>
    <row r="1048380" customFormat="false" ht="12.75" hidden="false" customHeight="true" outlineLevel="0" collapsed="false"/>
    <row r="1048381" customFormat="false" ht="12.75" hidden="false" customHeight="true" outlineLevel="0" collapsed="false"/>
    <row r="1048382" customFormat="false" ht="12.75" hidden="false" customHeight="true" outlineLevel="0" collapsed="false"/>
    <row r="1048383" customFormat="false" ht="12.75" hidden="false" customHeight="true" outlineLevel="0" collapsed="false"/>
    <row r="1048384" customFormat="false" ht="12.75" hidden="false" customHeight="true" outlineLevel="0" collapsed="false"/>
    <row r="1048385" customFormat="false" ht="12.75" hidden="false" customHeight="true" outlineLevel="0" collapsed="false"/>
    <row r="1048386" customFormat="false" ht="12.75" hidden="false" customHeight="true" outlineLevel="0" collapsed="false"/>
    <row r="1048387" customFormat="false" ht="12.75" hidden="false" customHeight="true" outlineLevel="0" collapsed="false"/>
    <row r="1048388" customFormat="false" ht="12.75" hidden="false" customHeight="true" outlineLevel="0" collapsed="false"/>
    <row r="1048389" customFormat="false" ht="12.75" hidden="false" customHeight="true" outlineLevel="0" collapsed="false"/>
    <row r="1048390" customFormat="false" ht="12.75" hidden="false" customHeight="true" outlineLevel="0" collapsed="false"/>
    <row r="1048391" customFormat="false" ht="12.75" hidden="false" customHeight="true" outlineLevel="0" collapsed="false"/>
    <row r="1048392" customFormat="false" ht="12.75" hidden="false" customHeight="true" outlineLevel="0" collapsed="false"/>
    <row r="1048393" customFormat="false" ht="12.75" hidden="false" customHeight="true" outlineLevel="0" collapsed="false"/>
    <row r="1048394" customFormat="false" ht="12.75" hidden="false" customHeight="true" outlineLevel="0" collapsed="false"/>
    <row r="1048395" customFormat="false" ht="12.75" hidden="false" customHeight="true" outlineLevel="0" collapsed="false"/>
    <row r="1048396" customFormat="false" ht="12.75" hidden="false" customHeight="true" outlineLevel="0" collapsed="false"/>
    <row r="1048397" customFormat="false" ht="12.75" hidden="false" customHeight="true" outlineLevel="0" collapsed="false"/>
    <row r="1048398" customFormat="false" ht="12.75" hidden="false" customHeight="true" outlineLevel="0" collapsed="false"/>
    <row r="1048399" customFormat="false" ht="12.75" hidden="false" customHeight="true" outlineLevel="0" collapsed="false"/>
    <row r="1048400" customFormat="false" ht="12.75" hidden="false" customHeight="true" outlineLevel="0" collapsed="false"/>
    <row r="1048401" customFormat="false" ht="12.75" hidden="false" customHeight="true" outlineLevel="0" collapsed="false"/>
    <row r="1048402" customFormat="false" ht="12.75" hidden="false" customHeight="true" outlineLevel="0" collapsed="false"/>
    <row r="1048403" customFormat="false" ht="12.75" hidden="false" customHeight="true" outlineLevel="0" collapsed="false"/>
    <row r="1048404" customFormat="false" ht="12.75" hidden="false" customHeight="true" outlineLevel="0" collapsed="false"/>
    <row r="1048405" customFormat="false" ht="12.75" hidden="false" customHeight="true" outlineLevel="0" collapsed="false"/>
    <row r="1048406" customFormat="false" ht="12.75" hidden="false" customHeight="true" outlineLevel="0" collapsed="false"/>
    <row r="1048407" customFormat="false" ht="12.75" hidden="false" customHeight="true" outlineLevel="0" collapsed="false"/>
    <row r="1048408" customFormat="false" ht="12.75" hidden="false" customHeight="true" outlineLevel="0" collapsed="false"/>
    <row r="1048409" customFormat="false" ht="12.75" hidden="false" customHeight="true" outlineLevel="0" collapsed="false"/>
    <row r="1048410" customFormat="false" ht="12.75" hidden="false" customHeight="true" outlineLevel="0" collapsed="false"/>
    <row r="1048411" customFormat="false" ht="12.75" hidden="false" customHeight="true" outlineLevel="0" collapsed="false"/>
    <row r="1048412" customFormat="false" ht="12.75" hidden="false" customHeight="true" outlineLevel="0" collapsed="false"/>
    <row r="1048413" customFormat="false" ht="12.75" hidden="false" customHeight="true" outlineLevel="0" collapsed="false"/>
    <row r="1048414" customFormat="false" ht="12.75" hidden="false" customHeight="true" outlineLevel="0" collapsed="false"/>
    <row r="1048415" customFormat="false" ht="12.75" hidden="false" customHeight="true" outlineLevel="0" collapsed="false"/>
    <row r="1048416" customFormat="false" ht="12.75" hidden="false" customHeight="true" outlineLevel="0" collapsed="false"/>
    <row r="1048417" customFormat="false" ht="12.75" hidden="false" customHeight="true" outlineLevel="0" collapsed="false"/>
    <row r="1048418" customFormat="false" ht="12.75" hidden="false" customHeight="true" outlineLevel="0" collapsed="false"/>
    <row r="1048419" customFormat="false" ht="12.75" hidden="false" customHeight="true" outlineLevel="0" collapsed="false"/>
    <row r="1048420" customFormat="false" ht="12.75" hidden="false" customHeight="true" outlineLevel="0" collapsed="false"/>
    <row r="1048421" customFormat="false" ht="12.75" hidden="false" customHeight="true" outlineLevel="0" collapsed="false"/>
    <row r="1048422" customFormat="false" ht="12.75" hidden="false" customHeight="true" outlineLevel="0" collapsed="false"/>
    <row r="1048423" customFormat="false" ht="12.75" hidden="false" customHeight="true" outlineLevel="0" collapsed="false"/>
    <row r="1048424" customFormat="false" ht="12.75" hidden="false" customHeight="true" outlineLevel="0" collapsed="false"/>
    <row r="1048425" customFormat="false" ht="12.75" hidden="false" customHeight="true" outlineLevel="0" collapsed="false"/>
    <row r="1048426" customFormat="false" ht="12.75" hidden="false" customHeight="true" outlineLevel="0" collapsed="false"/>
    <row r="1048427" customFormat="false" ht="12.75" hidden="false" customHeight="true" outlineLevel="0" collapsed="false"/>
    <row r="1048428" customFormat="false" ht="12.75" hidden="false" customHeight="true" outlineLevel="0" collapsed="false"/>
    <row r="1048429" customFormat="false" ht="12.75" hidden="false" customHeight="true" outlineLevel="0" collapsed="false"/>
    <row r="1048430" customFormat="false" ht="12.75" hidden="false" customHeight="true" outlineLevel="0" collapsed="false"/>
    <row r="1048431" customFormat="false" ht="12.75" hidden="false" customHeight="true" outlineLevel="0" collapsed="false"/>
    <row r="1048432" customFormat="false" ht="12.75" hidden="false" customHeight="true" outlineLevel="0" collapsed="false"/>
    <row r="1048433" customFormat="false" ht="12.75" hidden="false" customHeight="true" outlineLevel="0" collapsed="false"/>
    <row r="1048434" customFormat="false" ht="12.75" hidden="false" customHeight="true" outlineLevel="0" collapsed="false"/>
    <row r="1048435" customFormat="false" ht="12.75" hidden="false" customHeight="true" outlineLevel="0" collapsed="false"/>
    <row r="1048436" customFormat="false" ht="12.75" hidden="false" customHeight="true" outlineLevel="0" collapsed="false"/>
    <row r="1048437" customFormat="false" ht="12.75" hidden="false" customHeight="true" outlineLevel="0" collapsed="false"/>
    <row r="1048438" customFormat="false" ht="12.75" hidden="false" customHeight="true" outlineLevel="0" collapsed="false"/>
    <row r="1048439" customFormat="false" ht="12.75" hidden="false" customHeight="true" outlineLevel="0" collapsed="false"/>
    <row r="1048440" customFormat="false" ht="12.75" hidden="false" customHeight="true" outlineLevel="0" collapsed="false"/>
    <row r="1048441" customFormat="false" ht="12.75" hidden="false" customHeight="true" outlineLevel="0" collapsed="false"/>
    <row r="1048442" customFormat="false" ht="12.75" hidden="false" customHeight="true" outlineLevel="0" collapsed="false"/>
    <row r="1048443" customFormat="false" ht="12.75" hidden="false" customHeight="true" outlineLevel="0" collapsed="false"/>
    <row r="1048444" customFormat="false" ht="12.75" hidden="false" customHeight="true" outlineLevel="0" collapsed="false"/>
    <row r="1048445" customFormat="false" ht="12.75" hidden="false" customHeight="true" outlineLevel="0" collapsed="false"/>
    <row r="1048446" customFormat="false" ht="12.75" hidden="false" customHeight="true" outlineLevel="0" collapsed="false"/>
    <row r="1048447" customFormat="false" ht="12.75" hidden="false" customHeight="true" outlineLevel="0" collapsed="false"/>
    <row r="1048448" customFormat="false" ht="12.75" hidden="false" customHeight="true" outlineLevel="0" collapsed="false"/>
    <row r="1048449" customFormat="false" ht="12.75" hidden="false" customHeight="true" outlineLevel="0" collapsed="false"/>
    <row r="1048450" customFormat="false" ht="12.75" hidden="false" customHeight="true" outlineLevel="0" collapsed="false"/>
    <row r="1048451" customFormat="false" ht="12.75" hidden="false" customHeight="true" outlineLevel="0" collapsed="false"/>
    <row r="1048452" customFormat="false" ht="12.75" hidden="false" customHeight="true" outlineLevel="0" collapsed="false"/>
    <row r="1048453" customFormat="false" ht="12.75" hidden="false" customHeight="true" outlineLevel="0" collapsed="false"/>
    <row r="1048454" customFormat="false" ht="12.75" hidden="false" customHeight="true" outlineLevel="0" collapsed="false"/>
    <row r="1048455" customFormat="false" ht="12.75" hidden="false" customHeight="true" outlineLevel="0" collapsed="false"/>
    <row r="1048456" customFormat="false" ht="12.75" hidden="false" customHeight="true" outlineLevel="0" collapsed="false"/>
    <row r="1048457" customFormat="false" ht="12.75" hidden="false" customHeight="true" outlineLevel="0" collapsed="false"/>
    <row r="1048458" customFormat="false" ht="12.75" hidden="false" customHeight="true" outlineLevel="0" collapsed="false"/>
    <row r="1048459" customFormat="false" ht="12.75" hidden="false" customHeight="true" outlineLevel="0" collapsed="false"/>
    <row r="1048460" customFormat="false" ht="12.75" hidden="false" customHeight="true" outlineLevel="0" collapsed="false"/>
    <row r="1048461" customFormat="false" ht="12.75" hidden="false" customHeight="true" outlineLevel="0" collapsed="false"/>
    <row r="1048462" customFormat="false" ht="12.75" hidden="false" customHeight="true" outlineLevel="0" collapsed="false"/>
    <row r="1048463" customFormat="false" ht="12.75" hidden="false" customHeight="true" outlineLevel="0" collapsed="false"/>
    <row r="1048464" customFormat="false" ht="12.75" hidden="false" customHeight="true" outlineLevel="0" collapsed="false"/>
    <row r="1048465" customFormat="false" ht="12.75" hidden="false" customHeight="true" outlineLevel="0" collapsed="false"/>
    <row r="1048466" customFormat="false" ht="12.75" hidden="false" customHeight="true" outlineLevel="0" collapsed="false"/>
    <row r="1048467" customFormat="false" ht="12.75" hidden="false" customHeight="true" outlineLevel="0" collapsed="false"/>
    <row r="1048468" customFormat="false" ht="12.75" hidden="false" customHeight="true" outlineLevel="0" collapsed="false"/>
    <row r="1048469" customFormat="false" ht="12.75" hidden="false" customHeight="true" outlineLevel="0" collapsed="false"/>
    <row r="1048470" customFormat="false" ht="12.75" hidden="false" customHeight="true" outlineLevel="0" collapsed="false"/>
    <row r="1048471" customFormat="false" ht="12.75" hidden="false" customHeight="true" outlineLevel="0" collapsed="false"/>
    <row r="1048472" customFormat="false" ht="12.75" hidden="false" customHeight="true" outlineLevel="0" collapsed="false"/>
    <row r="1048473" customFormat="false" ht="12.75" hidden="false" customHeight="true" outlineLevel="0" collapsed="false"/>
    <row r="1048474" customFormat="false" ht="12.75" hidden="false" customHeight="true" outlineLevel="0" collapsed="false"/>
    <row r="1048475" customFormat="false" ht="12.75" hidden="false" customHeight="true" outlineLevel="0" collapsed="false"/>
    <row r="1048476" customFormat="false" ht="12.75" hidden="false" customHeight="true" outlineLevel="0" collapsed="false"/>
    <row r="1048477" customFormat="false" ht="12.75" hidden="false" customHeight="true" outlineLevel="0" collapsed="false"/>
    <row r="1048478" customFormat="false" ht="12.75" hidden="false" customHeight="true" outlineLevel="0" collapsed="false"/>
    <row r="1048479" customFormat="false" ht="12.75" hidden="false" customHeight="true" outlineLevel="0" collapsed="false"/>
    <row r="1048480" customFormat="false" ht="12.75" hidden="false" customHeight="true" outlineLevel="0" collapsed="false"/>
    <row r="1048481" customFormat="false" ht="12.75" hidden="false" customHeight="true" outlineLevel="0" collapsed="false"/>
    <row r="1048482" customFormat="false" ht="12.75" hidden="false" customHeight="true" outlineLevel="0" collapsed="false"/>
    <row r="1048483" customFormat="false" ht="12.75" hidden="false" customHeight="true" outlineLevel="0" collapsed="false"/>
    <row r="1048484" customFormat="false" ht="12.75" hidden="false" customHeight="true" outlineLevel="0" collapsed="false"/>
    <row r="1048485" customFormat="false" ht="12.75" hidden="false" customHeight="true" outlineLevel="0" collapsed="false"/>
    <row r="1048486" customFormat="false" ht="12.75" hidden="false" customHeight="true" outlineLevel="0" collapsed="false"/>
    <row r="1048487" customFormat="false" ht="12.75" hidden="false" customHeight="true" outlineLevel="0" collapsed="false"/>
    <row r="1048488" customFormat="false" ht="12.75" hidden="false" customHeight="true" outlineLevel="0" collapsed="false"/>
    <row r="1048489" customFormat="false" ht="12.75" hidden="false" customHeight="true" outlineLevel="0" collapsed="false"/>
    <row r="1048490" customFormat="false" ht="12.75" hidden="false" customHeight="true" outlineLevel="0" collapsed="false"/>
    <row r="1048491" customFormat="false" ht="12.75" hidden="false" customHeight="true" outlineLevel="0" collapsed="false"/>
    <row r="1048492" customFormat="false" ht="12.75" hidden="false" customHeight="true" outlineLevel="0" collapsed="false"/>
    <row r="1048493" customFormat="false" ht="12.75" hidden="false" customHeight="true" outlineLevel="0" collapsed="false"/>
    <row r="1048494" customFormat="false" ht="12.75" hidden="false" customHeight="true" outlineLevel="0" collapsed="false"/>
    <row r="1048495" customFormat="false" ht="12.75" hidden="false" customHeight="true" outlineLevel="0" collapsed="false"/>
    <row r="1048496" customFormat="false" ht="12.75" hidden="false" customHeight="true" outlineLevel="0" collapsed="false"/>
    <row r="1048497" customFormat="false" ht="12.75" hidden="false" customHeight="true" outlineLevel="0" collapsed="false"/>
    <row r="1048498" customFormat="false" ht="12.75" hidden="false" customHeight="true" outlineLevel="0" collapsed="false"/>
    <row r="1048499" customFormat="false" ht="12.75" hidden="false" customHeight="true" outlineLevel="0" collapsed="false"/>
    <row r="1048500" customFormat="false" ht="12.75" hidden="false" customHeight="true" outlineLevel="0" collapsed="false"/>
    <row r="1048501" customFormat="false" ht="12.75" hidden="false" customHeight="true" outlineLevel="0" collapsed="false"/>
    <row r="1048502" customFormat="false" ht="12.75" hidden="false" customHeight="true" outlineLevel="0" collapsed="false"/>
    <row r="1048503" customFormat="false" ht="12.75" hidden="false" customHeight="true" outlineLevel="0" collapsed="false"/>
    <row r="1048504" customFormat="false" ht="12.75" hidden="false" customHeight="true" outlineLevel="0" collapsed="false"/>
    <row r="1048505" customFormat="false" ht="12.75" hidden="false" customHeight="true" outlineLevel="0" collapsed="false"/>
    <row r="1048506" customFormat="false" ht="12.75" hidden="false" customHeight="true" outlineLevel="0" collapsed="false"/>
    <row r="1048507" customFormat="false" ht="12.75" hidden="false" customHeight="true" outlineLevel="0" collapsed="false"/>
    <row r="1048508" customFormat="false" ht="12.75" hidden="false" customHeight="true" outlineLevel="0" collapsed="false"/>
    <row r="1048509" customFormat="false" ht="12.75" hidden="false" customHeight="true" outlineLevel="0" collapsed="false"/>
    <row r="1048510" customFormat="false" ht="12.75" hidden="false" customHeight="true" outlineLevel="0" collapsed="false"/>
    <row r="1048511" customFormat="false" ht="12.75" hidden="false" customHeight="true" outlineLevel="0" collapsed="false"/>
    <row r="1048512" customFormat="false" ht="12.75" hidden="false" customHeight="true" outlineLevel="0" collapsed="false"/>
    <row r="1048513" customFormat="false" ht="12.75" hidden="false" customHeight="true" outlineLevel="0" collapsed="false"/>
    <row r="1048514" customFormat="false" ht="12.75" hidden="false" customHeight="true" outlineLevel="0" collapsed="false"/>
    <row r="1048515" customFormat="false" ht="12.75" hidden="false" customHeight="true" outlineLevel="0" collapsed="false"/>
    <row r="1048516" customFormat="false" ht="12.75" hidden="false" customHeight="true" outlineLevel="0" collapsed="false"/>
    <row r="1048517" customFormat="false" ht="12.75" hidden="false" customHeight="true" outlineLevel="0" collapsed="false"/>
    <row r="1048518" customFormat="false" ht="12.75" hidden="false" customHeight="true" outlineLevel="0" collapsed="false"/>
    <row r="1048519" customFormat="false" ht="12.75" hidden="false" customHeight="true" outlineLevel="0" collapsed="false"/>
    <row r="1048520" customFormat="false" ht="12.75" hidden="false" customHeight="true" outlineLevel="0" collapsed="false"/>
    <row r="1048521" customFormat="false" ht="12.75" hidden="false" customHeight="true" outlineLevel="0" collapsed="false"/>
    <row r="1048522" customFormat="false" ht="12.75" hidden="false" customHeight="true" outlineLevel="0" collapsed="false"/>
    <row r="1048523" customFormat="false" ht="12.75" hidden="false" customHeight="true" outlineLevel="0" collapsed="false"/>
    <row r="1048524" customFormat="false" ht="12.75" hidden="false" customHeight="true" outlineLevel="0" collapsed="false"/>
    <row r="1048525" customFormat="false" ht="12.75" hidden="false" customHeight="true" outlineLevel="0" collapsed="false"/>
    <row r="1048526" customFormat="false" ht="12.75" hidden="false" customHeight="true" outlineLevel="0" collapsed="false"/>
    <row r="1048527" customFormat="false" ht="12.75" hidden="false" customHeight="true" outlineLevel="0" collapsed="false"/>
    <row r="1048528" customFormat="false" ht="12.75" hidden="false" customHeight="true" outlineLevel="0" collapsed="false"/>
    <row r="1048529" customFormat="false" ht="12.75" hidden="false" customHeight="true" outlineLevel="0" collapsed="false"/>
    <row r="1048530" customFormat="false" ht="12.75" hidden="false" customHeight="true" outlineLevel="0" collapsed="false"/>
    <row r="1048531" customFormat="false" ht="12.75" hidden="false" customHeight="true" outlineLevel="0" collapsed="false"/>
    <row r="1048532" customFormat="false" ht="12.75" hidden="false" customHeight="true" outlineLevel="0" collapsed="false"/>
    <row r="1048533" customFormat="false" ht="12.75" hidden="false" customHeight="true" outlineLevel="0" collapsed="false"/>
    <row r="1048534" customFormat="false" ht="12.75" hidden="false" customHeight="true" outlineLevel="0" collapsed="false"/>
    <row r="1048535" customFormat="false" ht="12.75" hidden="false" customHeight="true" outlineLevel="0" collapsed="false"/>
    <row r="1048536" customFormat="false" ht="12.75" hidden="false" customHeight="true" outlineLevel="0" collapsed="false"/>
    <row r="1048537" customFormat="false" ht="12.75" hidden="false" customHeight="true" outlineLevel="0" collapsed="false"/>
    <row r="1048538" customFormat="false" ht="12.75" hidden="false" customHeight="true" outlineLevel="0" collapsed="false"/>
    <row r="1048539" customFormat="false" ht="12.75" hidden="false" customHeight="true" outlineLevel="0" collapsed="false"/>
    <row r="1048540" customFormat="false" ht="12.75" hidden="false" customHeight="true" outlineLevel="0" collapsed="false"/>
    <row r="1048541" customFormat="false" ht="12.75" hidden="false" customHeight="true" outlineLevel="0" collapsed="false"/>
    <row r="1048542" customFormat="false" ht="12.75" hidden="false" customHeight="true" outlineLevel="0" collapsed="false"/>
    <row r="1048543" customFormat="false" ht="12.75" hidden="false" customHeight="true" outlineLevel="0" collapsed="false"/>
    <row r="1048544" customFormat="false" ht="12.75" hidden="false" customHeight="true" outlineLevel="0" collapsed="false"/>
    <row r="1048545" customFormat="false" ht="12.75" hidden="false" customHeight="true" outlineLevel="0" collapsed="false"/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11">
    <dataValidation allowBlank="true" error="Invalid option" errorStyle="stop" operator="between" prompt="Select a value for region" showDropDown="false" showErrorMessage="true" showInputMessage="true" sqref="A2" type="list">
      <formula1>"Kuala Lumpur,Cyberjaya"</formula1>
      <formula2>0</formula2>
    </dataValidation>
    <dataValidation allowBlank="true" error="Invalid option" errorStyle="stop" operator="between" prompt="Select a value for ecs_pin" showDropDown="false" showErrorMessage="true" showInputMessage="true" sqref="C2" type="list">
      <formula1>"Yes,No"</formula1>
      <formula2>0</formula2>
    </dataValidation>
    <dataValidation allowBlank="true" error="Invalid option" errorStyle="stop" operator="between" prompt="Select a value for ecs_gpu" showDropDown="false" showErrorMessage="true" showInputMessage="true" sqref="D2" type="list">
      <formula1>"Yes,No"</formula1>
      <formula2>0</formula2>
    </dataValidation>
    <dataValidation allowBlank="true" error="Invalid option" errorStyle="stop" operator="between" prompt="Select a value for ecs_ddh" showDropDown="false" showErrorMessage="true" showInputMessage="true" sqref="E2" type="list">
      <formula1>"Yes,No"</formula1>
      <formula2>0</formula2>
    </dataValidation>
    <dataValidation allowBlank="true" error="Invalid option" errorStyle="stop" operator="between" prompt="Select a value for license_operating_system" showDropDown="false" showErrorMessage="true" showInputMessage="true" sqref="K2" type="list">
      <formula1>"Microsoft Windows Std,Microsoft Windows DC,Linux,Red Hat Enterprise Linux"</formula1>
      <formula2>0</formula2>
    </dataValidation>
    <dataValidation allowBlank="true" error="Invalid option" errorStyle="stop" operator="between" prompt="Select a value for license_microsoft_sql" showDropDown="false" showErrorMessage="true" showInputMessage="true" sqref="M2" type="list">
      <formula1>"Web,Standard,Enterprise"</formula1>
      <formula2>0</formula2>
    </dataValidation>
    <dataValidation allowBlank="true" error="Invalid option" errorStyle="stop" operator="between" prompt="Select a value for csbs_standard_policy" showDropDown="false" showErrorMessage="true" showInputMessage="true" sqref="Q2" type="list">
      <formula1>"Custom,No Backup"</formula1>
      <formula2>0</formula2>
    </dataValidation>
    <dataValidation allowBlank="true" error="Invalid option" errorStyle="stop" operator="between" prompt="Select a value for required" showDropDown="false" showErrorMessage="true" showInputMessage="true" sqref="AI2" type="list">
      <formula1>"Yes,No"</formula1>
      <formula2>0</formula2>
    </dataValidation>
    <dataValidation allowBlank="true" error="Invalid option" errorStyle="stop" operator="between" prompt="Select a value for dr_activation" showDropDown="false" showErrorMessage="true" showInputMessage="true" sqref="AO2" type="list">
      <formula1>"Yes,No"</formula1>
      <formula2>0</formula2>
    </dataValidation>
    <dataValidation allowBlank="true" error="Invalid option" errorStyle="stop" operator="between" prompt="Select a value for seed_vm_required" showDropDown="false" showErrorMessage="true" showInputMessage="true" sqref="AP2" type="list">
      <formula1>"Yes,No"</formula1>
      <formula2>0</formula2>
    </dataValidation>
    <dataValidation allowBlank="true" error="Invalid option" errorStyle="stop" operator="between" prompt="Select a value for csdr_needed" showDropDown="false" showErrorMessage="true" showInputMessage="true" sqref="AQ2" type="list">
      <formula1>"Yes,No"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11" activeCellId="0" sqref="A11"/>
    </sheetView>
  </sheetViews>
  <sheetFormatPr defaultColWidth="10.16015625" defaultRowHeight="13.5" zeroHeight="false" outlineLevelRow="0" outlineLevelCol="0"/>
  <cols>
    <col collapsed="false" customWidth="true" hidden="false" outlineLevel="0" max="1" min="1" style="1" width="50.25"/>
    <col collapsed="false" customWidth="false" hidden="false" outlineLevel="0" max="3" min="2" style="1" width="10.16"/>
  </cols>
  <sheetData>
    <row r="1" customFormat="false" ht="13.5" hidden="false" customHeight="true" outlineLevel="0" collapsed="false">
      <c r="A1" s="1" t="s">
        <v>47</v>
      </c>
      <c r="B1" s="1" t="s">
        <v>48</v>
      </c>
      <c r="C1" s="1" t="s">
        <v>49</v>
      </c>
      <c r="D1" s="1" t="s">
        <v>50</v>
      </c>
      <c r="E1" s="7" t="s">
        <v>51</v>
      </c>
      <c r="F1" s="7" t="s">
        <v>52</v>
      </c>
    </row>
    <row r="2" customFormat="false" ht="15.75" hidden="false" customHeight="true" outlineLevel="0" collapsed="false">
      <c r="A2" s="8" t="s">
        <v>53</v>
      </c>
      <c r="B2" s="1" t="n">
        <v>1</v>
      </c>
      <c r="C2" s="1" t="n">
        <v>1</v>
      </c>
      <c r="D2" s="7" t="s">
        <v>44</v>
      </c>
      <c r="E2" s="7" t="s">
        <v>44</v>
      </c>
      <c r="F2" s="7" t="s">
        <v>44</v>
      </c>
    </row>
    <row r="3" customFormat="false" ht="15.75" hidden="false" customHeight="true" outlineLevel="0" collapsed="false">
      <c r="A3" s="8" t="s">
        <v>54</v>
      </c>
      <c r="B3" s="1" t="n">
        <v>1</v>
      </c>
      <c r="C3" s="1" t="n">
        <v>2</v>
      </c>
      <c r="D3" s="7" t="s">
        <v>44</v>
      </c>
      <c r="E3" s="7" t="s">
        <v>44</v>
      </c>
      <c r="F3" s="7" t="s">
        <v>44</v>
      </c>
    </row>
    <row r="4" customFormat="false" ht="15.75" hidden="false" customHeight="true" outlineLevel="0" collapsed="false">
      <c r="A4" s="8" t="s">
        <v>55</v>
      </c>
      <c r="B4" s="1" t="n">
        <v>2</v>
      </c>
      <c r="C4" s="1" t="n">
        <v>4</v>
      </c>
      <c r="D4" s="7" t="s">
        <v>44</v>
      </c>
      <c r="E4" s="7" t="s">
        <v>44</v>
      </c>
      <c r="F4" s="7" t="s">
        <v>44</v>
      </c>
    </row>
    <row r="5" customFormat="false" ht="15.75" hidden="false" customHeight="true" outlineLevel="0" collapsed="false">
      <c r="A5" s="8" t="s">
        <v>56</v>
      </c>
      <c r="B5" s="1" t="n">
        <v>2</v>
      </c>
      <c r="C5" s="1" t="n">
        <v>8</v>
      </c>
      <c r="D5" s="7" t="s">
        <v>44</v>
      </c>
      <c r="E5" s="7" t="s">
        <v>44</v>
      </c>
      <c r="F5" s="7" t="s">
        <v>44</v>
      </c>
    </row>
    <row r="6" customFormat="false" ht="15.75" hidden="false" customHeight="true" outlineLevel="0" collapsed="false">
      <c r="A6" s="8" t="s">
        <v>57</v>
      </c>
      <c r="B6" s="1" t="n">
        <v>2</v>
      </c>
      <c r="C6" s="1" t="n">
        <v>16</v>
      </c>
      <c r="D6" s="7" t="s">
        <v>44</v>
      </c>
      <c r="E6" s="7" t="s">
        <v>44</v>
      </c>
      <c r="F6" s="7" t="s">
        <v>44</v>
      </c>
    </row>
    <row r="7" customFormat="false" ht="15.75" hidden="false" customHeight="true" outlineLevel="0" collapsed="false">
      <c r="A7" s="8" t="s">
        <v>58</v>
      </c>
      <c r="B7" s="1" t="n">
        <v>4</v>
      </c>
      <c r="C7" s="1" t="n">
        <v>8</v>
      </c>
      <c r="D7" s="7" t="s">
        <v>44</v>
      </c>
      <c r="E7" s="7" t="s">
        <v>44</v>
      </c>
      <c r="F7" s="7" t="s">
        <v>44</v>
      </c>
    </row>
    <row r="8" customFormat="false" ht="15.75" hidden="false" customHeight="true" outlineLevel="0" collapsed="false">
      <c r="A8" s="8" t="s">
        <v>59</v>
      </c>
      <c r="B8" s="1" t="n">
        <v>4</v>
      </c>
      <c r="C8" s="1" t="n">
        <v>16</v>
      </c>
      <c r="D8" s="7" t="s">
        <v>44</v>
      </c>
      <c r="E8" s="7" t="s">
        <v>44</v>
      </c>
      <c r="F8" s="7" t="s">
        <v>44</v>
      </c>
    </row>
    <row r="9" customFormat="false" ht="15.75" hidden="false" customHeight="true" outlineLevel="0" collapsed="false">
      <c r="A9" s="8" t="s">
        <v>60</v>
      </c>
      <c r="B9" s="1" t="n">
        <v>4</v>
      </c>
      <c r="C9" s="1" t="n">
        <v>32</v>
      </c>
      <c r="D9" s="7" t="s">
        <v>44</v>
      </c>
      <c r="E9" s="7" t="s">
        <v>44</v>
      </c>
      <c r="F9" s="7" t="s">
        <v>44</v>
      </c>
    </row>
    <row r="10" customFormat="false" ht="15.75" hidden="false" customHeight="true" outlineLevel="0" collapsed="false">
      <c r="A10" s="8" t="s">
        <v>61</v>
      </c>
      <c r="B10" s="1" t="n">
        <v>8</v>
      </c>
      <c r="C10" s="1" t="n">
        <v>16</v>
      </c>
      <c r="D10" s="7" t="s">
        <v>44</v>
      </c>
      <c r="E10" s="7" t="s">
        <v>44</v>
      </c>
      <c r="F10" s="7" t="s">
        <v>44</v>
      </c>
    </row>
    <row r="11" customFormat="false" ht="13.5" hidden="false" customHeight="true" outlineLevel="0" collapsed="false">
      <c r="A11" s="8" t="s">
        <v>62</v>
      </c>
      <c r="B11" s="1" t="n">
        <v>8</v>
      </c>
      <c r="C11" s="1" t="n">
        <v>32</v>
      </c>
      <c r="D11" s="7" t="s">
        <v>44</v>
      </c>
      <c r="E11" s="7" t="s">
        <v>44</v>
      </c>
      <c r="F11" s="7" t="s">
        <v>44</v>
      </c>
    </row>
    <row r="12" customFormat="false" ht="15.75" hidden="false" customHeight="true" outlineLevel="0" collapsed="false">
      <c r="A12" s="8" t="s">
        <v>63</v>
      </c>
      <c r="B12" s="1" t="n">
        <v>8</v>
      </c>
      <c r="C12" s="1" t="n">
        <v>64</v>
      </c>
      <c r="D12" s="7" t="s">
        <v>44</v>
      </c>
      <c r="E12" s="7" t="s">
        <v>44</v>
      </c>
      <c r="F12" s="7" t="s">
        <v>44</v>
      </c>
    </row>
    <row r="13" customFormat="false" ht="15" hidden="false" customHeight="true" outlineLevel="0" collapsed="false">
      <c r="A13" s="8" t="s">
        <v>64</v>
      </c>
      <c r="B13" s="1" t="n">
        <v>12</v>
      </c>
      <c r="C13" s="1" t="n">
        <v>48</v>
      </c>
      <c r="D13" s="7" t="s">
        <v>44</v>
      </c>
      <c r="E13" s="7" t="s">
        <v>44</v>
      </c>
      <c r="F13" s="7" t="s">
        <v>44</v>
      </c>
    </row>
    <row r="14" customFormat="false" ht="15.75" hidden="false" customHeight="true" outlineLevel="0" collapsed="false">
      <c r="A14" s="8" t="s">
        <v>65</v>
      </c>
      <c r="B14" s="1" t="n">
        <v>16</v>
      </c>
      <c r="C14" s="1" t="n">
        <v>32</v>
      </c>
      <c r="D14" s="7" t="s">
        <v>44</v>
      </c>
      <c r="E14" s="7" t="s">
        <v>44</v>
      </c>
      <c r="F14" s="7" t="s">
        <v>44</v>
      </c>
    </row>
    <row r="15" customFormat="false" ht="15" hidden="false" customHeight="true" outlineLevel="0" collapsed="false">
      <c r="A15" s="8" t="s">
        <v>66</v>
      </c>
      <c r="B15" s="1" t="n">
        <v>16</v>
      </c>
      <c r="C15" s="1" t="n">
        <v>64</v>
      </c>
      <c r="D15" s="7" t="s">
        <v>44</v>
      </c>
      <c r="E15" s="7" t="s">
        <v>44</v>
      </c>
      <c r="F15" s="7" t="s">
        <v>44</v>
      </c>
    </row>
    <row r="16" customFormat="false" ht="15.75" hidden="false" customHeight="true" outlineLevel="0" collapsed="false">
      <c r="A16" s="8" t="s">
        <v>67</v>
      </c>
      <c r="B16" s="1" t="n">
        <v>16</v>
      </c>
      <c r="C16" s="1" t="n">
        <v>128</v>
      </c>
      <c r="D16" s="7" t="s">
        <v>44</v>
      </c>
      <c r="E16" s="7" t="s">
        <v>44</v>
      </c>
      <c r="F16" s="7" t="s">
        <v>44</v>
      </c>
    </row>
    <row r="17" customFormat="false" ht="15.75" hidden="false" customHeight="true" outlineLevel="0" collapsed="false">
      <c r="A17" s="8" t="s">
        <v>68</v>
      </c>
      <c r="B17" s="1" t="n">
        <v>24</v>
      </c>
      <c r="C17" s="1" t="n">
        <v>96</v>
      </c>
      <c r="D17" s="7" t="s">
        <v>44</v>
      </c>
      <c r="E17" s="7" t="s">
        <v>44</v>
      </c>
      <c r="F17" s="7" t="s">
        <v>44</v>
      </c>
    </row>
    <row r="18" customFormat="false" ht="15.75" hidden="false" customHeight="true" outlineLevel="0" collapsed="false">
      <c r="A18" s="8" t="s">
        <v>69</v>
      </c>
      <c r="B18" s="1" t="n">
        <v>32</v>
      </c>
      <c r="C18" s="1" t="n">
        <v>64</v>
      </c>
      <c r="D18" s="7" t="s">
        <v>44</v>
      </c>
      <c r="E18" s="7" t="s">
        <v>44</v>
      </c>
      <c r="F18" s="7" t="s">
        <v>44</v>
      </c>
    </row>
    <row r="19" customFormat="false" ht="14.25" hidden="false" customHeight="true" outlineLevel="0" collapsed="false">
      <c r="A19" s="8" t="s">
        <v>70</v>
      </c>
      <c r="B19" s="1" t="n">
        <v>32</v>
      </c>
      <c r="C19" s="1" t="n">
        <v>128</v>
      </c>
      <c r="D19" s="7" t="s">
        <v>44</v>
      </c>
      <c r="E19" s="7" t="s">
        <v>44</v>
      </c>
      <c r="F19" s="7" t="s">
        <v>44</v>
      </c>
    </row>
    <row r="20" customFormat="false" ht="15.75" hidden="false" customHeight="true" outlineLevel="0" collapsed="false">
      <c r="A20" s="8" t="s">
        <v>71</v>
      </c>
      <c r="B20" s="1" t="n">
        <v>32</v>
      </c>
      <c r="C20" s="1" t="n">
        <v>256</v>
      </c>
      <c r="D20" s="7" t="s">
        <v>44</v>
      </c>
      <c r="E20" s="7" t="s">
        <v>44</v>
      </c>
      <c r="F20" s="7" t="s">
        <v>44</v>
      </c>
    </row>
    <row r="21" customFormat="false" ht="13.5" hidden="false" customHeight="true" outlineLevel="0" collapsed="false">
      <c r="A21" s="8" t="s">
        <v>72</v>
      </c>
      <c r="B21" s="1" t="n">
        <v>48</v>
      </c>
      <c r="C21" s="1" t="n">
        <v>384</v>
      </c>
      <c r="D21" s="7" t="s">
        <v>44</v>
      </c>
      <c r="E21" s="7" t="s">
        <v>44</v>
      </c>
      <c r="F21" s="7" t="s">
        <v>44</v>
      </c>
    </row>
    <row r="22" customFormat="false" ht="18" hidden="false" customHeight="true" outlineLevel="0" collapsed="false">
      <c r="A22" s="8" t="s">
        <v>73</v>
      </c>
      <c r="B22" s="1" t="n">
        <v>64</v>
      </c>
      <c r="C22" s="1" t="n">
        <v>128</v>
      </c>
      <c r="D22" s="7" t="s">
        <v>74</v>
      </c>
      <c r="E22" s="7" t="s">
        <v>44</v>
      </c>
      <c r="F22" s="7" t="s">
        <v>44</v>
      </c>
    </row>
    <row r="23" customFormat="false" ht="14.25" hidden="false" customHeight="true" outlineLevel="0" collapsed="false">
      <c r="A23" s="8" t="s">
        <v>75</v>
      </c>
      <c r="B23" s="1" t="n">
        <v>64</v>
      </c>
      <c r="C23" s="1" t="n">
        <v>256</v>
      </c>
      <c r="D23" s="7" t="s">
        <v>74</v>
      </c>
      <c r="E23" s="7" t="s">
        <v>44</v>
      </c>
      <c r="F23" s="7" t="s">
        <v>44</v>
      </c>
    </row>
    <row r="24" customFormat="false" ht="16.5" hidden="false" customHeight="true" outlineLevel="0" collapsed="false">
      <c r="A24" s="8" t="s">
        <v>76</v>
      </c>
      <c r="B24" s="1" t="n">
        <v>64</v>
      </c>
      <c r="C24" s="1" t="n">
        <v>512</v>
      </c>
      <c r="D24" s="7" t="s">
        <v>74</v>
      </c>
      <c r="E24" s="7" t="s">
        <v>44</v>
      </c>
      <c r="F24" s="7" t="s">
        <v>44</v>
      </c>
    </row>
    <row r="25" customFormat="false" ht="15.75" hidden="false" customHeight="true" outlineLevel="0" collapsed="false">
      <c r="A25" s="8" t="s">
        <v>77</v>
      </c>
      <c r="B25" s="8" t="n">
        <v>4</v>
      </c>
      <c r="C25" s="8" t="n">
        <v>8</v>
      </c>
      <c r="D25" s="7" t="s">
        <v>74</v>
      </c>
      <c r="E25" s="7" t="s">
        <v>44</v>
      </c>
      <c r="F25" s="7" t="s">
        <v>44</v>
      </c>
    </row>
    <row r="26" customFormat="false" ht="15.75" hidden="false" customHeight="true" outlineLevel="0" collapsed="false">
      <c r="A26" s="8" t="s">
        <v>78</v>
      </c>
      <c r="B26" s="8" t="n">
        <v>4</v>
      </c>
      <c r="C26" s="8" t="n">
        <v>16</v>
      </c>
      <c r="D26" s="7" t="s">
        <v>74</v>
      </c>
      <c r="E26" s="7" t="s">
        <v>44</v>
      </c>
      <c r="F26" s="7" t="s">
        <v>44</v>
      </c>
    </row>
    <row r="27" customFormat="false" ht="15.75" hidden="false" customHeight="true" outlineLevel="0" collapsed="false">
      <c r="A27" s="8" t="s">
        <v>79</v>
      </c>
      <c r="B27" s="8" t="n">
        <v>4</v>
      </c>
      <c r="C27" s="8" t="n">
        <v>32</v>
      </c>
      <c r="D27" s="7" t="s">
        <v>74</v>
      </c>
      <c r="E27" s="7" t="s">
        <v>44</v>
      </c>
      <c r="F27" s="7" t="s">
        <v>44</v>
      </c>
    </row>
    <row r="28" customFormat="false" ht="18.75" hidden="false" customHeight="true" outlineLevel="0" collapsed="false">
      <c r="A28" s="8" t="s">
        <v>80</v>
      </c>
      <c r="B28" s="8" t="n">
        <v>8</v>
      </c>
      <c r="C28" s="8" t="n">
        <v>16</v>
      </c>
      <c r="D28" s="7" t="s">
        <v>74</v>
      </c>
      <c r="E28" s="7" t="s">
        <v>44</v>
      </c>
      <c r="F28" s="7" t="s">
        <v>44</v>
      </c>
    </row>
    <row r="29" customFormat="false" ht="15.75" hidden="false" customHeight="true" outlineLevel="0" collapsed="false">
      <c r="A29" s="8" t="s">
        <v>81</v>
      </c>
      <c r="B29" s="8" t="n">
        <v>8</v>
      </c>
      <c r="C29" s="8" t="n">
        <v>32</v>
      </c>
      <c r="D29" s="7" t="s">
        <v>74</v>
      </c>
      <c r="E29" s="7" t="s">
        <v>44</v>
      </c>
      <c r="F29" s="7" t="s">
        <v>44</v>
      </c>
    </row>
    <row r="30" customFormat="false" ht="15" hidden="false" customHeight="true" outlineLevel="0" collapsed="false">
      <c r="A30" s="8" t="s">
        <v>82</v>
      </c>
      <c r="B30" s="8" t="n">
        <v>8</v>
      </c>
      <c r="C30" s="8" t="n">
        <v>64</v>
      </c>
      <c r="D30" s="7" t="s">
        <v>74</v>
      </c>
      <c r="E30" s="7" t="s">
        <v>44</v>
      </c>
      <c r="F30" s="7" t="s">
        <v>44</v>
      </c>
    </row>
    <row r="31" customFormat="false" ht="18" hidden="false" customHeight="true" outlineLevel="0" collapsed="false">
      <c r="A31" s="8" t="s">
        <v>83</v>
      </c>
      <c r="B31" s="8" t="n">
        <v>12</v>
      </c>
      <c r="C31" s="8" t="n">
        <v>48</v>
      </c>
      <c r="D31" s="7" t="s">
        <v>74</v>
      </c>
      <c r="E31" s="7" t="s">
        <v>44</v>
      </c>
      <c r="F31" s="7" t="s">
        <v>44</v>
      </c>
    </row>
    <row r="32" customFormat="false" ht="19.5" hidden="false" customHeight="true" outlineLevel="0" collapsed="false">
      <c r="A32" s="8" t="s">
        <v>84</v>
      </c>
      <c r="B32" s="8" t="n">
        <v>16</v>
      </c>
      <c r="C32" s="8" t="n">
        <v>32</v>
      </c>
      <c r="D32" s="7" t="s">
        <v>74</v>
      </c>
      <c r="E32" s="7" t="s">
        <v>44</v>
      </c>
      <c r="F32" s="7" t="s">
        <v>44</v>
      </c>
    </row>
    <row r="33" customFormat="false" ht="19.5" hidden="false" customHeight="true" outlineLevel="0" collapsed="false">
      <c r="A33" s="8" t="s">
        <v>85</v>
      </c>
      <c r="B33" s="8" t="n">
        <v>16</v>
      </c>
      <c r="C33" s="8" t="n">
        <v>64</v>
      </c>
      <c r="D33" s="7" t="s">
        <v>74</v>
      </c>
      <c r="E33" s="7" t="s">
        <v>44</v>
      </c>
      <c r="F33" s="7" t="s">
        <v>44</v>
      </c>
    </row>
    <row r="34" customFormat="false" ht="17.25" hidden="false" customHeight="true" outlineLevel="0" collapsed="false">
      <c r="A34" s="8" t="s">
        <v>86</v>
      </c>
      <c r="B34" s="8" t="n">
        <v>16</v>
      </c>
      <c r="C34" s="8" t="n">
        <v>64</v>
      </c>
      <c r="D34" s="7" t="s">
        <v>74</v>
      </c>
      <c r="E34" s="7" t="s">
        <v>44</v>
      </c>
      <c r="F34" s="7" t="s">
        <v>44</v>
      </c>
    </row>
    <row r="35" customFormat="false" ht="18.75" hidden="false" customHeight="true" outlineLevel="0" collapsed="false">
      <c r="A35" s="8" t="s">
        <v>87</v>
      </c>
      <c r="B35" s="8" t="n">
        <v>24</v>
      </c>
      <c r="C35" s="8" t="n">
        <v>96</v>
      </c>
      <c r="D35" s="7" t="s">
        <v>74</v>
      </c>
      <c r="E35" s="7" t="s">
        <v>44</v>
      </c>
      <c r="F35" s="7" t="s">
        <v>44</v>
      </c>
    </row>
    <row r="36" customFormat="false" ht="15.75" hidden="false" customHeight="true" outlineLevel="0" collapsed="false">
      <c r="A36" s="8" t="s">
        <v>88</v>
      </c>
      <c r="B36" s="8" t="n">
        <v>32</v>
      </c>
      <c r="C36" s="8" t="n">
        <v>64</v>
      </c>
      <c r="D36" s="7" t="s">
        <v>74</v>
      </c>
      <c r="E36" s="7" t="s">
        <v>44</v>
      </c>
      <c r="F36" s="7" t="s">
        <v>44</v>
      </c>
    </row>
    <row r="37" customFormat="false" ht="15.75" hidden="false" customHeight="true" outlineLevel="0" collapsed="false">
      <c r="A37" s="8" t="s">
        <v>89</v>
      </c>
      <c r="B37" s="8" t="n">
        <v>32</v>
      </c>
      <c r="C37" s="8" t="n">
        <v>128</v>
      </c>
      <c r="D37" s="7" t="s">
        <v>74</v>
      </c>
      <c r="E37" s="7" t="s">
        <v>44</v>
      </c>
      <c r="F37" s="7" t="s">
        <v>44</v>
      </c>
    </row>
    <row r="38" customFormat="false" ht="15.75" hidden="false" customHeight="true" outlineLevel="0" collapsed="false">
      <c r="A38" s="8" t="s">
        <v>90</v>
      </c>
      <c r="B38" s="8" t="n">
        <v>32</v>
      </c>
      <c r="C38" s="8" t="n">
        <v>128</v>
      </c>
      <c r="D38" s="7" t="s">
        <v>74</v>
      </c>
      <c r="E38" s="7" t="s">
        <v>44</v>
      </c>
      <c r="F38" s="7" t="s">
        <v>44</v>
      </c>
    </row>
    <row r="39" customFormat="false" ht="15.75" hidden="false" customHeight="true" outlineLevel="0" collapsed="false">
      <c r="A39" s="8" t="s">
        <v>91</v>
      </c>
      <c r="B39" s="8" t="n">
        <v>48</v>
      </c>
      <c r="C39" s="8" t="n">
        <v>192</v>
      </c>
      <c r="D39" s="7" t="s">
        <v>74</v>
      </c>
      <c r="E39" s="7" t="s">
        <v>44</v>
      </c>
      <c r="F39" s="7" t="s">
        <v>44</v>
      </c>
    </row>
    <row r="40" customFormat="false" ht="15.75" hidden="false" customHeight="true" outlineLevel="0" collapsed="false">
      <c r="A40" s="8" t="s">
        <v>92</v>
      </c>
      <c r="B40" s="8" t="n">
        <v>48</v>
      </c>
      <c r="C40" s="8" t="n">
        <v>384</v>
      </c>
      <c r="D40" s="7" t="s">
        <v>74</v>
      </c>
      <c r="E40" s="7" t="s">
        <v>44</v>
      </c>
      <c r="F40" s="7" t="s">
        <v>44</v>
      </c>
    </row>
    <row r="41" customFormat="false" ht="15.75" hidden="false" customHeight="true" outlineLevel="0" collapsed="false">
      <c r="A41" s="8" t="s">
        <v>93</v>
      </c>
      <c r="B41" s="8" t="n">
        <v>64</v>
      </c>
      <c r="C41" s="8" t="n">
        <v>256</v>
      </c>
      <c r="D41" s="7" t="s">
        <v>44</v>
      </c>
      <c r="E41" s="7" t="s">
        <v>74</v>
      </c>
      <c r="F41" s="7" t="s">
        <v>44</v>
      </c>
    </row>
    <row r="42" customFormat="false" ht="15.75" hidden="false" customHeight="true" outlineLevel="0" collapsed="false">
      <c r="A42" s="8" t="s">
        <v>94</v>
      </c>
      <c r="B42" s="8" t="n">
        <v>64</v>
      </c>
      <c r="C42" s="8" t="n">
        <v>512</v>
      </c>
      <c r="D42" s="7" t="s">
        <v>44</v>
      </c>
      <c r="E42" s="7" t="s">
        <v>74</v>
      </c>
      <c r="F42" s="7" t="s">
        <v>44</v>
      </c>
    </row>
    <row r="43" customFormat="false" ht="15.75" hidden="false" customHeight="true" outlineLevel="0" collapsed="false">
      <c r="A43" s="8" t="s">
        <v>95</v>
      </c>
      <c r="B43" s="8" t="n">
        <v>64</v>
      </c>
      <c r="C43" s="8" t="n">
        <v>1408</v>
      </c>
      <c r="D43" s="7" t="s">
        <v>44</v>
      </c>
      <c r="E43" s="7" t="s">
        <v>74</v>
      </c>
      <c r="F43" s="7" t="s">
        <v>44</v>
      </c>
    </row>
    <row r="44" customFormat="false" ht="15.75" hidden="false" customHeight="true" outlineLevel="0" collapsed="false">
      <c r="A44" s="8" t="s">
        <v>96</v>
      </c>
      <c r="B44" s="8" t="n">
        <v>4</v>
      </c>
      <c r="C44" s="8" t="n">
        <v>16</v>
      </c>
      <c r="D44" s="7" t="s">
        <v>44</v>
      </c>
      <c r="E44" s="7" t="s">
        <v>74</v>
      </c>
      <c r="F44" s="7" t="s">
        <v>44</v>
      </c>
    </row>
    <row r="45" customFormat="false" ht="15.75" hidden="false" customHeight="true" outlineLevel="0" collapsed="false">
      <c r="A45" s="8" t="s">
        <v>97</v>
      </c>
      <c r="B45" s="8" t="n">
        <v>8</v>
      </c>
      <c r="C45" s="8" t="n">
        <v>32</v>
      </c>
      <c r="D45" s="7" t="s">
        <v>44</v>
      </c>
      <c r="E45" s="7" t="s">
        <v>74</v>
      </c>
      <c r="F45" s="7" t="s">
        <v>44</v>
      </c>
    </row>
    <row r="46" customFormat="false" ht="15.75" hidden="false" customHeight="true" outlineLevel="0" collapsed="false">
      <c r="A46" s="8" t="s">
        <v>98</v>
      </c>
      <c r="B46" s="8" t="n">
        <v>16</v>
      </c>
      <c r="C46" s="8" t="n">
        <v>64</v>
      </c>
      <c r="D46" s="7" t="s">
        <v>44</v>
      </c>
      <c r="E46" s="7" t="s">
        <v>74</v>
      </c>
      <c r="F46" s="7" t="s">
        <v>44</v>
      </c>
    </row>
    <row r="47" customFormat="false" ht="15.75" hidden="false" customHeight="true" outlineLevel="0" collapsed="false">
      <c r="A47" s="8" t="s">
        <v>99</v>
      </c>
      <c r="B47" s="8" t="n">
        <v>32</v>
      </c>
      <c r="C47" s="8" t="n">
        <v>128</v>
      </c>
      <c r="D47" s="7" t="s">
        <v>44</v>
      </c>
      <c r="E47" s="7" t="s">
        <v>44</v>
      </c>
      <c r="F47" s="7" t="s">
        <v>74</v>
      </c>
    </row>
    <row r="48" customFormat="false" ht="15.75" hidden="false" customHeight="true" outlineLevel="0" collapsed="false">
      <c r="A48" s="8" t="s">
        <v>100</v>
      </c>
      <c r="B48" s="8" t="n">
        <v>64</v>
      </c>
      <c r="C48" s="8" t="n">
        <v>256</v>
      </c>
      <c r="D48" s="7" t="s">
        <v>44</v>
      </c>
      <c r="E48" s="7" t="s">
        <v>44</v>
      </c>
      <c r="F48" s="7" t="s">
        <v>44</v>
      </c>
    </row>
    <row r="49" customFormat="false" ht="15.75" hidden="false" customHeight="true" outlineLevel="0" collapsed="false">
      <c r="A49" s="8" t="s">
        <v>101</v>
      </c>
      <c r="B49" s="8" t="n">
        <v>324</v>
      </c>
      <c r="C49" s="8" t="n">
        <v>1480</v>
      </c>
      <c r="D49" s="7" t="s">
        <v>44</v>
      </c>
      <c r="E49" s="7" t="s">
        <v>44</v>
      </c>
      <c r="F49" s="7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2025-07-11T06:35:10Z</dcterms:created>
  <dc:creator>openpyxl</dc:creator>
  <dc:description/>
  <dc:language>en-US</dc:language>
  <cp:lastModifiedBy/>
  <dcterms:modified xsi:type="dcterms:W3CDTF">2025-07-29T02:57:22Z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