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<sst xmlns="http://schemas.openxmlformats.org/spreadsheetml/2006/main" count="32" uniqueCount="8">
  <si>
    <t xml:space="preserve">Predjeni put u radnom prostoru</t>
  </si>
  <si>
    <t xml:space="preserve">Predjeni put u konfiguracijskom prostoru</t>
  </si>
  <si>
    <t xml:space="preserve">maxFails</t>
  </si>
  <si>
    <t xml:space="preserve">alpha</t>
  </si>
  <si>
    <t xml:space="preserve">Srednja težina puta</t>
  </si>
  <si>
    <t xml:space="preserve">Broj potrebnih iteracija</t>
  </si>
  <si>
    <t xml:space="preserve">Broj čvorova</t>
  </si>
  <si>
    <t xml:space="preserve">Vrijeme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</si>
</sst>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51"/>
  <sheetViews>
    <sheetView showFormulas="false" showGridLines="true" showRowColHeaders="true" showZeros="true" rightToLeft="false" tabSelected="true" showOutlineSymbols="true" defaultGridColor="true" view="normal" topLeftCell="H1" colorId="64" zoomScale="110" zoomScaleNormal="110" zoomScalePageLayoutView="100" workbookViewId="0">
      <selection pane="topLeft" activeCell="T5" activeCellId="0" sqref="T5"/>
    </sheetView>
  </sheetViews>
  <sheetFormatPr defaultColWidth="8.6953125" defaultRowHeight="15" zeroHeight="false" outlineLevelRow="0" outlineLevelCol="0"/>
  <cols>
    <col collapsed="false" customWidth="true" hidden="false" outlineLevel="0" max="9" min="9" style="0" width="9.9"/>
    <col collapsed="false" customWidth="true" hidden="false" outlineLevel="0" max="11" min="11" style="0" width="8.01"/>
    <col collapsed="false" customWidth="true" hidden="false" outlineLevel="0" max="19" min="19" style="0" width="8.51"/>
    <col collapsed="false" customWidth="true" hidden="false" outlineLevel="0" max="20" min="20" style="0" width="13.03"/>
    <col collapsed="false" customWidth="true" hidden="false" outlineLevel="0" max="21" min="21" style="0" width="3.95"/>
    <col collapsed="false" customWidth="true" hidden="false" outlineLevel="0" max="22" min="22" style="0" width="4.98"/>
    <col collapsed="false" customWidth="true" hidden="false" outlineLevel="0" max="32" min="32" style="0" width="4.07"/>
    <col collapsed="false" customWidth="true" hidden="false" outlineLevel="0" max="34" min="33" style="0" width="4.82"/>
  </cols>
  <sheetData>
    <row r="1" customFormat="false" ht="13.8" hidden="false" customHeight="false" outlineLevel="0" collapsed="false">
      <c r="C1" s="1" t="s">
        <v>0</v>
      </c>
      <c r="D1" s="1"/>
      <c r="E1" s="1"/>
      <c r="F1" s="1"/>
      <c r="G1" s="1"/>
      <c r="H1" s="1"/>
      <c r="M1" s="1" t="s">
        <v>1</v>
      </c>
      <c r="N1" s="1"/>
      <c r="O1" s="1"/>
      <c r="P1" s="1"/>
      <c r="Q1" s="1"/>
      <c r="R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3"/>
      <c r="AI1" s="4" t="s">
        <v>2</v>
      </c>
      <c r="AJ1" s="4"/>
      <c r="AK1" s="4"/>
      <c r="AL1" s="4"/>
      <c r="AM1" s="4"/>
      <c r="AN1" s="4"/>
      <c r="AO1" s="2"/>
    </row>
    <row r="2" customFormat="false" ht="13.8" hidden="false" customHeight="false" outlineLevel="0" collapsed="false"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3"/>
      <c r="AI2" s="3" t="n">
        <v>2</v>
      </c>
      <c r="AJ2" s="3" t="n">
        <v>5</v>
      </c>
      <c r="AK2" s="3" t="n">
        <v>10</v>
      </c>
      <c r="AL2" s="3" t="n">
        <v>20</v>
      </c>
      <c r="AM2" s="3" t="n">
        <v>35</v>
      </c>
      <c r="AN2" s="3" t="n">
        <v>70</v>
      </c>
      <c r="AO2" s="2"/>
    </row>
    <row r="3" customFormat="false" ht="13.8" hidden="false" customHeight="false" outlineLevel="0" collapsed="false">
      <c r="U3" s="2"/>
      <c r="V3" s="2"/>
      <c r="W3" s="6" t="s">
        <v>0</v>
      </c>
      <c r="X3" s="6"/>
      <c r="Y3" s="6"/>
      <c r="Z3" s="6"/>
      <c r="AA3" s="6"/>
      <c r="AB3" s="6"/>
      <c r="AC3" s="2"/>
      <c r="AD3" s="2"/>
      <c r="AE3" s="2"/>
      <c r="AF3" s="2"/>
      <c r="AG3" s="7" t="s">
        <v>3</v>
      </c>
      <c r="AH3" s="3" t="n">
        <v>2</v>
      </c>
      <c r="AI3" s="8" t="n">
        <f aca="false">ROUND(M34,3)</f>
        <v>7.597</v>
      </c>
      <c r="AJ3" s="9" t="n">
        <f aca="false">ROUND(N34,3)</f>
        <v>10.374</v>
      </c>
      <c r="AK3" s="9" t="n">
        <f aca="false">ROUND(O34,3)</f>
        <v>14.54</v>
      </c>
      <c r="AL3" s="9" t="n">
        <f aca="false">ROUND(P34,3)</f>
        <v>24.046</v>
      </c>
      <c r="AM3" s="9" t="n">
        <f aca="false">ROUND(Q34,3)</f>
        <v>24.491</v>
      </c>
      <c r="AN3" s="10" t="n">
        <f aca="false">ROUND(R34,3)</f>
        <v>25.911</v>
      </c>
      <c r="AO3" s="2"/>
    </row>
    <row r="4" customFormat="false" ht="13.8" hidden="false" customHeight="false" outlineLevel="0" collapsed="false">
      <c r="A4" s="11"/>
      <c r="B4" s="11"/>
      <c r="C4" s="4" t="s">
        <v>2</v>
      </c>
      <c r="D4" s="4"/>
      <c r="E4" s="4"/>
      <c r="F4" s="4"/>
      <c r="G4" s="4"/>
      <c r="H4" s="4"/>
      <c r="K4" s="11"/>
      <c r="L4" s="11"/>
      <c r="M4" s="4" t="s">
        <v>2</v>
      </c>
      <c r="N4" s="4"/>
      <c r="O4" s="4"/>
      <c r="P4" s="4"/>
      <c r="Q4" s="4"/>
      <c r="R4" s="4"/>
      <c r="U4" s="3"/>
      <c r="V4" s="3"/>
      <c r="W4" s="4" t="s">
        <v>2</v>
      </c>
      <c r="X4" s="4"/>
      <c r="Y4" s="4"/>
      <c r="Z4" s="4"/>
      <c r="AA4" s="4"/>
      <c r="AB4" s="4"/>
      <c r="AC4" s="2"/>
      <c r="AD4" s="2"/>
      <c r="AE4" s="2"/>
      <c r="AF4" s="2"/>
      <c r="AG4" s="7"/>
      <c r="AH4" s="3" t="n">
        <v>5</v>
      </c>
      <c r="AI4" s="12" t="n">
        <f aca="false">ROUND(M35,3)</f>
        <v>4.937</v>
      </c>
      <c r="AJ4" s="13" t="n">
        <f aca="false">ROUND(N35,3)</f>
        <v>7.797</v>
      </c>
      <c r="AK4" s="13" t="n">
        <f aca="false">ROUND(O35,3)</f>
        <v>13.329</v>
      </c>
      <c r="AL4" s="13" t="n">
        <f aca="false">ROUND(P35,3)</f>
        <v>11.365</v>
      </c>
      <c r="AM4" s="13" t="n">
        <f aca="false">ROUND(Q35,3)</f>
        <v>22.652</v>
      </c>
      <c r="AN4" s="14" t="n">
        <f aca="false">ROUND(R35,3)</f>
        <v>26.861</v>
      </c>
      <c r="AO4" s="2"/>
    </row>
    <row r="5" customFormat="false" ht="13.8" hidden="false" customHeight="false" outlineLevel="0" collapsed="false">
      <c r="A5" s="5"/>
      <c r="B5" s="3"/>
      <c r="C5" s="3" t="n">
        <v>2</v>
      </c>
      <c r="D5" s="3" t="n">
        <v>5</v>
      </c>
      <c r="E5" s="3" t="n">
        <v>10</v>
      </c>
      <c r="F5" s="3" t="n">
        <v>20</v>
      </c>
      <c r="G5" s="3" t="n">
        <v>35</v>
      </c>
      <c r="H5" s="3" t="n">
        <v>70</v>
      </c>
      <c r="J5" s="0" t="n">
        <f aca="false">ROUND(D6,3)</f>
        <v>8.225</v>
      </c>
      <c r="K5" s="5"/>
      <c r="L5" s="3"/>
      <c r="M5" s="3" t="n">
        <v>2</v>
      </c>
      <c r="N5" s="3" t="n">
        <v>5</v>
      </c>
      <c r="O5" s="3" t="n">
        <v>10</v>
      </c>
      <c r="P5" s="3" t="n">
        <v>20</v>
      </c>
      <c r="Q5" s="3" t="n">
        <v>35</v>
      </c>
      <c r="R5" s="3" t="n">
        <v>70</v>
      </c>
      <c r="U5" s="5"/>
      <c r="V5" s="3"/>
      <c r="W5" s="3" t="n">
        <v>2</v>
      </c>
      <c r="X5" s="3" t="n">
        <v>5</v>
      </c>
      <c r="Y5" s="3" t="n">
        <v>10</v>
      </c>
      <c r="Z5" s="3" t="n">
        <v>20</v>
      </c>
      <c r="AA5" s="3" t="n">
        <v>35</v>
      </c>
      <c r="AB5" s="3" t="n">
        <v>70</v>
      </c>
      <c r="AC5" s="2"/>
      <c r="AD5" s="2"/>
      <c r="AE5" s="2"/>
      <c r="AF5" s="2"/>
      <c r="AG5" s="7"/>
      <c r="AH5" s="3" t="n">
        <v>10</v>
      </c>
      <c r="AI5" s="12" t="n">
        <f aca="false">ROUND(M36,3)</f>
        <v>6.295</v>
      </c>
      <c r="AJ5" s="13" t="n">
        <f aca="false">ROUND(N36,3)</f>
        <v>6.656</v>
      </c>
      <c r="AK5" s="13" t="n">
        <f aca="false">ROUND(O36,3)</f>
        <v>6.835</v>
      </c>
      <c r="AL5" s="13" t="n">
        <f aca="false">ROUND(P36,3)</f>
        <v>12.576</v>
      </c>
      <c r="AM5" s="13" t="n">
        <f aca="false">ROUND(Q36,3)</f>
        <v>29.914</v>
      </c>
      <c r="AN5" s="14" t="n">
        <f aca="false">ROUND(R36,3)</f>
        <v>25.399</v>
      </c>
      <c r="AO5" s="2"/>
    </row>
    <row r="6" customFormat="false" ht="14.35" hidden="false" customHeight="true" outlineLevel="0" collapsed="false">
      <c r="A6" s="7" t="s">
        <v>3</v>
      </c>
      <c r="B6" s="3" t="n">
        <v>2</v>
      </c>
      <c r="C6" s="0" t="n">
        <v>8.66911422191905</v>
      </c>
      <c r="D6" s="0" t="n">
        <v>8.22500322251982</v>
      </c>
      <c r="E6" s="0" t="n">
        <v>10.4557581721575</v>
      </c>
      <c r="F6" s="0" t="n">
        <v>8.39875707250851</v>
      </c>
      <c r="G6" s="0" t="n">
        <v>8.02765362415613</v>
      </c>
      <c r="H6" s="0" t="n">
        <v>7.19795805341232</v>
      </c>
      <c r="K6" s="7" t="s">
        <v>3</v>
      </c>
      <c r="L6" s="3" t="n">
        <v>2</v>
      </c>
      <c r="M6" s="0" t="n">
        <v>581.085288745978</v>
      </c>
      <c r="N6" s="0" t="n">
        <v>587.955267404601</v>
      </c>
      <c r="O6" s="0" t="n">
        <v>754.706879000777</v>
      </c>
      <c r="P6" s="0" t="n">
        <v>690.086900598922</v>
      </c>
      <c r="Q6" s="0" t="n">
        <v>648.665420709656</v>
      </c>
      <c r="R6" s="0" t="n">
        <v>616.241208387746</v>
      </c>
      <c r="U6" s="7" t="s">
        <v>3</v>
      </c>
      <c r="V6" s="3" t="n">
        <v>2</v>
      </c>
      <c r="W6" s="8" t="n">
        <f aca="false">ROUND(C6,2)</f>
        <v>8.67</v>
      </c>
      <c r="X6" s="9" t="n">
        <f aca="false">ROUND(D6,2)</f>
        <v>8.23</v>
      </c>
      <c r="Y6" s="9" t="n">
        <f aca="false">ROUND(E6,2)</f>
        <v>10.46</v>
      </c>
      <c r="Z6" s="9" t="n">
        <f aca="false">ROUND(F6,2)</f>
        <v>8.4</v>
      </c>
      <c r="AA6" s="9" t="n">
        <f aca="false">ROUND(G6,2)</f>
        <v>8.03</v>
      </c>
      <c r="AB6" s="10" t="n">
        <f aca="false">ROUND(H6,2)</f>
        <v>7.2</v>
      </c>
      <c r="AC6" s="2"/>
      <c r="AD6" s="2"/>
      <c r="AE6" s="2"/>
      <c r="AF6" s="2"/>
      <c r="AG6" s="7"/>
      <c r="AH6" s="3" t="n">
        <v>20</v>
      </c>
      <c r="AI6" s="12" t="n">
        <f aca="false">ROUND(M37,3)</f>
        <v>5.43</v>
      </c>
      <c r="AJ6" s="13" t="n">
        <f aca="false">ROUND(N37,3)</f>
        <v>6.016</v>
      </c>
      <c r="AK6" s="13" t="n">
        <f aca="false">ROUND(O37,3)</f>
        <v>6.922</v>
      </c>
      <c r="AL6" s="13" t="n">
        <f aca="false">ROUND(P37,3)</f>
        <v>12.128</v>
      </c>
      <c r="AM6" s="13" t="n">
        <f aca="false">ROUND(Q37,3)</f>
        <v>19.171</v>
      </c>
      <c r="AN6" s="14" t="n">
        <f aca="false">ROUND(R37,3)</f>
        <v>17.02</v>
      </c>
      <c r="AO6" s="2"/>
    </row>
    <row r="7" customFormat="false" ht="13.8" hidden="true" customHeight="false" outlineLevel="0" collapsed="false">
      <c r="A7" s="7"/>
      <c r="B7" s="3" t="n">
        <v>5</v>
      </c>
      <c r="K7" s="7"/>
      <c r="L7" s="3" t="n">
        <v>5</v>
      </c>
      <c r="M7" s="0" t="n">
        <v>560.505031417449</v>
      </c>
      <c r="N7" s="0" t="n">
        <v>689.915616986236</v>
      </c>
      <c r="O7" s="0" t="n">
        <v>536.98004163454</v>
      </c>
      <c r="P7" s="0" t="n">
        <v>653.120635640294</v>
      </c>
      <c r="Q7" s="0" t="n">
        <v>521.407481653671</v>
      </c>
      <c r="R7" s="0" t="n">
        <v>659.025068567188</v>
      </c>
      <c r="U7" s="7"/>
      <c r="V7" s="3" t="n">
        <v>5</v>
      </c>
      <c r="W7" s="15"/>
      <c r="AB7" s="16"/>
      <c r="AC7" s="2"/>
      <c r="AD7" s="2"/>
      <c r="AE7" s="2"/>
      <c r="AF7" s="2"/>
      <c r="AG7" s="7"/>
      <c r="AH7" s="3"/>
      <c r="AI7" s="15"/>
      <c r="AJ7" s="17"/>
      <c r="AK7" s="17"/>
      <c r="AL7" s="17"/>
      <c r="AM7" s="17"/>
      <c r="AN7" s="16"/>
      <c r="AO7" s="2"/>
    </row>
    <row r="8" customFormat="false" ht="14.9" hidden="false" customHeight="true" outlineLevel="0" collapsed="false">
      <c r="A8" s="7"/>
      <c r="B8" s="3" t="n">
        <v>5</v>
      </c>
      <c r="C8" s="0" t="n">
        <v>8.82471878922921</v>
      </c>
      <c r="D8" s="0" t="n">
        <v>9.28783692806335</v>
      </c>
      <c r="E8" s="0" t="n">
        <v>6.9486802933778</v>
      </c>
      <c r="F8" s="0" t="n">
        <v>8.98391570669553</v>
      </c>
      <c r="G8" s="0" t="n">
        <v>7.01386885160198</v>
      </c>
      <c r="H8" s="0" t="n">
        <v>8.10883408578692</v>
      </c>
      <c r="K8" s="7"/>
      <c r="L8" s="3" t="n">
        <v>10</v>
      </c>
      <c r="M8" s="0" t="n">
        <v>651.575130233791</v>
      </c>
      <c r="N8" s="0" t="n">
        <v>664.646730677034</v>
      </c>
      <c r="O8" s="0" t="n">
        <v>659.455574816922</v>
      </c>
      <c r="P8" s="0" t="n">
        <v>656.117078423254</v>
      </c>
      <c r="Q8" s="0" t="n">
        <v>685.915492671242</v>
      </c>
      <c r="R8" s="0" t="n">
        <v>614.567396817293</v>
      </c>
      <c r="U8" s="7"/>
      <c r="V8" s="3" t="n">
        <v>5</v>
      </c>
      <c r="W8" s="15" t="n">
        <f aca="false">ROUND(C8,2)</f>
        <v>8.82</v>
      </c>
      <c r="X8" s="0" t="n">
        <f aca="false">ROUND(D8,2)</f>
        <v>9.29</v>
      </c>
      <c r="Y8" s="0" t="n">
        <f aca="false">ROUND(E8,2)</f>
        <v>6.95</v>
      </c>
      <c r="Z8" s="0" t="n">
        <f aca="false">ROUND(F8,2)</f>
        <v>8.98</v>
      </c>
      <c r="AA8" s="0" t="n">
        <f aca="false">ROUND(G8,2)</f>
        <v>7.01</v>
      </c>
      <c r="AB8" s="16" t="n">
        <f aca="false">ROUND(H8,2)</f>
        <v>8.11</v>
      </c>
      <c r="AC8" s="2"/>
      <c r="AD8" s="2"/>
      <c r="AE8" s="2"/>
      <c r="AF8" s="2"/>
      <c r="AG8" s="7"/>
      <c r="AH8" s="3" t="n">
        <v>50</v>
      </c>
      <c r="AI8" s="12" t="n">
        <f aca="false">ROUND(M38,3)</f>
        <v>3.925</v>
      </c>
      <c r="AJ8" s="13" t="n">
        <f aca="false">ROUND(N38,3)</f>
        <v>10.561</v>
      </c>
      <c r="AK8" s="13" t="n">
        <f aca="false">ROUND(O38,3)</f>
        <v>7.524</v>
      </c>
      <c r="AL8" s="13" t="n">
        <f aca="false">ROUND(P38,3)</f>
        <v>12.806</v>
      </c>
      <c r="AM8" s="13" t="n">
        <f aca="false">ROUND(Q38,3)</f>
        <v>10.223</v>
      </c>
      <c r="AN8" s="14" t="n">
        <f aca="false">ROUND(R38,3)</f>
        <v>15.109</v>
      </c>
      <c r="AO8" s="2"/>
    </row>
    <row r="9" customFormat="false" ht="13.8" hidden="false" customHeight="false" outlineLevel="0" collapsed="false">
      <c r="A9" s="7"/>
      <c r="B9" s="3" t="n">
        <v>10</v>
      </c>
      <c r="C9" s="0" t="n">
        <v>9.75037240687717</v>
      </c>
      <c r="D9" s="0" t="n">
        <v>10.1889388101447</v>
      </c>
      <c r="E9" s="0" t="n">
        <v>9.1174836776709</v>
      </c>
      <c r="F9" s="0" t="n">
        <v>8.64122393817641</v>
      </c>
      <c r="G9" s="0" t="n">
        <v>8.24326816682769</v>
      </c>
      <c r="H9" s="0" t="n">
        <v>7.48647158535115</v>
      </c>
      <c r="K9" s="7"/>
      <c r="L9" s="3" t="n">
        <v>20</v>
      </c>
      <c r="M9" s="0" t="n">
        <v>676.209581908407</v>
      </c>
      <c r="N9" s="0" t="n">
        <v>680.090458138677</v>
      </c>
      <c r="O9" s="0" t="n">
        <v>581.764666930287</v>
      </c>
      <c r="P9" s="0" t="n">
        <v>675.561762455131</v>
      </c>
      <c r="Q9" s="0" t="n">
        <v>663.894298403748</v>
      </c>
      <c r="R9" s="0" t="n">
        <v>501.449012984418</v>
      </c>
      <c r="U9" s="7"/>
      <c r="V9" s="3" t="n">
        <v>10</v>
      </c>
      <c r="W9" s="15" t="n">
        <f aca="false">ROUND(C9,2)</f>
        <v>9.75</v>
      </c>
      <c r="X9" s="0" t="n">
        <f aca="false">ROUND(D9,2)</f>
        <v>10.19</v>
      </c>
      <c r="Y9" s="0" t="n">
        <f aca="false">ROUND(E9,2)</f>
        <v>9.12</v>
      </c>
      <c r="Z9" s="0" t="n">
        <f aca="false">ROUND(F9,2)</f>
        <v>8.64</v>
      </c>
      <c r="AA9" s="0" t="n">
        <f aca="false">ROUND(G9,2)</f>
        <v>8.24</v>
      </c>
      <c r="AB9" s="16" t="n">
        <f aca="false">ROUND(H9,2)</f>
        <v>7.49</v>
      </c>
      <c r="AC9" s="2"/>
      <c r="AD9" s="2"/>
      <c r="AE9" s="2"/>
      <c r="AF9" s="2"/>
      <c r="AG9" s="7"/>
      <c r="AH9" s="3" t="n">
        <v>100</v>
      </c>
      <c r="AI9" s="18" t="n">
        <f aca="false">ROUND(M39,3)</f>
        <v>5.235</v>
      </c>
      <c r="AJ9" s="19" t="n">
        <f aca="false">ROUND(N39,3)</f>
        <v>5.635</v>
      </c>
      <c r="AK9" s="19" t="n">
        <f aca="false">ROUND(O39,3)</f>
        <v>10.095</v>
      </c>
      <c r="AL9" s="19" t="n">
        <f aca="false">ROUND(P39,3)</f>
        <v>11.638</v>
      </c>
      <c r="AM9" s="19" t="n">
        <f aca="false">ROUND(Q39,3)</f>
        <v>25.115</v>
      </c>
      <c r="AN9" s="20" t="n">
        <f aca="false">ROUND(R39,3)</f>
        <v>23.211</v>
      </c>
      <c r="AO9" s="2"/>
    </row>
    <row r="10" customFormat="false" ht="13.8" hidden="false" customHeight="false" outlineLevel="0" collapsed="false">
      <c r="A10" s="7"/>
      <c r="B10" s="3" t="n">
        <v>20</v>
      </c>
      <c r="C10" s="0" t="n">
        <v>11.5947449506234</v>
      </c>
      <c r="D10" s="0" t="n">
        <v>9.76643108390181</v>
      </c>
      <c r="E10" s="0" t="n">
        <v>7.69951756175767</v>
      </c>
      <c r="F10" s="0" t="n">
        <v>8.94626274521855</v>
      </c>
      <c r="G10" s="0" t="n">
        <v>8.3747138500274</v>
      </c>
      <c r="H10" s="0" t="n">
        <v>6.6155729300365</v>
      </c>
      <c r="K10" s="7"/>
      <c r="L10" s="3" t="n">
        <v>50</v>
      </c>
      <c r="M10" s="0" t="n">
        <v>525.748525971373</v>
      </c>
      <c r="N10" s="0" t="n">
        <v>554.462830881608</v>
      </c>
      <c r="O10" s="0" t="n">
        <v>611.458802387095</v>
      </c>
      <c r="P10" s="0" t="n">
        <v>660.180670247517</v>
      </c>
      <c r="Q10" s="0" t="n">
        <v>605.595009089684</v>
      </c>
      <c r="R10" s="0" t="n">
        <v>665.828184417265</v>
      </c>
      <c r="U10" s="7"/>
      <c r="V10" s="3" t="n">
        <v>20</v>
      </c>
      <c r="W10" s="15" t="n">
        <f aca="false">ROUND(C10,2)</f>
        <v>11.59</v>
      </c>
      <c r="X10" s="0" t="n">
        <f aca="false">ROUND(D10,2)</f>
        <v>9.77</v>
      </c>
      <c r="Y10" s="0" t="n">
        <f aca="false">ROUND(E10,2)</f>
        <v>7.7</v>
      </c>
      <c r="Z10" s="0" t="n">
        <f aca="false">ROUND(F10,2)</f>
        <v>8.95</v>
      </c>
      <c r="AA10" s="0" t="n">
        <f aca="false">ROUND(G10,2)</f>
        <v>8.37</v>
      </c>
      <c r="AB10" s="16" t="n">
        <f aca="false">ROUND(H10,2)</f>
        <v>6.62</v>
      </c>
      <c r="AC10" s="2"/>
      <c r="AD10" s="2"/>
      <c r="AE10" s="2"/>
      <c r="AF10" s="2"/>
      <c r="AG10" s="21"/>
      <c r="AH10" s="22"/>
      <c r="AI10" s="22"/>
      <c r="AJ10" s="2"/>
      <c r="AK10" s="2"/>
      <c r="AL10" s="2"/>
      <c r="AM10" s="2"/>
      <c r="AN10" s="22"/>
      <c r="AO10" s="2"/>
    </row>
    <row r="11" customFormat="false" ht="13.8" hidden="false" customHeight="false" outlineLevel="0" collapsed="false">
      <c r="A11" s="7"/>
      <c r="B11" s="3" t="n">
        <v>50</v>
      </c>
      <c r="C11" s="0" t="n">
        <v>9.60552676853655</v>
      </c>
      <c r="D11" s="0" t="n">
        <v>8.0356814993864</v>
      </c>
      <c r="E11" s="0" t="n">
        <v>8.51275419813602</v>
      </c>
      <c r="F11" s="0" t="n">
        <v>8.78376602728565</v>
      </c>
      <c r="G11" s="0" t="n">
        <v>8.39492291927095</v>
      </c>
      <c r="H11" s="0" t="n">
        <v>8.77524434344099</v>
      </c>
      <c r="K11" s="7"/>
      <c r="L11" s="3" t="n">
        <v>100</v>
      </c>
      <c r="M11" s="0" t="n">
        <v>583.309315662137</v>
      </c>
      <c r="N11" s="0" t="n">
        <v>515.83175304898</v>
      </c>
      <c r="O11" s="0" t="n">
        <v>622.355216148857</v>
      </c>
      <c r="P11" s="0" t="n">
        <v>651.3658520182</v>
      </c>
      <c r="Q11" s="0" t="n">
        <v>692.815862367295</v>
      </c>
      <c r="R11" s="0" t="n">
        <v>750.48951904966</v>
      </c>
      <c r="U11" s="7"/>
      <c r="V11" s="3" t="n">
        <v>50</v>
      </c>
      <c r="W11" s="15" t="n">
        <f aca="false">ROUND(C11,2)</f>
        <v>9.61</v>
      </c>
      <c r="X11" s="0" t="n">
        <f aca="false">ROUND(D11,2)</f>
        <v>8.04</v>
      </c>
      <c r="Y11" s="0" t="n">
        <f aca="false">ROUND(E11,2)</f>
        <v>8.51</v>
      </c>
      <c r="Z11" s="0" t="n">
        <f aca="false">ROUND(F11,2)</f>
        <v>8.78</v>
      </c>
      <c r="AA11" s="0" t="n">
        <f aca="false">ROUND(G11,2)</f>
        <v>8.39</v>
      </c>
      <c r="AB11" s="16" t="n">
        <f aca="false">ROUND(H11,2)</f>
        <v>8.78</v>
      </c>
      <c r="AC11" s="2"/>
      <c r="AD11" s="2"/>
      <c r="AE11" s="2"/>
      <c r="AF11" s="2"/>
      <c r="AG11" s="21"/>
      <c r="AH11" s="22"/>
      <c r="AI11" s="22"/>
      <c r="AJ11" s="22"/>
      <c r="AK11" s="22"/>
      <c r="AL11" s="22"/>
      <c r="AM11" s="22"/>
      <c r="AN11" s="22"/>
      <c r="AO11" s="2"/>
    </row>
    <row r="12" customFormat="false" ht="13.8" hidden="false" customHeight="false" outlineLevel="0" collapsed="false">
      <c r="A12" s="7"/>
      <c r="B12" s="3" t="n">
        <v>100</v>
      </c>
      <c r="C12" s="0" t="n">
        <v>9.42422557221631</v>
      </c>
      <c r="D12" s="0" t="n">
        <v>9.05046756699426</v>
      </c>
      <c r="E12" s="0" t="n">
        <v>8.7495294463653</v>
      </c>
      <c r="F12" s="0" t="n">
        <v>9.44544312785406</v>
      </c>
      <c r="G12" s="0" t="n">
        <v>8.72336269191263</v>
      </c>
      <c r="H12" s="0" t="n">
        <v>8.10521696677277</v>
      </c>
      <c r="U12" s="7"/>
      <c r="V12" s="3" t="n">
        <v>100</v>
      </c>
      <c r="W12" s="18" t="n">
        <f aca="false">ROUND(C12,2)</f>
        <v>9.42</v>
      </c>
      <c r="X12" s="19" t="n">
        <f aca="false">ROUND(D12,2)</f>
        <v>9.05</v>
      </c>
      <c r="Y12" s="19" t="n">
        <f aca="false">ROUND(E12,2)</f>
        <v>8.75</v>
      </c>
      <c r="Z12" s="19" t="n">
        <f aca="false">ROUND(F12,2)</f>
        <v>9.45</v>
      </c>
      <c r="AA12" s="19" t="n">
        <f aca="false">ROUND(G12,2)</f>
        <v>8.72</v>
      </c>
      <c r="AB12" s="20" t="n">
        <f aca="false">ROUND(H12,2)</f>
        <v>8.11</v>
      </c>
      <c r="AC12" s="2"/>
      <c r="AD12" s="2"/>
      <c r="AE12" s="2"/>
      <c r="AF12" s="2"/>
      <c r="AG12" s="2"/>
      <c r="AH12" s="2"/>
      <c r="AI12" s="22"/>
      <c r="AJ12" s="2"/>
      <c r="AK12" s="2"/>
      <c r="AL12" s="2"/>
      <c r="AM12" s="2"/>
      <c r="AN12" s="2"/>
      <c r="AO12" s="2"/>
    </row>
    <row r="13" customFormat="false" ht="13.8" hidden="false" customHeight="false" outlineLevel="0" collapsed="false"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customFormat="false" ht="13.8" hidden="false" customHeight="false" outlineLevel="0" collapsed="false">
      <c r="U14" s="2"/>
      <c r="V14" s="2"/>
      <c r="W14" s="6" t="s">
        <v>4</v>
      </c>
      <c r="X14" s="6"/>
      <c r="Y14" s="6"/>
      <c r="Z14" s="6"/>
      <c r="AA14" s="6"/>
      <c r="AB14" s="6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customFormat="false" ht="13.8" hidden="false" customHeight="false" outlineLevel="0" collapsed="false">
      <c r="C15" s="1" t="s">
        <v>4</v>
      </c>
      <c r="D15" s="1"/>
      <c r="E15" s="1"/>
      <c r="F15" s="1"/>
      <c r="G15" s="1"/>
      <c r="H15" s="1"/>
      <c r="M15" s="1" t="s">
        <v>5</v>
      </c>
      <c r="N15" s="1"/>
      <c r="O15" s="1"/>
      <c r="P15" s="1"/>
      <c r="Q15" s="1"/>
      <c r="R15" s="1"/>
      <c r="U15" s="3"/>
      <c r="V15" s="3"/>
      <c r="W15" s="4" t="s">
        <v>2</v>
      </c>
      <c r="X15" s="4"/>
      <c r="Y15" s="4"/>
      <c r="Z15" s="4"/>
      <c r="AA15" s="4"/>
      <c r="AB15" s="4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P15" s="2"/>
    </row>
    <row r="16" customFormat="false" ht="13.8" hidden="false" customHeight="false" outlineLevel="0" collapsed="false">
      <c r="U16" s="5"/>
      <c r="V16" s="3"/>
      <c r="W16" s="3" t="n">
        <v>2</v>
      </c>
      <c r="X16" s="3" t="n">
        <v>5</v>
      </c>
      <c r="Y16" s="3" t="n">
        <v>10</v>
      </c>
      <c r="Z16" s="3" t="n">
        <v>20</v>
      </c>
      <c r="AA16" s="3" t="n">
        <v>35</v>
      </c>
      <c r="AB16" s="3" t="n">
        <v>70</v>
      </c>
      <c r="AC16" s="2"/>
      <c r="AD16" s="2"/>
      <c r="AE16" s="2"/>
      <c r="AF16" s="2"/>
      <c r="AG16" s="2"/>
      <c r="AH16" s="2"/>
      <c r="AI16" s="6" t="s">
        <v>5</v>
      </c>
      <c r="AJ16" s="6"/>
      <c r="AK16" s="6"/>
      <c r="AL16" s="6"/>
      <c r="AM16" s="6"/>
      <c r="AN16" s="6"/>
      <c r="AP16" s="2"/>
    </row>
    <row r="17" customFormat="false" ht="13.8" hidden="false" customHeight="false" outlineLevel="0" collapsed="false">
      <c r="U17" s="7" t="s">
        <v>3</v>
      </c>
      <c r="V17" s="3" t="n">
        <v>2</v>
      </c>
      <c r="W17" s="23" t="n">
        <f aca="false">ROUND(C20,3)</f>
        <v>0.089</v>
      </c>
      <c r="X17" s="24" t="n">
        <f aca="false">ROUND(D20,3)</f>
        <v>0.094</v>
      </c>
      <c r="Y17" s="24" t="n">
        <f aca="false">ROUND(E20,3)</f>
        <v>0.07</v>
      </c>
      <c r="Z17" s="24" t="n">
        <f aca="false">ROUND(F20,3)</f>
        <v>0.066</v>
      </c>
      <c r="AA17" s="24" t="n">
        <f aca="false">ROUND(G20,3)</f>
        <v>0.07</v>
      </c>
      <c r="AB17" s="25" t="n">
        <f aca="false">ROUND(H20,3)</f>
        <v>0.077</v>
      </c>
      <c r="AC17" s="2"/>
      <c r="AD17" s="2"/>
      <c r="AE17" s="2"/>
      <c r="AF17" s="2"/>
      <c r="AG17" s="3"/>
      <c r="AH17" s="3"/>
      <c r="AI17" s="4" t="s">
        <v>2</v>
      </c>
      <c r="AJ17" s="4"/>
      <c r="AK17" s="4"/>
      <c r="AL17" s="4"/>
      <c r="AM17" s="4"/>
      <c r="AN17" s="4"/>
      <c r="AP17" s="2"/>
    </row>
    <row r="18" customFormat="false" ht="13.8" hidden="false" customHeight="false" outlineLevel="0" collapsed="false">
      <c r="A18" s="11"/>
      <c r="B18" s="11"/>
      <c r="C18" s="4" t="s">
        <v>2</v>
      </c>
      <c r="D18" s="4"/>
      <c r="E18" s="4"/>
      <c r="F18" s="4"/>
      <c r="G18" s="4"/>
      <c r="H18" s="4"/>
      <c r="K18" s="11"/>
      <c r="L18" s="11"/>
      <c r="M18" s="4" t="s">
        <v>2</v>
      </c>
      <c r="N18" s="4"/>
      <c r="O18" s="4"/>
      <c r="P18" s="4"/>
      <c r="Q18" s="4"/>
      <c r="R18" s="4"/>
      <c r="U18" s="7"/>
      <c r="V18" s="3" t="n">
        <v>5</v>
      </c>
      <c r="W18" s="26" t="n">
        <f aca="false">ROUND(C21,3)</f>
        <v>0.115</v>
      </c>
      <c r="X18" s="27" t="n">
        <f aca="false">ROUND(D21,3)</f>
        <v>0.079</v>
      </c>
      <c r="Y18" s="27" t="n">
        <f aca="false">ROUND(E21,3)</f>
        <v>0.095</v>
      </c>
      <c r="Z18" s="27" t="n">
        <f aca="false">ROUND(F21,3)</f>
        <v>0.082</v>
      </c>
      <c r="AA18" s="27" t="n">
        <f aca="false">ROUND(G21,3)</f>
        <v>0.092</v>
      </c>
      <c r="AB18" s="28" t="n">
        <f aca="false">ROUND(H21,3)</f>
        <v>0.067</v>
      </c>
      <c r="AC18" s="2"/>
      <c r="AD18" s="2"/>
      <c r="AE18" s="2"/>
      <c r="AF18" s="2"/>
      <c r="AG18" s="5"/>
      <c r="AH18" s="3"/>
      <c r="AI18" s="3" t="n">
        <v>2</v>
      </c>
      <c r="AJ18" s="3" t="n">
        <v>5</v>
      </c>
      <c r="AK18" s="3" t="n">
        <v>10</v>
      </c>
      <c r="AL18" s="3" t="n">
        <v>20</v>
      </c>
      <c r="AM18" s="3" t="n">
        <v>35</v>
      </c>
      <c r="AN18" s="3" t="n">
        <v>70</v>
      </c>
      <c r="AP18" s="2"/>
    </row>
    <row r="19" customFormat="false" ht="13.8" hidden="false" customHeight="false" outlineLevel="0" collapsed="false">
      <c r="A19" s="5"/>
      <c r="B19" s="3"/>
      <c r="C19" s="3" t="n">
        <v>2</v>
      </c>
      <c r="D19" s="3" t="n">
        <v>5</v>
      </c>
      <c r="E19" s="3" t="n">
        <v>10</v>
      </c>
      <c r="F19" s="3" t="n">
        <v>20</v>
      </c>
      <c r="G19" s="3" t="n">
        <v>35</v>
      </c>
      <c r="H19" s="3" t="n">
        <v>70</v>
      </c>
      <c r="K19" s="5"/>
      <c r="L19" s="3"/>
      <c r="M19" s="3" t="n">
        <v>2</v>
      </c>
      <c r="N19" s="3" t="n">
        <v>5</v>
      </c>
      <c r="O19" s="3" t="n">
        <v>10</v>
      </c>
      <c r="P19" s="3" t="n">
        <v>20</v>
      </c>
      <c r="Q19" s="3" t="n">
        <v>35</v>
      </c>
      <c r="R19" s="3" t="n">
        <v>70</v>
      </c>
      <c r="U19" s="7"/>
      <c r="V19" s="3" t="n">
        <v>10</v>
      </c>
      <c r="W19" s="26" t="n">
        <f aca="false">ROUND(C22,3)</f>
        <v>0.092</v>
      </c>
      <c r="X19" s="27" t="n">
        <f aca="false">ROUND(D22,3)</f>
        <v>0.08</v>
      </c>
      <c r="Y19" s="27" t="n">
        <f aca="false">ROUND(E22,3)</f>
        <v>0.078</v>
      </c>
      <c r="Z19" s="27" t="n">
        <f aca="false">ROUND(F22,3)</f>
        <v>0.071</v>
      </c>
      <c r="AA19" s="27" t="n">
        <f aca="false">ROUND(G22,3)</f>
        <v>0.07</v>
      </c>
      <c r="AB19" s="28" t="n">
        <f aca="false">ROUND(H22,3)</f>
        <v>0.072</v>
      </c>
      <c r="AC19" s="2"/>
      <c r="AD19" s="2"/>
      <c r="AE19" s="2"/>
      <c r="AF19" s="2"/>
      <c r="AG19" s="7" t="s">
        <v>3</v>
      </c>
      <c r="AH19" s="3" t="n">
        <v>2</v>
      </c>
      <c r="AI19" s="29" t="n">
        <v>2358</v>
      </c>
      <c r="AJ19" s="30" t="n">
        <v>2646</v>
      </c>
      <c r="AK19" s="30" t="n">
        <v>3660</v>
      </c>
      <c r="AL19" s="30" t="n">
        <v>6230</v>
      </c>
      <c r="AM19" s="30" t="n">
        <v>6488</v>
      </c>
      <c r="AN19" s="31" t="n">
        <v>7071</v>
      </c>
      <c r="AP19" s="2"/>
    </row>
    <row r="20" customFormat="false" ht="13.8" hidden="false" customHeight="false" outlineLevel="0" collapsed="false">
      <c r="A20" s="7" t="s">
        <v>3</v>
      </c>
      <c r="B20" s="3" t="n">
        <v>2</v>
      </c>
      <c r="C20" s="0" t="n">
        <v>0.0889398133209913</v>
      </c>
      <c r="D20" s="0" t="n">
        <v>0.0943381902431495</v>
      </c>
      <c r="E20" s="0" t="n">
        <v>0.0697838099187791</v>
      </c>
      <c r="F20" s="0" t="n">
        <v>0.0656098942719442</v>
      </c>
      <c r="G20" s="0" t="n">
        <v>0.0696563125938221</v>
      </c>
      <c r="H20" s="0" t="n">
        <v>0.0768407230945145</v>
      </c>
      <c r="K20" s="7" t="s">
        <v>3</v>
      </c>
      <c r="L20" s="3" t="n">
        <v>2</v>
      </c>
      <c r="M20" s="0" t="n">
        <v>2358</v>
      </c>
      <c r="N20" s="0" t="n">
        <v>2646</v>
      </c>
      <c r="O20" s="0" t="n">
        <v>3660</v>
      </c>
      <c r="P20" s="0" t="n">
        <v>6230</v>
      </c>
      <c r="Q20" s="0" t="n">
        <v>6488</v>
      </c>
      <c r="R20" s="0" t="n">
        <v>7071</v>
      </c>
      <c r="U20" s="7"/>
      <c r="V20" s="3" t="n">
        <v>20</v>
      </c>
      <c r="W20" s="26" t="n">
        <f aca="false">ROUND(C23,3)</f>
        <v>0.09</v>
      </c>
      <c r="X20" s="27" t="n">
        <f aca="false">ROUND(D23,3)</f>
        <v>0.089</v>
      </c>
      <c r="Y20" s="27" t="n">
        <f aca="false">ROUND(E23,3)</f>
        <v>0.088</v>
      </c>
      <c r="Z20" s="27" t="n">
        <f aca="false">ROUND(F23,3)</f>
        <v>0.077</v>
      </c>
      <c r="AA20" s="27" t="n">
        <f aca="false">ROUND(G23,3)</f>
        <v>0.079</v>
      </c>
      <c r="AB20" s="28" t="n">
        <f aca="false">ROUND(H23,3)</f>
        <v>0.106</v>
      </c>
      <c r="AC20" s="2"/>
      <c r="AD20" s="2"/>
      <c r="AE20" s="2"/>
      <c r="AF20" s="2"/>
      <c r="AG20" s="7"/>
      <c r="AH20" s="3" t="n">
        <v>5</v>
      </c>
      <c r="AI20" s="32" t="n">
        <v>1200</v>
      </c>
      <c r="AJ20" s="2" t="n">
        <v>1932</v>
      </c>
      <c r="AK20" s="2" t="n">
        <v>3416</v>
      </c>
      <c r="AL20" s="2" t="n">
        <v>2945</v>
      </c>
      <c r="AM20" s="2" t="n">
        <v>5948</v>
      </c>
      <c r="AN20" s="33" t="n">
        <v>7008</v>
      </c>
      <c r="AP20" s="2"/>
    </row>
    <row r="21" customFormat="false" ht="13.8" hidden="false" customHeight="false" outlineLevel="0" collapsed="false">
      <c r="A21" s="7"/>
      <c r="B21" s="3" t="n">
        <v>5</v>
      </c>
      <c r="C21" s="0" t="n">
        <v>0.114694708277678</v>
      </c>
      <c r="D21" s="0" t="n">
        <v>0.0787228059732731</v>
      </c>
      <c r="E21" s="0" t="n">
        <v>0.0953751722443652</v>
      </c>
      <c r="F21" s="0" t="n">
        <v>0.0823393054852606</v>
      </c>
      <c r="G21" s="0" t="n">
        <v>0.0919582246632425</v>
      </c>
      <c r="H21" s="0" t="n">
        <v>0.067063897442239</v>
      </c>
      <c r="K21" s="7"/>
      <c r="L21" s="3" t="n">
        <v>5</v>
      </c>
      <c r="M21" s="0" t="n">
        <v>1200</v>
      </c>
      <c r="N21" s="0" t="n">
        <v>1932</v>
      </c>
      <c r="O21" s="0" t="n">
        <v>3416</v>
      </c>
      <c r="P21" s="0" t="n">
        <v>2945</v>
      </c>
      <c r="Q21" s="0" t="n">
        <v>5948</v>
      </c>
      <c r="R21" s="0" t="n">
        <v>7008</v>
      </c>
      <c r="U21" s="7"/>
      <c r="V21" s="3" t="n">
        <v>50</v>
      </c>
      <c r="W21" s="26" t="n">
        <f aca="false">ROUND(C24,3)</f>
        <v>0.123</v>
      </c>
      <c r="X21" s="27" t="n">
        <f aca="false">ROUND(D24,3)</f>
        <v>0.102</v>
      </c>
      <c r="Y21" s="27" t="n">
        <f aca="false">ROUND(E24,3)</f>
        <v>0.089</v>
      </c>
      <c r="Z21" s="27" t="n">
        <f aca="false">ROUND(F24,3)</f>
        <v>0.079</v>
      </c>
      <c r="AA21" s="27" t="n">
        <f aca="false">ROUND(G24,3)</f>
        <v>0.098</v>
      </c>
      <c r="AB21" s="28" t="n">
        <f aca="false">ROUND(H24,3)</f>
        <v>0.081</v>
      </c>
      <c r="AC21" s="2"/>
      <c r="AD21" s="2"/>
      <c r="AE21" s="2"/>
      <c r="AF21" s="2"/>
      <c r="AG21" s="7"/>
      <c r="AH21" s="3" t="n">
        <v>10</v>
      </c>
      <c r="AI21" s="32" t="n">
        <v>1587</v>
      </c>
      <c r="AJ21" s="2" t="n">
        <v>1620</v>
      </c>
      <c r="AK21" s="2" t="n">
        <v>1634</v>
      </c>
      <c r="AL21" s="2" t="n">
        <v>3104</v>
      </c>
      <c r="AM21" s="2" t="n">
        <v>6759</v>
      </c>
      <c r="AN21" s="33" t="n">
        <v>6818</v>
      </c>
      <c r="AP21" s="2"/>
    </row>
    <row r="22" customFormat="false" ht="13.8" hidden="false" customHeight="false" outlineLevel="0" collapsed="false">
      <c r="A22" s="7"/>
      <c r="B22" s="3" t="n">
        <v>10</v>
      </c>
      <c r="C22" s="0" t="n">
        <v>0.0923784900246105</v>
      </c>
      <c r="D22" s="0" t="n">
        <v>0.0800657545867348</v>
      </c>
      <c r="E22" s="0" t="n">
        <v>0.078093936016434</v>
      </c>
      <c r="F22" s="0" t="n">
        <v>0.0711295082552587</v>
      </c>
      <c r="G22" s="0" t="n">
        <v>0.0700224905499069</v>
      </c>
      <c r="H22" s="0" t="n">
        <v>0.071508340548885</v>
      </c>
      <c r="K22" s="7"/>
      <c r="L22" s="3" t="n">
        <v>10</v>
      </c>
      <c r="M22" s="0" t="n">
        <v>1587</v>
      </c>
      <c r="N22" s="0" t="n">
        <v>1620</v>
      </c>
      <c r="O22" s="0" t="n">
        <v>1634</v>
      </c>
      <c r="P22" s="0" t="n">
        <v>3104</v>
      </c>
      <c r="Q22" s="0" t="n">
        <v>6759</v>
      </c>
      <c r="R22" s="0" t="n">
        <v>6818</v>
      </c>
      <c r="U22" s="7"/>
      <c r="V22" s="3" t="n">
        <v>100</v>
      </c>
      <c r="W22" s="34" t="n">
        <f aca="false">ROUND(C25,3)</f>
        <v>0.112</v>
      </c>
      <c r="X22" s="35" t="n">
        <f aca="false">ROUND(D25,3)</f>
        <v>0.119</v>
      </c>
      <c r="Y22" s="35" t="n">
        <f aca="false">ROUND(E25,3)</f>
        <v>0.089</v>
      </c>
      <c r="Z22" s="35" t="n">
        <f aca="false">ROUND(F25,3)</f>
        <v>0.081</v>
      </c>
      <c r="AA22" s="35" t="n">
        <f aca="false">ROUND(G25,3)</f>
        <v>0.077</v>
      </c>
      <c r="AB22" s="36" t="n">
        <f aca="false">ROUND(H25,3)</f>
        <v>0.066</v>
      </c>
      <c r="AC22" s="2"/>
      <c r="AD22" s="2"/>
      <c r="AE22" s="2"/>
      <c r="AF22" s="2"/>
      <c r="AG22" s="7"/>
      <c r="AH22" s="3" t="n">
        <v>20</v>
      </c>
      <c r="AI22" s="32" t="n">
        <v>1339</v>
      </c>
      <c r="AJ22" s="2" t="n">
        <v>1557</v>
      </c>
      <c r="AK22" s="2" t="n">
        <v>1648</v>
      </c>
      <c r="AL22" s="2" t="n">
        <v>3052</v>
      </c>
      <c r="AM22" s="2" t="n">
        <v>5031</v>
      </c>
      <c r="AN22" s="33" t="n">
        <v>4741</v>
      </c>
      <c r="AP22" s="2"/>
    </row>
    <row r="23" customFormat="false" ht="13.8" hidden="false" customHeight="false" outlineLevel="0" collapsed="false">
      <c r="A23" s="7"/>
      <c r="B23" s="3" t="n">
        <v>20</v>
      </c>
      <c r="C23" s="0" t="n">
        <v>0.0897210676876935</v>
      </c>
      <c r="D23" s="0" t="n">
        <v>0.0887024855987636</v>
      </c>
      <c r="E23" s="0" t="n">
        <v>0.0875783238735588</v>
      </c>
      <c r="F23" s="0" t="n">
        <v>0.0765041919979181</v>
      </c>
      <c r="G23" s="0" t="n">
        <v>0.0790270134125961</v>
      </c>
      <c r="H23" s="0" t="n">
        <v>0.106197644699855</v>
      </c>
      <c r="K23" s="7"/>
      <c r="L23" s="3" t="n">
        <v>20</v>
      </c>
      <c r="M23" s="0" t="n">
        <v>1339</v>
      </c>
      <c r="N23" s="0" t="n">
        <v>1557</v>
      </c>
      <c r="O23" s="0" t="n">
        <v>1648</v>
      </c>
      <c r="P23" s="0" t="n">
        <v>3052</v>
      </c>
      <c r="Q23" s="0" t="n">
        <v>5031</v>
      </c>
      <c r="R23" s="0" t="n">
        <v>4741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7"/>
      <c r="AH23" s="3" t="n">
        <v>50</v>
      </c>
      <c r="AI23" s="32" t="n">
        <v>915</v>
      </c>
      <c r="AJ23" s="2" t="n">
        <v>2674</v>
      </c>
      <c r="AK23" s="2" t="n">
        <v>1983</v>
      </c>
      <c r="AL23" s="2" t="n">
        <v>3341</v>
      </c>
      <c r="AM23" s="2" t="n">
        <v>2577</v>
      </c>
      <c r="AN23" s="33" t="n">
        <v>3995</v>
      </c>
      <c r="AP23" s="2"/>
    </row>
    <row r="24" customFormat="false" ht="13.8" hidden="false" customHeight="false" outlineLevel="0" collapsed="false">
      <c r="A24" s="7"/>
      <c r="B24" s="3" t="n">
        <v>50</v>
      </c>
      <c r="C24" s="0" t="n">
        <v>0.122513608933787</v>
      </c>
      <c r="D24" s="0" t="n">
        <v>0.102490619759305</v>
      </c>
      <c r="E24" s="0" t="n">
        <v>0.0890095883803173</v>
      </c>
      <c r="F24" s="0" t="n">
        <v>0.0789441922458815</v>
      </c>
      <c r="G24" s="0" t="n">
        <v>0.0978165329838005</v>
      </c>
      <c r="H24" s="0" t="n">
        <v>0.0811137733207931</v>
      </c>
      <c r="K24" s="7"/>
      <c r="L24" s="3" t="n">
        <v>50</v>
      </c>
      <c r="M24" s="0" t="n">
        <v>915</v>
      </c>
      <c r="N24" s="0" t="n">
        <v>2674</v>
      </c>
      <c r="O24" s="0" t="n">
        <v>1983</v>
      </c>
      <c r="P24" s="0" t="n">
        <v>3341</v>
      </c>
      <c r="Q24" s="0" t="n">
        <v>2577</v>
      </c>
      <c r="R24" s="0" t="n">
        <v>3995</v>
      </c>
      <c r="U24" s="2"/>
      <c r="V24" s="2"/>
      <c r="W24" s="6" t="s">
        <v>1</v>
      </c>
      <c r="X24" s="6"/>
      <c r="Y24" s="6"/>
      <c r="Z24" s="6"/>
      <c r="AA24" s="6"/>
      <c r="AB24" s="6"/>
      <c r="AC24" s="2"/>
      <c r="AD24" s="2"/>
      <c r="AE24" s="2"/>
      <c r="AF24" s="2"/>
      <c r="AG24" s="7"/>
      <c r="AH24" s="3" t="n">
        <v>100</v>
      </c>
      <c r="AI24" s="37" t="n">
        <v>1080</v>
      </c>
      <c r="AJ24" s="38" t="n">
        <v>1342</v>
      </c>
      <c r="AK24" s="38" t="n">
        <v>2726</v>
      </c>
      <c r="AL24" s="38" t="n">
        <v>2846</v>
      </c>
      <c r="AM24" s="38" t="n">
        <v>6495</v>
      </c>
      <c r="AN24" s="39" t="n">
        <v>6249</v>
      </c>
      <c r="AP24" s="2"/>
    </row>
    <row r="25" customFormat="false" ht="13.8" hidden="false" customHeight="false" outlineLevel="0" collapsed="false">
      <c r="A25" s="7"/>
      <c r="B25" s="3" t="n">
        <v>100</v>
      </c>
      <c r="C25" s="0" t="n">
        <v>0.112072715859057</v>
      </c>
      <c r="D25" s="0" t="n">
        <v>0.118525351674974</v>
      </c>
      <c r="E25" s="0" t="n">
        <v>0.0888116310076406</v>
      </c>
      <c r="F25" s="0" t="n">
        <v>0.0808607953543974</v>
      </c>
      <c r="G25" s="0" t="n">
        <v>0.0772514249857365</v>
      </c>
      <c r="H25" s="0" t="n">
        <v>0.0656204837039477</v>
      </c>
      <c r="K25" s="7"/>
      <c r="L25" s="3" t="n">
        <v>100</v>
      </c>
      <c r="M25" s="0" t="n">
        <v>1080</v>
      </c>
      <c r="N25" s="0" t="n">
        <v>1342</v>
      </c>
      <c r="O25" s="0" t="n">
        <v>2726</v>
      </c>
      <c r="P25" s="0" t="n">
        <v>2846</v>
      </c>
      <c r="Q25" s="0" t="n">
        <v>6495</v>
      </c>
      <c r="R25" s="0" t="n">
        <v>6249</v>
      </c>
      <c r="U25" s="3"/>
      <c r="V25" s="3"/>
      <c r="W25" s="4" t="s">
        <v>2</v>
      </c>
      <c r="X25" s="4"/>
      <c r="Y25" s="4"/>
      <c r="Z25" s="4"/>
      <c r="AA25" s="4"/>
      <c r="AB25" s="4"/>
      <c r="AC25" s="2"/>
      <c r="AD25" s="2"/>
      <c r="AE25" s="2"/>
      <c r="AF25" s="2"/>
      <c r="AH25" s="2"/>
      <c r="AI25" s="2"/>
      <c r="AJ25" s="2"/>
      <c r="AK25" s="2"/>
      <c r="AL25" s="2"/>
      <c r="AM25" s="2"/>
      <c r="AN25" s="2"/>
      <c r="AO25" s="2"/>
      <c r="AP25" s="2"/>
    </row>
    <row r="26" customFormat="false" ht="13.8" hidden="false" customHeight="false" outlineLevel="0" collapsed="false">
      <c r="U26" s="5"/>
      <c r="V26" s="3"/>
      <c r="W26" s="3" t="n">
        <v>2</v>
      </c>
      <c r="X26" s="3" t="n">
        <v>5</v>
      </c>
      <c r="Y26" s="3" t="n">
        <v>10</v>
      </c>
      <c r="Z26" s="3" t="n">
        <v>20</v>
      </c>
      <c r="AA26" s="3" t="n">
        <v>35</v>
      </c>
      <c r="AB26" s="3" t="n">
        <v>70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customFormat="false" ht="13.8" hidden="false" customHeight="false" outlineLevel="0" collapsed="false">
      <c r="U27" s="7" t="s">
        <v>3</v>
      </c>
      <c r="V27" s="3" t="n">
        <v>2</v>
      </c>
      <c r="W27" s="23" t="n">
        <f aca="false">ROUND(M6,2)</f>
        <v>581.09</v>
      </c>
      <c r="X27" s="24" t="n">
        <f aca="false">ROUND(N6,2)</f>
        <v>587.96</v>
      </c>
      <c r="Y27" s="24" t="n">
        <f aca="false">ROUND(O6,2)</f>
        <v>754.71</v>
      </c>
      <c r="Z27" s="24" t="n">
        <f aca="false">ROUND(P6,2)</f>
        <v>690.09</v>
      </c>
      <c r="AA27" s="24" t="n">
        <f aca="false">ROUND(Q6,2)</f>
        <v>648.67</v>
      </c>
      <c r="AB27" s="25" t="n">
        <f aca="false">ROUND(R6,2)</f>
        <v>616.24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customFormat="false" ht="13.8" hidden="false" customHeight="false" outlineLevel="0" collapsed="false">
      <c r="U28" s="7"/>
      <c r="V28" s="3" t="n">
        <v>5</v>
      </c>
      <c r="W28" s="26" t="n">
        <f aca="false">ROUND(M7,2)</f>
        <v>560.51</v>
      </c>
      <c r="X28" s="27" t="n">
        <f aca="false">ROUND(N7,2)</f>
        <v>689.92</v>
      </c>
      <c r="Y28" s="27" t="n">
        <f aca="false">ROUND(O7,2)</f>
        <v>536.98</v>
      </c>
      <c r="Z28" s="27" t="n">
        <f aca="false">ROUND(P7,2)</f>
        <v>653.12</v>
      </c>
      <c r="AA28" s="27" t="n">
        <f aca="false">ROUND(Q7,2)</f>
        <v>521.41</v>
      </c>
      <c r="AB28" s="28" t="n">
        <f aca="false">ROUND(R7,2)</f>
        <v>659.03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customFormat="false" ht="13.8" hidden="false" customHeight="false" outlineLevel="0" collapsed="false">
      <c r="C29" s="1" t="s">
        <v>6</v>
      </c>
      <c r="D29" s="1"/>
      <c r="E29" s="1"/>
      <c r="F29" s="1"/>
      <c r="G29" s="1"/>
      <c r="H29" s="1"/>
      <c r="M29" s="1" t="s">
        <v>7</v>
      </c>
      <c r="N29" s="1"/>
      <c r="O29" s="1"/>
      <c r="P29" s="1"/>
      <c r="Q29" s="1"/>
      <c r="R29" s="1"/>
      <c r="U29" s="7"/>
      <c r="V29" s="3" t="n">
        <v>10</v>
      </c>
      <c r="W29" s="26" t="n">
        <f aca="false">ROUND(M8,2)</f>
        <v>651.58</v>
      </c>
      <c r="X29" s="27" t="n">
        <f aca="false">ROUND(N8,2)</f>
        <v>664.65</v>
      </c>
      <c r="Y29" s="27" t="n">
        <f aca="false">ROUND(O8,2)</f>
        <v>659.46</v>
      </c>
      <c r="Z29" s="27" t="n">
        <f aca="false">ROUND(P8,2)</f>
        <v>656.12</v>
      </c>
      <c r="AA29" s="27" t="n">
        <f aca="false">ROUND(Q8,2)</f>
        <v>685.92</v>
      </c>
      <c r="AB29" s="28" t="n">
        <f aca="false">ROUND(R8,2)</f>
        <v>614.57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customFormat="false" ht="13.8" hidden="false" customHeight="false" outlineLevel="0" collapsed="false">
      <c r="U30" s="7"/>
      <c r="V30" s="3" t="n">
        <v>20</v>
      </c>
      <c r="W30" s="26" t="n">
        <f aca="false">ROUND(M9,2)</f>
        <v>676.21</v>
      </c>
      <c r="X30" s="27" t="n">
        <f aca="false">ROUND(N9,2)</f>
        <v>680.09</v>
      </c>
      <c r="Y30" s="27" t="n">
        <f aca="false">ROUND(O9,2)</f>
        <v>581.76</v>
      </c>
      <c r="Z30" s="27" t="n">
        <f aca="false">ROUND(P9,2)</f>
        <v>675.56</v>
      </c>
      <c r="AA30" s="27" t="n">
        <f aca="false">ROUND(Q9,2)</f>
        <v>663.89</v>
      </c>
      <c r="AB30" s="28" t="n">
        <f aca="false">ROUND(R9,2)</f>
        <v>501.45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customFormat="false" ht="13.8" hidden="false" customHeight="false" outlineLevel="0" collapsed="false">
      <c r="U31" s="7"/>
      <c r="V31" s="3" t="n">
        <v>50</v>
      </c>
      <c r="W31" s="26" t="n">
        <f aca="false">ROUND(M10,2)</f>
        <v>525.75</v>
      </c>
      <c r="X31" s="27" t="n">
        <f aca="false">ROUND(N10,2)</f>
        <v>554.46</v>
      </c>
      <c r="Y31" s="27" t="n">
        <f aca="false">ROUND(O10,2)</f>
        <v>611.46</v>
      </c>
      <c r="Z31" s="27" t="n">
        <f aca="false">ROUND(P10,2)</f>
        <v>660.18</v>
      </c>
      <c r="AA31" s="27" t="n">
        <f aca="false">ROUND(Q10,2)</f>
        <v>605.6</v>
      </c>
      <c r="AB31" s="28" t="n">
        <f aca="false">ROUND(R10,2)</f>
        <v>665.83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customFormat="false" ht="13.8" hidden="false" customHeight="false" outlineLevel="0" collapsed="false">
      <c r="A32" s="11"/>
      <c r="B32" s="11"/>
      <c r="C32" s="4" t="s">
        <v>2</v>
      </c>
      <c r="D32" s="4"/>
      <c r="E32" s="4"/>
      <c r="F32" s="4"/>
      <c r="G32" s="4"/>
      <c r="H32" s="4"/>
      <c r="K32" s="11"/>
      <c r="L32" s="11"/>
      <c r="M32" s="4" t="s">
        <v>2</v>
      </c>
      <c r="N32" s="4"/>
      <c r="O32" s="4"/>
      <c r="P32" s="4"/>
      <c r="Q32" s="4"/>
      <c r="R32" s="4"/>
      <c r="U32" s="7"/>
      <c r="V32" s="3" t="n">
        <v>100</v>
      </c>
      <c r="W32" s="34" t="n">
        <f aca="false">ROUND(M11,2)</f>
        <v>583.31</v>
      </c>
      <c r="X32" s="35" t="n">
        <f aca="false">ROUND(N11,2)</f>
        <v>515.83</v>
      </c>
      <c r="Y32" s="35" t="n">
        <f aca="false">ROUND(O11,2)</f>
        <v>622.36</v>
      </c>
      <c r="Z32" s="35" t="n">
        <f aca="false">ROUND(P11,2)</f>
        <v>651.37</v>
      </c>
      <c r="AA32" s="35" t="n">
        <f aca="false">ROUND(Q11,2)</f>
        <v>692.82</v>
      </c>
      <c r="AB32" s="36" t="n">
        <f aca="false">ROUND(R11,2)</f>
        <v>750.49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customFormat="false" ht="13.8" hidden="false" customHeight="false" outlineLevel="0" collapsed="false">
      <c r="A33" s="5"/>
      <c r="B33" s="3"/>
      <c r="C33" s="3" t="n">
        <v>2</v>
      </c>
      <c r="D33" s="3" t="n">
        <v>5</v>
      </c>
      <c r="E33" s="3" t="n">
        <v>10</v>
      </c>
      <c r="F33" s="3" t="n">
        <v>20</v>
      </c>
      <c r="G33" s="3" t="n">
        <v>35</v>
      </c>
      <c r="H33" s="3" t="n">
        <v>70</v>
      </c>
      <c r="K33" s="5"/>
      <c r="L33" s="3"/>
      <c r="M33" s="3" t="n">
        <v>2</v>
      </c>
      <c r="N33" s="3" t="n">
        <v>5</v>
      </c>
      <c r="O33" s="3" t="n">
        <v>10</v>
      </c>
      <c r="P33" s="3" t="n">
        <v>20</v>
      </c>
      <c r="Q33" s="3" t="n">
        <v>35</v>
      </c>
      <c r="R33" s="3" t="n">
        <v>70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customFormat="false" ht="13.8" hidden="false" customHeight="false" outlineLevel="0" collapsed="false">
      <c r="A34" s="7" t="s">
        <v>3</v>
      </c>
      <c r="B34" s="3" t="n">
        <v>2</v>
      </c>
      <c r="C34" s="0" t="n">
        <v>276</v>
      </c>
      <c r="D34" s="0" t="n">
        <v>197</v>
      </c>
      <c r="E34" s="0" t="n">
        <v>300</v>
      </c>
      <c r="F34" s="0" t="n">
        <v>248</v>
      </c>
      <c r="G34" s="0" t="n">
        <v>216</v>
      </c>
      <c r="H34" s="0" t="n">
        <v>224</v>
      </c>
      <c r="K34" s="7" t="s">
        <v>3</v>
      </c>
      <c r="L34" s="3" t="n">
        <v>2</v>
      </c>
      <c r="M34" s="0" t="n">
        <v>7.59715219999998</v>
      </c>
      <c r="N34" s="0" t="n">
        <v>10.3743689999992</v>
      </c>
      <c r="O34" s="0" t="n">
        <v>14.5396027000006</v>
      </c>
      <c r="P34" s="0" t="n">
        <v>24.0460963000005</v>
      </c>
      <c r="Q34" s="0" t="n">
        <v>24.4906577999991</v>
      </c>
      <c r="R34" s="0" t="n">
        <v>25.9109117000007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customFormat="false" ht="13.8" hidden="false" customHeight="false" outlineLevel="0" collapsed="false">
      <c r="A35" s="7"/>
      <c r="B35" s="3" t="n">
        <v>5</v>
      </c>
      <c r="C35" s="0" t="n">
        <v>204</v>
      </c>
      <c r="D35" s="0" t="n">
        <v>212</v>
      </c>
      <c r="E35" s="0" t="n">
        <v>208</v>
      </c>
      <c r="F35" s="0" t="n">
        <v>211</v>
      </c>
      <c r="G35" s="0" t="n">
        <v>202</v>
      </c>
      <c r="H35" s="0" t="n">
        <v>232</v>
      </c>
      <c r="K35" s="7"/>
      <c r="L35" s="3" t="n">
        <v>5</v>
      </c>
      <c r="M35" s="0" t="n">
        <v>4.93679599999996</v>
      </c>
      <c r="N35" s="0" t="n">
        <v>7.79720649999945</v>
      </c>
      <c r="O35" s="0" t="n">
        <v>13.3288432000008</v>
      </c>
      <c r="P35" s="0" t="n">
        <v>11.3654105000005</v>
      </c>
      <c r="Q35" s="0" t="n">
        <v>22.6522260999991</v>
      </c>
      <c r="R35" s="0" t="n">
        <v>26.8610374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customFormat="false" ht="13.8" hidden="false" customHeight="false" outlineLevel="0" collapsed="false">
      <c r="A36" s="7"/>
      <c r="B36" s="3" t="n">
        <v>10</v>
      </c>
      <c r="C36" s="0" t="n">
        <v>313</v>
      </c>
      <c r="D36" s="0" t="n">
        <v>203</v>
      </c>
      <c r="E36" s="0" t="n">
        <v>182</v>
      </c>
      <c r="F36" s="0" t="n">
        <v>187</v>
      </c>
      <c r="G36" s="0" t="n">
        <v>277</v>
      </c>
      <c r="H36" s="0" t="n">
        <v>230</v>
      </c>
      <c r="K36" s="7"/>
      <c r="L36" s="3" t="n">
        <v>10</v>
      </c>
      <c r="M36" s="0" t="n">
        <v>6.29528129999926</v>
      </c>
      <c r="N36" s="0" t="n">
        <v>6.65600740000082</v>
      </c>
      <c r="O36" s="0" t="n">
        <v>6.83492099999967</v>
      </c>
      <c r="P36" s="0" t="n">
        <v>12.5757515999994</v>
      </c>
      <c r="Q36" s="0" t="n">
        <v>29.9137422000003</v>
      </c>
      <c r="R36" s="0" t="n">
        <v>25.399129200001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customFormat="false" ht="13.8" hidden="false" customHeight="false" outlineLevel="0" collapsed="false">
      <c r="A37" s="7"/>
      <c r="B37" s="3" t="n">
        <v>20</v>
      </c>
      <c r="C37" s="0" t="n">
        <v>234</v>
      </c>
      <c r="D37" s="0" t="n">
        <v>200</v>
      </c>
      <c r="E37" s="0" t="n">
        <v>162</v>
      </c>
      <c r="F37" s="0" t="n">
        <v>203</v>
      </c>
      <c r="G37" s="0" t="n">
        <v>224</v>
      </c>
      <c r="H37" s="0" t="n">
        <v>179</v>
      </c>
      <c r="K37" s="7"/>
      <c r="L37" s="3" t="n">
        <v>20</v>
      </c>
      <c r="M37" s="0" t="n">
        <v>5.42950389999896</v>
      </c>
      <c r="N37" s="0" t="n">
        <v>6.0155649999997</v>
      </c>
      <c r="O37" s="0" t="n">
        <v>6.92232010000043</v>
      </c>
      <c r="P37" s="0" t="n">
        <v>12.127775500001</v>
      </c>
      <c r="Q37" s="0" t="n">
        <v>19.1712422000001</v>
      </c>
      <c r="R37" s="0" t="n">
        <v>17.020178499999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customFormat="false" ht="13.8" hidden="false" customHeight="false" outlineLevel="0" collapsed="false">
      <c r="A38" s="7"/>
      <c r="B38" s="3" t="n">
        <v>50</v>
      </c>
      <c r="C38" s="0" t="n">
        <v>203</v>
      </c>
      <c r="D38" s="0" t="n">
        <v>276</v>
      </c>
      <c r="E38" s="0" t="n">
        <v>202</v>
      </c>
      <c r="F38" s="0" t="n">
        <v>226</v>
      </c>
      <c r="G38" s="0" t="n">
        <v>159</v>
      </c>
      <c r="H38" s="0" t="n">
        <v>196</v>
      </c>
      <c r="K38" s="7"/>
      <c r="L38" s="3" t="n">
        <v>50</v>
      </c>
      <c r="M38" s="0" t="n">
        <v>3.92510140000013</v>
      </c>
      <c r="N38" s="0" t="n">
        <v>10.5605116999996</v>
      </c>
      <c r="O38" s="0" t="n">
        <v>7.52374810000038</v>
      </c>
      <c r="P38" s="0" t="n">
        <v>12.8064159999994</v>
      </c>
      <c r="Q38" s="0" t="n">
        <v>10.2234066000001</v>
      </c>
      <c r="R38" s="0" t="n">
        <v>15.1093964000011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customFormat="false" ht="13.8" hidden="false" customHeight="false" outlineLevel="0" collapsed="false">
      <c r="A39" s="7"/>
      <c r="B39" s="3" t="n">
        <v>100</v>
      </c>
      <c r="C39" s="0" t="n">
        <v>216</v>
      </c>
      <c r="D39" s="0" t="n">
        <v>198</v>
      </c>
      <c r="E39" s="0" t="n">
        <v>224</v>
      </c>
      <c r="F39" s="0" t="n">
        <v>198</v>
      </c>
      <c r="G39" s="0" t="n">
        <v>304</v>
      </c>
      <c r="H39" s="0" t="n">
        <v>240</v>
      </c>
      <c r="K39" s="7"/>
      <c r="L39" s="3" t="n">
        <v>100</v>
      </c>
      <c r="M39" s="0" t="n">
        <v>5.23519409999972</v>
      </c>
      <c r="N39" s="0" t="n">
        <v>5.63485150000088</v>
      </c>
      <c r="O39" s="0" t="n">
        <v>10.0949686999993</v>
      </c>
      <c r="P39" s="0" t="n">
        <v>11.6384029000001</v>
      </c>
      <c r="Q39" s="0" t="n">
        <v>25.1151702999996</v>
      </c>
      <c r="R39" s="0" t="n">
        <v>23.2114130999998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customFormat="false" ht="13.8" hidden="false" customHeight="false" outlineLevel="0" collapsed="false"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customFormat="false" ht="13.8" hidden="false" customHeight="false" outlineLevel="0" collapsed="false"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customFormat="false" ht="13.8" hidden="false" customHeight="false" outlineLevel="0" collapsed="false"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customFormat="false" ht="13.8" hidden="false" customHeight="false" outlineLevel="0" collapsed="false"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customFormat="false" ht="13.8" hidden="false" customHeight="false" outlineLevel="0" collapsed="false"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customFormat="false" ht="13.8" hidden="false" customHeight="false" outlineLevel="0" collapsed="false"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customFormat="false" ht="13.8" hidden="false" customHeight="false" outlineLevel="0" collapsed="false"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</sheetData>
  <mergeCells count="32">
    <mergeCell ref="C1:H1"/>
    <mergeCell ref="M1:R1"/>
    <mergeCell ref="AI1:AN1"/>
    <mergeCell ref="W3:AB3"/>
    <mergeCell ref="AG3:AG9"/>
    <mergeCell ref="C4:H4"/>
    <mergeCell ref="M4:R4"/>
    <mergeCell ref="W4:AB4"/>
    <mergeCell ref="A6:A12"/>
    <mergeCell ref="K6:K11"/>
    <mergeCell ref="U6:U12"/>
    <mergeCell ref="W14:AB14"/>
    <mergeCell ref="C15:H15"/>
    <mergeCell ref="M15:R15"/>
    <mergeCell ref="W15:AB15"/>
    <mergeCell ref="AI16:AN16"/>
    <mergeCell ref="U17:U22"/>
    <mergeCell ref="AI17:AN17"/>
    <mergeCell ref="C18:H18"/>
    <mergeCell ref="M18:R18"/>
    <mergeCell ref="AG19:AG24"/>
    <mergeCell ref="A20:A25"/>
    <mergeCell ref="K20:K25"/>
    <mergeCell ref="W24:AB24"/>
    <mergeCell ref="W25:AB25"/>
    <mergeCell ref="U27:U32"/>
    <mergeCell ref="C29:H29"/>
    <mergeCell ref="M29:R29"/>
    <mergeCell ref="C32:H32"/>
    <mergeCell ref="M32:R32"/>
    <mergeCell ref="A34:A39"/>
    <mergeCell ref="K34:K39"/>
  </mergeCells>
  <conditionalFormatting sqref="C20:H25">
    <cfRule type="colorScale" priority="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C34:H39">
    <cfRule type="colorScale" priority="3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M6:R11">
    <cfRule type="colorScale" priority="4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M20:R25">
    <cfRule type="colorScale" priority="5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M34">
    <cfRule type="colorScale" priority="6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M35">
    <cfRule type="colorScale" priority="7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M36">
    <cfRule type="colorScale" priority="8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M37">
    <cfRule type="colorScale" priority="9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M38">
    <cfRule type="colorScale" priority="10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M39">
    <cfRule type="colorScale" priority="11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N34">
    <cfRule type="colorScale" priority="1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N35">
    <cfRule type="colorScale" priority="13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N36">
    <cfRule type="colorScale" priority="14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N37">
    <cfRule type="colorScale" priority="15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N38">
    <cfRule type="colorScale" priority="16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N39">
    <cfRule type="colorScale" priority="17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O34">
    <cfRule type="colorScale" priority="18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O35">
    <cfRule type="colorScale" priority="19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O36">
    <cfRule type="colorScale" priority="20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O37">
    <cfRule type="colorScale" priority="21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O38">
    <cfRule type="colorScale" priority="2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O39">
    <cfRule type="colorScale" priority="23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P34">
    <cfRule type="colorScale" priority="24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P35">
    <cfRule type="colorScale" priority="25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P36">
    <cfRule type="colorScale" priority="26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P37">
    <cfRule type="colorScale" priority="27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P38">
    <cfRule type="colorScale" priority="28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P39">
    <cfRule type="colorScale" priority="29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Q34">
    <cfRule type="colorScale" priority="30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Q35">
    <cfRule type="colorScale" priority="31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Q36">
    <cfRule type="colorScale" priority="3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Q37">
    <cfRule type="colorScale" priority="33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Q38">
    <cfRule type="colorScale" priority="34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Q39">
    <cfRule type="colorScale" priority="35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R34">
    <cfRule type="colorScale" priority="36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R35">
    <cfRule type="colorScale" priority="37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R36">
    <cfRule type="colorScale" priority="38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R37">
    <cfRule type="colorScale" priority="39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R38">
    <cfRule type="colorScale" priority="40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R39">
    <cfRule type="colorScale" priority="41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M34:R39">
    <cfRule type="colorScale" priority="4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C18:AC21 AC17">
    <cfRule type="colorScale" priority="43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C16">
    <cfRule type="colorScale" priority="44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Y14:AB14">
    <cfRule type="colorScale" priority="45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X14">
    <cfRule type="colorScale" priority="46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X14">
    <cfRule type="colorScale" priority="47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W14:AB15">
    <cfRule type="colorScale" priority="48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W17:AB22">
    <cfRule type="colorScale" priority="49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W27:AB32">
    <cfRule type="colorScale" priority="50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W25:AB25">
    <cfRule type="colorScale" priority="51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I10:AI12">
    <cfRule type="colorScale" priority="5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J10">
    <cfRule type="colorScale" priority="53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J11">
    <cfRule type="colorScale" priority="54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K10">
    <cfRule type="colorScale" priority="55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K11">
    <cfRule type="colorScale" priority="56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L10">
    <cfRule type="colorScale" priority="57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L11">
    <cfRule type="colorScale" priority="58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M10">
    <cfRule type="colorScale" priority="59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M11">
    <cfRule type="colorScale" priority="60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10">
    <cfRule type="colorScale" priority="61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11">
    <cfRule type="colorScale" priority="6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10">
    <cfRule type="colorScale" priority="63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11">
    <cfRule type="colorScale" priority="64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10:AN11 AI10:AI12 AJ10:AM11">
    <cfRule type="colorScale" priority="65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H19:AM24">
    <cfRule type="colorScale" priority="66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I10:AI12">
    <cfRule type="colorScale" priority="67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W6:AB12">
    <cfRule type="colorScale" priority="68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I3">
    <cfRule type="colorScale" priority="69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I4">
    <cfRule type="colorScale" priority="70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I5">
    <cfRule type="colorScale" priority="71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I6">
    <cfRule type="colorScale" priority="7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I7">
    <cfRule type="colorScale" priority="73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I8">
    <cfRule type="colorScale" priority="74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J3">
    <cfRule type="colorScale" priority="75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J4">
    <cfRule type="colorScale" priority="76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J5">
    <cfRule type="colorScale" priority="77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J6">
    <cfRule type="colorScale" priority="78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J7">
    <cfRule type="colorScale" priority="79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J8">
    <cfRule type="colorScale" priority="80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K3">
    <cfRule type="colorScale" priority="81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K4">
    <cfRule type="colorScale" priority="8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K5">
    <cfRule type="colorScale" priority="83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K6">
    <cfRule type="colorScale" priority="84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K7">
    <cfRule type="colorScale" priority="85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K8">
    <cfRule type="colorScale" priority="86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L3">
    <cfRule type="colorScale" priority="87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L4">
    <cfRule type="colorScale" priority="88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L5">
    <cfRule type="colorScale" priority="89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L6">
    <cfRule type="colorScale" priority="90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L7">
    <cfRule type="colorScale" priority="91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L8">
    <cfRule type="colorScale" priority="9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M3">
    <cfRule type="colorScale" priority="93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M4">
    <cfRule type="colorScale" priority="94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M5">
    <cfRule type="colorScale" priority="95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M6">
    <cfRule type="colorScale" priority="96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M7">
    <cfRule type="colorScale" priority="97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M8">
    <cfRule type="colorScale" priority="98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3">
    <cfRule type="colorScale" priority="99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4">
    <cfRule type="colorScale" priority="100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5">
    <cfRule type="colorScale" priority="101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6">
    <cfRule type="colorScale" priority="10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7">
    <cfRule type="colorScale" priority="103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8">
    <cfRule type="colorScale" priority="104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I3:AN8">
    <cfRule type="colorScale" priority="105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I9">
    <cfRule type="colorScale" priority="106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J9">
    <cfRule type="colorScale" priority="107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K9">
    <cfRule type="colorScale" priority="108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L9">
    <cfRule type="colorScale" priority="109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M9">
    <cfRule type="colorScale" priority="110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N9">
    <cfRule type="colorScale" priority="111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conditionalFormatting sqref="AI9:AN9">
    <cfRule type="colorScale" priority="112">
      <colorScale>
        <cfvo type="min" val="0"/>
        <cfvo type="percentile" val="50"/>
        <cfvo type="max" val="0"/>
        <color rgb="FF729FCF"/>
        <color rgb="FFFFFF38"/>
        <color rgb="FFF10D0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2020-12-14T02:35:56Z</dcterms:created>
  <dc:creator>pc</dc:creator>
  <dc:description/>
  <dc:language>en-US</dc:language>
  <cp:lastModifiedBy/>
  <dcterms:modified xsi:type="dcterms:W3CDTF">2020-12-14T07:25:11Z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