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7a65da8e985df9/Υπολογιστής/"/>
    </mc:Choice>
  </mc:AlternateContent>
  <xr:revisionPtr revIDLastSave="0" documentId="8_{64FF625F-AECF-4292-B325-C3C832FF15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tadata" sheetId="6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1" l="1"/>
  <c r="F17" i="61"/>
  <c r="E17" i="61"/>
  <c r="D17" i="61"/>
  <c r="C17" i="61"/>
  <c r="B17" i="61"/>
  <c r="H16" i="61"/>
  <c r="D11" i="61"/>
  <c r="C11" i="61"/>
  <c r="B11" i="61"/>
  <c r="D10" i="61"/>
  <c r="C10" i="61"/>
  <c r="B10" i="61"/>
  <c r="E9" i="61"/>
  <c r="D8" i="61"/>
  <c r="C8" i="61"/>
  <c r="B8" i="61"/>
</calcChain>
</file>

<file path=xl/sharedStrings.xml><?xml version="1.0" encoding="utf-8"?>
<sst xmlns="http://schemas.openxmlformats.org/spreadsheetml/2006/main" count="22" uniqueCount="17">
  <si>
    <t>March</t>
  </si>
  <si>
    <t>April</t>
  </si>
  <si>
    <t>May</t>
  </si>
  <si>
    <t>Total sales</t>
  </si>
  <si>
    <t>Total items sold</t>
  </si>
  <si>
    <t>Days open</t>
  </si>
  <si>
    <t>average daily earnings</t>
  </si>
  <si>
    <t>total visits</t>
  </si>
  <si>
    <t>average visits per day</t>
  </si>
  <si>
    <t>sum of total visits</t>
  </si>
  <si>
    <t>% of total visits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</si>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</sst>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165" fontId="0" fillId="0" borderId="0" xfId="0" applyNumberFormat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165" fontId="0" fillId="0" borderId="0" xfId="1" applyNumberFormat="1" applyFont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B1BC-90F4-43ED-A165-AA8B1880F500}">
  <dimension ref="A4:H17"/>
  <sheetViews>
    <sheetView tabSelected="1" workbookViewId="0">
      <selection activeCell="B19" sqref="B19"/>
    </sheetView>
  </sheetViews>
  <sheetFormatPr defaultRowHeight="14.4" x14ac:dyDescent="0.3"/>
  <cols>
    <col min="1" max="1" width="19.109375" bestFit="1" customWidth="1"/>
    <col min="2" max="4" width="12.21875" bestFit="1" customWidth="1"/>
    <col min="5" max="5" width="15.6640625" bestFit="1" customWidth="1"/>
    <col min="6" max="6" width="10.44140625" bestFit="1" customWidth="1"/>
    <col min="7" max="7" width="11.44140625" bestFit="1" customWidth="1"/>
    <col min="8" max="8" width="15.44140625" bestFit="1" customWidth="1"/>
  </cols>
  <sheetData>
    <row r="4" spans="1:8" x14ac:dyDescent="0.3">
      <c r="B4" t="s">
        <v>0</v>
      </c>
      <c r="C4" t="s">
        <v>1</v>
      </c>
      <c r="D4" t="s">
        <v>2</v>
      </c>
    </row>
    <row r="5" spans="1:8" x14ac:dyDescent="0.3">
      <c r="A5" t="s">
        <v>3</v>
      </c>
      <c r="B5" s="6">
        <v>224335.07626058906</v>
      </c>
      <c r="C5" s="6">
        <v>264749.34527964517</v>
      </c>
      <c r="D5" s="6">
        <v>26959.595849573612</v>
      </c>
    </row>
    <row r="6" spans="1:8" x14ac:dyDescent="0.3">
      <c r="A6" t="s">
        <v>4</v>
      </c>
      <c r="B6" s="1">
        <v>125882</v>
      </c>
      <c r="C6" s="5">
        <v>149108</v>
      </c>
      <c r="D6" s="5">
        <v>13288</v>
      </c>
    </row>
    <row r="7" spans="1:8" x14ac:dyDescent="0.3">
      <c r="A7" t="s">
        <v>5</v>
      </c>
      <c r="B7">
        <v>20</v>
      </c>
      <c r="C7">
        <v>26</v>
      </c>
      <c r="D7">
        <v>2</v>
      </c>
    </row>
    <row r="8" spans="1:8" x14ac:dyDescent="0.3">
      <c r="A8" t="s">
        <v>6</v>
      </c>
      <c r="B8" s="4">
        <f>B5/B7</f>
        <v>11216.753813029452</v>
      </c>
      <c r="C8" s="4">
        <f>C5/C7</f>
        <v>10182.667126140199</v>
      </c>
      <c r="D8" s="4">
        <f>D5/D7</f>
        <v>13479.797924786806</v>
      </c>
      <c r="E8" t="s">
        <v>9</v>
      </c>
    </row>
    <row r="9" spans="1:8" x14ac:dyDescent="0.3">
      <c r="A9" t="s">
        <v>7</v>
      </c>
      <c r="B9" s="1">
        <v>98088</v>
      </c>
      <c r="C9" s="1">
        <v>117112</v>
      </c>
      <c r="D9" s="1">
        <v>10228</v>
      </c>
      <c r="E9">
        <f>B9+C9+D9</f>
        <v>225428</v>
      </c>
    </row>
    <row r="10" spans="1:8" x14ac:dyDescent="0.3">
      <c r="A10" t="s">
        <v>8</v>
      </c>
      <c r="B10" s="3">
        <f>B9/B7</f>
        <v>4904.3999999999996</v>
      </c>
      <c r="C10" s="3">
        <f>C9/C7</f>
        <v>4504.3076923076924</v>
      </c>
      <c r="D10" s="3">
        <f>D9/D7</f>
        <v>5114</v>
      </c>
    </row>
    <row r="11" spans="1:8" x14ac:dyDescent="0.3">
      <c r="A11" t="s">
        <v>10</v>
      </c>
      <c r="B11" s="7">
        <f>B9*100/E9</f>
        <v>43.511897368561137</v>
      </c>
      <c r="C11" s="7">
        <f>C9*100/E9</f>
        <v>51.95095551573008</v>
      </c>
      <c r="D11" s="7">
        <f>D9*100/E9</f>
        <v>4.5371471157087848</v>
      </c>
    </row>
    <row r="13" spans="1:8" x14ac:dyDescent="0.3"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</row>
    <row r="14" spans="1:8" x14ac:dyDescent="0.3">
      <c r="A14" s="2" t="s">
        <v>3</v>
      </c>
      <c r="B14" s="8">
        <v>75969.456657085568</v>
      </c>
      <c r="C14" s="8">
        <v>75928.944860894233</v>
      </c>
      <c r="D14" s="8">
        <v>76858.852959509939</v>
      </c>
      <c r="E14" s="8">
        <v>88735.17920569703</v>
      </c>
      <c r="F14" s="8">
        <v>90135.03690687567</v>
      </c>
      <c r="G14" s="8">
        <v>108416.54679974541</v>
      </c>
    </row>
    <row r="15" spans="1:8" x14ac:dyDescent="0.3">
      <c r="A15" s="2" t="s">
        <v>4</v>
      </c>
      <c r="B15" s="9">
        <v>45636</v>
      </c>
      <c r="C15" s="9">
        <v>45089</v>
      </c>
      <c r="D15" s="9">
        <v>42361</v>
      </c>
      <c r="E15" s="9">
        <v>49143</v>
      </c>
      <c r="F15" s="9">
        <v>47468</v>
      </c>
      <c r="G15" s="9">
        <v>58581</v>
      </c>
      <c r="H15" s="2" t="s">
        <v>9</v>
      </c>
    </row>
    <row r="16" spans="1:8" x14ac:dyDescent="0.3">
      <c r="A16" s="2" t="s">
        <v>7</v>
      </c>
      <c r="B16" s="1">
        <v>34479</v>
      </c>
      <c r="C16" s="1">
        <v>34625</v>
      </c>
      <c r="D16" s="1">
        <v>33553</v>
      </c>
      <c r="E16" s="1">
        <v>38583</v>
      </c>
      <c r="F16" s="1">
        <v>37581</v>
      </c>
      <c r="G16" s="1">
        <v>46607</v>
      </c>
      <c r="H16">
        <f>SUM(B16,C16,D16,E16,F16,G16)</f>
        <v>225428</v>
      </c>
    </row>
    <row r="17" spans="1:8" x14ac:dyDescent="0.3">
      <c r="A17" s="2" t="s">
        <v>10</v>
      </c>
      <c r="B17" s="10">
        <f>B16*100/H16</f>
        <v>15.29490569050872</v>
      </c>
      <c r="C17" s="10">
        <f>C16*100/H16</f>
        <v>15.359671380662562</v>
      </c>
      <c r="D17" s="10">
        <f>D16*100/H16</f>
        <v>14.884131518711074</v>
      </c>
      <c r="E17" s="10">
        <f>E16*100/H16</f>
        <v>17.115442624696133</v>
      </c>
      <c r="F17" s="10">
        <f>F16*100/H16</f>
        <v>16.670954805969089</v>
      </c>
      <c r="G17" s="10">
        <f>G16*100/H16</f>
        <v>20.67489397945242</v>
      </c>
      <c r="H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Griva</dc:creator>
  <cp:lastModifiedBy>Katerina Takidi</cp:lastModifiedBy>
  <dcterms:created xsi:type="dcterms:W3CDTF">2018-11-06T10:01:45Z</dcterms:created>
  <dcterms:modified xsi:type="dcterms:W3CDTF">2020-11-29T20:56:12Z</dcterms:modified>
</cp:coreProperties>
</file>