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ntarc\Desktop\SCIENCE\Theoretical Physics\HC Physics\PHY1509-25-Y\Assignments\"/>
    </mc:Choice>
  </mc:AlternateContent>
  <xr:revisionPtr revIDLastSave="0" documentId="13_ncr:1_{E3ABD077-589F-4428-886D-792B44D554F2}" xr6:coauthVersionLast="47" xr6:coauthVersionMax="47" xr10:uidLastSave="{00000000-0000-0000-0000-000000000000}"/>
  <bookViews>
    <workbookView xWindow="-120" yWindow="-120" windowWidth="29040" windowHeight="15990" xr2:uid="{91288263-311D-4452-BCAB-FAA7BE1A6BA9}"/>
  </bookViews>
  <sheets>
    <sheet name="water_results (2)" sheetId="2" r:id="rId1"/>
    <sheet name="water_results" sheetId="1" r:id="rId2"/>
  </sheets>
  <definedNames>
    <definedName name="ExternalData_1" localSheetId="0" hidden="1">'water_results (2)'!$A$2:$B$33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C3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EAE020-E1D4-4B86-9124-670DE5AC4CF4}" keepAlive="1" name="Query - water_results" description="Connection to the 'water_results' query in the workbook." type="5" refreshedVersion="8" background="1" saveData="1">
    <dbPr connection="Provider=Microsoft.Mashup.OleDb.1;Data Source=$Workbook$;Location=water_results;Extended Properties=&quot;&quot;" command="SELECT * FROM [water_results]"/>
  </connection>
</connections>
</file>

<file path=xl/sharedStrings.xml><?xml version="1.0" encoding="utf-8"?>
<sst xmlns="http://schemas.openxmlformats.org/spreadsheetml/2006/main" count="36" uniqueCount="36">
  <si>
    <t>Trial,Flow Type,Flow Rate (ml/s),Collected (ml)</t>
  </si>
  <si>
    <t>1,Low,0,230</t>
  </si>
  <si>
    <t>2,Low,0,200</t>
  </si>
  <si>
    <t>3,Low,0,220</t>
  </si>
  <si>
    <t>4,Low,0,230</t>
  </si>
  <si>
    <t>5,Low,0,250</t>
  </si>
  <si>
    <t>6,Low,0,180</t>
  </si>
  <si>
    <t>7,Low,0,220</t>
  </si>
  <si>
    <t>8,Low,0,290</t>
  </si>
  <si>
    <t>9,Low,0,210</t>
  </si>
  <si>
    <t>10,Low,0,220</t>
  </si>
  <si>
    <t>11,Medium,0,400</t>
  </si>
  <si>
    <t>12,Medium,0,330</t>
  </si>
  <si>
    <t>13,Medium,0,480</t>
  </si>
  <si>
    <t>14,Medium,0,260</t>
  </si>
  <si>
    <t>15,Medium,0,420</t>
  </si>
  <si>
    <t>16,Medium,0,340</t>
  </si>
  <si>
    <t>17,Medium,0,340</t>
  </si>
  <si>
    <t>18,Medium,0,390</t>
  </si>
  <si>
    <t>19,Medium,0,330</t>
  </si>
  <si>
    <t>20,Medium,0,260</t>
  </si>
  <si>
    <t>21,High,0,370</t>
  </si>
  <si>
    <t>22,High,0,250</t>
  </si>
  <si>
    <t>23,High,0,290</t>
  </si>
  <si>
    <t>24,High,0,470</t>
  </si>
  <si>
    <t>25,High,0,300</t>
  </si>
  <si>
    <t>26,High,0,410</t>
  </si>
  <si>
    <t>27,High,0,400</t>
  </si>
  <si>
    <t>28,High,0,330</t>
  </si>
  <si>
    <t>29,High,0,240</t>
  </si>
  <si>
    <t>30,High,0,420</t>
  </si>
  <si>
    <t>Volume (ml)</t>
  </si>
  <si>
    <t>Volume(l)</t>
  </si>
  <si>
    <t>Takes</t>
  </si>
  <si>
    <t>Water Flow Rate Experiment Results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</si>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</sst>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A0FE4C-6675-4299-9BDC-AEFAD270ED83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1" name="Trial" tableColumnId="1"/>
      <queryTableField id="4" name="Collected (ml)" tableColumnId="4"/>
      <queryTableField id="5" dataBound="0" tableColumnId="5"/>
    </queryTableFields>
    <queryTableDeletedFields count="2">
      <deletedField name="Flow Rate (ml/s)"/>
      <deletedField name="Flow 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604F4-C97C-43FA-82E0-86B9B6EC8670}" name="water_results" displayName="water_results" ref="A2:C33" tableType="queryTable" totalsRowShown="0">
  <autoFilter ref="A2:C33" xr:uid="{D31604F4-C97C-43FA-82E0-86B9B6EC8670}"/>
  <tableColumns count="3">
    <tableColumn id="1" xr3:uid="{90AFCC4B-B6B5-42F4-BFCA-8FCF97A43204}" uniqueName="1" name="Takes" queryTableFieldId="1"/>
    <tableColumn id="4" xr3:uid="{A2351798-279F-4B88-A665-CBBD9D246116}" uniqueName="4" name="Volume (ml)" queryTableFieldId="4"/>
    <tableColumn id="5" xr3:uid="{AAC8D7CB-EB21-42E8-A317-D07A4640119D}" uniqueName="5" name="Volume(l)" queryTableFieldId="5" dataDxfId="0">
      <calculatedColumnFormula>water_results[[#This Row],[Volume (ml)]]*0.001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5F7-138B-4188-9622-6F15B6600E9C}">
  <dimension ref="A1:C33"/>
  <sheetViews>
    <sheetView tabSelected="1" view="pageLayout" zoomScaleNormal="85" workbookViewId="0">
      <selection activeCell="E31" sqref="E31"/>
    </sheetView>
  </sheetViews>
  <sheetFormatPr defaultRowHeight="15" x14ac:dyDescent="0.25"/>
  <cols>
    <col min="1" max="1" width="13.42578125" customWidth="1"/>
    <col min="2" max="2" width="23.28515625" customWidth="1"/>
    <col min="3" max="3" width="21.5703125" customWidth="1"/>
  </cols>
  <sheetData>
    <row r="1" spans="1:3" ht="19.5" thickBot="1" x14ac:dyDescent="0.35">
      <c r="A1" s="1" t="s">
        <v>34</v>
      </c>
      <c r="B1" s="2"/>
      <c r="C1" s="3"/>
    </row>
    <row r="2" spans="1:3" x14ac:dyDescent="0.25">
      <c r="A2" t="s">
        <v>33</v>
      </c>
      <c r="B2" t="s">
        <v>31</v>
      </c>
      <c r="C2" t="s">
        <v>32</v>
      </c>
    </row>
    <row r="3" spans="1:3" x14ac:dyDescent="0.25">
      <c r="A3">
        <v>1</v>
      </c>
      <c r="B3">
        <v>230</v>
      </c>
      <c r="C3">
        <f>water_results[[#This Row],[Volume (ml)]]*0.001</f>
        <v>0.23</v>
      </c>
    </row>
    <row r="4" spans="1:3" x14ac:dyDescent="0.25">
      <c r="A4">
        <v>2</v>
      </c>
      <c r="B4">
        <v>200</v>
      </c>
      <c r="C4">
        <f>water_results[[#This Row],[Volume (ml)]]*0.001</f>
        <v>0.2</v>
      </c>
    </row>
    <row r="5" spans="1:3" x14ac:dyDescent="0.25">
      <c r="A5">
        <v>3</v>
      </c>
      <c r="B5">
        <v>220</v>
      </c>
      <c r="C5">
        <f>water_results[[#This Row],[Volume (ml)]]*0.001</f>
        <v>0.22</v>
      </c>
    </row>
    <row r="6" spans="1:3" x14ac:dyDescent="0.25">
      <c r="A6">
        <v>4</v>
      </c>
      <c r="B6">
        <v>230</v>
      </c>
      <c r="C6">
        <f>water_results[[#This Row],[Volume (ml)]]*0.001</f>
        <v>0.23</v>
      </c>
    </row>
    <row r="7" spans="1:3" x14ac:dyDescent="0.25">
      <c r="A7">
        <v>5</v>
      </c>
      <c r="B7">
        <v>250</v>
      </c>
      <c r="C7">
        <f>water_results[[#This Row],[Volume (ml)]]*0.001</f>
        <v>0.25</v>
      </c>
    </row>
    <row r="8" spans="1:3" x14ac:dyDescent="0.25">
      <c r="A8">
        <v>6</v>
      </c>
      <c r="B8">
        <v>180</v>
      </c>
      <c r="C8">
        <f>water_results[[#This Row],[Volume (ml)]]*0.001</f>
        <v>0.18</v>
      </c>
    </row>
    <row r="9" spans="1:3" x14ac:dyDescent="0.25">
      <c r="A9">
        <v>7</v>
      </c>
      <c r="B9">
        <v>220</v>
      </c>
      <c r="C9">
        <f>water_results[[#This Row],[Volume (ml)]]*0.001</f>
        <v>0.22</v>
      </c>
    </row>
    <row r="10" spans="1:3" x14ac:dyDescent="0.25">
      <c r="A10">
        <v>8</v>
      </c>
      <c r="B10">
        <v>290</v>
      </c>
      <c r="C10">
        <f>water_results[[#This Row],[Volume (ml)]]*0.001</f>
        <v>0.28999999999999998</v>
      </c>
    </row>
    <row r="11" spans="1:3" x14ac:dyDescent="0.25">
      <c r="A11">
        <v>9</v>
      </c>
      <c r="B11">
        <v>210</v>
      </c>
      <c r="C11">
        <f>water_results[[#This Row],[Volume (ml)]]*0.001</f>
        <v>0.21</v>
      </c>
    </row>
    <row r="12" spans="1:3" x14ac:dyDescent="0.25">
      <c r="A12">
        <v>10</v>
      </c>
      <c r="B12">
        <v>220</v>
      </c>
      <c r="C12">
        <f>water_results[[#This Row],[Volume (ml)]]*0.001</f>
        <v>0.22</v>
      </c>
    </row>
    <row r="13" spans="1:3" x14ac:dyDescent="0.25">
      <c r="A13">
        <v>11</v>
      </c>
      <c r="B13">
        <v>400</v>
      </c>
      <c r="C13">
        <f>water_results[[#This Row],[Volume (ml)]]*0.001</f>
        <v>0.4</v>
      </c>
    </row>
    <row r="14" spans="1:3" x14ac:dyDescent="0.25">
      <c r="A14">
        <v>12</v>
      </c>
      <c r="B14">
        <v>330</v>
      </c>
      <c r="C14">
        <f>water_results[[#This Row],[Volume (ml)]]*0.001</f>
        <v>0.33</v>
      </c>
    </row>
    <row r="15" spans="1:3" x14ac:dyDescent="0.25">
      <c r="A15">
        <v>13</v>
      </c>
      <c r="B15">
        <v>480</v>
      </c>
      <c r="C15">
        <f>water_results[[#This Row],[Volume (ml)]]*0.001</f>
        <v>0.48</v>
      </c>
    </row>
    <row r="16" spans="1:3" x14ac:dyDescent="0.25">
      <c r="A16">
        <v>14</v>
      </c>
      <c r="B16">
        <v>260</v>
      </c>
      <c r="C16">
        <f>water_results[[#This Row],[Volume (ml)]]*0.001</f>
        <v>0.26</v>
      </c>
    </row>
    <row r="17" spans="1:3" x14ac:dyDescent="0.25">
      <c r="A17">
        <v>15</v>
      </c>
      <c r="B17">
        <v>420</v>
      </c>
      <c r="C17">
        <f>water_results[[#This Row],[Volume (ml)]]*0.001</f>
        <v>0.42</v>
      </c>
    </row>
    <row r="18" spans="1:3" x14ac:dyDescent="0.25">
      <c r="A18">
        <v>16</v>
      </c>
      <c r="B18">
        <v>340</v>
      </c>
      <c r="C18">
        <f>water_results[[#This Row],[Volume (ml)]]*0.001</f>
        <v>0.34</v>
      </c>
    </row>
    <row r="19" spans="1:3" x14ac:dyDescent="0.25">
      <c r="A19">
        <v>17</v>
      </c>
      <c r="B19">
        <v>340</v>
      </c>
      <c r="C19">
        <f>water_results[[#This Row],[Volume (ml)]]*0.001</f>
        <v>0.34</v>
      </c>
    </row>
    <row r="20" spans="1:3" x14ac:dyDescent="0.25">
      <c r="A20">
        <v>18</v>
      </c>
      <c r="B20">
        <v>390</v>
      </c>
      <c r="C20">
        <f>water_results[[#This Row],[Volume (ml)]]*0.001</f>
        <v>0.39</v>
      </c>
    </row>
    <row r="21" spans="1:3" x14ac:dyDescent="0.25">
      <c r="A21">
        <v>19</v>
      </c>
      <c r="B21">
        <v>330</v>
      </c>
      <c r="C21">
        <f>water_results[[#This Row],[Volume (ml)]]*0.001</f>
        <v>0.33</v>
      </c>
    </row>
    <row r="22" spans="1:3" x14ac:dyDescent="0.25">
      <c r="A22">
        <v>20</v>
      </c>
      <c r="B22">
        <v>260</v>
      </c>
      <c r="C22">
        <f>water_results[[#This Row],[Volume (ml)]]*0.001</f>
        <v>0.26</v>
      </c>
    </row>
    <row r="23" spans="1:3" x14ac:dyDescent="0.25">
      <c r="A23">
        <v>21</v>
      </c>
      <c r="B23">
        <v>370</v>
      </c>
      <c r="C23">
        <f>water_results[[#This Row],[Volume (ml)]]*0.001</f>
        <v>0.37</v>
      </c>
    </row>
    <row r="24" spans="1:3" x14ac:dyDescent="0.25">
      <c r="A24">
        <v>22</v>
      </c>
      <c r="B24">
        <v>250</v>
      </c>
      <c r="C24">
        <f>water_results[[#This Row],[Volume (ml)]]*0.001</f>
        <v>0.25</v>
      </c>
    </row>
    <row r="25" spans="1:3" x14ac:dyDescent="0.25">
      <c r="A25">
        <v>23</v>
      </c>
      <c r="B25">
        <v>290</v>
      </c>
      <c r="C25">
        <f>water_results[[#This Row],[Volume (ml)]]*0.001</f>
        <v>0.28999999999999998</v>
      </c>
    </row>
    <row r="26" spans="1:3" x14ac:dyDescent="0.25">
      <c r="A26">
        <v>24</v>
      </c>
      <c r="B26">
        <v>470</v>
      </c>
      <c r="C26">
        <f>water_results[[#This Row],[Volume (ml)]]*0.001</f>
        <v>0.47000000000000003</v>
      </c>
    </row>
    <row r="27" spans="1:3" x14ac:dyDescent="0.25">
      <c r="A27">
        <v>25</v>
      </c>
      <c r="B27">
        <v>300</v>
      </c>
      <c r="C27">
        <f>water_results[[#This Row],[Volume (ml)]]*0.001</f>
        <v>0.3</v>
      </c>
    </row>
    <row r="28" spans="1:3" x14ac:dyDescent="0.25">
      <c r="A28">
        <v>26</v>
      </c>
      <c r="B28">
        <v>410</v>
      </c>
      <c r="C28">
        <f>water_results[[#This Row],[Volume (ml)]]*0.001</f>
        <v>0.41000000000000003</v>
      </c>
    </row>
    <row r="29" spans="1:3" x14ac:dyDescent="0.25">
      <c r="A29">
        <v>27</v>
      </c>
      <c r="B29">
        <v>400</v>
      </c>
      <c r="C29">
        <f>water_results[[#This Row],[Volume (ml)]]*0.001</f>
        <v>0.4</v>
      </c>
    </row>
    <row r="30" spans="1:3" x14ac:dyDescent="0.25">
      <c r="A30">
        <v>28</v>
      </c>
      <c r="B30">
        <v>330</v>
      </c>
      <c r="C30">
        <f>water_results[[#This Row],[Volume (ml)]]*0.001</f>
        <v>0.33</v>
      </c>
    </row>
    <row r="31" spans="1:3" x14ac:dyDescent="0.25">
      <c r="A31">
        <v>29</v>
      </c>
      <c r="B31">
        <v>240</v>
      </c>
      <c r="C31">
        <f>water_results[[#This Row],[Volume (ml)]]*0.001</f>
        <v>0.24</v>
      </c>
    </row>
    <row r="32" spans="1:3" x14ac:dyDescent="0.25">
      <c r="A32">
        <v>30</v>
      </c>
      <c r="B32">
        <v>420</v>
      </c>
      <c r="C32">
        <f>water_results[[#This Row],[Volume (ml)]]*0.001</f>
        <v>0.42</v>
      </c>
    </row>
    <row r="33" spans="1:3" x14ac:dyDescent="0.25">
      <c r="A33" t="s">
        <v>35</v>
      </c>
      <c r="B33">
        <f>SUBTOTAL(109,B3:B32)</f>
        <v>9280</v>
      </c>
      <c r="C33" s="4">
        <f>water_results[[#This Row],[Volume (ml)]]*0.001</f>
        <v>9.2799999999999994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F337-DB58-439B-8E9D-CB036C53C0F0}">
  <dimension ref="A1:A31"/>
  <sheetViews>
    <sheetView workbookViewId="0">
      <selection sqref="A1:D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w r O e W v X n P d e k A A A A 9 g A A A B I A H A B D b 2 5 m a W c v U G F j a 2 F n Z S 5 4 b W w g o h g A K K A U A A A A A A A A A A A A A A A A A A A A A A A A A A A A h Y 9 N C s I w G E S v U r J v / h S R 8 j V F 3 F o Q B B F 3 I c Y 2 2 K b S p K Z 3 c + G R v I I V r b p z O W / e Y u Z + v U H W 1 1 V 0 0 a 0 z j U 0 R w x R F 2 q r m Y G y R o s 4 f 4 z n K B K y l O s l C R 4 N s X d K 7 Q 4 p K 7 8 8 J I S E E H C a 4 a Q v C K W V k l 6 8 2 q t S 1 R B / Z / J d j Y 5 2 X V m k k Y P s a I z h m U 4 Z n l G M K Z I S Q G / s V + L D 3 2 f 5 A W H a V 7 1 o t t I 3 3 C y B j B P L + I B 5 Q S w M E F A A C A A g A w r O e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z n l q U z 1 c d L Q E A A P Y B A A A T A B w A R m 9 y b X V s Y X M v U 2 V j d G l v b j E u b S C i G A A o o B Q A A A A A A A A A A A A A A A A A A A A A A A A A A A B t U c t O w z A Q v E f K P 1 j m k k h W U K v C g S o H l F D B B Q E J p w Y h 4 y y t h W N X X q e l q v h 3 t k q l 8 q g v a 8 + M Z 2 d t B B W 0 s 6 w a 6 m g a R 3 G E S + m h Z R s Z w L 9 6 w N 4 E Z D k z E O K I 0 a p c 7 x U Q U u A 6 K 5 3 q O 7 A h m W k D W e F s o A M m v L h q n h E 8 N q W 2 Q X r V l I A f w a 2 a X 7 a Z w j V P x b w E o z t N R M 4 F F 6 x w p u 8 s 5 h P B b q x y r b a L f D S + G A v 2 2 L s A V d g a y I / b 7 N 5 Z e E n F E O + M P 3 j X E d e y W 5 A t Z e C U t Z Z v J D w w B z w Z J h F s f s C v j a m U N N J j H n z / 0 7 J Y S r s g x 3 q 7 g q N d 7 a X F d + e 7 I f C e x O R E f 7 H b 8 d p r a W i 2 O x s u J 9 l e + i X Y j s + M 2 w y u g g U q L M B n O D J P 9 F o s 6 c w 5 p v / v U l d D H 0 e N S P G H / 0 r j S N u T 8 a f f U E s B A i 0 A F A A C A A g A w r O e W v X n P d e k A A A A 9 g A A A B I A A A A A A A A A A A A A A A A A A A A A A E N v b m Z p Z y 9 Q Y W N r Y W d l L n h t b F B L A Q I t A B Q A A g A I A M K z n l o P y u m r p A A A A O k A A A A T A A A A A A A A A A A A A A A A A P A A A A B b Q 2 9 u d G V u d F 9 U e X B l c 1 0 u e G 1 s U E s B A i 0 A F A A C A A g A w r O e W p T P V x 0 t A Q A A 9 g E A A B M A A A A A A A A A A A A A A A A A 4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o A A A A A A A C U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2 E 5 Z m F k N C 0 y Z G J h L T R h M T Q t Y j U 1 N S 1 h Y T c x Z m N k O T F m N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0 Z X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z M F Q y M D o z M D o w N C 4 x N T M 3 N T k z W i I g L z 4 8 R W 5 0 c n k g V H l w Z T 0 i R m l s b E N v b H V t b l R 5 c G V z I i B W Y W x 1 Z T 0 i c 0 F 3 W U R B d z 0 9 I i A v P j x F b n R y e S B U e X B l P S J G a W x s Q 2 9 s d W 1 u T m F t Z X M i I F Z h b H V l P S J z W y Z x d W 9 0 O 1 R y a W F s J n F 1 b 3 Q 7 L C Z x d W 9 0 O 0 Z s b 3 c g V H l w Z S Z x d W 9 0 O y w m c X V v d D t G b G 9 3 I F J h d G U g K G 1 s L 3 M p J n F 1 b 3 Q 7 L C Z x d W 9 0 O 0 N v b G x l Y 3 R l Z C A o b W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f c m V z d W x 0 c y 9 B d X R v U m V t b 3 Z l Z E N v b H V t b n M x L n t U c m l h b C w w f S Z x d W 9 0 O y w m c X V v d D t T Z W N 0 a W 9 u M S 9 3 Y X R l c l 9 y Z X N 1 b H R z L 0 F 1 d G 9 S Z W 1 v d m V k Q 2 9 s d W 1 u c z E u e 0 Z s b 3 c g V H l w Z S w x f S Z x d W 9 0 O y w m c X V v d D t T Z W N 0 a W 9 u M S 9 3 Y X R l c l 9 y Z X N 1 b H R z L 0 F 1 d G 9 S Z W 1 v d m V k Q 2 9 s d W 1 u c z E u e 0 Z s b 3 c g U m F 0 Z S A o b W w v c y k s M n 0 m c X V v d D s s J n F 1 b 3 Q 7 U 2 V j d G l v b j E v d 2 F 0 Z X J f c m V z d W x 0 c y 9 B d X R v U m V t b 3 Z l Z E N v b H V t b n M x L n t D b 2 x s Z W N 0 Z W Q g K G 1 s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X R l c l 9 y Z X N 1 b H R z L 0 F 1 d G 9 S Z W 1 v d m V k Q 2 9 s d W 1 u c z E u e 1 R y a W F s L D B 9 J n F 1 b 3 Q 7 L C Z x d W 9 0 O 1 N l Y 3 R p b 2 4 x L 3 d h d G V y X 3 J l c 3 V s d H M v Q X V 0 b 1 J l b W 9 2 Z W R D b 2 x 1 b W 5 z M S 5 7 R m x v d y B U e X B l L D F 9 J n F 1 b 3 Q 7 L C Z x d W 9 0 O 1 N l Y 3 R p b 2 4 x L 3 d h d G V y X 3 J l c 3 V s d H M v Q X V 0 b 1 J l b W 9 2 Z W R D b 2 x 1 b W 5 z M S 5 7 R m x v d y B S Y X R l I C h t b C 9 z K S w y f S Z x d W 9 0 O y w m c X V v d D t T Z W N 0 a W 9 u M S 9 3 Y X R l c l 9 y Z X N 1 b H R z L 0 F 1 d G 9 S Z W 1 v d m V k Q 2 9 s d W 1 u c z E u e 0 N v b G x l Y 3 R l Z C A o b W w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R l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e + S v 5 K s I S Z 2 G I 9 x 1 r J Q 9 A A A A A A I A A A A A A B B m A A A A A Q A A I A A A A F P q 8 O E D I W 5 Q O y 3 I N U g / n B s y J 1 y F f N L 4 N t V n F y w / V X J 0 A A A A A A 6 A A A A A A g A A I A A A A F Q v r S g I E o u c j n a Y z D O V 5 Q L a c h f v x R u X r H V I / P O b R p m z U A A A A N O N G L a r b p 9 6 a A 2 5 x 6 h Z r D / T 5 X t a 4 5 D E T F 1 Q e e A e a W P K z P 3 f j f W c I b X a l d D H C Q l q P 6 c N q x 8 T I D R + v S d n y F A 9 i f 7 H b 3 n Y k n 9 E q m g G O W X O Z b D h Q A A A A L 0 J / 1 D c L W o S P D N Z k J v n 5 4 k J N r 3 + l M l h C 2 8 L N 2 v i g p 8 P E l 2 Z G R H X c J 2 D a V 3 J X t R u 1 T 9 4 7 s N A 2 I X T 4 a 7 u W r C 5 d I 8 = < / D a t a M a s h u p > 
</file>

<file path=customXml/itemProps1.xml><?xml version="1.0" encoding="utf-8"?>
<ds:datastoreItem xmlns:ds="http://schemas.openxmlformats.org/officeDocument/2006/customXml" ds:itemID="{B03EFF7A-DB9E-4A8C-9418-7439E7D533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water_results (2)</vt:lpstr>
      <vt:lpstr>water_results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Maluleka</dc:creator>
  <cp:lastModifiedBy>I MALULEKA</cp:lastModifiedBy>
  <cp:lastPrinted>2025-04-30T20:43:29Z</cp:lastPrinted>
  <dcterms:created xsi:type="dcterms:W3CDTF">2025-04-30T20:42:01Z</dcterms:created>
  <dcterms:modified xsi:type="dcterms:W3CDTF">2025-04-30T20:52:37Z</dcterms:modified>
</cp:coreProperties>
</file>