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filterPrivacy="1" defaultThemeVersion="124226"/>
  <xr:revisionPtr revIDLastSave="300" documentId="8_{445DD20D-6F84-4B9B-98BD-B33E9ADB335B}" xr6:coauthVersionLast="46" xr6:coauthVersionMax="46" xr10:uidLastSave="{8AC32085-0EA2-4609-8F9F-0FEAB7F7B6D7}"/>
  <bookViews>
    <workbookView xWindow="-120" yWindow="-120" windowWidth="15600" windowHeight="11760" firstSheet="1" activeTab="3" xr2:uid="{00000000-000D-0000-FFFF-FFFF00000000}"/>
  </bookViews>
  <sheets>
    <sheet name="Statement" sheetId="1" r:id="rId1"/>
    <sheet name="F01.ECP" sheetId="2" r:id="rId2"/>
    <sheet name="F01.BVA" sheetId="3" r:id="rId3"/>
    <sheet name="BBT-TCs" sheetId="4" r:id="rId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4" l="1"/>
  <c r="C20" i="4"/>
  <c r="B7" i="4"/>
  <c r="B8" i="4"/>
  <c r="B9" i="4"/>
  <c r="B10" i="4"/>
  <c r="B11" i="4"/>
  <c r="B12"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8" authorId="0" shapeId="0" xr:uid="{00000000-0006-0000-0300-000001000000}">
      <text>
        <r>
          <rPr>
            <b/>
            <sz val="9"/>
            <color indexed="81"/>
            <rFont val="Tahoma"/>
            <family val="2"/>
          </rPr>
          <t>Author:</t>
        </r>
        <r>
          <rPr>
            <sz val="9"/>
            <color indexed="81"/>
            <rFont val="Tahoma"/>
            <family val="2"/>
          </rPr>
          <t xml:space="preserve">
fill with DONE or n/a after re-testing</t>
        </r>
      </text>
    </comment>
    <comment ref="I18" authorId="0" shapeId="0" xr:uid="{00000000-0006-0000-0300-00000200000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<sst xmlns="http://schemas.openxmlformats.org/spreadsheetml/2006/main" count="201" uniqueCount="121">
  <si>
    <t>Tehnicile ECP si BVA sunt exemplificate pentru problema de mai jos. Studentii vor aplica aceeasi modalitate de lucru pentru proiectul primit in Lab01.</t>
  </si>
  <si>
    <t>VVSS, Info Romana, 2020-2021</t>
  </si>
  <si>
    <t>Lab02. Black-box Testing. ECP, BVA</t>
  </si>
  <si>
    <t>Echipa</t>
  </si>
  <si>
    <t>Numele si prneumele</t>
  </si>
  <si>
    <t>Grupa</t>
  </si>
  <si>
    <t>[Unit BBT]</t>
  </si>
  <si>
    <t>Student 1:</t>
  </si>
  <si>
    <t>Ciubotariu George</t>
  </si>
  <si>
    <t>Proiectaţi şi implementaţi o aplicaţie Java pentru rezolvarea problemei propuse. Se va evidenţia o arhitectură stratificată.</t>
  </si>
  <si>
    <t>Student 2:</t>
  </si>
  <si>
    <t>Craiu Andrei-Alexandru</t>
  </si>
  <si>
    <t>Informaţiile vor fi preluate din fişiere text.</t>
  </si>
  <si>
    <t>Student 3:</t>
  </si>
  <si>
    <t>Damsa Ioan-Dinu</t>
  </si>
  <si>
    <t>01. Tasks</t>
  </si>
  <si>
    <t>O persoana activa are nevoie de o aplicatie desktop pentru windows care sa o ajute sa-si gestioneze task-urile. Un Task este format din: descrierea, data si ora de inceput, data si ora de sfarsit, intervalul de timp la care se va repeta, dat ca numar de ore si minute, un camp ce specifica daca este activ sau nu.</t>
  </si>
  <si>
    <t>Cand utilizatorul porneste aplicatia, informatiile sunt preluate dintr-un fisier binar sau text si vor fi afisate pe ecran. Functionalitatile aplicatiei sunt:</t>
  </si>
  <si>
    <t>F01. Adaugarea unui task nou cu detaliile: descrierea, data si ora de inceput, data si ora de sfarsit. Daca task-ul este repetitiv, atunci se indica intervalul de timp la care se va repeta, dat ca numar de ore si minute. Task-ul poate fi activ sau nu.</t>
  </si>
  <si>
    <t>Observații</t>
  </si>
  <si>
    <t xml:space="preserve">1. La proiectarea TCs se consideră o metodă care poate avea următoarea semnătură: </t>
  </si>
  <si>
    <t>saveChangesButCanBeTested(Task task)</t>
  </si>
  <si>
    <t>2. Metoda este definită la nivelul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</si>
  <si>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</si>
  <si>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t>
  </si>
  <si>
    <t>Exemplu: Parametrii descriere şi start; Condiţii pentru aceşti parametri de intrare: descriere este un string cu lungimea validă de la 1 la 255 de caractere; start este valid dacă reprezinta o data valida.</t>
  </si>
  <si>
    <t xml:space="preserve">  </t>
  </si>
  <si>
    <t>F01. adaugarea unui task nou - saveChangesButCanBeTested(Task task)</t>
  </si>
  <si>
    <t>EC Identification</t>
  </si>
  <si>
    <t>EC-based TCs</t>
  </si>
  <si>
    <t>No. EC</t>
  </si>
  <si>
    <t>Condition</t>
  </si>
  <si>
    <t>Valid EC</t>
  </si>
  <si>
    <t>Non-valid EC</t>
  </si>
  <si>
    <t>No. TCxx_EC</t>
  </si>
  <si>
    <t>EC</t>
  </si>
  <si>
    <t>input data</t>
  </si>
  <si>
    <t>output data</t>
  </si>
  <si>
    <t>descriere is String</t>
  </si>
  <si>
    <t>descriere</t>
  </si>
  <si>
    <t>start</t>
  </si>
  <si>
    <t>end</t>
  </si>
  <si>
    <t>expected</t>
  </si>
  <si>
    <t>descriere not String</t>
  </si>
  <si>
    <t>1,3,5,7</t>
  </si>
  <si>
    <t>"Task 1"</t>
  </si>
  <si>
    <t>task added</t>
  </si>
  <si>
    <t xml:space="preserve"> start is Date</t>
  </si>
  <si>
    <t>start is Date</t>
  </si>
  <si>
    <t>""</t>
  </si>
  <si>
    <t>Error message-Title length out of range!</t>
  </si>
  <si>
    <t>start not Date</t>
  </si>
  <si>
    <t>1,3,6,7</t>
  </si>
  <si>
    <t>"Task 2"</t>
  </si>
  <si>
    <t>start &lt; end</t>
  </si>
  <si>
    <t>2,4,8</t>
  </si>
  <si>
    <t>null</t>
  </si>
  <si>
    <t>Error message-Title is null!</t>
  </si>
  <si>
    <t>start not &lt; end</t>
  </si>
  <si>
    <t>end is Date</t>
  </si>
  <si>
    <t>end not Date</t>
  </si>
  <si>
    <t xml:space="preserve"> </t>
  </si>
  <si>
    <t>BVA Condition-based TCs</t>
  </si>
  <si>
    <t>BVA Condition</t>
  </si>
  <si>
    <t>No TCxx_BVA</t>
  </si>
  <si>
    <t>BVA condition</t>
  </si>
  <si>
    <t>Correlated TC</t>
  </si>
  <si>
    <t>Executable</t>
  </si>
  <si>
    <t>Crt. No.</t>
  </si>
  <si>
    <t>expected result</t>
  </si>
  <si>
    <t>descriere is String, length in [1,255]</t>
  </si>
  <si>
    <t>01. descriere = "", length = 0</t>
  </si>
  <si>
    <t>TC2_EC</t>
  </si>
  <si>
    <t>02. descriere = "d", length = 1</t>
  </si>
  <si>
    <t>"d"</t>
  </si>
  <si>
    <t>record added</t>
  </si>
  <si>
    <t>03. descriere = "db", length = 2</t>
  </si>
  <si>
    <t>"db"</t>
  </si>
  <si>
    <t>04. descriere = "D...1", length = 254</t>
  </si>
  <si>
    <t>"D…1"</t>
  </si>
  <si>
    <t>05. descriere = "D...12", length = 255</t>
  </si>
  <si>
    <t>"D…12"</t>
  </si>
  <si>
    <t>06. descriere = "D...123", length = 256</t>
  </si>
  <si>
    <t>"D…123"</t>
  </si>
  <si>
    <t>start is valid Date</t>
  </si>
  <si>
    <t>07. start = 30/01/2020</t>
  </si>
  <si>
    <t>"task"</t>
  </si>
  <si>
    <t>08. start = 31/01/2020</t>
  </si>
  <si>
    <t>09. start = 32/01/2020</t>
  </si>
  <si>
    <t>01/32/2020</t>
  </si>
  <si>
    <t>Error message-Data invalida!</t>
  </si>
  <si>
    <t>10. start = 0/01/2020</t>
  </si>
  <si>
    <t>01/0/2020</t>
  </si>
  <si>
    <t>11. start = 1/01/2020</t>
  </si>
  <si>
    <t>12. start = 2/01/2020</t>
  </si>
  <si>
    <t>BBT TCs</t>
  </si>
  <si>
    <t>Final        TC No.</t>
  </si>
  <si>
    <t>Req. ID</t>
  </si>
  <si>
    <t>ECP TCs</t>
  </si>
  <si>
    <t>BVA TCs</t>
  </si>
  <si>
    <t>actual result</t>
  </si>
  <si>
    <t>F01</t>
  </si>
  <si>
    <t>TC1_ECP</t>
  </si>
  <si>
    <t>-</t>
  </si>
  <si>
    <t>TC2_ECP</t>
  </si>
  <si>
    <t>TC3_ECP</t>
  </si>
  <si>
    <t>…</t>
  </si>
  <si>
    <t>TC1_BVA</t>
  </si>
  <si>
    <t>TC2_BVA</t>
  </si>
  <si>
    <t>TC3_BVA</t>
  </si>
  <si>
    <t>TC4_BVA</t>
  </si>
  <si>
    <t>Statistics</t>
  </si>
  <si>
    <t>Testing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</si>
  <si>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</si>
  <si>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</si>
  <si>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</si>
  <si>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</si>
  <si>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</si>
  <si>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</si>
  <si>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Re-tested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</si>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</sst>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b/>
      <sz val="11"/>
      <color rgb="FF0070C0"/>
      <name val="Calibri"/>
      <family val="2"/>
      <charset val="238"/>
      <scheme val="minor"/>
    </font>
    <font>
      <sz val="11"/>
      <name val="Calibri"/>
      <family val="2"/>
      <scheme val="minor"/>
    </font>
    <font>
      <b/>
      <sz val="11"/>
      <color rgb="FFFF000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b/>
      <sz val="11"/>
      <color rgb="FF0070C0"/>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color rgb="FF2F75B5"/>
      <name val="Calibri"/>
      <family val="2"/>
      <scheme val="minor"/>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right/>
      <top style="thin">
        <color rgb="FF000000"/>
      </top>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double">
        <color indexed="64"/>
      </bottom>
      <diagonal/>
    </border>
  </borders>
  <cellStyleXfs count="1">
    <xf numFmtId="0" fontId="0" fillId="0" borderId="0"/>
  </cellStyleXfs>
  <cellXfs count="149">
    <xf numFmtId="0" fontId="0" fillId="0" borderId="0" xfId="0"/>
    <xf numFmtId="0" fontId="5" fillId="0" borderId="0" xfId="0" applyFont="1"/>
    <xf numFmtId="0" fontId="0" fillId="0" borderId="1" xfId="0" applyBorder="1"/>
    <xf numFmtId="0" fontId="0" fillId="0" borderId="0" xfId="0" applyBorder="1"/>
    <xf numFmtId="0" fontId="8" fillId="0" borderId="0" xfId="0" applyFont="1" applyBorder="1"/>
    <xf numFmtId="0" fontId="9" fillId="0" borderId="1" xfId="0" applyFont="1" applyBorder="1"/>
    <xf numFmtId="0" fontId="0" fillId="0" borderId="0" xfId="0" applyBorder="1" applyAlignment="1">
      <alignment horizontal="center" vertical="center"/>
    </xf>
    <xf numFmtId="0" fontId="0" fillId="0" borderId="0" xfId="0" applyAlignment="1"/>
    <xf numFmtId="0" fontId="7" fillId="0" borderId="1" xfId="0"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5" fillId="0" borderId="3" xfId="0" applyFont="1" applyBorder="1" applyAlignment="1">
      <alignment horizontal="center" vertical="center"/>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5" fillId="0" borderId="4" xfId="0" applyFont="1" applyBorder="1" applyAlignment="1">
      <alignment horizontal="center" vertical="center"/>
    </xf>
    <xf numFmtId="0" fontId="10" fillId="0" borderId="1" xfId="0" applyFont="1" applyBorder="1" applyAlignment="1">
      <alignment horizontal="left"/>
    </xf>
    <xf numFmtId="0" fontId="10" fillId="0" borderId="1" xfId="0" applyFont="1" applyBorder="1"/>
    <xf numFmtId="0" fontId="5" fillId="0" borderId="1" xfId="0" applyNumberFormat="1" applyFont="1" applyBorder="1" applyAlignment="1">
      <alignment horizontal="center" vertical="center"/>
    </xf>
    <xf numFmtId="0" fontId="7" fillId="0" borderId="0" xfId="0" applyFont="1" applyFill="1" applyBorder="1" applyAlignment="1">
      <alignment horizontal="center" vertical="center"/>
    </xf>
    <xf numFmtId="0" fontId="12" fillId="0" borderId="0" xfId="0" applyFont="1"/>
    <xf numFmtId="0" fontId="0" fillId="0" borderId="6" xfId="0" applyBorder="1"/>
    <xf numFmtId="0" fontId="0" fillId="2" borderId="1" xfId="0" applyFill="1" applyBorder="1"/>
    <xf numFmtId="0" fontId="0" fillId="2" borderId="7" xfId="0" applyFill="1" applyBorder="1"/>
    <xf numFmtId="0" fontId="0" fillId="3" borderId="8" xfId="0" applyFill="1" applyBorder="1" applyAlignment="1">
      <alignment horizontal="center" vertical="center"/>
    </xf>
    <xf numFmtId="0" fontId="14" fillId="2" borderId="6" xfId="0" applyFont="1" applyFill="1" applyBorder="1" applyAlignment="1">
      <alignment horizontal="center"/>
    </xf>
    <xf numFmtId="0" fontId="16" fillId="0" borderId="0" xfId="0" applyFont="1"/>
    <xf numFmtId="0" fontId="0" fillId="0" borderId="0" xfId="0" applyAlignment="1">
      <alignment vertical="center"/>
    </xf>
    <xf numFmtId="0" fontId="11" fillId="0" borderId="0" xfId="0" applyFont="1"/>
    <xf numFmtId="0" fontId="5" fillId="0" borderId="0" xfId="0" applyFont="1" applyAlignment="1"/>
    <xf numFmtId="0" fontId="17" fillId="0" borderId="0" xfId="0" applyFont="1"/>
    <xf numFmtId="0" fontId="0" fillId="0" borderId="1" xfId="0" applyFont="1" applyBorder="1"/>
    <xf numFmtId="14" fontId="0" fillId="0" borderId="1" xfId="0" applyNumberFormat="1" applyFont="1" applyBorder="1"/>
    <xf numFmtId="0" fontId="19" fillId="0" borderId="1" xfId="0" applyNumberFormat="1" applyFont="1" applyBorder="1" applyAlignment="1">
      <alignment horizontal="center" vertical="center"/>
    </xf>
    <xf numFmtId="14" fontId="10" fillId="0" borderId="1" xfId="0" applyNumberFormat="1" applyFont="1" applyBorder="1"/>
    <xf numFmtId="0" fontId="0" fillId="0" borderId="2" xfId="0" applyBorder="1" applyAlignment="1">
      <alignment horizontal="center" vertical="center"/>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28" xfId="0" applyBorder="1" applyAlignment="1">
      <alignment horizontal="center" vertical="center"/>
    </xf>
    <xf numFmtId="0" fontId="11" fillId="0" borderId="0" xfId="0" applyFont="1" applyBorder="1" applyAlignment="1">
      <alignment horizontal="center" vertical="center"/>
    </xf>
    <xf numFmtId="0" fontId="6" fillId="0" borderId="0" xfId="0" applyFont="1" applyBorder="1"/>
    <xf numFmtId="0" fontId="0" fillId="0" borderId="0" xfId="0" applyFont="1" applyBorder="1"/>
    <xf numFmtId="0" fontId="19" fillId="0" borderId="9" xfId="0" applyNumberFormat="1" applyFont="1" applyBorder="1" applyAlignment="1">
      <alignment horizontal="center" vertical="center"/>
    </xf>
    <xf numFmtId="0" fontId="10" fillId="0" borderId="9" xfId="0" applyFont="1" applyBorder="1"/>
    <xf numFmtId="0" fontId="11" fillId="0" borderId="28" xfId="0" applyFont="1" applyBorder="1" applyAlignment="1">
      <alignment horizontal="center" vertical="center"/>
    </xf>
    <xf numFmtId="0" fontId="6" fillId="0" borderId="28" xfId="0" applyFont="1" applyBorder="1"/>
    <xf numFmtId="0" fontId="0" fillId="0" borderId="0" xfId="0" applyBorder="1" applyAlignment="1">
      <alignment horizontal="center" vertical="center" wrapText="1"/>
    </xf>
    <xf numFmtId="0" fontId="10" fillId="0" borderId="0" xfId="0" applyFont="1" applyBorder="1" applyAlignment="1">
      <alignment horizontal="center" vertical="center"/>
    </xf>
    <xf numFmtId="0" fontId="10" fillId="0" borderId="0" xfId="0" applyFont="1" applyFill="1" applyBorder="1"/>
    <xf numFmtId="0" fontId="10" fillId="0" borderId="0" xfId="0" applyFont="1" applyBorder="1"/>
    <xf numFmtId="0" fontId="10" fillId="0" borderId="0" xfId="0" applyFont="1" applyFill="1" applyBorder="1" applyAlignment="1">
      <alignment horizontal="center"/>
    </xf>
    <xf numFmtId="0" fontId="10" fillId="0" borderId="9" xfId="0" applyFont="1" applyFill="1" applyBorder="1" applyAlignment="1">
      <alignment horizontal="center"/>
    </xf>
    <xf numFmtId="0" fontId="5" fillId="0" borderId="28" xfId="0" applyFont="1" applyBorder="1" applyAlignment="1">
      <alignment horizontal="center" vertical="center"/>
    </xf>
    <xf numFmtId="0" fontId="10" fillId="0" borderId="28" xfId="0" applyFont="1" applyBorder="1" applyAlignment="1">
      <alignment horizontal="center" vertical="center"/>
    </xf>
    <xf numFmtId="0" fontId="10" fillId="0" borderId="28" xfId="0" applyFont="1" applyFill="1" applyBorder="1"/>
    <xf numFmtId="0" fontId="10" fillId="0" borderId="28" xfId="0" applyFont="1" applyBorder="1"/>
    <xf numFmtId="0" fontId="20" fillId="0" borderId="1"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xf>
    <xf numFmtId="0" fontId="21" fillId="0" borderId="1" xfId="0" applyFont="1" applyBorder="1" applyAlignment="1">
      <alignment horizontal="left"/>
    </xf>
    <xf numFmtId="14" fontId="10" fillId="0" borderId="9" xfId="0" applyNumberFormat="1" applyFont="1" applyFill="1" applyBorder="1"/>
    <xf numFmtId="0" fontId="0" fillId="0" borderId="1"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8" fillId="0" borderId="0" xfId="0" applyFont="1" applyBorder="1" applyAlignment="1">
      <alignment horizontal="center"/>
    </xf>
    <xf numFmtId="0" fontId="10" fillId="0" borderId="0" xfId="0" applyFont="1" applyBorder="1" applyAlignment="1">
      <alignment horizontal="center"/>
    </xf>
    <xf numFmtId="0" fontId="10" fillId="0" borderId="28" xfId="0" applyFont="1" applyBorder="1" applyAlignment="1">
      <alignment horizontal="center"/>
    </xf>
    <xf numFmtId="0" fontId="5" fillId="0" borderId="1" xfId="0" applyFont="1" applyBorder="1" applyAlignment="1">
      <alignment horizontal="center" vertical="center" wrapText="1"/>
    </xf>
    <xf numFmtId="0" fontId="0" fillId="0" borderId="0" xfId="0" applyBorder="1" applyAlignment="1">
      <alignment horizontal="center"/>
    </xf>
    <xf numFmtId="0" fontId="18" fillId="0" borderId="0" xfId="0" applyFont="1" applyAlignment="1">
      <alignment horizontal="left" vertical="center" wrapText="1"/>
    </xf>
    <xf numFmtId="0" fontId="5" fillId="4" borderId="8" xfId="0" applyFont="1" applyFill="1" applyBorder="1" applyAlignment="1">
      <alignment horizontal="center"/>
    </xf>
    <xf numFmtId="0" fontId="5" fillId="4" borderId="10" xfId="0" applyFont="1" applyFill="1" applyBorder="1" applyAlignment="1">
      <alignment horizontal="center"/>
    </xf>
    <xf numFmtId="0" fontId="5" fillId="4" borderId="5" xfId="0" applyFont="1" applyFill="1" applyBorder="1" applyAlignment="1">
      <alignment horizontal="center"/>
    </xf>
    <xf numFmtId="0" fontId="0" fillId="0" borderId="1" xfId="0" applyFont="1" applyBorder="1" applyAlignment="1">
      <alignment horizontal="center"/>
    </xf>
    <xf numFmtId="0" fontId="18" fillId="0" borderId="11" xfId="0" applyFont="1" applyBorder="1" applyAlignment="1">
      <alignment horizontal="center"/>
    </xf>
    <xf numFmtId="0" fontId="6" fillId="0" borderId="0" xfId="0" applyFont="1" applyBorder="1" applyAlignment="1">
      <alignment horizontal="center"/>
    </xf>
    <xf numFmtId="0" fontId="5" fillId="0" borderId="8" xfId="0" applyFont="1" applyBorder="1" applyAlignment="1">
      <alignment horizontal="center" vertical="center"/>
    </xf>
    <xf numFmtId="0" fontId="5" fillId="0" borderId="5" xfId="0" applyFont="1" applyBorder="1" applyAlignment="1">
      <alignment horizontal="center" vertical="center"/>
    </xf>
    <xf numFmtId="0" fontId="0" fillId="0" borderId="8" xfId="0" applyFont="1" applyBorder="1" applyAlignment="1">
      <alignment horizontal="center"/>
    </xf>
    <xf numFmtId="0" fontId="0" fillId="0" borderId="5" xfId="0" applyFont="1" applyBorder="1" applyAlignment="1">
      <alignment horizontal="center"/>
    </xf>
    <xf numFmtId="0" fontId="10" fillId="0" borderId="8" xfId="0" applyFont="1" applyBorder="1" applyAlignment="1">
      <alignment horizontal="center"/>
    </xf>
    <xf numFmtId="0" fontId="10" fillId="0" borderId="5" xfId="0" applyFont="1" applyBorder="1" applyAlignment="1">
      <alignment horizontal="center"/>
    </xf>
    <xf numFmtId="0" fontId="10" fillId="0" borderId="29" xfId="0" applyFont="1" applyBorder="1" applyAlignment="1">
      <alignment horizontal="center"/>
    </xf>
    <xf numFmtId="0" fontId="10" fillId="0" borderId="17" xfId="0" applyFont="1" applyBorder="1" applyAlignment="1">
      <alignment horizontal="center"/>
    </xf>
    <xf numFmtId="0" fontId="6" fillId="0" borderId="28" xfId="0" applyFont="1" applyBorder="1" applyAlignment="1">
      <alignment horizont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xf>
    <xf numFmtId="0" fontId="0" fillId="0" borderId="10" xfId="0" applyBorder="1" applyAlignment="1">
      <alignment horizontal="left"/>
    </xf>
    <xf numFmtId="0" fontId="0" fillId="0" borderId="5" xfId="0" applyBorder="1" applyAlignment="1">
      <alignment horizontal="left"/>
    </xf>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0" borderId="10" xfId="0" applyFont="1" applyBorder="1" applyAlignment="1">
      <alignment horizontal="center" vertical="center"/>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8" xfId="0" applyFont="1" applyBorder="1" applyAlignment="1">
      <alignment horizontal="center"/>
    </xf>
    <xf numFmtId="0" fontId="5" fillId="0" borderId="10" xfId="0" applyFont="1" applyBorder="1" applyAlignment="1">
      <alignment horizontal="center"/>
    </xf>
    <xf numFmtId="0" fontId="22" fillId="0" borderId="8" xfId="0" applyFont="1" applyBorder="1" applyAlignment="1">
      <alignment horizontal="center"/>
    </xf>
    <xf numFmtId="0" fontId="22" fillId="0" borderId="5" xfId="0" applyFont="1" applyBorder="1" applyAlignment="1">
      <alignment horizontal="center"/>
    </xf>
    <xf numFmtId="0" fontId="21" fillId="0" borderId="8" xfId="0" applyFont="1" applyBorder="1" applyAlignment="1">
      <alignment horizontal="center"/>
    </xf>
    <xf numFmtId="0" fontId="21" fillId="0" borderId="5" xfId="0" applyFont="1" applyBorder="1" applyAlignment="1">
      <alignment horizontal="center"/>
    </xf>
    <xf numFmtId="0" fontId="10" fillId="0" borderId="28" xfId="0" applyFont="1" applyBorder="1" applyAlignment="1">
      <alignment horizontal="center"/>
    </xf>
    <xf numFmtId="0" fontId="10" fillId="0" borderId="0" xfId="0" applyFont="1" applyBorder="1" applyAlignment="1">
      <alignment horizontal="center"/>
    </xf>
    <xf numFmtId="0" fontId="13" fillId="0" borderId="0" xfId="0" applyFont="1" applyBorder="1" applyAlignment="1">
      <alignment horizontal="left"/>
    </xf>
    <xf numFmtId="0" fontId="8" fillId="0" borderId="0" xfId="0" applyFont="1" applyBorder="1" applyAlignment="1">
      <alignment horizontal="center"/>
    </xf>
    <xf numFmtId="0" fontId="8" fillId="0" borderId="0" xfId="0" applyFont="1" applyBorder="1" applyAlignment="1">
      <alignment horizontal="left"/>
    </xf>
    <xf numFmtId="0" fontId="0" fillId="5" borderId="1" xfId="0" applyFill="1" applyBorder="1" applyAlignment="1">
      <alignment horizontal="center"/>
    </xf>
    <xf numFmtId="0" fontId="5" fillId="0" borderId="5" xfId="0" applyFont="1" applyBorder="1" applyAlignment="1">
      <alignment horizontal="center"/>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2" xfId="0" applyFont="1" applyBorder="1" applyAlignment="1">
      <alignment horizontal="center" vertical="center"/>
    </xf>
    <xf numFmtId="0" fontId="5" fillId="0" borderId="25"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15" fillId="2" borderId="19" xfId="0" applyFont="1" applyFill="1" applyBorder="1" applyAlignment="1">
      <alignment horizontal="center"/>
    </xf>
    <xf numFmtId="0" fontId="15" fillId="2" borderId="5" xfId="0" applyFont="1" applyFill="1" applyBorder="1" applyAlignment="1">
      <alignment horizontal="center"/>
    </xf>
    <xf numFmtId="0" fontId="5" fillId="0" borderId="8"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3" xfId="0" applyFont="1" applyBorder="1" applyAlignment="1">
      <alignment horizontal="center"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7" borderId="1" xfId="0" applyFont="1" applyFill="1" applyBorder="1" applyAlignment="1">
      <alignment horizontal="center"/>
    </xf>
    <xf numFmtId="0" fontId="7" fillId="3" borderId="16" xfId="0" applyFont="1" applyFill="1" applyBorder="1" applyAlignment="1">
      <alignment horizontal="center" vertical="center"/>
    </xf>
    <xf numFmtId="0" fontId="7" fillId="3" borderId="15" xfId="0" applyFont="1" applyFill="1" applyBorder="1" applyAlignment="1">
      <alignment horizontal="center" vertical="center"/>
    </xf>
    <xf numFmtId="0" fontId="5" fillId="0" borderId="13"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0" fillId="0" borderId="30" xfId="0" applyBorder="1" applyAlignment="1">
      <alignment horizontal="center" vertical="center"/>
    </xf>
    <xf numFmtId="0" fontId="0" fillId="0" borderId="31" xfId="0" applyFont="1" applyBorder="1" applyAlignment="1"/>
    <xf numFmtId="0" fontId="10" fillId="0" borderId="31" xfId="0" applyFont="1" applyBorder="1" applyAlignment="1"/>
    <xf numFmtId="0" fontId="22" fillId="0" borderId="31" xfId="0" applyFont="1" applyBorder="1" applyAlignment="1"/>
    <xf numFmtId="0" fontId="22" fillId="0" borderId="31" xfId="0" applyFont="1" applyBorder="1" applyAlignment="1">
      <alignment horizontal="center"/>
    </xf>
    <xf numFmtId="0" fontId="5" fillId="0" borderId="32" xfId="0" applyFont="1" applyBorder="1" applyAlignment="1">
      <alignment horizontal="center" vertical="center"/>
    </xf>
    <xf numFmtId="0" fontId="21" fillId="0" borderId="5" xfId="0" applyFon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26"/>
  <sheetViews>
    <sheetView workbookViewId="0">
      <selection activeCell="F14" sqref="F14"/>
    </sheetView>
  </sheetViews>
  <sheetFormatPr defaultRowHeight="15"/>
  <cols>
    <col min="12" max="12" width="17.5703125" customWidth="1"/>
    <col min="13" max="13" width="10" customWidth="1"/>
    <col min="14" max="14" width="22.28515625" bestFit="1" customWidth="1"/>
  </cols>
  <sheetData>
    <row r="1" spans="2:17">
      <c r="B1" s="29" t="s">
        <v>0</v>
      </c>
    </row>
    <row r="2" spans="2:17">
      <c r="N2" s="75" t="s">
        <v>1</v>
      </c>
      <c r="O2" s="76"/>
      <c r="P2" s="76"/>
      <c r="Q2" s="77"/>
    </row>
    <row r="3" spans="2:17">
      <c r="B3" s="21"/>
      <c r="M3" s="79" t="s">
        <v>2</v>
      </c>
      <c r="N3" s="79"/>
      <c r="O3" s="79"/>
    </row>
    <row r="4" spans="2:17" ht="14.45" customHeight="1">
      <c r="M4" s="78" t="s">
        <v>3</v>
      </c>
      <c r="N4" s="78"/>
      <c r="O4" s="78"/>
    </row>
    <row r="5" spans="2:17">
      <c r="M5" s="32"/>
      <c r="N5" s="32" t="s">
        <v>4</v>
      </c>
      <c r="O5" s="32" t="s">
        <v>5</v>
      </c>
    </row>
    <row r="6" spans="2:17">
      <c r="B6" s="1" t="s">
        <v>6</v>
      </c>
      <c r="M6" s="32" t="s">
        <v>7</v>
      </c>
      <c r="N6" s="32" t="s">
        <v>8</v>
      </c>
      <c r="O6" s="32">
        <v>232</v>
      </c>
    </row>
    <row r="7" spans="2:17">
      <c r="B7" s="30" t="s">
        <v>9</v>
      </c>
      <c r="M7" s="32" t="s">
        <v>10</v>
      </c>
      <c r="N7" t="s">
        <v>11</v>
      </c>
      <c r="O7" s="32">
        <v>232</v>
      </c>
    </row>
    <row r="8" spans="2:17">
      <c r="B8" s="1" t="s">
        <v>12</v>
      </c>
      <c r="M8" s="32" t="s">
        <v>13</v>
      </c>
      <c r="N8" s="32" t="s">
        <v>14</v>
      </c>
      <c r="O8" s="32">
        <v>232</v>
      </c>
    </row>
    <row r="9" spans="2:17">
      <c r="B9" s="1"/>
      <c r="C9" s="1"/>
      <c r="D9" s="1"/>
      <c r="E9" s="1"/>
    </row>
    <row r="10" spans="2:17">
      <c r="B10" s="1"/>
      <c r="C10" s="1"/>
      <c r="D10" s="1"/>
      <c r="E10" s="1"/>
    </row>
    <row r="11" spans="2:17">
      <c r="B11" t="s">
        <v>15</v>
      </c>
      <c r="C11" s="1"/>
      <c r="D11" s="1"/>
      <c r="E11" s="1"/>
    </row>
    <row r="12" spans="2:17">
      <c r="B12" t="s">
        <v>16</v>
      </c>
      <c r="C12" s="1"/>
      <c r="D12" s="1"/>
      <c r="E12" s="1"/>
    </row>
    <row r="13" spans="2:17">
      <c r="B13" t="s">
        <v>17</v>
      </c>
      <c r="C13" s="1"/>
      <c r="D13" s="1"/>
      <c r="E13" s="1"/>
    </row>
    <row r="14" spans="2:17">
      <c r="B14" s="1" t="s">
        <v>18</v>
      </c>
      <c r="D14" s="1"/>
      <c r="E14" s="1"/>
    </row>
    <row r="15" spans="2:17">
      <c r="C15" s="29" t="s">
        <v>19</v>
      </c>
    </row>
    <row r="16" spans="2:17">
      <c r="C16" s="1" t="s">
        <v>20</v>
      </c>
    </row>
    <row r="17" spans="1:15">
      <c r="D17" s="27" t="s">
        <v>21</v>
      </c>
    </row>
    <row r="18" spans="1:15">
      <c r="C18" s="1" t="s">
        <v>22</v>
      </c>
    </row>
    <row r="19" spans="1:15">
      <c r="C19" s="30" t="s">
        <v>23</v>
      </c>
      <c r="D19" s="30"/>
      <c r="E19" s="30"/>
      <c r="F19" s="30"/>
      <c r="G19" s="30"/>
      <c r="H19" s="30"/>
      <c r="I19" s="30"/>
      <c r="J19" s="30"/>
      <c r="K19" s="30"/>
      <c r="L19" s="30"/>
      <c r="M19" s="30"/>
      <c r="N19" s="30"/>
      <c r="O19" s="1"/>
    </row>
    <row r="20" spans="1:15">
      <c r="C20" s="30" t="s">
        <v>24</v>
      </c>
      <c r="D20" s="30"/>
      <c r="E20" s="30"/>
      <c r="F20" s="30"/>
      <c r="G20" s="30"/>
      <c r="H20" s="30"/>
      <c r="I20" s="30"/>
      <c r="J20" s="30"/>
      <c r="K20" s="30"/>
      <c r="L20" s="30"/>
      <c r="M20" s="30"/>
      <c r="N20" s="30"/>
      <c r="O20" s="1"/>
    </row>
    <row r="21" spans="1:15" ht="29.1" customHeight="1">
      <c r="A21" s="28"/>
      <c r="C21" s="74" t="s">
        <v>25</v>
      </c>
      <c r="D21" s="74"/>
      <c r="E21" s="74"/>
      <c r="F21" s="74"/>
      <c r="G21" s="74"/>
      <c r="H21" s="74"/>
      <c r="I21" s="74"/>
      <c r="J21" s="74"/>
      <c r="K21" s="74"/>
      <c r="L21" s="74"/>
      <c r="M21" s="74"/>
      <c r="N21" s="74"/>
      <c r="O21" s="74"/>
    </row>
    <row r="23" spans="1:15">
      <c r="C23" s="31"/>
    </row>
    <row r="24" spans="1:15">
      <c r="B24" s="1"/>
      <c r="C24" s="1"/>
      <c r="D24" s="1"/>
      <c r="E24" s="1"/>
      <c r="F24" s="1"/>
      <c r="G24" s="1"/>
      <c r="L24" t="s">
        <v>26</v>
      </c>
    </row>
    <row r="25" spans="1:15">
      <c r="B25" s="1"/>
      <c r="C25" s="1"/>
      <c r="D25" s="1"/>
      <c r="E25" s="1"/>
      <c r="F25" s="1"/>
      <c r="G25" s="1"/>
    </row>
    <row r="26" spans="1:15">
      <c r="B26" s="1"/>
      <c r="C26" s="1"/>
      <c r="D26" s="1"/>
      <c r="E26" s="1"/>
      <c r="F26" s="1"/>
      <c r="G26" s="1"/>
    </row>
  </sheetData>
  <mergeCells count="4">
    <mergeCell ref="C21:O21"/>
    <mergeCell ref="N2:Q2"/>
    <mergeCell ref="M4:O4"/>
    <mergeCell ref="M3:O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M24"/>
  <sheetViews>
    <sheetView topLeftCell="F2" zoomScale="160" zoomScaleNormal="160" workbookViewId="0">
      <selection activeCell="J8" sqref="J8:M11"/>
    </sheetView>
  </sheetViews>
  <sheetFormatPr defaultColWidth="9.140625" defaultRowHeight="15"/>
  <cols>
    <col min="2" max="2" width="10.140625" bestFit="1" customWidth="1"/>
    <col min="3" max="3" width="18.140625" style="7" bestFit="1" customWidth="1"/>
    <col min="4" max="4" width="18.140625" bestFit="1" customWidth="1"/>
    <col min="5" max="5" width="19.85546875" bestFit="1" customWidth="1"/>
    <col min="6" max="6" width="5.85546875" customWidth="1"/>
    <col min="7" max="7" width="8" customWidth="1"/>
    <col min="8" max="8" width="11.85546875" bestFit="1" customWidth="1"/>
    <col min="9" max="9" width="11.7109375" bestFit="1" customWidth="1"/>
    <col min="10" max="10" width="25.5703125" bestFit="1" customWidth="1"/>
    <col min="11" max="11" width="9.85546875" bestFit="1" customWidth="1"/>
    <col min="12" max="12" width="33.7109375" customWidth="1"/>
    <col min="13" max="13" width="7.42578125" customWidth="1"/>
  </cols>
  <sheetData>
    <row r="1" spans="2:13">
      <c r="B1" s="75" t="s">
        <v>1</v>
      </c>
      <c r="C1" s="76"/>
      <c r="D1" s="76"/>
      <c r="E1" s="77"/>
    </row>
    <row r="3" spans="2:13">
      <c r="B3" s="93" t="s">
        <v>27</v>
      </c>
      <c r="C3" s="94"/>
      <c r="D3" s="94"/>
      <c r="E3" s="94"/>
      <c r="F3" s="94"/>
      <c r="G3" s="95"/>
    </row>
    <row r="5" spans="2:13">
      <c r="B5" s="96" t="s">
        <v>28</v>
      </c>
      <c r="C5" s="96"/>
      <c r="D5" s="96"/>
      <c r="E5" s="96"/>
      <c r="G5" s="97" t="s">
        <v>29</v>
      </c>
      <c r="H5" s="97"/>
      <c r="I5" s="97"/>
      <c r="J5" s="97"/>
      <c r="K5" s="97"/>
      <c r="L5" s="97"/>
      <c r="M5" s="97"/>
    </row>
    <row r="6" spans="2:13">
      <c r="B6" s="68" t="s">
        <v>30</v>
      </c>
      <c r="C6" s="68" t="s">
        <v>31</v>
      </c>
      <c r="D6" s="68" t="s">
        <v>32</v>
      </c>
      <c r="E6" s="68" t="s">
        <v>33</v>
      </c>
      <c r="G6" s="99" t="s">
        <v>34</v>
      </c>
      <c r="H6" s="101" t="s">
        <v>35</v>
      </c>
      <c r="I6" s="81" t="s">
        <v>36</v>
      </c>
      <c r="J6" s="98"/>
      <c r="K6" s="98"/>
      <c r="L6" s="103" t="s">
        <v>37</v>
      </c>
      <c r="M6" s="103"/>
    </row>
    <row r="7" spans="2:13">
      <c r="B7" s="63">
        <v>1</v>
      </c>
      <c r="C7" s="90" t="s">
        <v>38</v>
      </c>
      <c r="D7" s="63" t="s">
        <v>38</v>
      </c>
      <c r="E7" s="63"/>
      <c r="G7" s="100"/>
      <c r="H7" s="102"/>
      <c r="I7" s="68" t="s">
        <v>39</v>
      </c>
      <c r="J7" s="68" t="s">
        <v>40</v>
      </c>
      <c r="K7" s="68" t="s">
        <v>41</v>
      </c>
      <c r="L7" s="81" t="s">
        <v>42</v>
      </c>
      <c r="M7" s="82"/>
    </row>
    <row r="8" spans="2:13">
      <c r="B8" s="63">
        <v>2</v>
      </c>
      <c r="C8" s="90"/>
      <c r="D8" s="63"/>
      <c r="E8" s="63" t="s">
        <v>43</v>
      </c>
      <c r="G8" s="19">
        <v>1</v>
      </c>
      <c r="H8" s="32" t="s">
        <v>44</v>
      </c>
      <c r="I8" s="32" t="s">
        <v>45</v>
      </c>
      <c r="J8" s="33">
        <v>44258</v>
      </c>
      <c r="K8" s="33">
        <v>44259</v>
      </c>
      <c r="L8" s="83" t="s">
        <v>46</v>
      </c>
      <c r="M8" s="84"/>
    </row>
    <row r="9" spans="2:13">
      <c r="B9" s="63">
        <v>3</v>
      </c>
      <c r="C9" s="90" t="s">
        <v>47</v>
      </c>
      <c r="D9" s="63" t="s">
        <v>48</v>
      </c>
      <c r="E9" s="63"/>
      <c r="G9" s="19">
        <v>2</v>
      </c>
      <c r="H9" s="32">
        <v>2</v>
      </c>
      <c r="I9" s="32" t="s">
        <v>49</v>
      </c>
      <c r="J9" s="33">
        <v>44258</v>
      </c>
      <c r="K9" s="33">
        <v>44259</v>
      </c>
      <c r="L9" s="83" t="s">
        <v>50</v>
      </c>
      <c r="M9" s="84"/>
    </row>
    <row r="10" spans="2:13">
      <c r="B10" s="63">
        <v>4</v>
      </c>
      <c r="C10" s="90"/>
      <c r="D10" s="63"/>
      <c r="E10" s="63" t="s">
        <v>51</v>
      </c>
      <c r="G10" s="34">
        <v>3</v>
      </c>
      <c r="H10" s="18" t="s">
        <v>52</v>
      </c>
      <c r="I10" s="18" t="s">
        <v>53</v>
      </c>
      <c r="J10" s="35">
        <v>44623</v>
      </c>
      <c r="K10" s="35">
        <v>44258</v>
      </c>
      <c r="L10" s="85" t="s">
        <v>46</v>
      </c>
      <c r="M10" s="86"/>
    </row>
    <row r="11" spans="2:13" ht="15" customHeight="1">
      <c r="B11" s="63">
        <v>5</v>
      </c>
      <c r="C11" s="90" t="s">
        <v>54</v>
      </c>
      <c r="D11" s="63" t="s">
        <v>54</v>
      </c>
      <c r="E11" s="63"/>
      <c r="G11" s="34">
        <v>4</v>
      </c>
      <c r="H11" s="18" t="s">
        <v>55</v>
      </c>
      <c r="I11" s="18" t="s">
        <v>56</v>
      </c>
      <c r="J11" s="18" t="s">
        <v>56</v>
      </c>
      <c r="K11" s="18" t="s">
        <v>56</v>
      </c>
      <c r="L11" s="85" t="s">
        <v>57</v>
      </c>
      <c r="M11" s="86"/>
    </row>
    <row r="12" spans="2:13">
      <c r="B12" s="63">
        <v>6</v>
      </c>
      <c r="C12" s="90"/>
      <c r="D12" s="63"/>
      <c r="E12" s="63" t="s">
        <v>58</v>
      </c>
      <c r="G12" s="34">
        <v>5</v>
      </c>
      <c r="I12" s="18"/>
      <c r="J12" s="18"/>
      <c r="K12" s="18"/>
      <c r="L12" s="85"/>
      <c r="M12" s="86"/>
    </row>
    <row r="13" spans="2:13">
      <c r="B13" s="63">
        <v>7</v>
      </c>
      <c r="C13" s="91" t="s">
        <v>59</v>
      </c>
      <c r="D13" s="63" t="s">
        <v>59</v>
      </c>
      <c r="E13" s="63"/>
      <c r="G13" s="34">
        <v>6</v>
      </c>
      <c r="H13" s="18"/>
      <c r="I13" s="18"/>
      <c r="J13" s="18"/>
      <c r="K13" s="18"/>
      <c r="L13" s="85"/>
      <c r="M13" s="86"/>
    </row>
    <row r="14" spans="2:13">
      <c r="B14" s="64">
        <v>8</v>
      </c>
      <c r="C14" s="92"/>
      <c r="D14" s="64"/>
      <c r="E14" s="64" t="s">
        <v>60</v>
      </c>
      <c r="G14" s="34">
        <v>7</v>
      </c>
      <c r="H14" s="18"/>
      <c r="I14" s="18"/>
      <c r="J14" s="18"/>
      <c r="K14" s="18"/>
      <c r="L14" s="85"/>
      <c r="M14" s="86"/>
    </row>
    <row r="15" spans="2:13">
      <c r="B15" s="40"/>
      <c r="C15" s="40"/>
      <c r="D15" s="40"/>
      <c r="E15" s="40"/>
      <c r="G15" s="44">
        <v>8</v>
      </c>
      <c r="H15" s="45"/>
      <c r="I15" s="45"/>
      <c r="J15" s="45"/>
      <c r="K15" s="45"/>
      <c r="L15" s="87"/>
      <c r="M15" s="88"/>
    </row>
    <row r="16" spans="2:13">
      <c r="B16" s="6"/>
      <c r="C16" s="6"/>
      <c r="D16" s="6"/>
      <c r="E16" s="6"/>
      <c r="G16" s="46"/>
      <c r="H16" s="47"/>
      <c r="I16" s="47"/>
      <c r="J16" s="47"/>
      <c r="K16" s="47"/>
      <c r="L16" s="89"/>
      <c r="M16" s="89"/>
    </row>
    <row r="17" spans="2:13">
      <c r="B17" s="6"/>
      <c r="C17" s="6"/>
      <c r="D17" s="6"/>
      <c r="E17" s="6"/>
      <c r="G17" s="41"/>
      <c r="H17" s="42"/>
      <c r="I17" s="42"/>
      <c r="J17" s="42"/>
      <c r="K17" s="42"/>
      <c r="L17" s="80"/>
      <c r="M17" s="80"/>
    </row>
    <row r="18" spans="2:13">
      <c r="B18" s="6"/>
      <c r="C18" s="6"/>
      <c r="D18" s="6"/>
      <c r="E18" s="6"/>
      <c r="G18" s="41"/>
      <c r="H18" s="42"/>
      <c r="I18" s="42"/>
      <c r="J18" s="42"/>
      <c r="K18" s="42"/>
      <c r="L18" s="80"/>
      <c r="M18" s="80"/>
    </row>
    <row r="19" spans="2:13">
      <c r="B19" s="6"/>
      <c r="C19" s="6"/>
      <c r="D19" s="6"/>
      <c r="E19" s="6"/>
      <c r="G19" s="15"/>
      <c r="H19" s="43"/>
      <c r="I19" s="43"/>
      <c r="J19" s="43"/>
      <c r="K19" s="43"/>
      <c r="L19" s="80"/>
      <c r="M19" s="80"/>
    </row>
    <row r="20" spans="2:13">
      <c r="B20" s="6"/>
      <c r="C20" s="6"/>
      <c r="D20" s="6"/>
      <c r="E20" s="6"/>
    </row>
    <row r="22" spans="2:13">
      <c r="D22" t="s">
        <v>61</v>
      </c>
      <c r="F22" s="69"/>
      <c r="G22" s="69"/>
    </row>
    <row r="23" spans="2:13">
      <c r="F23" s="3"/>
      <c r="G23" s="3"/>
    </row>
    <row r="24" spans="2:13">
      <c r="F24" s="3"/>
      <c r="G24" s="3"/>
    </row>
  </sheetData>
  <mergeCells count="25">
    <mergeCell ref="B1:E1"/>
    <mergeCell ref="C7:C8"/>
    <mergeCell ref="C9:C10"/>
    <mergeCell ref="C11:C12"/>
    <mergeCell ref="C13:C14"/>
    <mergeCell ref="B3:G3"/>
    <mergeCell ref="B5:E5"/>
    <mergeCell ref="G5:M5"/>
    <mergeCell ref="I6:K6"/>
    <mergeCell ref="G6:G7"/>
    <mergeCell ref="H6:H7"/>
    <mergeCell ref="L6:M6"/>
    <mergeCell ref="L17:M17"/>
    <mergeCell ref="L18:M18"/>
    <mergeCell ref="L19:M19"/>
    <mergeCell ref="L7:M7"/>
    <mergeCell ref="L8:M8"/>
    <mergeCell ref="L9:M9"/>
    <mergeCell ref="L10:M10"/>
    <mergeCell ref="L11:M11"/>
    <mergeCell ref="L12:M12"/>
    <mergeCell ref="L13:M13"/>
    <mergeCell ref="L15:M15"/>
    <mergeCell ref="L16:M16"/>
    <mergeCell ref="L14:M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P31"/>
  <sheetViews>
    <sheetView topLeftCell="D5" workbookViewId="0">
      <selection activeCell="N16" sqref="N16:O16"/>
    </sheetView>
  </sheetViews>
  <sheetFormatPr defaultRowHeight="15"/>
  <cols>
    <col min="2" max="2" width="11.28515625" bestFit="1" customWidth="1"/>
    <col min="3" max="3" width="17.42578125" customWidth="1"/>
    <col min="4" max="4" width="33.7109375" customWidth="1"/>
    <col min="5" max="5" width="7" customWidth="1"/>
    <col min="6" max="6" width="5.5703125" customWidth="1"/>
    <col min="7" max="7" width="9.42578125" customWidth="1"/>
    <col min="9" max="9" width="10" customWidth="1"/>
    <col min="10" max="10" width="10.140625" bestFit="1" customWidth="1"/>
    <col min="11" max="11" width="9.5703125" customWidth="1"/>
    <col min="12" max="12" width="18.28515625" bestFit="1" customWidth="1"/>
    <col min="13" max="13" width="12.42578125" customWidth="1"/>
    <col min="14" max="14" width="23.28515625" customWidth="1"/>
    <col min="15" max="15" width="13" customWidth="1"/>
  </cols>
  <sheetData>
    <row r="1" spans="2:15">
      <c r="B1" s="75" t="s">
        <v>1</v>
      </c>
      <c r="C1" s="76"/>
      <c r="D1" s="76"/>
      <c r="E1" s="77"/>
    </row>
    <row r="3" spans="2:15">
      <c r="B3" s="93" t="s">
        <v>27</v>
      </c>
      <c r="C3" s="94"/>
      <c r="D3" s="94"/>
      <c r="E3" s="94"/>
      <c r="F3" s="94"/>
      <c r="G3" s="95"/>
    </row>
    <row r="5" spans="2:15">
      <c r="E5" s="73"/>
      <c r="G5" s="97" t="s">
        <v>62</v>
      </c>
      <c r="H5" s="97"/>
      <c r="I5" s="97"/>
      <c r="J5" s="97"/>
      <c r="K5" s="97"/>
      <c r="L5" s="97"/>
      <c r="M5" s="97"/>
      <c r="N5" s="97"/>
      <c r="O5" s="97"/>
    </row>
    <row r="6" spans="2:15" ht="14.45" customHeight="1">
      <c r="B6" s="115" t="s">
        <v>63</v>
      </c>
      <c r="C6" s="115"/>
      <c r="D6" s="115"/>
      <c r="E6" s="6"/>
      <c r="G6" s="99" t="s">
        <v>64</v>
      </c>
      <c r="H6" s="99" t="s">
        <v>65</v>
      </c>
      <c r="I6" s="99" t="s">
        <v>66</v>
      </c>
      <c r="J6" s="101" t="s">
        <v>67</v>
      </c>
      <c r="K6" s="104" t="s">
        <v>36</v>
      </c>
      <c r="L6" s="105"/>
      <c r="M6" s="105"/>
      <c r="N6" s="104" t="s">
        <v>37</v>
      </c>
      <c r="O6" s="116"/>
    </row>
    <row r="7" spans="2:15" ht="15" customHeight="1">
      <c r="B7" s="63" t="s">
        <v>68</v>
      </c>
      <c r="C7" s="63" t="s">
        <v>31</v>
      </c>
      <c r="D7" s="63" t="s">
        <v>63</v>
      </c>
      <c r="E7" s="3"/>
      <c r="G7" s="100"/>
      <c r="H7" s="100"/>
      <c r="I7" s="100"/>
      <c r="J7" s="102"/>
      <c r="K7" s="68" t="s">
        <v>39</v>
      </c>
      <c r="L7" s="68" t="s">
        <v>40</v>
      </c>
      <c r="M7" s="72" t="s">
        <v>41</v>
      </c>
      <c r="N7" s="81" t="s">
        <v>69</v>
      </c>
      <c r="O7" s="82"/>
    </row>
    <row r="8" spans="2:15" ht="45">
      <c r="B8" s="64">
        <v>1</v>
      </c>
      <c r="C8" s="37" t="s">
        <v>70</v>
      </c>
      <c r="D8" s="2" t="s">
        <v>71</v>
      </c>
      <c r="E8" s="3"/>
      <c r="G8" s="68">
        <v>1</v>
      </c>
      <c r="H8" s="10">
        <v>1</v>
      </c>
      <c r="I8" s="9" t="s">
        <v>72</v>
      </c>
      <c r="J8" s="9"/>
      <c r="K8" s="18" t="s">
        <v>49</v>
      </c>
      <c r="L8" s="35">
        <v>44197</v>
      </c>
      <c r="M8" s="35">
        <v>44228</v>
      </c>
      <c r="N8" s="106" t="s">
        <v>50</v>
      </c>
      <c r="O8" s="107"/>
    </row>
    <row r="9" spans="2:15">
      <c r="B9" s="65"/>
      <c r="C9" s="38"/>
      <c r="D9" s="2" t="s">
        <v>73</v>
      </c>
      <c r="E9" s="3"/>
      <c r="G9" s="58">
        <v>2</v>
      </c>
      <c r="H9" s="59">
        <v>2</v>
      </c>
      <c r="I9" s="60"/>
      <c r="J9" s="60"/>
      <c r="K9" s="61" t="s">
        <v>74</v>
      </c>
      <c r="L9" s="35">
        <v>44197</v>
      </c>
      <c r="M9" s="35">
        <v>44228</v>
      </c>
      <c r="N9" s="85" t="s">
        <v>75</v>
      </c>
      <c r="O9" s="86"/>
    </row>
    <row r="10" spans="2:15">
      <c r="B10" s="65"/>
      <c r="C10" s="38"/>
      <c r="D10" s="2" t="s">
        <v>76</v>
      </c>
      <c r="E10" s="3"/>
      <c r="G10" s="68">
        <v>3</v>
      </c>
      <c r="H10" s="10">
        <v>3</v>
      </c>
      <c r="I10" s="9"/>
      <c r="J10" s="9"/>
      <c r="K10" s="17" t="s">
        <v>77</v>
      </c>
      <c r="L10" s="35">
        <v>44197</v>
      </c>
      <c r="M10" s="35">
        <v>44228</v>
      </c>
      <c r="N10" s="85" t="s">
        <v>75</v>
      </c>
      <c r="O10" s="86"/>
    </row>
    <row r="11" spans="2:15">
      <c r="B11" s="65"/>
      <c r="C11" s="38"/>
      <c r="D11" s="2" t="s">
        <v>78</v>
      </c>
      <c r="E11" s="3"/>
      <c r="G11" s="68">
        <v>4</v>
      </c>
      <c r="H11" s="10">
        <v>4</v>
      </c>
      <c r="I11" s="9"/>
      <c r="J11" s="9"/>
      <c r="K11" s="17" t="s">
        <v>79</v>
      </c>
      <c r="L11" s="35">
        <v>44197</v>
      </c>
      <c r="M11" s="35">
        <v>44228</v>
      </c>
      <c r="N11" s="85" t="s">
        <v>75</v>
      </c>
      <c r="O11" s="86"/>
    </row>
    <row r="12" spans="2:15">
      <c r="B12" s="65"/>
      <c r="C12" s="38"/>
      <c r="D12" s="2" t="s">
        <v>80</v>
      </c>
      <c r="E12" s="3"/>
      <c r="G12" s="68">
        <v>5</v>
      </c>
      <c r="H12" s="10">
        <v>5</v>
      </c>
      <c r="I12" s="9"/>
      <c r="J12" s="9"/>
      <c r="K12" s="17" t="s">
        <v>81</v>
      </c>
      <c r="L12" s="35">
        <v>44197</v>
      </c>
      <c r="M12" s="35">
        <v>44228</v>
      </c>
      <c r="N12" s="85" t="s">
        <v>75</v>
      </c>
      <c r="O12" s="86"/>
    </row>
    <row r="13" spans="2:15">
      <c r="B13" s="36"/>
      <c r="C13" s="39"/>
      <c r="D13" s="2" t="s">
        <v>82</v>
      </c>
      <c r="E13" s="3"/>
      <c r="G13" s="58">
        <v>6</v>
      </c>
      <c r="H13" s="59">
        <v>6</v>
      </c>
      <c r="I13" s="60"/>
      <c r="J13" s="60"/>
      <c r="K13" s="61" t="s">
        <v>83</v>
      </c>
      <c r="L13" s="35">
        <v>44197</v>
      </c>
      <c r="M13" s="35">
        <v>44228</v>
      </c>
      <c r="N13" s="106" t="s">
        <v>50</v>
      </c>
      <c r="O13" s="107"/>
    </row>
    <row r="14" spans="2:15">
      <c r="B14" s="64">
        <v>2</v>
      </c>
      <c r="C14" s="64" t="s">
        <v>84</v>
      </c>
      <c r="D14" s="2" t="s">
        <v>85</v>
      </c>
      <c r="E14" s="3"/>
      <c r="G14" s="68">
        <v>7</v>
      </c>
      <c r="H14" s="10">
        <v>7</v>
      </c>
      <c r="I14" s="9"/>
      <c r="J14" s="9"/>
      <c r="K14" s="61" t="s">
        <v>86</v>
      </c>
      <c r="L14" s="35">
        <v>43860</v>
      </c>
      <c r="M14" s="35">
        <v>44228</v>
      </c>
      <c r="N14" s="85" t="s">
        <v>75</v>
      </c>
      <c r="O14" s="86"/>
    </row>
    <row r="15" spans="2:15">
      <c r="B15" s="65"/>
      <c r="C15" s="65"/>
      <c r="D15" s="2" t="s">
        <v>87</v>
      </c>
      <c r="E15" s="3"/>
      <c r="G15" s="68">
        <v>8</v>
      </c>
      <c r="H15" s="10">
        <v>8</v>
      </c>
      <c r="I15" s="9"/>
      <c r="J15" s="9"/>
      <c r="K15" s="61" t="s">
        <v>86</v>
      </c>
      <c r="L15" s="35">
        <v>43861</v>
      </c>
      <c r="M15" s="35">
        <v>44228</v>
      </c>
      <c r="N15" s="85" t="s">
        <v>75</v>
      </c>
      <c r="O15" s="86"/>
    </row>
    <row r="16" spans="2:15">
      <c r="B16" s="65"/>
      <c r="C16" s="65"/>
      <c r="D16" s="2" t="s">
        <v>88</v>
      </c>
      <c r="E16" s="3"/>
      <c r="G16" s="68">
        <v>9</v>
      </c>
      <c r="H16" s="10">
        <v>9</v>
      </c>
      <c r="I16" s="9"/>
      <c r="J16" s="9"/>
      <c r="K16" s="61" t="s">
        <v>86</v>
      </c>
      <c r="L16" s="18" t="s">
        <v>89</v>
      </c>
      <c r="M16" s="35">
        <v>44228</v>
      </c>
      <c r="N16" s="106" t="s">
        <v>90</v>
      </c>
      <c r="O16" s="107"/>
    </row>
    <row r="17" spans="2:16">
      <c r="B17" s="65"/>
      <c r="C17" s="65"/>
      <c r="D17" s="2" t="s">
        <v>91</v>
      </c>
      <c r="E17" s="3"/>
      <c r="G17" s="68">
        <v>10</v>
      </c>
      <c r="H17" s="10">
        <v>10</v>
      </c>
      <c r="I17" s="9"/>
      <c r="J17" s="9"/>
      <c r="K17" s="61" t="s">
        <v>86</v>
      </c>
      <c r="L17" s="18" t="s">
        <v>92</v>
      </c>
      <c r="M17" s="35">
        <v>44228</v>
      </c>
      <c r="N17" s="106" t="s">
        <v>90</v>
      </c>
      <c r="O17" s="107"/>
    </row>
    <row r="18" spans="2:16">
      <c r="B18" s="65"/>
      <c r="C18" s="65"/>
      <c r="D18" s="2" t="s">
        <v>93</v>
      </c>
      <c r="E18" s="3"/>
      <c r="G18" s="68">
        <v>11</v>
      </c>
      <c r="H18" s="10">
        <v>11</v>
      </c>
      <c r="I18" s="9"/>
      <c r="J18" s="9"/>
      <c r="K18" s="61" t="s">
        <v>86</v>
      </c>
      <c r="L18" s="35">
        <v>43831</v>
      </c>
      <c r="M18" s="35">
        <v>44228</v>
      </c>
      <c r="N18" s="108" t="s">
        <v>75</v>
      </c>
      <c r="O18" s="109"/>
    </row>
    <row r="19" spans="2:16">
      <c r="B19" s="142"/>
      <c r="C19" s="142"/>
      <c r="D19" s="2" t="s">
        <v>94</v>
      </c>
      <c r="E19" s="3"/>
      <c r="G19" s="67">
        <v>12</v>
      </c>
      <c r="H19" s="10">
        <v>12</v>
      </c>
      <c r="I19" s="9"/>
      <c r="J19" s="53"/>
      <c r="K19" s="61" t="s">
        <v>86</v>
      </c>
      <c r="L19" s="62">
        <v>43832</v>
      </c>
      <c r="M19" s="35">
        <v>44228</v>
      </c>
      <c r="N19" s="108" t="s">
        <v>75</v>
      </c>
      <c r="O19" s="109"/>
    </row>
    <row r="20" spans="2:16">
      <c r="B20" s="6"/>
      <c r="C20" s="48"/>
      <c r="D20" s="3"/>
      <c r="E20" s="3"/>
      <c r="G20" s="54"/>
      <c r="H20" s="55"/>
      <c r="I20" s="71"/>
      <c r="J20" s="71"/>
      <c r="K20" s="56"/>
      <c r="L20" s="57"/>
      <c r="M20" s="56"/>
      <c r="N20" s="110"/>
      <c r="O20" s="110"/>
    </row>
    <row r="21" spans="2:16">
      <c r="B21" s="6"/>
      <c r="C21" s="48"/>
      <c r="D21" s="3"/>
      <c r="E21" s="3"/>
      <c r="G21" s="15"/>
      <c r="H21" s="49"/>
      <c r="I21" s="52"/>
      <c r="J21" s="52"/>
      <c r="K21" s="50"/>
      <c r="L21" s="51"/>
      <c r="M21" s="50"/>
      <c r="N21" s="111"/>
      <c r="O21" s="111"/>
    </row>
    <row r="22" spans="2:16">
      <c r="B22" s="6"/>
      <c r="C22" s="48"/>
      <c r="D22" s="3"/>
      <c r="E22" s="3"/>
      <c r="G22" s="15"/>
      <c r="H22" s="49"/>
      <c r="I22" s="70"/>
      <c r="J22" s="70"/>
      <c r="K22" s="50"/>
      <c r="L22" s="50"/>
      <c r="M22" s="50"/>
      <c r="N22" s="111"/>
      <c r="O22" s="111"/>
    </row>
    <row r="23" spans="2:16">
      <c r="B23" s="6"/>
      <c r="C23" s="48"/>
      <c r="D23" s="3"/>
      <c r="E23" s="3"/>
      <c r="G23" s="15"/>
      <c r="H23" s="49"/>
      <c r="I23" s="52"/>
      <c r="J23" s="52"/>
      <c r="K23" s="51"/>
      <c r="L23" s="50"/>
      <c r="M23" s="51"/>
      <c r="N23" s="111"/>
      <c r="O23" s="111"/>
    </row>
    <row r="24" spans="2:16">
      <c r="B24" s="6"/>
      <c r="C24" s="48"/>
      <c r="D24" s="3"/>
      <c r="E24" s="3"/>
      <c r="G24" s="15"/>
      <c r="H24" s="49"/>
      <c r="I24" s="52"/>
      <c r="J24" s="52"/>
      <c r="K24" s="51"/>
      <c r="L24" s="51"/>
      <c r="M24" s="51"/>
      <c r="N24" s="111"/>
      <c r="O24" s="111"/>
    </row>
    <row r="25" spans="2:16">
      <c r="B25" s="6"/>
      <c r="C25" s="48"/>
      <c r="D25" s="3"/>
      <c r="E25" s="3"/>
      <c r="G25" s="15"/>
      <c r="H25" s="49"/>
      <c r="I25" s="52"/>
      <c r="J25" s="52"/>
      <c r="K25" s="51"/>
      <c r="L25" s="51"/>
      <c r="M25" s="51"/>
      <c r="N25" s="111"/>
      <c r="O25" s="111"/>
    </row>
    <row r="26" spans="2:16">
      <c r="B26" s="6"/>
      <c r="C26" s="48"/>
      <c r="D26" s="3"/>
      <c r="E26" s="3"/>
      <c r="G26" s="3"/>
      <c r="H26" s="3"/>
      <c r="I26" s="3"/>
      <c r="J26" s="3"/>
      <c r="K26" s="3"/>
      <c r="L26" s="3"/>
      <c r="M26" s="3"/>
      <c r="N26" s="3"/>
      <c r="O26" s="3"/>
      <c r="P26" s="3"/>
    </row>
    <row r="27" spans="2:16">
      <c r="B27" s="6"/>
      <c r="C27" s="48"/>
      <c r="D27" s="3"/>
      <c r="E27" s="3"/>
      <c r="G27" s="3"/>
      <c r="H27" s="3"/>
      <c r="I27" s="3"/>
      <c r="J27" s="3"/>
      <c r="K27" s="3"/>
      <c r="L27" s="3"/>
      <c r="M27" s="3"/>
      <c r="N27" s="3"/>
      <c r="O27" s="3"/>
      <c r="P27" s="3"/>
    </row>
    <row r="28" spans="2:16">
      <c r="B28" s="6"/>
      <c r="C28" s="48"/>
      <c r="D28" s="3"/>
      <c r="E28" s="3"/>
      <c r="G28" s="113"/>
      <c r="H28" s="113"/>
      <c r="I28" s="114"/>
      <c r="J28" s="114"/>
      <c r="K28" s="114"/>
      <c r="L28" s="114"/>
      <c r="M28" s="114"/>
      <c r="N28" s="3"/>
      <c r="O28" s="3"/>
      <c r="P28" s="3"/>
    </row>
    <row r="29" spans="2:16">
      <c r="B29" s="6"/>
      <c r="C29" s="48"/>
      <c r="D29" s="3"/>
      <c r="E29" s="3"/>
      <c r="G29" s="3"/>
      <c r="H29" s="3"/>
      <c r="I29" s="112"/>
      <c r="J29" s="112"/>
      <c r="K29" s="112"/>
      <c r="L29" s="112"/>
      <c r="M29" s="112"/>
      <c r="N29" s="3"/>
      <c r="O29" s="3"/>
      <c r="P29" s="3"/>
    </row>
    <row r="30" spans="2:16">
      <c r="B30" s="6"/>
      <c r="C30" s="48"/>
      <c r="D30" s="3"/>
      <c r="E30" s="3"/>
      <c r="G30" s="3"/>
      <c r="H30" s="3"/>
      <c r="I30" s="3"/>
      <c r="J30" s="3"/>
      <c r="K30" s="3"/>
      <c r="L30" s="3"/>
      <c r="M30" s="3"/>
    </row>
    <row r="31" spans="2:16">
      <c r="G31" s="3"/>
      <c r="H31" s="3"/>
      <c r="I31" s="3"/>
      <c r="J31" s="3"/>
      <c r="K31" s="3"/>
      <c r="L31" s="3"/>
      <c r="M31" s="3"/>
    </row>
  </sheetData>
  <mergeCells count="32">
    <mergeCell ref="B1:E1"/>
    <mergeCell ref="G6:G7"/>
    <mergeCell ref="I6:I7"/>
    <mergeCell ref="J6:J7"/>
    <mergeCell ref="I29:M29"/>
    <mergeCell ref="G5:O5"/>
    <mergeCell ref="B3:G3"/>
    <mergeCell ref="N7:O7"/>
    <mergeCell ref="G28:H28"/>
    <mergeCell ref="I28:M28"/>
    <mergeCell ref="B6:D6"/>
    <mergeCell ref="N6:O6"/>
    <mergeCell ref="H6:H7"/>
    <mergeCell ref="N25:O25"/>
    <mergeCell ref="N14:O14"/>
    <mergeCell ref="N15:O15"/>
    <mergeCell ref="N23:O23"/>
    <mergeCell ref="N24:O24"/>
    <mergeCell ref="N16:O16"/>
    <mergeCell ref="N17:O17"/>
    <mergeCell ref="N18:O18"/>
    <mergeCell ref="N19:O19"/>
    <mergeCell ref="N20:O20"/>
    <mergeCell ref="N21:O21"/>
    <mergeCell ref="N13:O13"/>
    <mergeCell ref="N22:O22"/>
    <mergeCell ref="K6:M6"/>
    <mergeCell ref="N10:O10"/>
    <mergeCell ref="N11:O11"/>
    <mergeCell ref="N12:O12"/>
    <mergeCell ref="N8:O8"/>
    <mergeCell ref="N9:O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L20"/>
  <sheetViews>
    <sheetView tabSelected="1" topLeftCell="A11" zoomScale="175" zoomScaleNormal="175" workbookViewId="0">
      <selection activeCell="D22" sqref="D22"/>
    </sheetView>
  </sheetViews>
  <sheetFormatPr defaultRowHeight="15"/>
  <cols>
    <col min="6" max="6" width="13.28515625" bestFit="1" customWidth="1"/>
    <col min="7" max="7" width="10.5703125" customWidth="1"/>
    <col min="8" max="8" width="13.140625" bestFit="1" customWidth="1"/>
    <col min="9" max="9" width="48.28515625" customWidth="1"/>
    <col min="10" max="10" width="22" customWidth="1"/>
  </cols>
  <sheetData>
    <row r="1" spans="2:10">
      <c r="B1" s="75" t="s">
        <v>1</v>
      </c>
      <c r="C1" s="76"/>
      <c r="D1" s="76"/>
      <c r="E1" s="77"/>
    </row>
    <row r="3" spans="2:10">
      <c r="B3" s="136" t="s">
        <v>95</v>
      </c>
      <c r="C3" s="136"/>
      <c r="D3" s="136"/>
      <c r="E3" s="136"/>
      <c r="F3" s="136"/>
      <c r="G3" s="136"/>
      <c r="H3" s="136"/>
      <c r="I3" s="136"/>
      <c r="J3" s="136"/>
    </row>
    <row r="4" spans="2:10">
      <c r="B4" s="99" t="s">
        <v>96</v>
      </c>
      <c r="C4" s="134" t="s">
        <v>97</v>
      </c>
      <c r="D4" s="140" t="s">
        <v>98</v>
      </c>
      <c r="E4" s="101" t="s">
        <v>99</v>
      </c>
      <c r="F4" s="81" t="s">
        <v>36</v>
      </c>
      <c r="G4" s="98"/>
      <c r="H4" s="98"/>
      <c r="I4" s="103" t="s">
        <v>37</v>
      </c>
      <c r="J4" s="103"/>
    </row>
    <row r="5" spans="2:10">
      <c r="B5" s="139"/>
      <c r="C5" s="135"/>
      <c r="D5" s="141"/>
      <c r="E5" s="133"/>
      <c r="F5" s="13" t="s">
        <v>39</v>
      </c>
      <c r="G5" s="68" t="s">
        <v>40</v>
      </c>
      <c r="H5" s="72" t="s">
        <v>41</v>
      </c>
      <c r="I5" s="13" t="s">
        <v>42</v>
      </c>
      <c r="J5" s="13" t="s">
        <v>100</v>
      </c>
    </row>
    <row r="6" spans="2:10">
      <c r="B6" s="11">
        <v>1</v>
      </c>
      <c r="C6" s="137" t="s">
        <v>101</v>
      </c>
      <c r="D6" s="16" t="s">
        <v>102</v>
      </c>
      <c r="E6" s="11" t="s">
        <v>103</v>
      </c>
      <c r="F6" s="32" t="s">
        <v>45</v>
      </c>
      <c r="G6" s="33">
        <v>44258</v>
      </c>
      <c r="H6" s="33">
        <v>44259</v>
      </c>
      <c r="I6" s="143" t="s">
        <v>46</v>
      </c>
      <c r="J6" s="143" t="s">
        <v>46</v>
      </c>
    </row>
    <row r="7" spans="2:10">
      <c r="B7" s="8">
        <f>B6+1</f>
        <v>2</v>
      </c>
      <c r="C7" s="137"/>
      <c r="D7" s="66" t="s">
        <v>104</v>
      </c>
      <c r="E7" s="8" t="s">
        <v>103</v>
      </c>
      <c r="F7" s="5" t="s">
        <v>49</v>
      </c>
      <c r="G7" s="33">
        <v>44258</v>
      </c>
      <c r="H7" s="33">
        <v>44259</v>
      </c>
      <c r="I7" s="145" t="s">
        <v>50</v>
      </c>
      <c r="J7" s="143" t="s">
        <v>46</v>
      </c>
    </row>
    <row r="8" spans="2:10">
      <c r="B8" s="8">
        <f t="shared" ref="B8:B13" si="0">B7+1</f>
        <v>3</v>
      </c>
      <c r="C8" s="137"/>
      <c r="D8" s="66" t="s">
        <v>105</v>
      </c>
      <c r="E8" s="8" t="s">
        <v>103</v>
      </c>
      <c r="F8" s="32" t="s">
        <v>53</v>
      </c>
      <c r="G8" s="35">
        <v>44623</v>
      </c>
      <c r="H8" s="35">
        <v>44258</v>
      </c>
      <c r="I8" s="144" t="s">
        <v>46</v>
      </c>
      <c r="J8" s="143" t="s">
        <v>46</v>
      </c>
    </row>
    <row r="9" spans="2:10">
      <c r="B9" s="8">
        <f t="shared" si="0"/>
        <v>4</v>
      </c>
      <c r="C9" s="137"/>
      <c r="D9" s="66" t="s">
        <v>105</v>
      </c>
      <c r="E9" s="8" t="s">
        <v>103</v>
      </c>
      <c r="F9" s="8" t="s">
        <v>106</v>
      </c>
      <c r="G9" s="18" t="s">
        <v>56</v>
      </c>
      <c r="H9" s="18" t="s">
        <v>56</v>
      </c>
      <c r="I9" s="145" t="s">
        <v>57</v>
      </c>
      <c r="J9" s="143" t="s">
        <v>46</v>
      </c>
    </row>
    <row r="10" spans="2:10">
      <c r="B10" s="8">
        <f t="shared" si="0"/>
        <v>5</v>
      </c>
      <c r="C10" s="137"/>
      <c r="D10" s="66" t="s">
        <v>103</v>
      </c>
      <c r="E10" s="8" t="s">
        <v>107</v>
      </c>
      <c r="F10" s="18" t="s">
        <v>49</v>
      </c>
      <c r="G10" s="35">
        <v>44197</v>
      </c>
      <c r="H10" s="35">
        <v>44228</v>
      </c>
      <c r="I10" s="145" t="s">
        <v>50</v>
      </c>
      <c r="J10" s="143" t="s">
        <v>46</v>
      </c>
    </row>
    <row r="11" spans="2:10">
      <c r="B11" s="8">
        <f t="shared" si="0"/>
        <v>6</v>
      </c>
      <c r="C11" s="137"/>
      <c r="D11" s="66" t="s">
        <v>103</v>
      </c>
      <c r="E11" s="8" t="s">
        <v>108</v>
      </c>
      <c r="F11" s="61" t="s">
        <v>74</v>
      </c>
      <c r="G11" s="35">
        <v>44197</v>
      </c>
      <c r="H11" s="35">
        <v>44228</v>
      </c>
      <c r="I11" s="144" t="s">
        <v>75</v>
      </c>
      <c r="J11" s="143" t="s">
        <v>46</v>
      </c>
    </row>
    <row r="12" spans="2:10">
      <c r="B12" s="8">
        <f t="shared" si="0"/>
        <v>7</v>
      </c>
      <c r="C12" s="137"/>
      <c r="D12" s="66" t="s">
        <v>103</v>
      </c>
      <c r="E12" s="8" t="s">
        <v>109</v>
      </c>
      <c r="F12" s="17" t="s">
        <v>77</v>
      </c>
      <c r="G12" s="35">
        <v>44197</v>
      </c>
      <c r="H12" s="35">
        <v>44228</v>
      </c>
      <c r="I12" s="144" t="s">
        <v>75</v>
      </c>
      <c r="J12" s="143" t="s">
        <v>46</v>
      </c>
    </row>
    <row r="13" spans="2:10">
      <c r="B13" s="12">
        <f t="shared" si="0"/>
        <v>8</v>
      </c>
      <c r="C13" s="138"/>
      <c r="D13" s="147" t="s">
        <v>106</v>
      </c>
      <c r="E13" s="8" t="s">
        <v>110</v>
      </c>
      <c r="F13" s="148" t="s">
        <v>86</v>
      </c>
      <c r="G13" s="18" t="s">
        <v>89</v>
      </c>
      <c r="H13" s="35">
        <v>44228</v>
      </c>
      <c r="I13" s="146" t="s">
        <v>90</v>
      </c>
      <c r="J13" s="143" t="s">
        <v>46</v>
      </c>
    </row>
    <row r="14" spans="2:10">
      <c r="B14" s="14"/>
      <c r="C14" s="20"/>
      <c r="D14" s="15"/>
      <c r="E14" s="14"/>
      <c r="F14" s="14"/>
      <c r="G14" s="14"/>
      <c r="H14" s="14"/>
      <c r="I14" s="14"/>
      <c r="J14" s="14"/>
    </row>
    <row r="15" spans="2:10" ht="14.45" customHeight="1">
      <c r="B15" s="14" t="s">
        <v>111</v>
      </c>
      <c r="C15" s="14"/>
      <c r="D15" s="15"/>
      <c r="E15" s="14"/>
      <c r="F15" s="4"/>
      <c r="G15" s="4"/>
      <c r="H15" s="4"/>
      <c r="I15" s="4"/>
    </row>
    <row r="16" spans="2:10">
      <c r="I16" s="4"/>
    </row>
    <row r="17" spans="2:12">
      <c r="C17" s="119" t="s">
        <v>112</v>
      </c>
      <c r="D17" s="121"/>
      <c r="E17" s="121"/>
      <c r="F17" s="122"/>
      <c r="G17" s="119" t="s">
        <v>113</v>
      </c>
      <c r="H17" s="120"/>
      <c r="I17" s="119" t="s">
        <v>114</v>
      </c>
      <c r="J17" s="120"/>
      <c r="K17" s="121"/>
      <c r="L17" s="122"/>
    </row>
    <row r="18" spans="2:12" ht="14.45" customHeight="1">
      <c r="B18" s="127" t="s">
        <v>97</v>
      </c>
      <c r="C18" s="128" t="s">
        <v>115</v>
      </c>
      <c r="D18" s="117" t="s">
        <v>116</v>
      </c>
      <c r="E18" s="117" t="s">
        <v>117</v>
      </c>
      <c r="F18" s="118" t="s">
        <v>118</v>
      </c>
      <c r="G18" s="129" t="s">
        <v>119</v>
      </c>
      <c r="H18" s="130"/>
      <c r="I18" s="123" t="s">
        <v>119</v>
      </c>
      <c r="J18" s="117" t="s">
        <v>115</v>
      </c>
      <c r="K18" s="117" t="s">
        <v>116</v>
      </c>
      <c r="L18" s="118" t="s">
        <v>117</v>
      </c>
    </row>
    <row r="19" spans="2:12">
      <c r="B19" s="127"/>
      <c r="C19" s="128"/>
      <c r="D19" s="117"/>
      <c r="E19" s="117"/>
      <c r="F19" s="118"/>
      <c r="G19" s="131"/>
      <c r="H19" s="132"/>
      <c r="I19" s="124"/>
      <c r="J19" s="117"/>
      <c r="K19" s="117"/>
      <c r="L19" s="118"/>
    </row>
    <row r="20" spans="2:12">
      <c r="B20" s="25" t="s">
        <v>101</v>
      </c>
      <c r="C20" s="22">
        <f>SUM(D20:E20)</f>
        <v>8</v>
      </c>
      <c r="D20" s="23">
        <v>5</v>
      </c>
      <c r="E20" s="23">
        <v>3</v>
      </c>
      <c r="F20" s="24">
        <v>1</v>
      </c>
      <c r="G20" s="125" t="s">
        <v>120</v>
      </c>
      <c r="H20" s="126"/>
      <c r="I20" s="26" t="s">
        <v>120</v>
      </c>
      <c r="J20" s="2">
        <f>SUM(K20:L20)</f>
        <v>8</v>
      </c>
      <c r="K20" s="23">
        <v>8</v>
      </c>
      <c r="L20" s="24">
        <v>0</v>
      </c>
    </row>
  </sheetData>
  <mergeCells count="23">
    <mergeCell ref="B1:E1"/>
    <mergeCell ref="I4:J4"/>
    <mergeCell ref="F4:H4"/>
    <mergeCell ref="E4:E5"/>
    <mergeCell ref="C4:C5"/>
    <mergeCell ref="B3:J3"/>
    <mergeCell ref="C6:C13"/>
    <mergeCell ref="B4:B5"/>
    <mergeCell ref="D4:D5"/>
    <mergeCell ref="G20:H20"/>
    <mergeCell ref="B18:B19"/>
    <mergeCell ref="C18:C19"/>
    <mergeCell ref="D18:D19"/>
    <mergeCell ref="E18:E19"/>
    <mergeCell ref="F18:F19"/>
    <mergeCell ref="C17:F17"/>
    <mergeCell ref="G17:H17"/>
    <mergeCell ref="G18:H19"/>
    <mergeCell ref="K18:K19"/>
    <mergeCell ref="L18:L19"/>
    <mergeCell ref="I17:L17"/>
    <mergeCell ref="I18:I19"/>
    <mergeCell ref="J18:J19"/>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6AF2D6F4A0484C94105BA9987FC7D9" ma:contentTypeVersion="6" ma:contentTypeDescription="Create a new document." ma:contentTypeScope="" ma:versionID="e1fbd8a4f3ed8c013dc022fb81f67eb3">
  <xsd:schema xmlns:xsd="http://www.w3.org/2001/XMLSchema" xmlns:xs="http://www.w3.org/2001/XMLSchema" xmlns:p="http://schemas.microsoft.com/office/2006/metadata/properties" xmlns:ns2="c85a2994-b133-49e3-84cc-c79bd127aa10" targetNamespace="http://schemas.microsoft.com/office/2006/metadata/properties" ma:root="true" ma:fieldsID="e5573eba965dfe255846203d3c9967e9" ns2:_="">
    <xsd:import namespace="c85a2994-b133-49e3-84cc-c79bd127aa1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5a2994-b133-49e3-84cc-c79bd127a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6863EB-81C6-4452-8CD0-2C6312330A9F}"/>
</file>

<file path=customXml/itemProps2.xml><?xml version="1.0" encoding="utf-8"?>
<ds:datastoreItem xmlns:ds="http://schemas.openxmlformats.org/officeDocument/2006/customXml" ds:itemID="{0B813259-2D8C-446D-8B36-A2B645F599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GEORGE CIUBOTARIU</cp:lastModifiedBy>
  <cp:revision/>
  <dcterms:created xsi:type="dcterms:W3CDTF">2006-09-16T00:00:00Z</dcterms:created>
  <dcterms:modified xsi:type="dcterms:W3CDTF">2021-03-28T12:57:11Z</dcterms:modified>
  <cp:category/>
  <cp:contentStatus/>
</cp:coreProperties>
</file>