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G19" i="1"/>
  <c r="F3" i="1"/>
  <c r="G3" i="1" s="1"/>
</calcChain>
</file>

<file path=xl/sharedStrings.xml><?xml version="1.0" encoding="utf-8"?>
<sst xmlns="http://schemas.openxmlformats.org/spreadsheetml/2006/main" count="19" uniqueCount="16">
  <si>
    <t> PWM Period = [(PR2) + 1] • 4 • TOSC • (TMR2 Prescale Value)</t>
  </si>
  <si>
    <t>PR2 = ( PWM Period / ( TOsc x 4 x TMR2 Prescaler ) ) - 1</t>
  </si>
  <si>
    <t>PWM Period = 1 / PWM frequency</t>
  </si>
  <si>
    <t>TOsc = 1 / MCU clock frequency</t>
  </si>
  <si>
    <t>Frequency you want</t>
  </si>
  <si>
    <t>PR2 Value</t>
  </si>
  <si>
    <t>MCU Clock Freq</t>
  </si>
  <si>
    <t>Prescaler Value</t>
  </si>
  <si>
    <t>PR2 Value to Set</t>
  </si>
  <si>
    <t>PWM Duty Cycle = (CCPR1L:CCP1CON&lt;5:4&gt;) • TOSC • (TMR2 Prescale Value)</t>
  </si>
  <si>
    <t>Duty Cycle = ( 1/ pwm freq ) x percentage</t>
  </si>
  <si>
    <t>TOsc = 1 / clock freq</t>
  </si>
  <si>
    <t>CCPR1L:CCP1CON&lt;5:4&gt;</t>
  </si>
  <si>
    <t>CCPR1L:CCP1CON&lt;5:4&gt; to set</t>
  </si>
  <si>
    <t>Duty you want</t>
  </si>
  <si>
    <t xml:space="preserve"> (CCPR1L:CCP1CON&lt;5:4&gt;)=PWM Duty Cycle/TOSC • (TMR2 Prescale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</si>
</sst>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222222"/>
      <name val="Arial"/>
      <family val="2"/>
      <charset val="238"/>
    </font>
    <font>
      <b/>
      <sz val="10"/>
      <color rgb="FF2222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2" borderId="9" xfId="0" applyFont="1" applyFill="1" applyBorder="1"/>
    <xf numFmtId="0" fontId="1" fillId="2" borderId="10" xfId="0" applyFont="1" applyFill="1" applyBorder="1"/>
    <xf numFmtId="0" fontId="4" fillId="2" borderId="10" xfId="0" applyFont="1" applyFill="1" applyBorder="1"/>
    <xf numFmtId="0" fontId="4" fillId="0" borderId="0" xfId="0" applyFont="1"/>
    <xf numFmtId="0" fontId="1" fillId="2" borderId="1" xfId="0" applyFont="1" applyFill="1" applyBorder="1"/>
    <xf numFmtId="0" fontId="0" fillId="2" borderId="4" xfId="0" applyFill="1" applyBorder="1"/>
    <xf numFmtId="0" fontId="0" fillId="2" borderId="6" xfId="0" applyFill="1" applyBorder="1"/>
    <xf numFmtId="0" fontId="3" fillId="0" borderId="2" xfId="0" applyFont="1" applyBorder="1"/>
    <xf numFmtId="0" fontId="3" fillId="0" borderId="3" xfId="0" applyFont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11" sqref="D11"/>
    </sheetView>
  </sheetViews>
  <sheetFormatPr defaultRowHeight="15" x14ac:dyDescent="0.25"/>
  <cols>
    <col min="1" max="1" width="67.5703125" customWidth="1"/>
    <col min="2" max="2" width="19.140625" bestFit="1" customWidth="1"/>
    <col min="3" max="4" width="14.85546875" bestFit="1" customWidth="1"/>
    <col min="5" max="5" width="20.140625" customWidth="1"/>
    <col min="6" max="6" width="22.85546875" bestFit="1" customWidth="1"/>
    <col min="7" max="7" width="28.28515625" bestFit="1" customWidth="1"/>
  </cols>
  <sheetData>
    <row r="1" spans="1:7" x14ac:dyDescent="0.25">
      <c r="A1" s="12" t="s">
        <v>0</v>
      </c>
      <c r="B1" s="2" t="s">
        <v>4</v>
      </c>
      <c r="C1" s="2" t="s">
        <v>6</v>
      </c>
      <c r="D1" s="2" t="s">
        <v>7</v>
      </c>
      <c r="E1" s="2"/>
      <c r="F1" s="2" t="s">
        <v>5</v>
      </c>
      <c r="G1" s="3" t="s">
        <v>8</v>
      </c>
    </row>
    <row r="2" spans="1:7" x14ac:dyDescent="0.25">
      <c r="A2" s="9"/>
      <c r="B2" s="1"/>
      <c r="C2" s="1"/>
      <c r="D2" s="1"/>
      <c r="E2" s="1"/>
      <c r="F2" s="1"/>
      <c r="G2" s="5"/>
    </row>
    <row r="3" spans="1:7" x14ac:dyDescent="0.25">
      <c r="A3" s="13" t="s">
        <v>1</v>
      </c>
      <c r="B3" s="1">
        <v>38000</v>
      </c>
      <c r="C3" s="1">
        <v>8000000</v>
      </c>
      <c r="D3" s="1">
        <v>1</v>
      </c>
      <c r="E3" s="1"/>
      <c r="F3" s="1">
        <f>((1/B3)/((1/C3)*4*D3))-1</f>
        <v>51.631578947368425</v>
      </c>
      <c r="G3" s="5" t="str">
        <f>DEC2BIN(F3)</f>
        <v>110011</v>
      </c>
    </row>
    <row r="4" spans="1:7" x14ac:dyDescent="0.25">
      <c r="A4" s="9"/>
      <c r="B4" s="1"/>
      <c r="C4" s="1"/>
      <c r="D4" s="1"/>
      <c r="E4" s="1"/>
      <c r="F4" s="1"/>
      <c r="G4" s="5"/>
    </row>
    <row r="5" spans="1:7" x14ac:dyDescent="0.25">
      <c r="A5" s="14" t="s">
        <v>2</v>
      </c>
      <c r="B5" s="1"/>
      <c r="C5" s="1"/>
      <c r="D5" s="1"/>
      <c r="E5" s="1"/>
      <c r="F5" s="1"/>
      <c r="G5" s="5"/>
    </row>
    <row r="6" spans="1:7" x14ac:dyDescent="0.25">
      <c r="A6" s="9"/>
      <c r="B6" s="1"/>
      <c r="C6" s="1"/>
      <c r="D6" s="1"/>
      <c r="E6" s="1"/>
      <c r="F6" s="1"/>
      <c r="G6" s="5"/>
    </row>
    <row r="7" spans="1:7" x14ac:dyDescent="0.25">
      <c r="A7" s="14" t="s">
        <v>3</v>
      </c>
      <c r="B7" s="1"/>
      <c r="C7" s="1"/>
      <c r="D7" s="1"/>
      <c r="E7" s="1"/>
      <c r="F7" s="1"/>
      <c r="G7" s="5"/>
    </row>
    <row r="8" spans="1:7" x14ac:dyDescent="0.25">
      <c r="A8" s="9"/>
      <c r="B8" s="1"/>
      <c r="C8" s="1"/>
      <c r="D8" s="1"/>
      <c r="E8" s="1"/>
      <c r="F8" s="1"/>
      <c r="G8" s="5"/>
    </row>
    <row r="9" spans="1:7" x14ac:dyDescent="0.25">
      <c r="A9" s="9"/>
      <c r="B9" s="1"/>
      <c r="C9" s="1"/>
      <c r="D9" s="1"/>
      <c r="E9" s="1"/>
      <c r="F9" s="1"/>
      <c r="G9" s="5"/>
    </row>
    <row r="10" spans="1:7" x14ac:dyDescent="0.25">
      <c r="A10" s="9"/>
      <c r="B10" s="1"/>
      <c r="C10" s="1"/>
      <c r="D10" s="1"/>
      <c r="E10" s="1"/>
      <c r="F10" s="1"/>
      <c r="G10" s="5"/>
    </row>
    <row r="11" spans="1:7" x14ac:dyDescent="0.25">
      <c r="A11" s="9"/>
      <c r="B11" s="1"/>
      <c r="C11" s="1"/>
      <c r="D11" s="1"/>
      <c r="E11" s="1"/>
      <c r="F11" s="1"/>
      <c r="G11" s="5"/>
    </row>
    <row r="12" spans="1:7" x14ac:dyDescent="0.25">
      <c r="A12" s="9"/>
      <c r="B12" s="1"/>
      <c r="C12" s="1"/>
      <c r="D12" s="1"/>
      <c r="E12" s="1"/>
      <c r="F12" s="1"/>
      <c r="G12" s="5"/>
    </row>
    <row r="13" spans="1:7" x14ac:dyDescent="0.25">
      <c r="A13" s="9"/>
      <c r="B13" s="1"/>
      <c r="C13" s="1"/>
      <c r="D13" s="1"/>
      <c r="E13" s="1"/>
      <c r="F13" s="1"/>
      <c r="G13" s="5"/>
    </row>
    <row r="14" spans="1:7" x14ac:dyDescent="0.25">
      <c r="A14" s="9"/>
      <c r="B14" s="1"/>
      <c r="C14" s="1"/>
      <c r="D14" s="1"/>
      <c r="E14" s="1"/>
      <c r="F14" s="1"/>
      <c r="G14" s="5"/>
    </row>
    <row r="15" spans="1:7" x14ac:dyDescent="0.25">
      <c r="A15" s="10"/>
      <c r="B15" s="1"/>
      <c r="C15" s="1"/>
      <c r="D15" s="1"/>
      <c r="E15" s="1"/>
      <c r="F15" s="1"/>
      <c r="G15" s="5"/>
    </row>
    <row r="16" spans="1:7" ht="15.75" thickBot="1" x14ac:dyDescent="0.3">
      <c r="A16" s="11"/>
      <c r="B16" s="7"/>
      <c r="C16" s="7"/>
      <c r="D16" s="7"/>
      <c r="E16" s="7"/>
      <c r="F16" s="7"/>
      <c r="G16" s="8"/>
    </row>
    <row r="17" spans="1:7" x14ac:dyDescent="0.25">
      <c r="A17" s="16" t="s">
        <v>9</v>
      </c>
      <c r="B17" s="2" t="s">
        <v>4</v>
      </c>
      <c r="C17" s="2" t="s">
        <v>6</v>
      </c>
      <c r="D17" s="2" t="s">
        <v>7</v>
      </c>
      <c r="E17" s="2" t="s">
        <v>14</v>
      </c>
      <c r="F17" s="19" t="s">
        <v>12</v>
      </c>
      <c r="G17" s="20" t="s">
        <v>13</v>
      </c>
    </row>
    <row r="18" spans="1:7" x14ac:dyDescent="0.25">
      <c r="A18" s="17"/>
      <c r="B18" s="4"/>
      <c r="C18" s="1"/>
      <c r="D18" s="1"/>
      <c r="E18" s="1"/>
      <c r="F18" s="1"/>
      <c r="G18" s="5"/>
    </row>
    <row r="19" spans="1:7" x14ac:dyDescent="0.25">
      <c r="A19" s="15" t="s">
        <v>10</v>
      </c>
      <c r="B19" s="4">
        <v>38000</v>
      </c>
      <c r="C19" s="1">
        <v>8000000</v>
      </c>
      <c r="D19" s="1">
        <v>1</v>
      </c>
      <c r="E19" s="1">
        <v>50</v>
      </c>
      <c r="F19" s="1">
        <f>(((1/B19)*(E19/100))/((1/C19)*D19))</f>
        <v>105.26315789473685</v>
      </c>
      <c r="G19" s="5" t="str">
        <f>DEC2BIN(F19)</f>
        <v>1101001</v>
      </c>
    </row>
    <row r="20" spans="1:7" x14ac:dyDescent="0.25">
      <c r="A20" s="17"/>
      <c r="B20" s="4"/>
      <c r="C20" s="1"/>
      <c r="D20" s="1"/>
      <c r="E20" s="1"/>
      <c r="F20" s="1"/>
      <c r="G20" s="5"/>
    </row>
    <row r="21" spans="1:7" x14ac:dyDescent="0.25">
      <c r="A21" s="15" t="s">
        <v>11</v>
      </c>
      <c r="B21" s="4"/>
      <c r="C21" s="1"/>
      <c r="D21" s="1"/>
      <c r="E21" s="1"/>
      <c r="F21" s="1"/>
      <c r="G21" s="5"/>
    </row>
    <row r="22" spans="1:7" x14ac:dyDescent="0.25">
      <c r="A22" s="17"/>
      <c r="B22" s="4"/>
      <c r="C22" s="1"/>
      <c r="D22" s="1"/>
      <c r="E22" s="1"/>
      <c r="F22" s="1"/>
      <c r="G22" s="5"/>
    </row>
    <row r="23" spans="1:7" x14ac:dyDescent="0.25">
      <c r="A23" s="21" t="s">
        <v>15</v>
      </c>
      <c r="B23" s="4"/>
      <c r="C23" s="1"/>
      <c r="D23" s="1"/>
      <c r="E23" s="1"/>
      <c r="F23" s="1"/>
      <c r="G23" s="5"/>
    </row>
    <row r="24" spans="1:7" x14ac:dyDescent="0.25">
      <c r="A24" s="17"/>
      <c r="B24" s="4"/>
      <c r="C24" s="1"/>
      <c r="D24" s="1"/>
      <c r="E24" s="1"/>
      <c r="F24" s="1"/>
      <c r="G24" s="5"/>
    </row>
    <row r="25" spans="1:7" x14ac:dyDescent="0.25">
      <c r="A25" s="17"/>
      <c r="B25" s="4"/>
      <c r="C25" s="1"/>
      <c r="D25" s="1"/>
      <c r="E25" s="1"/>
      <c r="F25" s="1"/>
      <c r="G25" s="5"/>
    </row>
    <row r="26" spans="1:7" x14ac:dyDescent="0.25">
      <c r="A26" s="17"/>
      <c r="B26" s="4"/>
      <c r="C26" s="1"/>
      <c r="D26" s="1"/>
      <c r="E26" s="1"/>
      <c r="F26" s="1"/>
      <c r="G26" s="5"/>
    </row>
    <row r="27" spans="1:7" x14ac:dyDescent="0.25">
      <c r="A27" s="17"/>
      <c r="B27" s="4"/>
      <c r="C27" s="1"/>
      <c r="D27" s="1"/>
      <c r="E27" s="1"/>
      <c r="F27" s="1"/>
      <c r="G27" s="5"/>
    </row>
    <row r="28" spans="1:7" x14ac:dyDescent="0.25">
      <c r="A28" s="17"/>
      <c r="B28" s="4"/>
      <c r="C28" s="1"/>
      <c r="D28" s="1"/>
      <c r="E28" s="1"/>
      <c r="F28" s="1"/>
      <c r="G28" s="5"/>
    </row>
    <row r="29" spans="1:7" x14ac:dyDescent="0.25">
      <c r="A29" s="17"/>
      <c r="B29" s="4"/>
      <c r="C29" s="1"/>
      <c r="D29" s="1"/>
      <c r="E29" s="1"/>
      <c r="F29" s="1"/>
      <c r="G29" s="5"/>
    </row>
    <row r="30" spans="1:7" x14ac:dyDescent="0.25">
      <c r="A30" s="17"/>
      <c r="B30" s="4"/>
      <c r="C30" s="1"/>
      <c r="D30" s="1"/>
      <c r="E30" s="1"/>
      <c r="F30" s="1"/>
      <c r="G30" s="5"/>
    </row>
    <row r="31" spans="1:7" x14ac:dyDescent="0.25">
      <c r="A31" s="17"/>
      <c r="B31" s="4"/>
      <c r="C31" s="1"/>
      <c r="D31" s="1"/>
      <c r="E31" s="1"/>
      <c r="F31" s="1"/>
      <c r="G31" s="5"/>
    </row>
    <row r="32" spans="1:7" ht="15.75" thickBot="1" x14ac:dyDescent="0.3">
      <c r="A32" s="18"/>
      <c r="B32" s="6"/>
      <c r="C32" s="7"/>
      <c r="D32" s="7"/>
      <c r="E32" s="7"/>
      <c r="F32" s="7"/>
      <c r="G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Roxana</cp:lastModifiedBy>
  <dcterms:created xsi:type="dcterms:W3CDTF">2014-04-12T06:01:15Z</dcterms:created>
  <dcterms:modified xsi:type="dcterms:W3CDTF">2014-04-12T06:28:25Z</dcterms:modified>
</cp:coreProperties>
</file>