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cing" sheetId="1" r:id="rId4"/>
    <sheet state="visible" name="installation" sheetId="2" r:id="rId5"/>
    <sheet state="visible" name="GMB T&amp;C" sheetId="3" r:id="rId6"/>
    <sheet state="visible" name="details " sheetId="4" r:id="rId7"/>
  </sheets>
  <definedNames/>
  <calcPr/>
</workbook>
</file>

<file path=xl/sharedStrings.xml><?xml version="1.0" encoding="utf-8"?>
<sst xmlns="http://schemas.openxmlformats.org/spreadsheetml/2006/main" count="335" uniqueCount="333">
  <si>
    <t>9B Whitfield Bvd, Cranbourne West VIC 3977</t>
  </si>
  <si>
    <t>Client's name</t>
  </si>
  <si>
    <t>Kenu - (All Bookings, Payments &amp; Services) By Email</t>
  </si>
  <si>
    <t>Project address</t>
  </si>
  <si>
    <t>Reception - 1300 462 254</t>
  </si>
  <si>
    <t>Current address</t>
  </si>
  <si>
    <t>Nik - 0426 598 500 (Sales &amp; Quotation)</t>
  </si>
  <si>
    <t>Hindu - 0405 759 204 (Sales &amp; Quotation)</t>
  </si>
  <si>
    <t>Email address</t>
  </si>
  <si>
    <t xml:space="preserve">Email -sales@gmbcurtainsandblinds.com.au </t>
  </si>
  <si>
    <t xml:space="preserve">Contact no </t>
  </si>
  <si>
    <t>www.facebook.com/gmbwindowcoverings</t>
  </si>
  <si>
    <t>Status</t>
  </si>
  <si>
    <t>Customer no</t>
  </si>
  <si>
    <t>https://gmbcurtainsandblinds.com.au</t>
  </si>
  <si>
    <t>Date</t>
  </si>
  <si>
    <t>Invoice no</t>
  </si>
  <si>
    <t>As loyal customers, you are the reason GMB has grown so quickly! We thank you for giving us the opportunity to serve you.</t>
  </si>
  <si>
    <t>Quantity</t>
  </si>
  <si>
    <t>Product Type</t>
  </si>
  <si>
    <t>Price</t>
  </si>
  <si>
    <t>Suk's discount</t>
  </si>
  <si>
    <t>Per Qty Average Price</t>
  </si>
  <si>
    <t>Our Best Price</t>
  </si>
  <si>
    <t>Amount</t>
  </si>
  <si>
    <t xml:space="preserve">Percentage </t>
  </si>
  <si>
    <t xml:space="preserve">Payment Method </t>
  </si>
  <si>
    <t xml:space="preserve">Date </t>
  </si>
  <si>
    <t>Final Total</t>
  </si>
  <si>
    <t>Bank Transfer</t>
  </si>
  <si>
    <t xml:space="preserve">Deposit </t>
  </si>
  <si>
    <t>Payment 1</t>
  </si>
  <si>
    <t>Payment 2</t>
  </si>
  <si>
    <t>Payment 3</t>
  </si>
  <si>
    <t>Payment 4</t>
  </si>
  <si>
    <t>Balance</t>
  </si>
  <si>
    <t>Balance Status</t>
  </si>
  <si>
    <t>Combank</t>
  </si>
  <si>
    <t>BSB-063595 Acc No-10866411</t>
  </si>
  <si>
    <t>Pay to</t>
  </si>
  <si>
    <t>GMB window coverings</t>
  </si>
  <si>
    <t>GOOGLE REVIEWS REFLECTS OUR QUALITY &amp; WORKMANSHIP</t>
  </si>
  <si>
    <t xml:space="preserve">We use quality components </t>
  </si>
  <si>
    <t>Refer a friend and recieve a $100 GIFT CARD (minimum sales: $1800)</t>
  </si>
  <si>
    <t>Child safety is our priority - please visit Google for more information</t>
  </si>
  <si>
    <t xml:space="preserve">Please note a surcharge of 1% applies on credit card payments </t>
  </si>
  <si>
    <t>A 50% Deposit is required at the time of order &amp; the balance 50% Payment need to be completed 2 days before installation</t>
  </si>
  <si>
    <t>Any payment made to GMB Curtains and Blinds constitues acceptance of our Terms and Conditions, available upon request or provided with this quotation/invoice</t>
  </si>
  <si>
    <t xml:space="preserve"> GMB Curtains and Blinds offers a cooling off period of 3 days from the initial deposit date. After this period, deposits are non-refundable.</t>
  </si>
  <si>
    <t xml:space="preserve"> Completion date is an estimate only and subject to fabric availability. GMB is not responsible for delays caused by our supplier issues, strikes or other circumstances beyond our control</t>
  </si>
  <si>
    <t>SERVICE + CALL OUT FEES</t>
  </si>
  <si>
    <t>First 12 months: free call outs (maximum 3 visits)</t>
  </si>
  <si>
    <t>After 12 months: $50 per visit (includes repairs, reworks and adjustments)</t>
  </si>
  <si>
    <t>Warranty does not cover damaged fabrics or issues caused outside as our supplier's policy</t>
  </si>
  <si>
    <t>customer signature</t>
  </si>
  <si>
    <t>Thank you for trusting GMB. We're excited to make your home more beautiful!</t>
  </si>
  <si>
    <t>no</t>
  </si>
  <si>
    <t>Loction</t>
  </si>
  <si>
    <t>covering types</t>
  </si>
  <si>
    <t>pieces</t>
  </si>
  <si>
    <t>fabric details</t>
  </si>
  <si>
    <t>style</t>
  </si>
  <si>
    <t>OPENING</t>
  </si>
  <si>
    <t>CONTROL</t>
  </si>
  <si>
    <t>CONTROL SIDE</t>
  </si>
  <si>
    <t>compoments</t>
  </si>
  <si>
    <t>coverage</t>
  </si>
  <si>
    <t>MOUNTING POINT</t>
  </si>
  <si>
    <t>surface</t>
  </si>
  <si>
    <t xml:space="preserve">Bracket </t>
  </si>
  <si>
    <t>note</t>
  </si>
  <si>
    <t>details</t>
  </si>
  <si>
    <t>colour</t>
  </si>
  <si>
    <t>width wise</t>
  </si>
  <si>
    <t>drop wise</t>
  </si>
  <si>
    <t>type</t>
  </si>
  <si>
    <t>GMB Curtains &amp; Blinds – Terms &amp; Conditions</t>
  </si>
  <si>
    <t>Thank you for choosing GMB Curtains &amp; Blinds (“GMB”).</t>
  </si>
  <si>
    <t>These Terms &amp; Conditions outline the agreement between GMB and the Customer for the supply, manufacture, and installation of window furnishings and related services.</t>
  </si>
  <si>
    <t>By accepting a quotation, making a payment, or proceeding with an order, the Customer acknowledges that they have read, understood, and agreed to be bound by these Terms &amp; Conditions.</t>
  </si>
  <si>
    <t>These Terms apply to all products and services provided by GMB unless otherwise agreed in writing.</t>
  </si>
  <si>
    <t xml:space="preserve">1) General Conditions :- </t>
  </si>
  <si>
    <t>1.1 These Terms &amp; Conditions apply to all Products supplied and Services provided by GMB Curtains &amp; Blinds (“GMB”).</t>
  </si>
  <si>
    <t>1.2 Acceptance of a Quotation, payment of a Deposit, or confirmation of an Order constitutes full acceptance of these Terms &amp; Conditions by the Customer.</t>
  </si>
  <si>
    <t>1.3 Only written confirmation from GMB will be valid. Verbal discussions or informal promises will not apply unless confirmed in writing.</t>
  </si>
  <si>
    <t>1.4 These Terms &amp; Conditions, together with the accepted Quotation and/or written Order Confirmation, form the full agreement between GMB and the Customer. Any previous discussions or agreements will not apply.</t>
  </si>
  <si>
    <t>2) Quotations &amp; Order Acceptance :-</t>
  </si>
  <si>
    <t>2.1 Quotations are valid until the “Valid Until” date specified on the Quotation. If no date is stated, the Quotation shall remain valid for fourteen (14) days from the date of issue, subject to confirmation by Head Office.</t>
  </si>
  <si>
    <t>2.2 We will begin Your Job ( Paperwork / production or arrange installation ) only after we receive your Initial deposit payment and the written Final Order confirmation .</t>
  </si>
  <si>
    <t>2.3 All Quotations are prepared based on current supplier pricing, material costs, and exchange rates at the time of issue. GMB reserves the right to amend pricing prior to manufacture or procurement if there are material cost increases beyond its control.</t>
  </si>
  <si>
    <t>2.4 If materials are unavailable due to supplier (third-party) issues, GMB will not be responsible for the delay or unavailability. The Customer may either select another material within the same price range or wait until the original material is restocked</t>
  </si>
  <si>
    <t>2.5 The Customer must check all order details carefully, including measurements, specifications, colours, and product choices. GMB is not responsible for any mistakes caused by wrong, incomplete, or unclear information given by the Customer. If the Customer provides wrong details, any extra cost for corrections will be charged to them, and delivery or installation may be delayed.</t>
  </si>
  <si>
    <t>2.6 Once a deposit has been received and the final order confirmation is done, the order is considered confirmed. It cannot be changed or cancelled without GMB’s written approval. Any approved changes may result in extra charges and changes to the delivery or installation schedule.</t>
  </si>
  <si>
    <t>3) Payment, Ownership &amp; Withholding :-</t>
  </si>
  <si>
    <t>3.1 Deposit - A 50% deposit is required as Initial before we start manufacturing your order.</t>
  </si>
  <si>
    <t>3.2 Balance Payment - For single-stage orders, the remaining 50% is due 24–48 hours before installation, and for two-stage orders, the balance for each stage is due before that stage’s installation.</t>
  </si>
  <si>
    <t>3.3 Installation - We will not install products until full payment is received according to the terms above.</t>
  </si>
  <si>
    <t>3.4 Risk - The customer becomes responsible for any loss or damage as soon as the products are delivered or installed, whichever happens first.</t>
  </si>
  <si>
    <t>3.5 Ownership - You don’t officially own the products until you have paid the full amount and the payment has cleared.</t>
  </si>
  <si>
    <t>3.6 Non-Payment - ( If payment is not made )</t>
  </si>
  <si>
    <t>3.6.1 GMB may pause or stop work/installation.</t>
  </si>
  <si>
    <t>3.6.2 GMB may charge interest or administrative fees.</t>
  </si>
  <si>
    <t>3.6.3 GMB may recover legal and collection costs</t>
  </si>
  <si>
    <t>3.6.4 GMB may enter your premises (with reasonable notice) to recover installed products.</t>
  </si>
  <si>
    <t>3.7 Withholding Payments - Customers cannot withhold or offset payments unless GMB has agreed in writing.</t>
  </si>
  <si>
    <t xml:space="preserve">3.8 Disputes or Defects - </t>
  </si>
  <si>
    <t>3.8.1 Customers must pay all undisputed amounts by the due date.</t>
  </si>
  <si>
    <t>3.8.2 If you have any issues or disputes, please let us know in writing as described in Clause 9.</t>
  </si>
  <si>
    <t>3.8.3 GMB may suspend work, charge fees on overdue amounts, and recover legal or collection costs.</t>
  </si>
  <si>
    <t xml:space="preserve">3.9 Late Payments - </t>
  </si>
  <si>
    <t>3.9.1 Interest or administration fees may apply to late payments.</t>
  </si>
  <si>
    <t>3.9.2 Delivery or installation may be delayed until payment is received.</t>
  </si>
  <si>
    <t>3.9.3 Any costs for recovering overdue amounts are payable by the customer.</t>
  </si>
  <si>
    <t>3.10 GST - All fees include GST unless stated otherwise. Any change in GST is payable by the customer.</t>
  </si>
  <si>
    <t>3.11 Cash Payments -</t>
  </si>
  <si>
    <t>3.11.1 Cash payments are accepted only at GMB’s discretion and must be paid in full at the agreed time.</t>
  </si>
  <si>
    <t>3.11.2 Cash must be counted and confirmed on the spot; a receipt will be issued.</t>
  </si>
  <si>
    <t>3.11.3 Once confirmed, cash payments are final and cannot be reversed.</t>
  </si>
  <si>
    <t>3.11.4 GMB is not responsible for any loss, theft, or discrepancy once a receipt is issued.</t>
  </si>
  <si>
    <t>4) Refunds &amp; Cancellations :-</t>
  </si>
  <si>
    <t xml:space="preserve">4.1 Cooling-Off Period - Under Australian Consumer Law, a 3-day cooling-off period applies from the date the deposit is paid. The Customer may cancel their order within this period and receive a full refund of the deposit, provided the request is submitted in writing. However, if production or processing of the order commences within the 3-day period, the cooling-off period no longer applies and the deposit becomes non-refundable.
</t>
  </si>
  <si>
    <t>4.2 Non-Refundable Deposits - After the cooling-off period, all deposits are non-refundable.</t>
  </si>
  <si>
    <t>4.3 Custom or Made-to-Measure Items - Once production of custom, made-to-measure, or specially ordered items has commenced, the order is non-refundable.</t>
  </si>
  <si>
    <t xml:space="preserve">4.4 No Refunds Apply For - </t>
  </si>
  <si>
    <t>4.4.1 Change of mind outside the cooling-off period.</t>
  </si>
  <si>
    <t>4.4.2 Delays caused by factors beyond GMB’s control, including supplier delays, strikes, shipping issues, or force majeure events.</t>
  </si>
  <si>
    <t>4.4.3 Misuse, negligence, or failure to follow care, operation, or installation instructions.</t>
  </si>
  <si>
    <t>4.4.4 Products installed or partially installed where the cancellation occurs after installation.</t>
  </si>
  <si>
    <t>4.5 Cancellation After Production Commences - If the Customer cancels an order after production has started but before installation, the Customer remains liable for all costs incurred, including materials, components, labour, and any other expenses reasonably incurred by GMB.</t>
  </si>
  <si>
    <t>4.6 Approved Refunds - If your refund is approved, we will return the money to the original payment method within 10 business days, unless we agree another way in writing.</t>
  </si>
  <si>
    <t>4.7 GMB Rights - GMB reserves the right to refuse a refund where any of the above conditions are not met. All cancellation and refund requests must be submitted in writing</t>
  </si>
  <si>
    <t>4.8 Partial Refunds - In exceptional circumstances, GMB may offer a partial refund at its sole discretion. All decisions regarding refunds are final and decided only by GMB, for example, if an order has been partially manufactured or customised and cancellation is unavoidable</t>
  </si>
  <si>
    <t>4.9 Communication - The Customer will be notified in writing of the outcome of any cancellation or refund request, including details of any deductions for costs incurred.</t>
  </si>
  <si>
    <t>4.10 Compliance with Australian Consumer Law - Nothing in this section affects your legal rights under Australian Consumer Law, including your right to a replacement, repair, or refund if the products are faulty, damaged, or not as described.</t>
  </si>
  <si>
    <t>5) Access, Site Readiness &amp; Installation :-</t>
  </si>
  <si>
    <t>5.1 Installation Confirmation - Final confirmation of installation is subject to full payment compliance and scheduling confirmation via phone, email, or text.</t>
  </si>
  <si>
    <t>5.2 Access Window - Installations are scheduled between 7:00 AM and 3:00 PM, Monday to Friday ( Working Days Only ). Any requests outside this window may incur additional charges</t>
  </si>
  <si>
    <t>5.3 Site Readiness - The site must be safe, clean, prepared, and easily accessible. Re-attendance fees may apply if installers are unable to proceed due to site unpreparedness.</t>
  </si>
  <si>
    <t>5.4 Health &amp; Safety - Installers will not perform work in unsafe, obstructed, or unsanitary conditions. Pets and furniture must be secured or moved as required. GMB reserves the right to pause or cancel installation if safety is compromised.</t>
  </si>
  <si>
    <t>5.5 Existing Coverings - Customers are responsible for removing existing window coverings. GMB can remove existing coverings for an additional fee (see Clause 12).</t>
  </si>
  <si>
    <t>5.6 Installation Dates - All installation dates are indicative and subject to material availability. GMB is not liable for delays caused by supplier or shipping issues.</t>
  </si>
  <si>
    <t>5.7 Payment Requirement - Installation will not proceed unless agreed payment terms are fully met</t>
  </si>
  <si>
    <t>5.8 Insurance &amp; Risk During Installation - The customer is responsible for all existing property, fixtures, and furnishings unless damage is directly caused by GMB installer negligence. GMB is not responsible for latent site conditions such as weak plaster, moisture, or hidden structural defects.</t>
  </si>
  <si>
    <t>5.9 Wall Type Disclosure - Clients must clearly inform GMB of the exact wall type prior to installation (e.g., brick, concrete, plasterboard/gyprock, timber frame, tiled surfaces, cavity walls, steel frame). Failure to disclose correct wall type may result in additional labour charges, special fixings, reinforcement work, or rescheduling fees</t>
  </si>
  <si>
    <t>5.10 Unsuitable Wall Conditions - If the wall structure is found to be weak, hollow, cracked, damp, or unsuitable for secure fixing at the time of installation, GMB reserves the right to refuse installation until the area is properly reinforced.</t>
  </si>
  <si>
    <t>5.11 Exclusions from Responsibility ( GMB Curtains &amp; Blinds is not responsible for ) -</t>
  </si>
  <si>
    <t>5.11.1 Damage caused due to weak or unsuitable wall conditions</t>
  </si>
  <si>
    <t>5.11.2 Brackets or blinds becoming loose due to poor wall strength.</t>
  </si>
  <si>
    <t>5.11.3 Cracking of plaster, tiles, or finishes during normal drilling procedures.</t>
  </si>
  <si>
    <t>5.11.4 Any damage to hidden wiring, plumbing, or services not disclosed by the client.</t>
  </si>
  <si>
    <t>5.11.5 Delays or additional costs resulting from inaccurate site information or environmental factors.</t>
  </si>
  <si>
    <t>5.12 Warranty Exclusions - Any issues arising from incorrect wall disclosure, structural weakness, or environmental factors are strictly excluded from GMB warranty coverage. Installation failures due to inadequate wall support or incorrect site information provided by the client are not covered.</t>
  </si>
  <si>
    <t>5.13 Additional Important Points -</t>
  </si>
  <si>
    <t>5.13.1 Tools &amp; Equipment: GMB installers bring standard tools. Special equipment needed due to unusual site conditions may incur extra charges.</t>
  </si>
  <si>
    <t>5.13.2 Client Attendance: A responsible adult should be present during installation to provide access and guidance.</t>
  </si>
  <si>
    <t>5.13.3 GMB takes care to avoid damage but is not responsible for minor cosmetic marks on floors, walls, or furniture caused by normal installation procedures.</t>
  </si>
  <si>
    <t>5.13.4 Delays Due to Third Parties: GMB is not liable for delays caused by other contractors, utilities, or client preparations.</t>
  </si>
  <si>
    <t>5.13.5 Weather &amp; Environmental Conditions: Outdoor installations or deliveries may be rescheduled due to adverse weather or unsafe conditions.</t>
  </si>
  <si>
    <t>6) Fabric, Components &amp; Product Care :-</t>
  </si>
  <si>
    <t>6.1 Fabric Colour Variation -</t>
  </si>
  <si>
    <t>6.1.1 Fabric colours may vary slightly between dye batches; samples are provided as a representative guide only.</t>
  </si>
  <si>
    <t>6.1.2 Minor differences in shade between panels, blinds, or curtains are considered normal and do not constitute a defect.</t>
  </si>
  <si>
    <t xml:space="preserve">6.2 Product Care &amp; Handling - </t>
  </si>
  <si>
    <t>6.2.1 Delicate fabrics (sheers, open-weave, lightweight materials) require careful handling.</t>
  </si>
  <si>
    <t>6.2.2 Avoid harsh chemicals, abrasive cleaners, excessive humidity, or prolonged exposure to direct sunlight, as these can cause deterioration.</t>
  </si>
  <si>
    <t>6.2.3 GMB is not responsible for damage arising from improper handling or environmental factors.</t>
  </si>
  <si>
    <t>6.2.4 All products should be maintained according to recommended cleaning instructions.</t>
  </si>
  <si>
    <t>6.3 Operation Guidelines -</t>
  </si>
  <si>
    <t>6.3.1 Chain / Cord Mechanisms: Operate gently; pulling away from the blind or rapid movement may cause chains or cords to snap.</t>
  </si>
  <si>
    <t>6.3.2 Chains and cords are tested on the installation day. Any damage from handling after installation is not covered under warranty.</t>
  </si>
  <si>
    <t>6.3.3  Motorized or automated systems should only be used according to manufacturer instructions.</t>
  </si>
  <si>
    <t>6.4 Product Appearance &amp; Environmental Effects -</t>
  </si>
  <si>
    <t xml:space="preserve">          6.4.1 Blinds, curtains, sheers, shutters, pelmets, and other window furnishings may sit or fall differently depending on structural or environmental factors outside GMB’s control.</t>
  </si>
  <si>
    <t xml:space="preserve">          6.4.2 Visual appearance of fabrics may be affected by :-</t>
  </si>
  <si>
    <t xml:space="preserve">                            - Natural sunlight direction and intensity, causing shadows or highlights.</t>
  </si>
  <si>
    <t xml:space="preserve">                            - Indoor lighting brightness and angle.</t>
  </si>
  <si>
    <t xml:space="preserve">                            - Reflection from walls, floors, glass, or other surfaces.</t>
  </si>
  <si>
    <t xml:space="preserve">                            - Viewing angle and time of day.</t>
  </si>
  <si>
    <t xml:space="preserve">                           - Heat exposure from windows causing minor temporary fabric movement.</t>
  </si>
  <si>
    <t xml:space="preserve">        6.4.3 Fabric may appear slightly “wavy,” uneven, or have shadowed areas.</t>
  </si>
  <si>
    <t xml:space="preserve">        6.4.4 Such variations are normal, not manufacturing defects, and not installation faults.</t>
  </si>
  <si>
    <t xml:space="preserve">        6.4.5 These conditions are not covered under warranty and are not considered a service issue.</t>
  </si>
  <si>
    <t>6.5 Specific Product Considerations -</t>
  </si>
  <si>
    <t xml:space="preserve">        6.5.1 Blinds (Blackout, Seethrough , Light Filtering , Roman, Vertical, Zebra, Panel )</t>
  </si>
  <si>
    <t xml:space="preserve">                         - Different materials may respond differently to sunlight and humidity</t>
  </si>
  <si>
    <t xml:space="preserve">                         - Fraying is a normal occurrence </t>
  </si>
  <si>
    <t xml:space="preserve">                         - Roller blinds may show slight creases when rolled or folded; these will smooth out over time.</t>
  </si>
  <si>
    <t xml:space="preserve">                         - Zebra / Roman blinds may appear slightly uneven due to layering or folding; this is normal.</t>
  </si>
  <si>
    <t xml:space="preserve">                        - Panel Track blinds may have minor alignment variations between panels.</t>
  </si>
  <si>
    <t xml:space="preserve">      6.5.2 Sheers &amp; Curtains</t>
  </si>
  <si>
    <t xml:space="preserve">                       - Fabric drape may vary depending on window size, pelmet coverage, or stacking method.</t>
  </si>
  <si>
    <t xml:space="preserve">                       - Heavy drapes may shrink slightly after first wash; light sheers may stretch over time.</t>
  </si>
  <si>
    <t xml:space="preserve">     6.5.3 Pelmets / Fully Wrapped Systems </t>
  </si>
  <si>
    <t xml:space="preserve">                      - Pelmets may show minor gaps or variations at joins due to structural adjustments.</t>
  </si>
  <si>
    <t xml:space="preserve">                      - Fully wrapped systems are designed for aesthetic coverage; slight misalignment does not indicate a defect.</t>
  </si>
  <si>
    <t xml:space="preserve">     6.5.4 Shutters</t>
  </si>
  <si>
    <t xml:space="preserve">                      - Louvres may expand, contract, or shift slightly due to temperature and humidity changes.</t>
  </si>
  <si>
    <t xml:space="preserve">                      - Automatic or manual operation requires gentle handling to prevent loosening or misalignment.</t>
  </si>
  <si>
    <t xml:space="preserve">                      - Minor visual variation between panels is normal and does not affect functionality.</t>
  </si>
  <si>
    <t>6.6 General Manufacturing &amp; Installation Standards</t>
  </si>
  <si>
    <t xml:space="preserve">                  - All products are manufactured and installed according to industry standards.</t>
  </si>
  <si>
    <t xml:space="preserve">                  - Any visual or operational variations caused by environmental, structural, or handling factors are normal and not covered by warranty.</t>
  </si>
  <si>
    <t xml:space="preserve">6.7 Important Reminder </t>
  </si>
  <si>
    <t xml:space="preserve">                   - Customers are encouraged to inspect products during installation and follow care instructions provided.</t>
  </si>
  <si>
    <t xml:space="preserve">                  - Regular maintenance and gentle handling will maximize product lifespan and appearance.</t>
  </si>
  <si>
    <t>6.8 Environmental Exposure (Sunlight, UV, Moisture &amp; Humidity)</t>
  </si>
  <si>
    <t xml:space="preserve">                  - Prolonged exposure to direct sunlight may gradually fade fabric colours over time. Using sunscreen or blackout blinds can help reduce UV impact.</t>
  </si>
  <si>
    <t xml:space="preserve">                 - All fabrics are tested for normal UV exposure; however, extreme or continuous sunlight may cause gradual fading, weakening of fibres, or minor fabric movement.</t>
  </si>
  <si>
    <t xml:space="preserve">                 - Heat from windows or glass surfaces may cause temporary expansion, contraction, or slight waviness in fabric materials.</t>
  </si>
  <si>
    <t xml:space="preserve">                 - Excessive moisture or humidity may affect blinds, shutters, pelmets, and fully wrapped systems — particularly wooden or MDF components — which may result in minor swelling, warping, or expansion.</t>
  </si>
  <si>
    <t xml:space="preserve">                 - High-humidity areas (such as bathrooms, laundries, or near kitchens) require proper ventilation. Products installed in such environments may experience natural material movement.</t>
  </si>
  <si>
    <t xml:space="preserve">                 - Environmental effects caused by sunlight, heat, moisture, or humidity are considered normal material behaviour and are not manufacturing defects.</t>
  </si>
  <si>
    <t xml:space="preserve">                 - These conditions are not covered under warranty and will not be treated as service issues.</t>
  </si>
  <si>
    <t>7) Warranty &amp; Service :-</t>
  </si>
  <si>
    <t>7.1 Warranty Commencement</t>
  </si>
  <si>
    <t xml:space="preserve">            - Warranty coverage applies strictly to manufacturing defects only.</t>
  </si>
  <si>
    <t xml:space="preserve">            - The warranty period commences from the official installation date.</t>
  </si>
  <si>
    <t>7.2 Payment Condition</t>
  </si>
  <si>
    <t xml:space="preserve">            - All warranties are valid only when the total invoice amount has been paid in full.</t>
  </si>
  <si>
    <t xml:space="preserve">            - Outstanding balances will automatically void warranty coverage until full payment is received.</t>
  </si>
  <si>
    <t xml:space="preserve">7.3 Warranty Exclusions </t>
  </si>
  <si>
    <t xml:space="preserve">            - Misuse, negligence, or improper handling.</t>
  </si>
  <si>
    <t xml:space="preserve">            - Failure to follow recommended care and maintenance instructions.</t>
  </si>
  <si>
    <t xml:space="preserve">            - Alterations, tampering, unauthorised repairs, or modifications by third parties.</t>
  </si>
  <si>
    <t xml:space="preserve">            - Environmental factors including sunlight, humidity, heat, or structural movement.</t>
  </si>
  <si>
    <t xml:space="preserve">            - Normal wear and tear, including but not limited to fading, stretching, fraying, minor fabric distortion, or mechanical loosening over time</t>
  </si>
  <si>
    <t>7.4 Service &amp; Call-Out Fees (General Conditions)</t>
  </si>
  <si>
    <t xml:space="preserve">            - Unless otherwise stated in your quotation or order confirmation, the standard service policy is as follows</t>
  </si>
  <si>
    <t xml:space="preserve">                     - Complimentary service within the first 12 months, limited to a maximum of three (3) service visits</t>
  </si>
  <si>
    <t xml:space="preserve">                     - After 12 months from the installation date, a call-out fee will apply.</t>
  </si>
  <si>
    <t xml:space="preserve">            - Call-out Fee Structure</t>
  </si>
  <si>
    <t xml:space="preserve">                     - $50 for locations within 30km from GMB warehouse.</t>
  </si>
  <si>
    <t xml:space="preserve">                     - $100 for locations between 30km to 80km from GMB warehouse.</t>
  </si>
  <si>
    <t xml:space="preserve">             - If your order confirmation mentions a different service arrangement (for example, 2 free service visits within the first 3 months), then that written agreement will apply instead of the standard service policy above.</t>
  </si>
  <si>
    <t>7.5 Warranty Assessment &amp; Resolution</t>
  </si>
  <si>
    <t xml:space="preserve">              - All warranty claims are subject to inspection and assessment by GMB.</t>
  </si>
  <si>
    <t xml:space="preserve">              - Repair or replacement decisions will be made at the sole discretion of GMB after evaluation of the reported issue.</t>
  </si>
  <si>
    <t xml:space="preserve">              - GMB reserves the right to determine whether the issue qualifies under warranty coverage in accordance with these Terms &amp; Conditions.</t>
  </si>
  <si>
    <t>8) Acceptance, Inspection &amp; Defect Notification :-</t>
  </si>
  <si>
    <t>8.1 Immediate Post-Installation Inspection</t>
  </si>
  <si>
    <t xml:space="preserve">            Upon completion of installation, the Customer (or an authorised representative) must inspect the products together with the installer to confirm correct operation, proper installation, and satisfactory visible condition.</t>
  </si>
  <si>
    <t>8.2 Visible Defects or Issues</t>
  </si>
  <si>
    <t xml:space="preserve">            Any visible defects, damages, or operational concerns must be reported before the installer leaves the premises or within one (1) hour of installation completion, via email or written message.</t>
  </si>
  <si>
    <t>8.3 Non-Visible Defects</t>
  </si>
  <si>
    <t xml:space="preserve">           Any defects not reasonably visible at the time of installation must be reported in writing within seven (7) days from the date of installation. Such notification must be supported with clear photographs and/or videos where applicable.</t>
  </si>
  <si>
    <t>8.4 Deemed Acceptance</t>
  </si>
  <si>
    <t xml:space="preserve">           Failure to notify GMB within the above timeframes shall constitute deemed acceptance of the goods as installed and delivered, without prejudice to the Customer’s non-excludable rights under the Australian Consumer Law (ACL).</t>
  </si>
  <si>
    <t>9) Right to Remedy (ACL-Aligned), Cooperation &amp; Evidence :-</t>
  </si>
  <si>
    <t>9.1 If you report a problem, GMB will first assess the issue. Where appropriate, we will repair or replace the product within a reasonable time.</t>
  </si>
  <si>
    <t>9.2 If the issue is considered a major failure under the Australian Consumer Law (ACL), the Customer may choose either a refund or a replacement.</t>
  </si>
  <si>
    <t>9.3 The Customer must allow reasonable access for inspection and repair. The Customer must also cooperate in good faith by:</t>
  </si>
  <si>
    <t xml:space="preserve">                     -  Providing clear photos or videos of the issue</t>
  </si>
  <si>
    <t xml:space="preserve">                     - Not removing, repairing, or modifying the product before GMB inspects it (unless it is necessary to prevent further damage).</t>
  </si>
  <si>
    <t>9.4 If required, GMB may request that the product be returned to the factory for proper assessment and repair. After rectification, the Customer will be invited to inspect the product before reinstallation.</t>
  </si>
  <si>
    <t>9.5 If the Customer refuses to allow inspection or repair, this may limit the remedies available under the Australian Consumer Law (ACL).</t>
  </si>
  <si>
    <t>10) Material Characteristics &amp; Rectification Practices :-</t>
  </si>
  <si>
    <t>10.1 Product samples are for reference only. Slight differences in colour (shade), weave, or batch may occur between the sample and the final product.</t>
  </si>
  <si>
    <t>10.2 Sheer or open-weave fabrics may have slight edge variations. This can happen due to the yarn type, fabric coating, production tension, and handling during manufacturing or installation.</t>
  </si>
  <si>
    <t>10.3 If needed, GMB may recommend rectification work (such as re-cutting, heat-sealing, or hot-knife finishing). GMB will obtain the Customer’s consent before carrying out any rectification work and will keep proper records of the outcome.</t>
  </si>
  <si>
    <t>11) Optional Services: Removal, Disposal &amp; Wall Patching :-</t>
  </si>
  <si>
    <t>11.1 Uninstallation Only - Removal of blinds and leave them onsite  $20 per blind.</t>
  </si>
  <si>
    <t>11.2 Disposal Only - Customer must remove the blinds and make them available. GMB will collect and dispose of them $20 per blind.</t>
  </si>
  <si>
    <t>11.3 Uninstallation + Disposal - GMB will remove the blinds and take them to our factory for disposal $30 per blind.</t>
  </si>
  <si>
    <t>11.4 Wall Hole Patching (No Sanding or Painting) - Filling small screw or fastener holes only — $10 per hole.</t>
  </si>
  <si>
    <t>11.5 Conditions :-</t>
  </si>
  <si>
    <t xml:space="preserve">            - Sanding and painting are not included.</t>
  </si>
  <si>
    <t xml:space="preserve">            - Colour or texture differences may remain after patching.</t>
  </si>
  <si>
    <t xml:space="preserve">            - GMB is not responsible for any hidden or pre-existing wall defects.</t>
  </si>
  <si>
    <t xml:space="preserve">            - Removal of blinds may expose wall anchors, fading, paint damage, or plaster damage.</t>
  </si>
  <si>
    <t xml:space="preserve">            - Safe and clear access must be provided for our team to carry out the work.</t>
  </si>
  <si>
    <t xml:space="preserve">            - If we need to return due to lack of access or other issues, additional call-out fees may apply.</t>
  </si>
  <si>
    <t xml:space="preserve">            - Once items are handed over to GMB for disposal, ownership passes to GMB.</t>
  </si>
  <si>
    <t xml:space="preserve">            - Additional repair work (such as sanding and painting) can be quoted separately upon request.</t>
  </si>
  <si>
    <t>12) Existing Coverings &amp; Access to Work :-</t>
  </si>
  <si>
    <t xml:space="preserve">12.1 The Customer is responsible for removing any existing blinds, curtains, shutters, or other window coverings before installation. If requested, GMB can remove them for the applicable charges (refer to Clause 11 – Optional Services).
</t>
  </si>
  <si>
    <t>12.2 The Customer must provide safe, clear, and reasonable access to the property so GMB (including employees and subcontractors) can carry out the work and meet health and safety requirements.</t>
  </si>
  <si>
    <t>12.3 Additional Conditions :-</t>
  </si>
  <si>
    <t xml:space="preserve">                   - The work area must be cleared of furniture, fragile items, decorations, and obstacles before installation.</t>
  </si>
  <si>
    <t xml:space="preserve">                   - GMB is not responsible for moving heavy furniture or valuable items unless agreed in writing.</t>
  </si>
  <si>
    <t xml:space="preserve">                   - Adequate parking and safe entry access must be provided on the day of installation.</t>
  </si>
  <si>
    <t xml:space="preserve">                   - If installation is delayed due to unsafe conditions or lack of access, additional call-out or re-attendance fees may apply.</t>
  </si>
  <si>
    <t xml:space="preserve">                   - The Customer must ensure children and pets are kept away from the work area during installation for safety reasons.</t>
  </si>
  <si>
    <t xml:space="preserve">                   - If asbestos, structural issues, or other unsafe site conditions are discovered, work may be paused until the issue is resolved.</t>
  </si>
  <si>
    <t>13) Client Conduct &amp; Communication :-</t>
  </si>
  <si>
    <t>13.1 Customers must treat all GMB staff, contractors, and suppliers with courtesy and respect.Any abusive, aggressive, threatening, or unsafe behaviour may result in services being suspended or stopped. In such cases, deposits may be kept to cover costs already incurred.</t>
  </si>
  <si>
    <t>13.2 All important communications such as changes to orders, approvals, complaints, or requests for remedies must be made in writing (email or written message) to avoid misunderstandings. Verbal discussions are not binding unless confirmed in writing by GMB</t>
  </si>
  <si>
    <t xml:space="preserve">13.3 Recording &amp; Privacy Audio or video recording of GMB staff is not permitted in showrooms, offices, or at the work site without prior consent, except where allowed by law.
</t>
  </si>
  <si>
    <t>13.4 GMB may take notes, photos, or videos of the work for quality control, warranty records, training, and safety purposes. Any personal information will be handled in accordance with GMB’s Privacy Policy.</t>
  </si>
  <si>
    <t xml:space="preserve">13.5 GMB reserves the right to communicate only with the authorised person named on the order.Instructions or approvals from third parties
</t>
  </si>
  <si>
    <t>13.6 Any delays caused by unclear instructions, repeated changes, or late approvals may affect timelines and may result in additional charges</t>
  </si>
  <si>
    <t>14) Marketing, Promotions &amp; Complimentary Items :-</t>
  </si>
  <si>
    <t>14.1 Any marketing activities, promotions, sponsorships, or complimentary products/services must be approved in writing by an authorised GMB director or representative.</t>
  </si>
  <si>
    <t>14.2 Verbal or informal promises are not valid unless confirmed in writing.</t>
  </si>
  <si>
    <t>14.3 When approved, the details of the arrangement  including scope, responsibilities, and deliverables for both parties  must be documented in a written agreement, email confirmation, or signed addendum.</t>
  </si>
  <si>
    <t>14.4 Unless specifically agreed in writing, all products and services will be charged at the standard quoted rates.</t>
  </si>
  <si>
    <t>14.5 GMB reserves the right to refuse participation in any marketing, promotional, or complimentary offer that may conflict with its brand standards or policies.</t>
  </si>
  <si>
    <t>14.6 Any use of GMB’s name, logo, or branding in promotions must be approved in advance in writing.</t>
  </si>
  <si>
    <t>14.7 Failure to adhere to these terms may result in cancellation of the promotion or billing for products/services provided</t>
  </si>
  <si>
    <t>15) Liability, Indemnity &amp; Limitation :-</t>
  </si>
  <si>
    <t>15.1 General Liability: To the maximum extent allowed by law, GMB provides no additional guarantees or warranties beyond what is stated in these Terms. Any guarantees that cannot be excluded under the Australian Consumer Law (ACL) still apply.</t>
  </si>
  <si>
    <t>15.2 Limit of Liability: If GMB is found liable for any loss or damage, GMB’s total liability will not exceed the amount the Customer paid for the specific products or services involved.</t>
  </si>
  <si>
    <t>15.3 Indirect or Consequential Loss: GMB is not responsible for any indirect or consequential losses, including lost profits or loss of value.</t>
  </si>
  <si>
    <t>15.4 Customer Indemnity: The Customer agrees to protect and compensate GMB for any claims, losses, or damages arising from:</t>
  </si>
  <si>
    <t xml:space="preserve">                   a) The Customer’s breach of these Terms;</t>
  </si>
  <si>
    <t xml:space="preserve">                   b) The Customer’s negligence, willful acts, or omissions;</t>
  </si>
  <si>
    <t xml:space="preserve">                   c) Any damage, injury, or death caused by the Customer; or</t>
  </si>
  <si>
    <t xml:space="preserve">                   d) Any breach of law by the Customer.</t>
  </si>
  <si>
    <t>This indemnity does not apply if the loss or damage is caused directly by GMB.</t>
  </si>
  <si>
    <t>16) Dispute Resolution :-</t>
  </si>
  <si>
    <t>16.1 Both parties agree to try to resolve any disputes fairly and in good faith before taking further action.</t>
  </si>
  <si>
    <t>16.2 If a dispute cannot be resolved, it may be referred to Consumer Affairs Victoria or VCAT for resolution.</t>
  </si>
  <si>
    <t>16.3 Either party may request an independent industry assessment. The party requesting the assessment will pay the costs, unless the findings support the other party, in which case the costs may be reimbursed.</t>
  </si>
  <si>
    <t>17) Force Majeure :-</t>
  </si>
  <si>
    <t>17.1 GMB is not responsible for delays or failure to perform caused by events beyond reasonable control, including natural disasters, extreme weather, strikes or industrial disputes, supplier shortages or delays, government restrictions, or public health emergencies.</t>
  </si>
  <si>
    <t>17.2 Force majeure does not cancel the Customer’s obligation to pay for goods or services already manufactured or delivered.</t>
  </si>
  <si>
    <t>18) Governing Law, Variation &amp; Entire Agreement :-</t>
  </si>
  <si>
    <t>18.1 These Terms and any related contract are governed by the laws of Victoria, Australia, and the parties agree to the jurisdiction of its courts</t>
  </si>
  <si>
    <t>18.2 Any changes or variations must be in writing and accepted by both parties. If any part of these Terms is found unenforceable, the rest of the Terms remain effective.</t>
  </si>
  <si>
    <t>18.3 These Terms, together with the accepted quotation or order confirmation, make up the entire agreement between the parties.</t>
  </si>
  <si>
    <t>19) Acknowledgement and Acceptance of Terms :-</t>
  </si>
  <si>
    <t>19.1 Payment of any invoice, deposit, or part payment to GMB Curtains &amp; Blinds confirms that the Client has read, understood, and agreed to these Terms and Conditions. Payment is treated as acceptance and forms a legally binding agreement, whether or not the Terms have been physically signed.</t>
  </si>
  <si>
    <t>19.2 The Client acknowledges that no verbal statements, informal discussions, or assurances are binding on GMB unless confirmed in writing by an authorised GMB representative. Any variation, waiver, or additional agreement must be documented in writing to be valid.</t>
  </si>
  <si>
    <t>19.3 By making payment, the Client confirms that these Terms and Conditions, along with the accepted quotation or order confirmation, represent the entire agreement between the parties and replace any prior discussions, negotiations, or understandings</t>
  </si>
  <si>
    <t>THANK YOU !</t>
  </si>
  <si>
    <t>loction</t>
  </si>
  <si>
    <t>exiting blinds</t>
  </si>
  <si>
    <t>specification</t>
  </si>
  <si>
    <t>covring types</t>
  </si>
  <si>
    <t>fitted</t>
  </si>
  <si>
    <t>action</t>
  </si>
  <si>
    <t>lounge</t>
  </si>
  <si>
    <t>12V bosch dril set (2D,2B,1C)</t>
  </si>
  <si>
    <t>18V dewalt dril set(2D,2B,1C)</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</si>
</sst>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quot;$&quot;#,##0.00"/>
  </numFmts>
  <fonts count="51">
    <font>
      <sz val="10.0"/>
      <color rgb="FF000000"/>
      <name val="Arial"/>
    </font>
    <font/>
    <font>
      <b/>
      <sz val="20.0"/>
      <color rgb="FF222222"/>
      <name val="Oswald"/>
    </font>
    <font>
      <b/>
      <sz val="16.0"/>
      <color rgb="FF000000"/>
      <name val="Spectral"/>
    </font>
    <font>
      <sz val="22.0"/>
      <name val="Arial"/>
    </font>
    <font>
      <b/>
      <sz val="21.0"/>
      <color rgb="FF274E13"/>
      <name val="Oswald"/>
    </font>
    <font>
      <b/>
      <sz val="21.0"/>
      <color rgb="FF38761D"/>
      <name val="Oswald"/>
    </font>
    <font>
      <b/>
      <u/>
      <sz val="21.0"/>
      <color rgb="FF0000FF"/>
      <name val="Oswald"/>
    </font>
    <font>
      <b/>
      <u/>
      <sz val="21.0"/>
      <color rgb="FF1C4587"/>
      <name val="Oswald"/>
    </font>
    <font>
      <b/>
      <sz val="15.0"/>
      <color rgb="FF000000"/>
      <name val="Spectral"/>
    </font>
    <font>
      <b/>
      <u/>
      <sz val="21.0"/>
      <color rgb="FF1C4587"/>
      <name val="Oswald"/>
    </font>
    <font>
      <b/>
      <u/>
      <sz val="16.0"/>
      <color rgb="FF000000"/>
      <name val="Spectral"/>
    </font>
    <font>
      <b/>
      <u/>
      <sz val="15.0"/>
      <color rgb="FF000000"/>
      <name val="Spectral"/>
    </font>
    <font>
      <b/>
      <sz val="24.0"/>
      <name val="Caveat"/>
    </font>
    <font>
      <b/>
      <sz val="11.0"/>
      <name val="Arial"/>
    </font>
    <font>
      <sz val="11.0"/>
      <name val="Arial"/>
    </font>
    <font>
      <b/>
      <sz val="18.0"/>
      <color rgb="FFFF0000"/>
      <name val="Arial"/>
    </font>
    <font>
      <sz val="25.0"/>
      <name val="Arial"/>
    </font>
    <font>
      <sz val="18.0"/>
      <name val="Arial"/>
    </font>
    <font>
      <sz val="18.0"/>
      <color rgb="FFFF0000"/>
      <name val="Arial"/>
    </font>
    <font>
      <sz val="20.0"/>
      <color rgb="FF38761D"/>
      <name val="Arial"/>
    </font>
    <font>
      <b/>
      <sz val="28.0"/>
      <color rgb="FF000000"/>
      <name val="Arial"/>
    </font>
    <font>
      <sz val="20.0"/>
      <name val="Cambria"/>
    </font>
    <font>
      <b/>
      <sz val="25.0"/>
      <name val="Cambria"/>
    </font>
    <font>
      <sz val="15.0"/>
      <name val="Cambria"/>
    </font>
    <font>
      <b/>
      <sz val="20.0"/>
      <color rgb="FFFF0000"/>
      <name val="Cambria"/>
    </font>
    <font>
      <b/>
      <sz val="15.0"/>
      <color rgb="FFFF0000"/>
      <name val="Cambria"/>
    </font>
    <font>
      <b/>
      <sz val="20.0"/>
      <color rgb="FF000000"/>
      <name val="Cambria"/>
    </font>
    <font>
      <sz val="15.0"/>
      <color rgb="FF38761D"/>
      <name val="Cambria"/>
    </font>
    <font>
      <sz val="15.0"/>
      <color rgb="FF1155CC"/>
      <name val="Cambria"/>
    </font>
    <font>
      <sz val="15.0"/>
      <color rgb="FF000000"/>
      <name val="Cambria"/>
    </font>
    <font>
      <sz val="15.0"/>
      <color rgb="FFFF0000"/>
      <name val="Cambria"/>
    </font>
    <font>
      <sz val="15.0"/>
      <color rgb="FFDA4964"/>
      <name val="Cambria"/>
    </font>
    <font>
      <sz val="15.0"/>
      <color rgb="FF666666"/>
      <name val="Cambria"/>
    </font>
    <font>
      <b/>
      <sz val="8.0"/>
      <name val="Arial"/>
    </font>
    <font>
      <sz val="24.0"/>
      <name val="Arial"/>
    </font>
    <font>
      <sz val="12.0"/>
      <color rgb="FF000000"/>
      <name val="Bree Serif"/>
    </font>
    <font>
      <sz val="9.0"/>
      <name val="Oswald"/>
    </font>
    <font>
      <name val="Oswald"/>
    </font>
    <font>
      <sz val="10.0"/>
      <name val="Oswald"/>
    </font>
    <font>
      <sz val="15.0"/>
      <name val="Alegreya"/>
    </font>
    <font>
      <sz val="18.0"/>
      <name val="Alegreya"/>
    </font>
    <font>
      <sz val="18.0"/>
      <color rgb="FF000000"/>
      <name val="Alegreya"/>
    </font>
    <font>
      <b/>
      <sz val="36.0"/>
      <name val="Arial"/>
    </font>
    <font>
      <sz val="21.0"/>
      <name val="Times New Roman"/>
    </font>
    <font>
      <name val="Arial"/>
    </font>
    <font>
      <b/>
      <sz val="21.0"/>
      <name val="Times New Roman"/>
    </font>
    <font>
      <b/>
      <sz val="23.0"/>
      <name val="Caveat"/>
    </font>
    <font>
      <sz val="15.0"/>
      <name val="Oswald"/>
    </font>
    <font>
      <sz val="20.0"/>
      <name val="Oswald"/>
    </font>
    <font>
      <sz val="12.0"/>
      <name val="Bree Serif"/>
    </font>
  </fonts>
  <fills count="9">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rgb="FFD9EAD3"/>
        <bgColor rgb="FFD9EAD3"/>
      </patternFill>
    </fill>
    <fill>
      <patternFill patternType="solid">
        <fgColor rgb="FFE7F9EF"/>
        <bgColor rgb="FFE7F9EF"/>
      </patternFill>
    </fill>
    <fill>
      <patternFill patternType="solid">
        <fgColor rgb="FFFFF2CC"/>
        <bgColor rgb="FFFFF2CC"/>
      </patternFill>
    </fill>
    <fill>
      <patternFill patternType="solid">
        <fgColor rgb="FFFCE5CD"/>
        <bgColor rgb="FFFCE5CD"/>
      </patternFill>
    </fill>
    <fill>
      <patternFill patternType="solid">
        <fgColor rgb="FFF3F3F3"/>
        <bgColor rgb="FFF3F3F3"/>
      </patternFill>
    </fill>
  </fills>
  <borders count="79">
    <border/>
    <border>
      <right style="thin">
        <color rgb="FFFFFFFF"/>
      </right>
    </border>
    <border>
      <bottom style="thin">
        <color rgb="FFFFFFFF"/>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bottom style="thin">
        <color rgb="FFFFFFFF"/>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ttom style="thin">
        <color rgb="FF000000"/>
      </bottom>
    </border>
    <border>
      <right style="thin">
        <color rgb="FF000000"/>
      </right>
      <bottom style="thin">
        <color rgb="FF000000"/>
      </bottom>
    </border>
    <border>
      <bottom style="thin">
        <color rgb="FF000000"/>
      </bottom>
    </border>
    <border>
      <top style="thin">
        <color rgb="FFFFFFFF"/>
      </top>
    </border>
    <border>
      <right style="thin">
        <color rgb="FFFFFFFF"/>
      </right>
      <top style="thin">
        <color rgb="FFFFFFFF"/>
      </top>
    </border>
    <border>
      <left style="thin">
        <color rgb="FF000000"/>
      </left>
      <right style="thin">
        <color rgb="FF000000"/>
      </right>
      <top style="thin">
        <color rgb="FF000000"/>
      </top>
      <bottom style="thin">
        <color rgb="FF000000"/>
      </bottom>
    </border>
    <border>
      <left style="thin">
        <color rgb="FFFFFFFF"/>
      </left>
      <top style="thin">
        <color rgb="FFFFFFFF"/>
      </top>
    </border>
    <border>
      <left style="thin">
        <color rgb="FFFFFFFF"/>
      </left>
      <bottom style="thin">
        <color rgb="FF000000"/>
      </bottom>
    </border>
    <border>
      <right style="thin">
        <color rgb="FFFFFFFF"/>
      </right>
      <bottom style="thin">
        <color rgb="FF000000"/>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rder>
    <border>
      <left style="thin">
        <color rgb="FFD9D9D9"/>
      </left>
      <right style="thin">
        <color rgb="FFD9D9D9"/>
      </right>
    </border>
    <border>
      <left style="thin">
        <color rgb="FFD9D9D9"/>
      </left>
      <right style="thin">
        <color rgb="FFD9D9D9"/>
      </right>
      <top style="double">
        <color rgb="FF000000"/>
      </top>
      <bottom style="double">
        <color rgb="FF000000"/>
      </bottom>
    </border>
    <border>
      <left style="thin">
        <color rgb="FFD9D9D9"/>
      </left>
      <right style="thin">
        <color rgb="FFD9D9D9"/>
      </right>
      <bottom style="thin">
        <color rgb="FFD9D9D9"/>
      </bottom>
    </border>
    <border>
      <left style="thin">
        <color rgb="FFD9D9D9"/>
      </left>
      <bottom style="thin">
        <color rgb="FFD9D9D9"/>
      </bottom>
    </border>
    <border>
      <bottom style="thin">
        <color rgb="FFD9D9D9"/>
      </bottom>
    </border>
    <border>
      <right style="thin">
        <color rgb="FFD9D9D9"/>
      </right>
      <bottom style="thin">
        <color rgb="FFD9D9D9"/>
      </bottom>
    </border>
    <border>
      <left style="thin">
        <color rgb="FFD9D9D9"/>
      </left>
      <top style="thin">
        <color rgb="FFD9D9D9"/>
      </top>
    </border>
    <border>
      <right style="thin">
        <color rgb="FFD9D9D9"/>
      </right>
      <top style="thin">
        <color rgb="FFD9D9D9"/>
      </top>
    </border>
    <border>
      <right style="thin">
        <color rgb="FFD9D9D9"/>
      </right>
    </border>
    <border>
      <left style="thin">
        <color rgb="FFB7B7B7"/>
      </left>
      <top style="thin">
        <color rgb="FFB7B7B7"/>
      </top>
      <bottom style="thin">
        <color rgb="FFFFFFFF"/>
      </bottom>
    </border>
    <border>
      <top style="thin">
        <color rgb="FFB7B7B7"/>
      </top>
      <bottom style="thin">
        <color rgb="FFFFFFFF"/>
      </bottom>
    </border>
    <border>
      <right style="thin">
        <color rgb="FFB7B7B7"/>
      </right>
      <top style="thin">
        <color rgb="FFB7B7B7"/>
      </top>
      <bottom style="thin">
        <color rgb="FFFFFFFF"/>
      </bottom>
    </border>
    <border>
      <left style="thin">
        <color rgb="FFB7B7B7"/>
      </left>
      <top style="thin">
        <color rgb="FFFFFFFF"/>
      </top>
      <bottom style="thin">
        <color rgb="FFFFFFFF"/>
      </bottom>
    </border>
    <border>
      <right style="thin">
        <color rgb="FFB7B7B7"/>
      </right>
      <top style="thin">
        <color rgb="FFFFFFFF"/>
      </top>
      <bottom style="thin">
        <color rgb="FFFFFFFF"/>
      </bottom>
    </border>
    <border>
      <left style="thin">
        <color rgb="FFB7B7B7"/>
      </left>
      <top style="thin">
        <color rgb="FFFFFFFF"/>
      </top>
      <bottom style="thin">
        <color rgb="FFB7B7B7"/>
      </bottom>
    </border>
    <border>
      <top style="thin">
        <color rgb="FFFFFFFF"/>
      </top>
      <bottom style="thin">
        <color rgb="FFB7B7B7"/>
      </bottom>
    </border>
    <border>
      <right style="thin">
        <color rgb="FFB7B7B7"/>
      </right>
      <top style="thin">
        <color rgb="FFFFFFFF"/>
      </top>
      <bottom style="thin">
        <color rgb="FFB7B7B7"/>
      </bottom>
    </border>
    <border>
      <right style="thick">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rder>
    <border>
      <left style="thin">
        <color rgb="FF000000"/>
      </left>
      <right style="thin">
        <color rgb="FFCCCCCC"/>
      </right>
      <top style="thin">
        <color rgb="FF000000"/>
      </top>
    </border>
    <border>
      <left style="thin">
        <color rgb="FFCCCCCC"/>
      </left>
      <top style="thin">
        <color rgb="FF000000"/>
      </top>
    </border>
    <border>
      <right style="thin">
        <color rgb="FFCCCCCC"/>
      </right>
      <top style="thin">
        <color rgb="FF000000"/>
      </top>
    </border>
    <border>
      <left style="thin">
        <color rgb="FFCCCCCC"/>
      </left>
      <top style="thin">
        <color rgb="FF000000"/>
      </top>
      <bottom style="thin">
        <color rgb="FFEFEFEF"/>
      </bottom>
    </border>
    <border>
      <right style="thin">
        <color rgb="FFCCCCCC"/>
      </right>
      <top style="thin">
        <color rgb="FF000000"/>
      </top>
      <bottom style="thin">
        <color rgb="FFEFEFEF"/>
      </bottom>
    </border>
    <border>
      <left style="thin">
        <color rgb="FFCCCCCC"/>
      </left>
      <right style="thin">
        <color rgb="FFCCCCCC"/>
      </right>
      <top style="thin">
        <color rgb="FF000000"/>
      </top>
      <bottom style="thin">
        <color rgb="FFEFEFEF"/>
      </bottom>
    </border>
    <border>
      <top style="thin">
        <color rgb="FF000000"/>
      </top>
      <bottom style="thin">
        <color rgb="FFEFEFEF"/>
      </bottom>
    </border>
    <border>
      <left style="thin">
        <color rgb="FFCCCCCC"/>
      </left>
      <right style="thin">
        <color rgb="FF000000"/>
      </right>
      <top style="thin">
        <color rgb="FF000000"/>
      </top>
      <bottom style="thin">
        <color rgb="FFEFEFEF"/>
      </bottom>
    </border>
    <border>
      <left style="thin">
        <color rgb="FF000000"/>
      </left>
      <right style="thin">
        <color rgb="FFCCCCCC"/>
      </right>
    </border>
    <border>
      <left style="thin">
        <color rgb="FFCCCCCC"/>
      </left>
    </border>
    <border>
      <right style="thin">
        <color rgb="FFCCCCCC"/>
      </right>
    </border>
    <border>
      <left style="thin">
        <color rgb="FFCCCCCC"/>
      </left>
      <top style="thin">
        <color rgb="FFEFEFEF"/>
      </top>
      <bottom style="thin">
        <color rgb="FFEFEFEF"/>
      </bottom>
    </border>
    <border>
      <right style="thin">
        <color rgb="FFCCCCCC"/>
      </right>
      <top style="thin">
        <color rgb="FFEFEFEF"/>
      </top>
      <bottom style="thin">
        <color rgb="FFEFEFEF"/>
      </bottom>
    </border>
    <border>
      <left style="thin">
        <color rgb="FFCCCCCC"/>
      </left>
      <right style="thin">
        <color rgb="FFCCCCCC"/>
      </right>
      <top style="thin">
        <color rgb="FFEFEFEF"/>
      </top>
      <bottom style="thin">
        <color rgb="FFEFEFEF"/>
      </bottom>
    </border>
    <border>
      <top style="thin">
        <color rgb="FFEFEFEF"/>
      </top>
      <bottom style="thin">
        <color rgb="FFEFEFEF"/>
      </bottom>
    </border>
    <border>
      <left style="thin">
        <color rgb="FFCCCCCC"/>
      </left>
      <right style="thin">
        <color rgb="FF000000"/>
      </right>
      <top style="thin">
        <color rgb="FFEFEFEF"/>
      </top>
      <bottom style="thin">
        <color rgb="FFEFEFEF"/>
      </bottom>
    </border>
    <border>
      <left style="thin">
        <color rgb="FF000000"/>
      </left>
      <right style="thin">
        <color rgb="FFCCCCCC"/>
      </right>
      <bottom style="thin">
        <color rgb="FF000000"/>
      </bottom>
    </border>
    <border>
      <left style="thin">
        <color rgb="FFCCCCCC"/>
      </left>
      <bottom style="thin">
        <color rgb="FF000000"/>
      </bottom>
    </border>
    <border>
      <right style="thin">
        <color rgb="FFCCCCCC"/>
      </right>
      <bottom style="thin">
        <color rgb="FF000000"/>
      </bottom>
    </border>
    <border>
      <left style="thin">
        <color rgb="FFCCCCCC"/>
      </left>
      <top style="thin">
        <color rgb="FFEFEFEF"/>
      </top>
      <bottom style="thin">
        <color rgb="FF000000"/>
      </bottom>
    </border>
    <border>
      <right style="thin">
        <color rgb="FFCCCCCC"/>
      </right>
      <top style="thin">
        <color rgb="FFEFEFEF"/>
      </top>
      <bottom style="thin">
        <color rgb="FF000000"/>
      </bottom>
    </border>
    <border>
      <left style="thin">
        <color rgb="FFCCCCCC"/>
      </left>
      <right style="thin">
        <color rgb="FFCCCCCC"/>
      </right>
      <top style="thin">
        <color rgb="FFEFEFEF"/>
      </top>
      <bottom style="thin">
        <color rgb="FF000000"/>
      </bottom>
    </border>
    <border>
      <top style="thin">
        <color rgb="FFEFEFEF"/>
      </top>
      <bottom style="thin">
        <color rgb="FF000000"/>
      </bottom>
    </border>
    <border>
      <left style="thin">
        <color rgb="FFCCCCCC"/>
      </left>
      <right style="thin">
        <color rgb="FF000000"/>
      </right>
      <top style="thin">
        <color rgb="FFEFEFEF"/>
      </top>
      <bottom style="thin">
        <color rgb="FF000000"/>
      </bottom>
    </border>
    <border>
      <left style="thin">
        <color rgb="FF000000"/>
      </left>
      <right style="thin">
        <color rgb="FF000000"/>
      </right>
      <bottom style="medium">
        <color rgb="FF999999"/>
      </bottom>
    </border>
    <border>
      <left style="thin">
        <color rgb="FF000000"/>
      </left>
      <bottom style="medium">
        <color rgb="FF999999"/>
      </bottom>
    </border>
    <border>
      <left style="medium">
        <color rgb="FF999999"/>
      </left>
      <right style="thin">
        <color rgb="FFD9D9D9"/>
      </right>
      <top style="medium">
        <color rgb="FF999999"/>
      </top>
    </border>
    <border>
      <left style="thin">
        <color rgb="FFD9D9D9"/>
      </left>
      <top style="medium">
        <color rgb="FF999999"/>
      </top>
    </border>
    <border>
      <left style="thin">
        <color rgb="FFD9D9D9"/>
      </left>
      <top style="thin">
        <color rgb="FF000000"/>
      </top>
      <bottom style="thin">
        <color rgb="FFD9D9D9"/>
      </bottom>
    </border>
    <border>
      <left style="medium">
        <color rgb="FF999999"/>
      </left>
      <right style="thin">
        <color rgb="FFD9D9D9"/>
      </right>
    </border>
    <border>
      <left style="thin">
        <color rgb="FFD9D9D9"/>
      </left>
    </border>
    <border>
      <left style="medium">
        <color rgb="FF999999"/>
      </left>
      <right style="thin">
        <color rgb="FFD9D9D9"/>
      </right>
      <bottom style="medium">
        <color rgb="FF999999"/>
      </bottom>
    </border>
    <border>
      <left style="thin">
        <color rgb="FFD9D9D9"/>
      </left>
      <bottom style="medium">
        <color rgb="FF999999"/>
      </bottom>
    </border>
  </borders>
  <cellStyleXfs count="1">
    <xf borderId="0" fillId="0" fontId="0" numFmtId="0" applyAlignment="1" applyFont="1"/>
  </cellStyleXfs>
  <cellXfs count="232">
    <xf borderId="0" fillId="0" fontId="0" numFmtId="0" xfId="0" applyAlignment="1" applyFont="1">
      <alignment readingOrder="0" shrinkToFit="0" vertical="bottom" wrapText="0"/>
    </xf>
    <xf borderId="0" fillId="0" fontId="1" numFmtId="0" xfId="0" applyFont="1"/>
    <xf borderId="1" fillId="0" fontId="1" numFmtId="0" xfId="0" applyBorder="1" applyFont="1"/>
    <xf borderId="2" fillId="0" fontId="2" numFmtId="0" xfId="0" applyAlignment="1" applyBorder="1" applyFont="1">
      <alignment horizontal="center" readingOrder="0"/>
    </xf>
    <xf borderId="2" fillId="0" fontId="1" numFmtId="0" xfId="0" applyBorder="1" applyFont="1"/>
    <xf borderId="3" fillId="0" fontId="3" numFmtId="0" xfId="0" applyAlignment="1" applyBorder="1" applyFont="1">
      <alignment horizontal="center" readingOrder="0"/>
    </xf>
    <xf borderId="4" fillId="0" fontId="1" numFmtId="0" xfId="0" applyBorder="1" applyFont="1"/>
    <xf borderId="3" fillId="0" fontId="4" numFmtId="0" xfId="0" applyAlignment="1" applyBorder="1" applyFont="1">
      <alignment horizontal="center" readingOrder="0" vertical="center"/>
    </xf>
    <xf borderId="5" fillId="0" fontId="1" numFmtId="0" xfId="0" applyBorder="1" applyFont="1"/>
    <xf borderId="6" fillId="2" fontId="5" numFmtId="0" xfId="0" applyAlignment="1" applyBorder="1" applyFill="1" applyFont="1">
      <alignment horizontal="center" readingOrder="0" vertical="center"/>
    </xf>
    <xf borderId="7" fillId="0" fontId="1" numFmtId="0" xfId="0" applyBorder="1" applyFont="1"/>
    <xf borderId="3" fillId="0" fontId="3" numFmtId="0" xfId="0" applyAlignment="1" applyBorder="1" applyFont="1">
      <alignment horizontal="center" readingOrder="0" vertical="center"/>
    </xf>
    <xf borderId="8" fillId="0" fontId="1" numFmtId="0" xfId="0" applyBorder="1" applyFont="1"/>
    <xf borderId="6" fillId="0" fontId="6" numFmtId="0" xfId="0" applyAlignment="1" applyBorder="1" applyFont="1">
      <alignment horizontal="center" readingOrder="0" vertical="center"/>
    </xf>
    <xf borderId="9" fillId="0" fontId="3" numFmtId="0" xfId="0" applyAlignment="1" applyBorder="1" applyFont="1">
      <alignment horizontal="center" readingOrder="0" vertical="center"/>
    </xf>
    <xf borderId="10" fillId="0" fontId="1" numFmtId="0" xfId="0" applyBorder="1" applyFont="1"/>
    <xf borderId="9" fillId="0" fontId="4" numFmtId="0" xfId="0" applyAlignment="1" applyBorder="1" applyFont="1">
      <alignment horizontal="center" readingOrder="0" vertical="center"/>
    </xf>
    <xf borderId="11" fillId="0" fontId="1" numFmtId="0" xfId="0" applyBorder="1" applyFont="1"/>
    <xf borderId="0" fillId="3" fontId="1" numFmtId="0" xfId="0" applyFill="1" applyFont="1"/>
    <xf borderId="12" fillId="0" fontId="1" numFmtId="0" xfId="0" applyBorder="1" applyFont="1"/>
    <xf borderId="13" fillId="0" fontId="1" numFmtId="0" xfId="0" applyBorder="1" applyFont="1"/>
    <xf borderId="14" fillId="0" fontId="1" numFmtId="0" xfId="0" applyBorder="1" applyFont="1"/>
    <xf borderId="15" fillId="3" fontId="1" numFmtId="0" xfId="0" applyBorder="1" applyFont="1"/>
    <xf borderId="16" fillId="0" fontId="1" numFmtId="0" xfId="0" applyBorder="1" applyFont="1"/>
    <xf borderId="6" fillId="0" fontId="7" numFmtId="0" xfId="0" applyAlignment="1" applyBorder="1" applyFont="1">
      <alignment horizontal="center" readingOrder="0" textRotation="0" vertical="center"/>
    </xf>
    <xf borderId="6" fillId="2" fontId="8" numFmtId="0" xfId="0" applyAlignment="1" applyBorder="1" applyFont="1">
      <alignment horizontal="center" readingOrder="0" vertical="center"/>
    </xf>
    <xf borderId="3" fillId="2" fontId="3" numFmtId="0" xfId="0" applyAlignment="1" applyBorder="1" applyFont="1">
      <alignment horizontal="center" readingOrder="0" vertical="center"/>
    </xf>
    <xf borderId="17" fillId="2" fontId="9" numFmtId="0" xfId="0" applyAlignment="1" applyBorder="1" applyFont="1">
      <alignment horizontal="center" readingOrder="0" vertical="center"/>
    </xf>
    <xf borderId="18" fillId="2" fontId="10" numFmtId="0" xfId="0" applyAlignment="1" applyBorder="1" applyFont="1">
      <alignment horizontal="center" readingOrder="0" vertical="center"/>
    </xf>
    <xf borderId="15" fillId="0" fontId="1" numFmtId="0" xfId="0" applyBorder="1" applyFont="1"/>
    <xf borderId="3" fillId="2" fontId="11" numFmtId="0" xfId="0" applyAlignment="1" applyBorder="1" applyFont="1">
      <alignment horizontal="center" readingOrder="0" vertical="center"/>
    </xf>
    <xf borderId="3" fillId="0" fontId="4" numFmtId="164" xfId="0" applyAlignment="1" applyBorder="1" applyFont="1" applyNumberFormat="1">
      <alignment horizontal="center" readingOrder="0" vertical="center"/>
    </xf>
    <xf borderId="17" fillId="2" fontId="12" numFmtId="0" xfId="0" applyAlignment="1" applyBorder="1" applyFont="1">
      <alignment horizontal="center" readingOrder="0" vertical="center"/>
    </xf>
    <xf borderId="18" fillId="0" fontId="13" numFmtId="0" xfId="0" applyAlignment="1" applyBorder="1" applyFont="1">
      <alignment horizontal="center" readingOrder="0" vertical="center"/>
    </xf>
    <xf borderId="19" fillId="0" fontId="1" numFmtId="0" xfId="0" applyBorder="1" applyFont="1"/>
    <xf borderId="20" fillId="0" fontId="1" numFmtId="0" xfId="0" applyBorder="1" applyFont="1"/>
    <xf borderId="21" fillId="4" fontId="14" numFmtId="0" xfId="0" applyAlignment="1" applyBorder="1" applyFill="1" applyFont="1">
      <alignment horizontal="center" readingOrder="0" vertical="center"/>
    </xf>
    <xf borderId="22" fillId="4" fontId="15" numFmtId="0" xfId="0" applyAlignment="1" applyBorder="1" applyFont="1">
      <alignment horizontal="center" readingOrder="0" vertical="center"/>
    </xf>
    <xf borderId="23" fillId="4" fontId="1" numFmtId="0" xfId="0" applyBorder="1" applyFont="1"/>
    <xf borderId="21" fillId="4" fontId="16" numFmtId="0" xfId="0" applyAlignment="1" applyBorder="1" applyFont="1">
      <alignment horizontal="center" readingOrder="0" vertical="center"/>
    </xf>
    <xf borderId="21" fillId="4" fontId="15" numFmtId="0" xfId="0" applyAlignment="1" applyBorder="1" applyFont="1">
      <alignment horizontal="center" readingOrder="0" shrinkToFit="0" vertical="center" wrapText="1"/>
    </xf>
    <xf borderId="21" fillId="4" fontId="15" numFmtId="0" xfId="0" applyAlignment="1" applyBorder="1" applyFont="1">
      <alignment horizontal="center" readingOrder="0" vertical="center"/>
    </xf>
    <xf borderId="24" fillId="4" fontId="1" numFmtId="0" xfId="0" applyAlignment="1" applyBorder="1" applyFont="1">
      <alignment horizontal="center" vertical="center"/>
    </xf>
    <xf borderId="21" fillId="2" fontId="17" numFmtId="0" xfId="0" applyAlignment="1" applyBorder="1" applyFont="1">
      <alignment horizontal="center" readingOrder="0" vertical="center"/>
    </xf>
    <xf borderId="22" fillId="2" fontId="17" numFmtId="0" xfId="0" applyAlignment="1" applyBorder="1" applyFont="1">
      <alignment horizontal="center" readingOrder="0" vertical="center"/>
    </xf>
    <xf borderId="23" fillId="2" fontId="1" numFmtId="0" xfId="0" applyBorder="1" applyFont="1"/>
    <xf borderId="22" fillId="2" fontId="18" numFmtId="0" xfId="0" applyAlignment="1" applyBorder="1" applyFont="1">
      <alignment horizontal="center" readingOrder="0" vertical="center"/>
    </xf>
    <xf borderId="21" fillId="2" fontId="19" numFmtId="0" xfId="0" applyAlignment="1" applyBorder="1" applyFont="1">
      <alignment horizontal="center" readingOrder="0" vertical="center"/>
    </xf>
    <xf borderId="21" fillId="4" fontId="20" numFmtId="1" xfId="0" applyAlignment="1" applyBorder="1" applyFont="1" applyNumberFormat="1">
      <alignment horizontal="center" readingOrder="0" vertical="center"/>
    </xf>
    <xf borderId="21" fillId="2" fontId="21" numFmtId="0" xfId="0" applyAlignment="1" applyBorder="1" applyFont="1">
      <alignment horizontal="center" readingOrder="0" vertical="center"/>
    </xf>
    <xf borderId="25" fillId="2" fontId="1" numFmtId="0" xfId="0" applyBorder="1" applyFont="1"/>
    <xf borderId="21" fillId="2" fontId="22" numFmtId="0" xfId="0" applyAlignment="1" applyBorder="1" applyFont="1">
      <alignment horizontal="center" readingOrder="0" vertical="center"/>
    </xf>
    <xf borderId="21" fillId="2" fontId="23" numFmtId="0" xfId="0" applyAlignment="1" applyBorder="1" applyFont="1">
      <alignment horizontal="center" readingOrder="0" vertical="center"/>
    </xf>
    <xf borderId="21" fillId="2" fontId="22" numFmtId="9" xfId="0" applyAlignment="1" applyBorder="1" applyFont="1" applyNumberFormat="1">
      <alignment horizontal="center" readingOrder="0" vertical="center"/>
    </xf>
    <xf borderId="21" fillId="2" fontId="24" numFmtId="0" xfId="0" applyAlignment="1" applyBorder="1" applyFont="1">
      <alignment horizontal="center" readingOrder="0" vertical="center"/>
    </xf>
    <xf borderId="21" fillId="2" fontId="24" numFmtId="164" xfId="0" applyAlignment="1" applyBorder="1" applyFont="1" applyNumberFormat="1">
      <alignment horizontal="center" readingOrder="0" vertical="center"/>
    </xf>
    <xf borderId="21" fillId="5" fontId="17" numFmtId="0" xfId="0" applyAlignment="1" applyBorder="1" applyFill="1" applyFont="1">
      <alignment horizontal="center" readingOrder="0" vertical="center"/>
    </xf>
    <xf borderId="22" fillId="5" fontId="17" numFmtId="0" xfId="0" applyAlignment="1" applyBorder="1" applyFont="1">
      <alignment horizontal="center" readingOrder="0" vertical="center"/>
    </xf>
    <xf borderId="23" fillId="5" fontId="1" numFmtId="0" xfId="0" applyBorder="1" applyFont="1"/>
    <xf borderId="22" fillId="5" fontId="18" numFmtId="0" xfId="0" applyAlignment="1" applyBorder="1" applyFont="1">
      <alignment horizontal="center" readingOrder="0" vertical="center"/>
    </xf>
    <xf borderId="21" fillId="5" fontId="19" numFmtId="0" xfId="0" applyAlignment="1" applyBorder="1" applyFont="1">
      <alignment horizontal="center" readingOrder="0" vertical="center"/>
    </xf>
    <xf borderId="21" fillId="5" fontId="21" numFmtId="0" xfId="0" applyAlignment="1" applyBorder="1" applyFont="1">
      <alignment horizontal="center" readingOrder="0" vertical="center"/>
    </xf>
    <xf borderId="25" fillId="5" fontId="1" numFmtId="0" xfId="0" applyBorder="1" applyFont="1"/>
    <xf borderId="21" fillId="5" fontId="22" numFmtId="0" xfId="0" applyAlignment="1" applyBorder="1" applyFont="1">
      <alignment horizontal="center" readingOrder="0" vertical="center"/>
    </xf>
    <xf borderId="21" fillId="5" fontId="22" numFmtId="10" xfId="0" applyAlignment="1" applyBorder="1" applyFont="1" applyNumberFormat="1">
      <alignment horizontal="center" vertical="center"/>
    </xf>
    <xf borderId="21" fillId="5" fontId="24" numFmtId="0" xfId="0" applyAlignment="1" applyBorder="1" applyFont="1">
      <alignment horizontal="center" readingOrder="0" vertical="center"/>
    </xf>
    <xf borderId="21" fillId="5" fontId="24" numFmtId="0" xfId="0" applyAlignment="1" applyBorder="1" applyFont="1">
      <alignment horizontal="center" vertical="center"/>
    </xf>
    <xf borderId="21" fillId="2" fontId="22" numFmtId="10" xfId="0" applyAlignment="1" applyBorder="1" applyFont="1" applyNumberFormat="1">
      <alignment horizontal="center" vertical="center"/>
    </xf>
    <xf borderId="21" fillId="2" fontId="24" numFmtId="0" xfId="0" applyAlignment="1" applyBorder="1" applyFont="1">
      <alignment horizontal="center" vertical="center"/>
    </xf>
    <xf borderId="24" fillId="5" fontId="22" numFmtId="0" xfId="0" applyAlignment="1" applyBorder="1" applyFont="1">
      <alignment horizontal="center" readingOrder="0" vertical="center"/>
    </xf>
    <xf borderId="24" fillId="5" fontId="22" numFmtId="10" xfId="0" applyAlignment="1" applyBorder="1" applyFont="1" applyNumberFormat="1">
      <alignment horizontal="center" vertical="center"/>
    </xf>
    <xf borderId="24" fillId="5" fontId="24" numFmtId="0" xfId="0" applyAlignment="1" applyBorder="1" applyFont="1">
      <alignment horizontal="center" vertical="center"/>
    </xf>
    <xf borderId="26" fillId="2" fontId="25" numFmtId="0" xfId="0" applyAlignment="1" applyBorder="1" applyFont="1">
      <alignment horizontal="center" readingOrder="0" vertical="center"/>
    </xf>
    <xf borderId="26" fillId="2" fontId="25" numFmtId="0" xfId="0" applyAlignment="1" applyBorder="1" applyFont="1">
      <alignment horizontal="center" vertical="center"/>
    </xf>
    <xf borderId="26" fillId="2" fontId="25" numFmtId="10" xfId="0" applyAlignment="1" applyBorder="1" applyFont="1" applyNumberFormat="1">
      <alignment horizontal="center" vertical="center"/>
    </xf>
    <xf borderId="26" fillId="2" fontId="26" numFmtId="0" xfId="0" applyAlignment="1" applyBorder="1" applyFont="1">
      <alignment horizontal="center" readingOrder="0" vertical="center"/>
    </xf>
    <xf borderId="26" fillId="2" fontId="26" numFmtId="0" xfId="0" applyAlignment="1" applyBorder="1" applyFont="1">
      <alignment horizontal="center" vertical="center"/>
    </xf>
    <xf borderId="27" fillId="5" fontId="22" numFmtId="0" xfId="0" applyAlignment="1" applyBorder="1" applyFont="1">
      <alignment horizontal="center" readingOrder="0" vertical="center"/>
    </xf>
    <xf borderId="28" fillId="5" fontId="22" numFmtId="0" xfId="0" applyAlignment="1" applyBorder="1" applyFont="1">
      <alignment horizontal="center" readingOrder="0" vertical="center"/>
    </xf>
    <xf borderId="29" fillId="5" fontId="1" numFmtId="0" xfId="0" applyBorder="1" applyFont="1"/>
    <xf borderId="30" fillId="5" fontId="1" numFmtId="0" xfId="0" applyBorder="1" applyFont="1"/>
    <xf borderId="29" fillId="2" fontId="27" numFmtId="0" xfId="0" applyAlignment="1" applyBorder="1" applyFont="1">
      <alignment horizontal="center" readingOrder="0" vertical="center"/>
    </xf>
    <xf borderId="29" fillId="2" fontId="1" numFmtId="0" xfId="0" applyBorder="1" applyFont="1"/>
    <xf borderId="30" fillId="2" fontId="1" numFmtId="0" xfId="0" applyBorder="1" applyFont="1"/>
    <xf borderId="24" fillId="5" fontId="17" numFmtId="0" xfId="0" applyAlignment="1" applyBorder="1" applyFont="1">
      <alignment horizontal="center" readingOrder="0" vertical="center"/>
    </xf>
    <xf borderId="31" fillId="5" fontId="17" numFmtId="0" xfId="0" applyAlignment="1" applyBorder="1" applyFont="1">
      <alignment horizontal="center" readingOrder="0" vertical="center"/>
    </xf>
    <xf borderId="32" fillId="5" fontId="1" numFmtId="0" xfId="0" applyBorder="1" applyFont="1"/>
    <xf borderId="27" fillId="5" fontId="1" numFmtId="0" xfId="0" applyBorder="1" applyFont="1"/>
    <xf borderId="0" fillId="2" fontId="27" numFmtId="0" xfId="0" applyAlignment="1" applyFont="1">
      <alignment horizontal="center" readingOrder="0" vertical="center"/>
    </xf>
    <xf borderId="33" fillId="5" fontId="1" numFmtId="0" xfId="0" applyBorder="1" applyFont="1"/>
    <xf borderId="34" fillId="2" fontId="28" numFmtId="165" xfId="0" applyAlignment="1" applyBorder="1" applyFont="1" applyNumberFormat="1">
      <alignment horizontal="center" readingOrder="0" vertical="center"/>
    </xf>
    <xf borderId="35" fillId="0" fontId="1" numFmtId="0" xfId="0" applyBorder="1" applyFont="1"/>
    <xf borderId="36" fillId="0" fontId="1" numFmtId="0" xfId="0" applyBorder="1" applyFont="1"/>
    <xf borderId="37" fillId="0" fontId="29" numFmtId="165" xfId="0" applyAlignment="1" applyBorder="1" applyFont="1" applyNumberFormat="1">
      <alignment horizontal="center" readingOrder="0" vertical="center"/>
    </xf>
    <xf borderId="38" fillId="0" fontId="1" numFmtId="0" xfId="0" applyBorder="1" applyFont="1"/>
    <xf borderId="37" fillId="2" fontId="30" numFmtId="165" xfId="0" applyAlignment="1" applyBorder="1" applyFont="1" applyNumberFormat="1">
      <alignment horizontal="center" readingOrder="0" vertical="center"/>
    </xf>
    <xf borderId="37" fillId="0" fontId="24" numFmtId="165" xfId="0" applyAlignment="1" applyBorder="1" applyFont="1" applyNumberFormat="1">
      <alignment horizontal="center" readingOrder="0" vertical="center"/>
    </xf>
    <xf borderId="37" fillId="0" fontId="31" numFmtId="165" xfId="0" applyAlignment="1" applyBorder="1" applyFont="1" applyNumberFormat="1">
      <alignment horizontal="center" readingOrder="0" vertical="center"/>
    </xf>
    <xf borderId="37" fillId="0" fontId="31" numFmtId="165" xfId="0" applyAlignment="1" applyBorder="1" applyFont="1" applyNumberFormat="1">
      <alignment horizontal="center" readingOrder="0" shrinkToFit="0" vertical="center" wrapText="1"/>
    </xf>
    <xf borderId="37" fillId="0" fontId="32" numFmtId="165" xfId="0" applyAlignment="1" applyBorder="1" applyFont="1" applyNumberFormat="1">
      <alignment horizontal="center" readingOrder="0" shrinkToFit="0" vertical="center" wrapText="1"/>
    </xf>
    <xf borderId="37" fillId="6" fontId="33" numFmtId="165" xfId="0" applyAlignment="1" applyBorder="1" applyFill="1" applyFont="1" applyNumberFormat="1">
      <alignment horizontal="center" readingOrder="0" shrinkToFit="0" vertical="center" wrapText="1"/>
    </xf>
    <xf borderId="37" fillId="0" fontId="33" numFmtId="165" xfId="0" applyAlignment="1" applyBorder="1" applyFont="1" applyNumberFormat="1">
      <alignment horizontal="center" readingOrder="0" shrinkToFit="0" vertical="center" wrapText="1"/>
    </xf>
    <xf borderId="37" fillId="0" fontId="34" numFmtId="0" xfId="0" applyAlignment="1" applyBorder="1" applyFont="1">
      <alignment horizontal="center" readingOrder="0" vertical="bottom"/>
    </xf>
    <xf borderId="39" fillId="7" fontId="35" numFmtId="0" xfId="0" applyAlignment="1" applyBorder="1" applyFill="1" applyFont="1">
      <alignment horizontal="center" readingOrder="0" vertical="center"/>
    </xf>
    <xf borderId="40" fillId="0" fontId="1" numFmtId="0" xfId="0" applyBorder="1" applyFont="1"/>
    <xf borderId="41" fillId="0" fontId="1" numFmtId="0" xfId="0" applyBorder="1" applyFont="1"/>
    <xf borderId="18" fillId="0" fontId="1" numFmtId="0" xfId="0" applyAlignment="1" applyBorder="1" applyFont="1">
      <alignment horizontal="center" vertical="top"/>
    </xf>
    <xf borderId="15" fillId="0" fontId="1" numFmtId="0" xfId="0" applyAlignment="1" applyBorder="1" applyFont="1">
      <alignment horizontal="center" vertical="top"/>
    </xf>
    <xf borderId="16" fillId="0" fontId="1" numFmtId="0" xfId="0" applyAlignment="1" applyBorder="1" applyFont="1">
      <alignment horizontal="center" vertical="top"/>
    </xf>
    <xf borderId="0" fillId="0" fontId="1" numFmtId="0" xfId="0" applyAlignment="1" applyFont="1">
      <alignment horizontal="center" vertical="top"/>
    </xf>
    <xf borderId="0" fillId="0" fontId="36" numFmtId="0" xfId="0" applyAlignment="1" applyFont="1">
      <alignment horizontal="center" readingOrder="0" vertical="center"/>
    </xf>
    <xf borderId="42" fillId="0" fontId="36" numFmtId="0" xfId="0" applyAlignment="1" applyBorder="1" applyFont="1">
      <alignment horizontal="center" readingOrder="0" vertical="center"/>
    </xf>
    <xf borderId="43" fillId="4" fontId="37" numFmtId="0" xfId="0" applyAlignment="1" applyBorder="1" applyFont="1">
      <alignment horizontal="center" readingOrder="0" vertical="center"/>
    </xf>
    <xf borderId="9" fillId="4" fontId="38" numFmtId="0" xfId="0" applyAlignment="1" applyBorder="1" applyFont="1">
      <alignment horizontal="center" readingOrder="0" vertical="center"/>
    </xf>
    <xf borderId="10" fillId="4" fontId="1" numFmtId="0" xfId="0" applyBorder="1" applyFont="1"/>
    <xf borderId="11" fillId="4" fontId="1" numFmtId="0" xfId="0" applyBorder="1" applyFont="1"/>
    <xf borderId="43" fillId="4" fontId="38" numFmtId="0" xfId="0" applyAlignment="1" applyBorder="1" applyFont="1">
      <alignment horizontal="center" readingOrder="0" vertical="center"/>
    </xf>
    <xf borderId="3" fillId="4" fontId="38" numFmtId="0" xfId="0" applyAlignment="1" applyBorder="1" applyFont="1">
      <alignment horizontal="center" readingOrder="0" vertical="center"/>
    </xf>
    <xf borderId="4" fillId="4" fontId="1" numFmtId="0" xfId="0" applyBorder="1" applyFont="1"/>
    <xf borderId="43" fillId="4" fontId="39" numFmtId="0" xfId="0" applyAlignment="1" applyBorder="1" applyFont="1">
      <alignment horizontal="center" readingOrder="0" vertical="center"/>
    </xf>
    <xf borderId="44" fillId="2" fontId="1" numFmtId="0" xfId="0" applyBorder="1" applyFont="1"/>
    <xf borderId="12" fillId="2" fontId="1" numFmtId="0" xfId="0" applyBorder="1" applyFont="1"/>
    <xf borderId="13" fillId="2" fontId="1" numFmtId="0" xfId="0" applyBorder="1" applyFont="1"/>
    <xf borderId="14" fillId="2" fontId="1" numFmtId="0" xfId="0" applyBorder="1" applyFont="1"/>
    <xf borderId="12" fillId="2" fontId="38" numFmtId="0" xfId="0" applyAlignment="1" applyBorder="1" applyFont="1">
      <alignment horizontal="center" readingOrder="0" vertical="center"/>
    </xf>
    <xf borderId="45" fillId="2" fontId="38" numFmtId="0" xfId="0" applyAlignment="1" applyBorder="1" applyFont="1">
      <alignment horizontal="center" readingOrder="0" vertical="center"/>
    </xf>
    <xf borderId="17" fillId="2" fontId="38" numFmtId="0" xfId="0" applyAlignment="1" applyBorder="1" applyFont="1">
      <alignment horizontal="center" readingOrder="0" vertical="center"/>
    </xf>
    <xf borderId="46" fillId="5" fontId="40" numFmtId="0" xfId="0" applyAlignment="1" applyBorder="1" applyFont="1">
      <alignment horizontal="center" readingOrder="0" shrinkToFit="0" vertical="center" wrapText="1"/>
    </xf>
    <xf borderId="47" fillId="5" fontId="41" numFmtId="0" xfId="0" applyAlignment="1" applyBorder="1" applyFont="1">
      <alignment horizontal="center" readingOrder="0" shrinkToFit="0" vertical="center" wrapText="1"/>
    </xf>
    <xf borderId="48" fillId="5" fontId="1" numFmtId="0" xfId="0" applyBorder="1" applyFont="1"/>
    <xf borderId="49" fillId="5" fontId="41" numFmtId="0" xfId="0" applyAlignment="1" applyBorder="1" applyFont="1">
      <alignment horizontal="center" readingOrder="0" shrinkToFit="0" vertical="center" wrapText="1"/>
    </xf>
    <xf borderId="50" fillId="5" fontId="1" numFmtId="0" xfId="0" applyBorder="1" applyFont="1"/>
    <xf borderId="51" fillId="5" fontId="41" numFmtId="0" xfId="0" applyAlignment="1" applyBorder="1" applyFont="1">
      <alignment horizontal="center" readingOrder="0" shrinkToFit="0" vertical="center" wrapText="1"/>
    </xf>
    <xf borderId="52" fillId="5" fontId="1" numFmtId="0" xfId="0" applyBorder="1" applyFont="1"/>
    <xf borderId="11" fillId="5" fontId="41" numFmtId="0" xfId="0" applyAlignment="1" applyBorder="1" applyFont="1">
      <alignment horizontal="center" readingOrder="0" shrinkToFit="0" vertical="center" wrapText="1"/>
    </xf>
    <xf borderId="50" fillId="5" fontId="41" numFmtId="0" xfId="0" applyAlignment="1" applyBorder="1" applyFont="1">
      <alignment horizontal="center" readingOrder="0" shrinkToFit="0" vertical="center" wrapText="1"/>
    </xf>
    <xf borderId="51" fillId="5" fontId="42" numFmtId="0" xfId="0" applyAlignment="1" applyBorder="1" applyFont="1">
      <alignment horizontal="center" readingOrder="0" shrinkToFit="0" vertical="center" wrapText="1"/>
    </xf>
    <xf borderId="53" fillId="5" fontId="41" numFmtId="0" xfId="0" applyAlignment="1" applyBorder="1" applyFont="1">
      <alignment horizontal="center" readingOrder="0" shrinkToFit="0" vertical="center" wrapText="1"/>
    </xf>
    <xf borderId="54" fillId="2" fontId="1" numFmtId="0" xfId="0" applyBorder="1" applyFont="1"/>
    <xf borderId="55" fillId="2" fontId="1" numFmtId="0" xfId="0" applyBorder="1" applyFont="1"/>
    <xf borderId="56" fillId="2" fontId="1" numFmtId="0" xfId="0" applyBorder="1" applyFont="1"/>
    <xf borderId="57" fillId="2" fontId="41" numFmtId="0" xfId="0" applyAlignment="1" applyBorder="1" applyFont="1">
      <alignment horizontal="center" readingOrder="0" shrinkToFit="0" vertical="center" wrapText="1"/>
    </xf>
    <xf borderId="58" fillId="2" fontId="1" numFmtId="0" xfId="0" applyBorder="1" applyFont="1"/>
    <xf borderId="59" fillId="2" fontId="41" numFmtId="0" xfId="0" applyAlignment="1" applyBorder="1" applyFont="1">
      <alignment horizontal="center" readingOrder="0" shrinkToFit="0" vertical="center" wrapText="1"/>
    </xf>
    <xf borderId="60" fillId="2" fontId="1" numFmtId="0" xfId="0" applyBorder="1" applyFont="1"/>
    <xf borderId="0" fillId="2" fontId="41" numFmtId="0" xfId="0" applyAlignment="1" applyFont="1">
      <alignment horizontal="center" readingOrder="0" shrinkToFit="0" vertical="center" wrapText="1"/>
    </xf>
    <xf borderId="58" fillId="2" fontId="41" numFmtId="0" xfId="0" applyAlignment="1" applyBorder="1" applyFont="1">
      <alignment horizontal="center" readingOrder="0" shrinkToFit="0" vertical="center" wrapText="1"/>
    </xf>
    <xf borderId="59" fillId="2" fontId="42" numFmtId="0" xfId="0" applyAlignment="1" applyBorder="1" applyFont="1">
      <alignment horizontal="center" readingOrder="0" shrinkToFit="0" vertical="center" wrapText="1"/>
    </xf>
    <xf borderId="61" fillId="2" fontId="41" numFmtId="0" xfId="0" applyAlignment="1" applyBorder="1" applyFont="1">
      <alignment horizontal="center" readingOrder="0" shrinkToFit="0" vertical="center" wrapText="1"/>
    </xf>
    <xf borderId="62" fillId="5" fontId="1" numFmtId="0" xfId="0" applyBorder="1" applyFont="1"/>
    <xf borderId="63" fillId="5" fontId="1" numFmtId="0" xfId="0" applyBorder="1" applyFont="1"/>
    <xf borderId="64" fillId="5" fontId="1" numFmtId="0" xfId="0" applyBorder="1" applyFont="1"/>
    <xf borderId="65" fillId="5" fontId="41" numFmtId="0" xfId="0" applyAlignment="1" applyBorder="1" applyFont="1">
      <alignment horizontal="center" readingOrder="0" shrinkToFit="0" vertical="center" wrapText="1"/>
    </xf>
    <xf borderId="66" fillId="5" fontId="1" numFmtId="0" xfId="0" applyBorder="1" applyFont="1"/>
    <xf borderId="67" fillId="5" fontId="41" numFmtId="0" xfId="0" applyAlignment="1" applyBorder="1" applyFont="1">
      <alignment horizontal="center" readingOrder="0" shrinkToFit="0" vertical="center" wrapText="1"/>
    </xf>
    <xf borderId="68" fillId="5" fontId="1" numFmtId="0" xfId="0" applyBorder="1" applyFont="1"/>
    <xf borderId="0" fillId="5" fontId="41" numFmtId="0" xfId="0" applyAlignment="1" applyFont="1">
      <alignment horizontal="center" readingOrder="0" shrinkToFit="0" vertical="center" wrapText="1"/>
    </xf>
    <xf borderId="66" fillId="5" fontId="41" numFmtId="0" xfId="0" applyAlignment="1" applyBorder="1" applyFont="1">
      <alignment horizontal="center" readingOrder="0" shrinkToFit="0" vertical="center" wrapText="1"/>
    </xf>
    <xf borderId="67" fillId="5" fontId="42" numFmtId="0" xfId="0" applyAlignment="1" applyBorder="1" applyFont="1">
      <alignment horizontal="center" readingOrder="0" shrinkToFit="0" vertical="center" wrapText="1"/>
    </xf>
    <xf borderId="69" fillId="5" fontId="41" numFmtId="0" xfId="0" applyAlignment="1" applyBorder="1" applyFont="1">
      <alignment horizontal="center" readingOrder="0" shrinkToFit="0" vertical="center" wrapText="1"/>
    </xf>
    <xf borderId="46" fillId="2" fontId="40" numFmtId="0" xfId="0" applyAlignment="1" applyBorder="1" applyFont="1">
      <alignment horizontal="center" readingOrder="0" shrinkToFit="0" vertical="center" wrapText="1"/>
    </xf>
    <xf borderId="47" fillId="2" fontId="41" numFmtId="0" xfId="0" applyAlignment="1" applyBorder="1" applyFont="1">
      <alignment horizontal="center" readingOrder="0" shrinkToFit="0" vertical="center" wrapText="1"/>
    </xf>
    <xf borderId="48" fillId="2" fontId="1" numFmtId="0" xfId="0" applyBorder="1" applyFont="1"/>
    <xf borderId="49" fillId="2" fontId="41" numFmtId="0" xfId="0" applyAlignment="1" applyBorder="1" applyFont="1">
      <alignment horizontal="center" readingOrder="0" shrinkToFit="0" vertical="center" wrapText="1"/>
    </xf>
    <xf borderId="50" fillId="2" fontId="1" numFmtId="0" xfId="0" applyBorder="1" applyFont="1"/>
    <xf borderId="51" fillId="2" fontId="41" numFmtId="0" xfId="0" applyAlignment="1" applyBorder="1" applyFont="1">
      <alignment horizontal="center" readingOrder="0" shrinkToFit="0" vertical="center" wrapText="1"/>
    </xf>
    <xf borderId="52" fillId="2" fontId="1" numFmtId="0" xfId="0" applyBorder="1" applyFont="1"/>
    <xf borderId="11" fillId="2" fontId="41" numFmtId="0" xfId="0" applyAlignment="1" applyBorder="1" applyFont="1">
      <alignment horizontal="center" readingOrder="0" shrinkToFit="0" vertical="center" wrapText="1"/>
    </xf>
    <xf borderId="50" fillId="2" fontId="41" numFmtId="0" xfId="0" applyAlignment="1" applyBorder="1" applyFont="1">
      <alignment horizontal="center" readingOrder="0" shrinkToFit="0" vertical="center" wrapText="1"/>
    </xf>
    <xf borderId="51" fillId="2" fontId="42" numFmtId="0" xfId="0" applyAlignment="1" applyBorder="1" applyFont="1">
      <alignment horizontal="center" readingOrder="0" shrinkToFit="0" vertical="center" wrapText="1"/>
    </xf>
    <xf borderId="53" fillId="2" fontId="41" numFmtId="0" xfId="0" applyAlignment="1" applyBorder="1" applyFont="1">
      <alignment horizontal="center" readingOrder="0" shrinkToFit="0" vertical="center" wrapText="1"/>
    </xf>
    <xf borderId="54" fillId="5" fontId="1" numFmtId="0" xfId="0" applyBorder="1" applyFont="1"/>
    <xf borderId="55" fillId="5" fontId="1" numFmtId="0" xfId="0" applyBorder="1" applyFont="1"/>
    <xf borderId="56" fillId="5" fontId="1" numFmtId="0" xfId="0" applyBorder="1" applyFont="1"/>
    <xf borderId="57" fillId="5" fontId="41" numFmtId="0" xfId="0" applyAlignment="1" applyBorder="1" applyFont="1">
      <alignment horizontal="center" readingOrder="0" shrinkToFit="0" vertical="center" wrapText="1"/>
    </xf>
    <xf borderId="58" fillId="5" fontId="1" numFmtId="0" xfId="0" applyBorder="1" applyFont="1"/>
    <xf borderId="59" fillId="5" fontId="41" numFmtId="0" xfId="0" applyAlignment="1" applyBorder="1" applyFont="1">
      <alignment horizontal="center" readingOrder="0" shrinkToFit="0" vertical="center" wrapText="1"/>
    </xf>
    <xf borderId="60" fillId="5" fontId="1" numFmtId="0" xfId="0" applyBorder="1" applyFont="1"/>
    <xf borderId="58" fillId="5" fontId="41" numFmtId="0" xfId="0" applyAlignment="1" applyBorder="1" applyFont="1">
      <alignment horizontal="center" readingOrder="0" shrinkToFit="0" vertical="center" wrapText="1"/>
    </xf>
    <xf borderId="59" fillId="5" fontId="42" numFmtId="0" xfId="0" applyAlignment="1" applyBorder="1" applyFont="1">
      <alignment horizontal="center" readingOrder="0" shrinkToFit="0" vertical="center" wrapText="1"/>
    </xf>
    <xf borderId="61" fillId="5" fontId="41" numFmtId="0" xfId="0" applyAlignment="1" applyBorder="1" applyFont="1">
      <alignment horizontal="center" readingOrder="0" shrinkToFit="0" vertical="center" wrapText="1"/>
    </xf>
    <xf borderId="62" fillId="2" fontId="1" numFmtId="0" xfId="0" applyBorder="1" applyFont="1"/>
    <xf borderId="63" fillId="2" fontId="1" numFmtId="0" xfId="0" applyBorder="1" applyFont="1"/>
    <xf borderId="64" fillId="2" fontId="1" numFmtId="0" xfId="0" applyBorder="1" applyFont="1"/>
    <xf borderId="65" fillId="2" fontId="41" numFmtId="0" xfId="0" applyAlignment="1" applyBorder="1" applyFont="1">
      <alignment horizontal="center" readingOrder="0" shrinkToFit="0" vertical="center" wrapText="1"/>
    </xf>
    <xf borderId="66" fillId="2" fontId="1" numFmtId="0" xfId="0" applyBorder="1" applyFont="1"/>
    <xf borderId="67" fillId="2" fontId="41" numFmtId="0" xfId="0" applyAlignment="1" applyBorder="1" applyFont="1">
      <alignment horizontal="center" readingOrder="0" shrinkToFit="0" vertical="center" wrapText="1"/>
    </xf>
    <xf borderId="68" fillId="2" fontId="1" numFmtId="0" xfId="0" applyBorder="1" applyFont="1"/>
    <xf borderId="14" fillId="2" fontId="41" numFmtId="0" xfId="0" applyAlignment="1" applyBorder="1" applyFont="1">
      <alignment horizontal="center" readingOrder="0" shrinkToFit="0" vertical="center" wrapText="1"/>
    </xf>
    <xf borderId="66" fillId="2" fontId="41" numFmtId="0" xfId="0" applyAlignment="1" applyBorder="1" applyFont="1">
      <alignment horizontal="center" readingOrder="0" shrinkToFit="0" vertical="center" wrapText="1"/>
    </xf>
    <xf borderId="67" fillId="2" fontId="42" numFmtId="0" xfId="0" applyAlignment="1" applyBorder="1" applyFont="1">
      <alignment horizontal="center" readingOrder="0" shrinkToFit="0" vertical="center" wrapText="1"/>
    </xf>
    <xf borderId="69" fillId="2" fontId="41" numFmtId="0" xfId="0" applyAlignment="1" applyBorder="1" applyFont="1">
      <alignment horizontal="center" readingOrder="0" shrinkToFit="0" vertical="center" wrapText="1"/>
    </xf>
    <xf borderId="0" fillId="0" fontId="43" numFmtId="0" xfId="0" applyAlignment="1" applyFont="1">
      <alignment horizontal="left"/>
    </xf>
    <xf borderId="0" fillId="0" fontId="44" numFmtId="0" xfId="0" applyAlignment="1" applyFont="1">
      <alignment horizontal="left" shrinkToFit="0" wrapText="1"/>
    </xf>
    <xf borderId="0" fillId="0" fontId="45" numFmtId="0" xfId="0" applyAlignment="1" applyFont="1">
      <alignment horizontal="left"/>
    </xf>
    <xf borderId="0" fillId="0" fontId="46" numFmtId="0" xfId="0" applyAlignment="1" applyFont="1">
      <alignment horizontal="left" shrinkToFit="0" wrapText="1"/>
    </xf>
    <xf borderId="3" fillId="0" fontId="47" numFmtId="0" xfId="0" applyAlignment="1" applyBorder="1" applyFont="1">
      <alignment horizontal="center" readingOrder="0" vertical="center"/>
    </xf>
    <xf borderId="0" fillId="0" fontId="47" numFmtId="0" xfId="0" applyAlignment="1" applyFont="1">
      <alignment horizontal="center" readingOrder="0" vertical="center"/>
    </xf>
    <xf borderId="43" fillId="6" fontId="48" numFmtId="0" xfId="0" applyAlignment="1" applyBorder="1" applyFont="1">
      <alignment horizontal="center" readingOrder="0" vertical="center"/>
    </xf>
    <xf borderId="9" fillId="6" fontId="48" numFmtId="0" xfId="0" applyAlignment="1" applyBorder="1" applyFont="1">
      <alignment horizontal="center" readingOrder="0" vertical="center"/>
    </xf>
    <xf borderId="9" fillId="6" fontId="39" numFmtId="0" xfId="0" applyAlignment="1" applyBorder="1" applyFont="1">
      <alignment horizontal="center" readingOrder="0" vertical="center"/>
    </xf>
    <xf borderId="11" fillId="6" fontId="1" numFmtId="0" xfId="0" applyBorder="1" applyFont="1"/>
    <xf borderId="10" fillId="6" fontId="1" numFmtId="0" xfId="0" applyBorder="1" applyFont="1"/>
    <xf borderId="70" fillId="2" fontId="1" numFmtId="0" xfId="0" applyBorder="1" applyFont="1"/>
    <xf borderId="71" fillId="2" fontId="1" numFmtId="0" xfId="0" applyBorder="1" applyFont="1"/>
    <xf borderId="12" fillId="2" fontId="39" numFmtId="0" xfId="0" applyAlignment="1" applyBorder="1" applyFont="1">
      <alignment horizontal="center" readingOrder="0" vertical="center"/>
    </xf>
    <xf borderId="14" fillId="2" fontId="39" numFmtId="0" xfId="0" applyAlignment="1" applyBorder="1" applyFont="1">
      <alignment horizontal="center" readingOrder="0" vertical="center"/>
    </xf>
    <xf borderId="13" fillId="2" fontId="39" numFmtId="0" xfId="0" applyAlignment="1" applyBorder="1" applyFont="1">
      <alignment horizontal="center" readingOrder="0" vertical="center"/>
    </xf>
    <xf borderId="72" fillId="8" fontId="49" numFmtId="0" xfId="0" applyAlignment="1" applyBorder="1" applyFill="1" applyFont="1">
      <alignment horizontal="center" readingOrder="0" vertical="center"/>
    </xf>
    <xf borderId="73" fillId="8" fontId="49" numFmtId="0" xfId="0" applyAlignment="1" applyBorder="1" applyFont="1">
      <alignment horizontal="center" readingOrder="0" vertical="center"/>
    </xf>
    <xf borderId="74" fillId="8" fontId="50" numFmtId="0" xfId="0" applyAlignment="1" applyBorder="1" applyFont="1">
      <alignment horizontal="center" readingOrder="0" shrinkToFit="0" vertical="center" wrapText="1"/>
    </xf>
    <xf borderId="0" fillId="8" fontId="50" numFmtId="0" xfId="0" applyAlignment="1" applyFont="1">
      <alignment horizontal="center" readingOrder="0" shrinkToFit="0" vertical="center" wrapText="1"/>
    </xf>
    <xf borderId="0" fillId="8" fontId="49" numFmtId="0" xfId="0" applyAlignment="1" applyFont="1">
      <alignment horizontal="center" readingOrder="0" vertical="center"/>
    </xf>
    <xf borderId="75" fillId="2" fontId="1" numFmtId="0" xfId="0" applyBorder="1" applyFont="1"/>
    <xf borderId="76" fillId="2" fontId="1" numFmtId="0" xfId="0" applyBorder="1" applyFont="1"/>
    <xf borderId="22" fillId="2" fontId="50" numFmtId="0" xfId="0" applyAlignment="1" applyBorder="1" applyFont="1">
      <alignment horizontal="center" readingOrder="0" shrinkToFit="0" vertical="center" wrapText="1"/>
    </xf>
    <xf borderId="0" fillId="2" fontId="50" numFmtId="0" xfId="0" applyAlignment="1" applyFont="1">
      <alignment horizontal="center" readingOrder="0" shrinkToFit="0" vertical="center" wrapText="1"/>
    </xf>
    <xf borderId="0" fillId="2" fontId="49" numFmtId="0" xfId="0" applyAlignment="1" applyFont="1">
      <alignment horizontal="center" readingOrder="0" vertical="center"/>
    </xf>
    <xf borderId="77" fillId="8" fontId="1" numFmtId="0" xfId="0" applyBorder="1" applyFont="1"/>
    <xf borderId="78" fillId="8" fontId="1" numFmtId="0" xfId="0" applyBorder="1" applyFont="1"/>
    <xf borderId="31" fillId="8" fontId="50" numFmtId="0" xfId="0" applyAlignment="1" applyBorder="1" applyFont="1">
      <alignment horizontal="center" readingOrder="0" shrinkToFit="0" vertical="center" wrapText="1"/>
    </xf>
    <xf borderId="14" fillId="8" fontId="50" numFmtId="0" xfId="0" applyAlignment="1" applyBorder="1" applyFont="1">
      <alignment horizontal="center" readingOrder="0" shrinkToFit="0" vertical="center" wrapText="1"/>
    </xf>
    <xf borderId="72" fillId="2" fontId="49" numFmtId="0" xfId="0" applyAlignment="1" applyBorder="1" applyFont="1">
      <alignment horizontal="center" readingOrder="0" vertical="center"/>
    </xf>
    <xf borderId="73" fillId="2" fontId="49" numFmtId="0" xfId="0" applyAlignment="1" applyBorder="1" applyFont="1">
      <alignment horizontal="center" readingOrder="0" vertical="center"/>
    </xf>
    <xf borderId="74" fillId="2" fontId="50" numFmtId="0" xfId="0" applyAlignment="1" applyBorder="1" applyFont="1">
      <alignment horizontal="center" readingOrder="0" shrinkToFit="0" vertical="center" wrapText="1"/>
    </xf>
    <xf borderId="75" fillId="8" fontId="1" numFmtId="0" xfId="0" applyBorder="1" applyFont="1"/>
    <xf borderId="76" fillId="8" fontId="1" numFmtId="0" xfId="0" applyBorder="1" applyFont="1"/>
    <xf borderId="22" fillId="8" fontId="50" numFmtId="0" xfId="0" applyAlignment="1" applyBorder="1" applyFont="1">
      <alignment horizontal="center" readingOrder="0" shrinkToFit="0" vertical="center" wrapText="1"/>
    </xf>
    <xf borderId="77" fillId="2" fontId="1" numFmtId="0" xfId="0" applyBorder="1" applyFont="1"/>
    <xf borderId="78" fillId="2" fontId="1" numFmtId="0" xfId="0" applyBorder="1" applyFont="1"/>
    <xf borderId="31" fillId="2" fontId="50" numFmtId="0" xfId="0" applyAlignment="1" applyBorder="1" applyFont="1">
      <alignment horizontal="center" readingOrder="0" shrinkToFit="0" vertical="center" wrapText="1"/>
    </xf>
    <xf borderId="14" fillId="2" fontId="50" numFmtId="0" xfId="0" applyAlignment="1" applyBorder="1" applyFont="1">
      <alignment horizontal="center" readingOrder="0" shrinkToFit="0" vertical="center" wrapText="1"/>
    </xf>
  </cellXfs>
  <cellStyles count="1">
    <cellStyle xfId="0" name="Normal" builtinId="0"/>
  </cellStyles>
  <dxfs count="2">
    <dxf>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4.jpg"/></Relationships>
</file>

<file path=xl/drawings/_rels/drawing4.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42925" cy="3905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xdr:row>
      <xdr:rowOff>0</xdr:rowOff>
    </xdr:from>
    <xdr:ext cx="390525" cy="390525"/>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42900" cy="190500"/>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04800" cy="209550"/>
    <xdr:pic>
      <xdr:nvPicPr>
        <xdr:cNvPr id="0" name="image4.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42900" cy="190500"/>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04800" cy="209550"/>
    <xdr:pic>
      <xdr:nvPicPr>
        <xdr:cNvPr id="0" name="image4.jp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s://mail.google.com/?" TargetMode="External"/><Relationship Id="rId2" Type="http://schemas.openxmlformats.org/officeDocument/2006/relationships/hyperlink" Target="https://www.facebook.com/gmbwindowcoverings/posts" TargetMode="External"/><Relationship Id="rId3" Type="http://schemas.openxmlformats.org/officeDocument/2006/relationships/hyperlink" Target="https://gmbcurtainsandblinds.com.au/"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75"/>
    <col customWidth="1" min="2" max="2" width="11.0"/>
    <col customWidth="1" min="3" max="3" width="44.25"/>
    <col customWidth="1" min="4" max="4" width="9.25"/>
    <col customWidth="1" min="5" max="5" width="7.75"/>
    <col customWidth="1" min="6" max="6" width="32.75"/>
    <col customWidth="1" min="7" max="7" width="14.0"/>
    <col customWidth="1" min="8" max="8" width="16.63"/>
    <col customWidth="1" min="9" max="9" width="4.0"/>
    <col customWidth="1" min="10" max="10" width="22.75"/>
    <col customWidth="1" min="11" max="11" width="21.63"/>
    <col customWidth="1" min="12" max="12" width="18.25"/>
    <col customWidth="1" min="13" max="13" width="24.63"/>
  </cols>
  <sheetData>
    <row r="1" ht="30.75" customHeight="1">
      <c r="A1" s="1"/>
      <c r="B1" s="2"/>
      <c r="C1" s="3" t="s">
        <v>0</v>
      </c>
      <c r="D1" s="4"/>
      <c r="E1" s="4"/>
      <c r="F1" s="4"/>
      <c r="G1" s="5" t="s">
        <v>1</v>
      </c>
      <c r="H1" s="6"/>
      <c r="I1" s="7"/>
      <c r="J1" s="8"/>
      <c r="K1" s="8"/>
      <c r="L1" s="8"/>
      <c r="M1" s="8"/>
      <c r="N1" s="6"/>
    </row>
    <row r="2" ht="30.75" customHeight="1">
      <c r="B2" s="2"/>
      <c r="C2" s="9" t="s">
        <v>2</v>
      </c>
      <c r="D2" s="10"/>
      <c r="E2" s="10"/>
      <c r="F2" s="10"/>
      <c r="G2" s="11" t="s">
        <v>3</v>
      </c>
      <c r="H2" s="6"/>
      <c r="I2" s="7"/>
      <c r="J2" s="8"/>
      <c r="K2" s="8"/>
      <c r="L2" s="8"/>
      <c r="M2" s="8"/>
      <c r="N2" s="6"/>
    </row>
    <row r="3" ht="30.75" customHeight="1">
      <c r="A3" s="4"/>
      <c r="B3" s="12"/>
      <c r="C3" s="13" t="s">
        <v>4</v>
      </c>
      <c r="D3" s="10"/>
      <c r="E3" s="10"/>
      <c r="F3" s="10"/>
      <c r="G3" s="14" t="s">
        <v>5</v>
      </c>
      <c r="H3" s="15"/>
      <c r="I3" s="16"/>
      <c r="J3" s="17"/>
      <c r="K3" s="17"/>
      <c r="L3" s="17"/>
      <c r="M3" s="17"/>
      <c r="N3" s="15"/>
    </row>
    <row r="4" ht="30.75" customHeight="1">
      <c r="A4" s="18"/>
      <c r="B4" s="2"/>
      <c r="C4" s="13" t="s">
        <v>6</v>
      </c>
      <c r="D4" s="10"/>
      <c r="E4" s="10"/>
      <c r="F4" s="10"/>
      <c r="G4" s="19"/>
      <c r="H4" s="20"/>
      <c r="I4" s="19"/>
      <c r="J4" s="21"/>
      <c r="K4" s="21"/>
      <c r="L4" s="21"/>
      <c r="M4" s="21"/>
      <c r="N4" s="20"/>
    </row>
    <row r="5" ht="30.75" customHeight="1">
      <c r="A5" s="22"/>
      <c r="B5" s="23"/>
      <c r="C5" s="13" t="s">
        <v>7</v>
      </c>
      <c r="D5" s="10"/>
      <c r="E5" s="10"/>
      <c r="F5" s="10"/>
      <c r="G5" s="5" t="s">
        <v>8</v>
      </c>
      <c r="H5" s="6"/>
      <c r="I5" s="7"/>
      <c r="J5" s="8"/>
      <c r="K5" s="8"/>
      <c r="L5" s="8"/>
      <c r="M5" s="8"/>
      <c r="N5" s="6"/>
    </row>
    <row r="6" ht="30.75" customHeight="1">
      <c r="B6" s="2"/>
      <c r="C6" s="24" t="s">
        <v>9</v>
      </c>
      <c r="D6" s="10"/>
      <c r="E6" s="10"/>
      <c r="F6" s="10"/>
      <c r="G6" s="5" t="s">
        <v>10</v>
      </c>
      <c r="H6" s="6"/>
      <c r="I6" s="7"/>
      <c r="J6" s="8"/>
      <c r="K6" s="8"/>
      <c r="L6" s="8"/>
      <c r="M6" s="8"/>
      <c r="N6" s="6"/>
    </row>
    <row r="7" ht="30.75" customHeight="1">
      <c r="B7" s="2"/>
      <c r="C7" s="25" t="s">
        <v>11</v>
      </c>
      <c r="D7" s="10"/>
      <c r="E7" s="10"/>
      <c r="F7" s="10"/>
      <c r="G7" s="26" t="s">
        <v>12</v>
      </c>
      <c r="H7" s="6"/>
      <c r="I7" s="7"/>
      <c r="J7" s="8"/>
      <c r="K7" s="6"/>
      <c r="L7" s="27" t="s">
        <v>13</v>
      </c>
      <c r="M7" s="7"/>
      <c r="N7" s="6"/>
    </row>
    <row r="8" ht="30.75" customHeight="1">
      <c r="B8" s="2"/>
      <c r="C8" s="28" t="s">
        <v>14</v>
      </c>
      <c r="D8" s="29"/>
      <c r="E8" s="29"/>
      <c r="F8" s="29"/>
      <c r="G8" s="30" t="s">
        <v>15</v>
      </c>
      <c r="H8" s="6"/>
      <c r="I8" s="31"/>
      <c r="J8" s="8"/>
      <c r="K8" s="6"/>
      <c r="L8" s="32" t="s">
        <v>16</v>
      </c>
      <c r="M8" s="7"/>
      <c r="N8" s="6"/>
    </row>
    <row r="9">
      <c r="A9" s="33" t="s">
        <v>17</v>
      </c>
      <c r="B9" s="29"/>
      <c r="C9" s="29"/>
      <c r="D9" s="29"/>
      <c r="E9" s="29"/>
      <c r="F9" s="29"/>
      <c r="G9" s="29"/>
      <c r="H9" s="29"/>
      <c r="I9" s="29"/>
      <c r="J9" s="29"/>
      <c r="K9" s="29"/>
      <c r="L9" s="29"/>
      <c r="M9" s="29"/>
      <c r="N9" s="23"/>
    </row>
    <row r="10">
      <c r="A10" s="34"/>
      <c r="B10" s="21"/>
      <c r="C10" s="21"/>
      <c r="D10" s="21"/>
      <c r="E10" s="21"/>
      <c r="F10" s="21"/>
      <c r="G10" s="21"/>
      <c r="H10" s="21"/>
      <c r="I10" s="21"/>
      <c r="J10" s="21"/>
      <c r="K10" s="21"/>
      <c r="L10" s="21"/>
      <c r="M10" s="21"/>
      <c r="N10" s="35"/>
    </row>
    <row r="11" ht="42.0" customHeight="1">
      <c r="A11" s="36" t="s">
        <v>18</v>
      </c>
      <c r="B11" s="37" t="s">
        <v>19</v>
      </c>
      <c r="C11" s="38"/>
      <c r="D11" s="37" t="s">
        <v>20</v>
      </c>
      <c r="E11" s="38"/>
      <c r="F11" s="39" t="s">
        <v>21</v>
      </c>
      <c r="G11" s="40" t="s">
        <v>22</v>
      </c>
      <c r="H11" s="41" t="s">
        <v>23</v>
      </c>
      <c r="I11" s="42"/>
      <c r="J11" s="37" t="s">
        <v>24</v>
      </c>
      <c r="K11" s="38"/>
      <c r="L11" s="41" t="s">
        <v>25</v>
      </c>
      <c r="M11" s="41" t="s">
        <v>26</v>
      </c>
      <c r="N11" s="41" t="s">
        <v>27</v>
      </c>
    </row>
    <row r="12" ht="76.5" customHeight="1">
      <c r="A12" s="43"/>
      <c r="B12" s="44"/>
      <c r="C12" s="45"/>
      <c r="D12" s="46"/>
      <c r="E12" s="45"/>
      <c r="F12" s="47"/>
      <c r="G12" s="48" t="str">
        <f t="shared" ref="G12:G21" si="1">IFERROR(H12/A12,"")</f>
        <v/>
      </c>
      <c r="H12" s="49" t="str">
        <f t="shared" ref="H12:H21" si="2">if(D12="","",(D12-F12))</f>
        <v/>
      </c>
      <c r="I12" s="50"/>
      <c r="J12" s="51" t="s">
        <v>28</v>
      </c>
      <c r="K12" s="52">
        <f>SUM(H12:H21)</f>
        <v>0</v>
      </c>
      <c r="L12" s="53">
        <v>1.0</v>
      </c>
      <c r="M12" s="54" t="s">
        <v>29</v>
      </c>
      <c r="N12" s="55"/>
    </row>
    <row r="13" ht="76.5" customHeight="1">
      <c r="A13" s="56"/>
      <c r="B13" s="57"/>
      <c r="C13" s="58"/>
      <c r="D13" s="59"/>
      <c r="E13" s="58"/>
      <c r="F13" s="60"/>
      <c r="G13" s="48" t="str">
        <f t="shared" si="1"/>
        <v/>
      </c>
      <c r="H13" s="61" t="str">
        <f t="shared" si="2"/>
        <v/>
      </c>
      <c r="I13" s="62"/>
      <c r="J13" s="63" t="s">
        <v>30</v>
      </c>
      <c r="K13" s="63"/>
      <c r="L13" s="64" t="str">
        <f>IFERROR(100/K12*K13/100,"")</f>
        <v/>
      </c>
      <c r="M13" s="65"/>
      <c r="N13" s="66"/>
    </row>
    <row r="14" ht="76.5" customHeight="1">
      <c r="A14" s="43"/>
      <c r="B14" s="44"/>
      <c r="C14" s="45"/>
      <c r="D14" s="46"/>
      <c r="E14" s="45"/>
      <c r="F14" s="47"/>
      <c r="G14" s="48" t="str">
        <f t="shared" si="1"/>
        <v/>
      </c>
      <c r="H14" s="49" t="str">
        <f t="shared" si="2"/>
        <v/>
      </c>
      <c r="I14" s="50"/>
      <c r="J14" s="51" t="s">
        <v>31</v>
      </c>
      <c r="K14" s="51"/>
      <c r="L14" s="67" t="str">
        <f>IFERROR(100/K12*K14/100,"")</f>
        <v/>
      </c>
      <c r="M14" s="68"/>
      <c r="N14" s="68"/>
    </row>
    <row r="15" ht="76.5" customHeight="1">
      <c r="A15" s="56"/>
      <c r="B15" s="57"/>
      <c r="C15" s="58"/>
      <c r="D15" s="59"/>
      <c r="E15" s="58"/>
      <c r="F15" s="60"/>
      <c r="G15" s="48" t="str">
        <f t="shared" si="1"/>
        <v/>
      </c>
      <c r="H15" s="61" t="str">
        <f t="shared" si="2"/>
        <v/>
      </c>
      <c r="I15" s="62"/>
      <c r="J15" s="63" t="s">
        <v>32</v>
      </c>
      <c r="K15" s="63"/>
      <c r="L15" s="64" t="str">
        <f>IFERROR(100/K12*K15/100,"")</f>
        <v/>
      </c>
      <c r="M15" s="66"/>
      <c r="N15" s="66"/>
    </row>
    <row r="16" ht="76.5" customHeight="1">
      <c r="A16" s="43"/>
      <c r="B16" s="44"/>
      <c r="C16" s="45"/>
      <c r="D16" s="46"/>
      <c r="E16" s="45"/>
      <c r="F16" s="47"/>
      <c r="G16" s="48" t="str">
        <f t="shared" si="1"/>
        <v/>
      </c>
      <c r="H16" s="49" t="str">
        <f t="shared" si="2"/>
        <v/>
      </c>
      <c r="I16" s="50"/>
      <c r="J16" s="51" t="s">
        <v>33</v>
      </c>
      <c r="K16" s="51"/>
      <c r="L16" s="67" t="str">
        <f>IFERROR(100/K12*K16/100,"")</f>
        <v/>
      </c>
      <c r="M16" s="68"/>
      <c r="N16" s="68"/>
    </row>
    <row r="17" ht="76.5" customHeight="1">
      <c r="A17" s="56"/>
      <c r="B17" s="57"/>
      <c r="C17" s="58"/>
      <c r="D17" s="59"/>
      <c r="E17" s="58"/>
      <c r="F17" s="60"/>
      <c r="G17" s="48" t="str">
        <f t="shared" si="1"/>
        <v/>
      </c>
      <c r="H17" s="61" t="str">
        <f t="shared" si="2"/>
        <v/>
      </c>
      <c r="I17" s="62"/>
      <c r="J17" s="69" t="s">
        <v>34</v>
      </c>
      <c r="K17" s="69"/>
      <c r="L17" s="70" t="str">
        <f>IFERROR(100/K12*K17/100,"")</f>
        <v/>
      </c>
      <c r="M17" s="71"/>
      <c r="N17" s="71"/>
    </row>
    <row r="18" ht="76.5" customHeight="1">
      <c r="A18" s="43"/>
      <c r="B18" s="44"/>
      <c r="C18" s="45"/>
      <c r="D18" s="46"/>
      <c r="E18" s="45"/>
      <c r="F18" s="47"/>
      <c r="G18" s="48" t="str">
        <f t="shared" si="1"/>
        <v/>
      </c>
      <c r="H18" s="49" t="str">
        <f t="shared" si="2"/>
        <v/>
      </c>
      <c r="I18" s="50"/>
      <c r="J18" s="72" t="s">
        <v>35</v>
      </c>
      <c r="K18" s="73">
        <f>K12-K13-K14-K15-K16-K17</f>
        <v>0</v>
      </c>
      <c r="L18" s="74" t="str">
        <f>IFERROR(100/K12*K18/100,"")</f>
        <v/>
      </c>
      <c r="M18" s="75"/>
      <c r="N18" s="76"/>
    </row>
    <row r="19" ht="76.5" customHeight="1">
      <c r="A19" s="56"/>
      <c r="B19" s="57"/>
      <c r="C19" s="58"/>
      <c r="D19" s="59"/>
      <c r="E19" s="58"/>
      <c r="F19" s="60"/>
      <c r="G19" s="48" t="str">
        <f t="shared" si="1"/>
        <v/>
      </c>
      <c r="H19" s="61" t="str">
        <f t="shared" si="2"/>
        <v/>
      </c>
      <c r="I19" s="62"/>
      <c r="J19" s="77" t="s">
        <v>36</v>
      </c>
      <c r="K19" s="78"/>
      <c r="L19" s="79"/>
      <c r="M19" s="79"/>
      <c r="N19" s="80"/>
    </row>
    <row r="20" ht="76.5" customHeight="1">
      <c r="A20" s="43"/>
      <c r="B20" s="44"/>
      <c r="C20" s="45"/>
      <c r="D20" s="46"/>
      <c r="E20" s="45"/>
      <c r="F20" s="47"/>
      <c r="G20" s="48" t="str">
        <f t="shared" si="1"/>
        <v/>
      </c>
      <c r="H20" s="49" t="str">
        <f t="shared" si="2"/>
        <v/>
      </c>
      <c r="I20" s="50"/>
      <c r="J20" s="51" t="s">
        <v>37</v>
      </c>
      <c r="K20" s="81" t="s">
        <v>38</v>
      </c>
      <c r="L20" s="82"/>
      <c r="M20" s="82"/>
      <c r="N20" s="83"/>
    </row>
    <row r="21" ht="76.5" customHeight="1">
      <c r="A21" s="84"/>
      <c r="B21" s="85"/>
      <c r="C21" s="86"/>
      <c r="D21" s="59"/>
      <c r="E21" s="58"/>
      <c r="F21" s="60"/>
      <c r="G21" s="48" t="str">
        <f t="shared" si="1"/>
        <v/>
      </c>
      <c r="H21" s="61" t="str">
        <f t="shared" si="2"/>
        <v/>
      </c>
      <c r="I21" s="87"/>
      <c r="J21" s="69" t="s">
        <v>39</v>
      </c>
      <c r="K21" s="88" t="s">
        <v>40</v>
      </c>
      <c r="N21" s="89"/>
    </row>
    <row r="22" ht="21.0" customHeight="1">
      <c r="A22" s="90" t="s">
        <v>41</v>
      </c>
      <c r="B22" s="91"/>
      <c r="C22" s="91"/>
      <c r="D22" s="91"/>
      <c r="E22" s="91"/>
      <c r="F22" s="91"/>
      <c r="G22" s="91"/>
      <c r="H22" s="91"/>
      <c r="I22" s="91"/>
      <c r="J22" s="91"/>
      <c r="K22" s="91"/>
      <c r="L22" s="91"/>
      <c r="M22" s="91"/>
      <c r="N22" s="92"/>
    </row>
    <row r="23" ht="21.0" customHeight="1">
      <c r="A23" s="93" t="s">
        <v>42</v>
      </c>
      <c r="B23" s="10"/>
      <c r="C23" s="10"/>
      <c r="D23" s="10"/>
      <c r="E23" s="10"/>
      <c r="F23" s="10"/>
      <c r="G23" s="10"/>
      <c r="H23" s="10"/>
      <c r="I23" s="10"/>
      <c r="J23" s="10"/>
      <c r="K23" s="10"/>
      <c r="L23" s="10"/>
      <c r="M23" s="10"/>
      <c r="N23" s="94"/>
    </row>
    <row r="24" ht="21.0" customHeight="1">
      <c r="A24" s="95" t="s">
        <v>43</v>
      </c>
      <c r="B24" s="10"/>
      <c r="C24" s="10"/>
      <c r="D24" s="10"/>
      <c r="E24" s="10"/>
      <c r="F24" s="10"/>
      <c r="G24" s="10"/>
      <c r="H24" s="10"/>
      <c r="I24" s="10"/>
      <c r="J24" s="10"/>
      <c r="K24" s="10"/>
      <c r="L24" s="10"/>
      <c r="M24" s="10"/>
      <c r="N24" s="94"/>
    </row>
    <row r="25" ht="21.0" customHeight="1">
      <c r="A25" s="96" t="s">
        <v>44</v>
      </c>
      <c r="B25" s="10"/>
      <c r="C25" s="10"/>
      <c r="D25" s="10"/>
      <c r="E25" s="10"/>
      <c r="F25" s="10"/>
      <c r="G25" s="10"/>
      <c r="H25" s="10"/>
      <c r="I25" s="10"/>
      <c r="J25" s="10"/>
      <c r="K25" s="10"/>
      <c r="L25" s="10"/>
      <c r="M25" s="10"/>
      <c r="N25" s="94"/>
    </row>
    <row r="26" ht="21.0" customHeight="1">
      <c r="A26" s="97" t="s">
        <v>45</v>
      </c>
      <c r="B26" s="10"/>
      <c r="C26" s="10"/>
      <c r="D26" s="10"/>
      <c r="E26" s="10"/>
      <c r="F26" s="10"/>
      <c r="G26" s="10"/>
      <c r="H26" s="10"/>
      <c r="I26" s="10"/>
      <c r="J26" s="10"/>
      <c r="K26" s="10"/>
      <c r="L26" s="10"/>
      <c r="M26" s="10"/>
      <c r="N26" s="94"/>
    </row>
    <row r="27" ht="21.0" customHeight="1">
      <c r="A27" s="97" t="s">
        <v>46</v>
      </c>
      <c r="B27" s="10"/>
      <c r="C27" s="10"/>
      <c r="D27" s="10"/>
      <c r="E27" s="10"/>
      <c r="F27" s="10"/>
      <c r="G27" s="10"/>
      <c r="H27" s="10"/>
      <c r="I27" s="10"/>
      <c r="J27" s="10"/>
      <c r="K27" s="10"/>
      <c r="L27" s="10"/>
      <c r="M27" s="10"/>
      <c r="N27" s="94"/>
    </row>
    <row r="28" ht="21.0" customHeight="1">
      <c r="A28" s="97" t="s">
        <v>47</v>
      </c>
      <c r="B28" s="10"/>
      <c r="C28" s="10"/>
      <c r="D28" s="10"/>
      <c r="E28" s="10"/>
      <c r="F28" s="10"/>
      <c r="G28" s="10"/>
      <c r="H28" s="10"/>
      <c r="I28" s="10"/>
      <c r="J28" s="10"/>
      <c r="K28" s="10"/>
      <c r="L28" s="10"/>
      <c r="M28" s="10"/>
      <c r="N28" s="94"/>
    </row>
    <row r="29" ht="21.0" customHeight="1">
      <c r="A29" s="98" t="s">
        <v>48</v>
      </c>
      <c r="B29" s="10"/>
      <c r="C29" s="10"/>
      <c r="D29" s="10"/>
      <c r="E29" s="10"/>
      <c r="F29" s="10"/>
      <c r="G29" s="10"/>
      <c r="H29" s="10"/>
      <c r="I29" s="10"/>
      <c r="J29" s="10"/>
      <c r="K29" s="10"/>
      <c r="L29" s="10"/>
      <c r="M29" s="10"/>
      <c r="N29" s="94"/>
    </row>
    <row r="30" ht="21.0" customHeight="1">
      <c r="A30" s="99" t="s">
        <v>49</v>
      </c>
      <c r="B30" s="10"/>
      <c r="C30" s="10"/>
      <c r="D30" s="10"/>
      <c r="E30" s="10"/>
      <c r="F30" s="10"/>
      <c r="G30" s="10"/>
      <c r="H30" s="10"/>
      <c r="I30" s="10"/>
      <c r="J30" s="10"/>
      <c r="K30" s="10"/>
      <c r="L30" s="10"/>
      <c r="M30" s="10"/>
      <c r="N30" s="94"/>
    </row>
    <row r="31" ht="21.0" customHeight="1">
      <c r="A31" s="100" t="s">
        <v>50</v>
      </c>
      <c r="B31" s="10"/>
      <c r="C31" s="10"/>
      <c r="D31" s="10"/>
      <c r="E31" s="10"/>
      <c r="F31" s="10"/>
      <c r="G31" s="10"/>
      <c r="H31" s="10"/>
      <c r="I31" s="10"/>
      <c r="J31" s="10"/>
      <c r="K31" s="10"/>
      <c r="L31" s="10"/>
      <c r="M31" s="10"/>
      <c r="N31" s="94"/>
    </row>
    <row r="32" ht="21.0" customHeight="1">
      <c r="A32" s="101" t="s">
        <v>51</v>
      </c>
      <c r="B32" s="10"/>
      <c r="C32" s="10"/>
      <c r="D32" s="10"/>
      <c r="E32" s="10"/>
      <c r="F32" s="10"/>
      <c r="G32" s="10"/>
      <c r="H32" s="10"/>
      <c r="I32" s="10"/>
      <c r="J32" s="10"/>
      <c r="K32" s="10"/>
      <c r="L32" s="10"/>
      <c r="M32" s="10"/>
      <c r="N32" s="94"/>
    </row>
    <row r="33" ht="21.0" customHeight="1">
      <c r="A33" s="101" t="s">
        <v>52</v>
      </c>
      <c r="B33" s="10"/>
      <c r="C33" s="10"/>
      <c r="D33" s="10"/>
      <c r="E33" s="10"/>
      <c r="F33" s="10"/>
      <c r="G33" s="10"/>
      <c r="H33" s="10"/>
      <c r="I33" s="10"/>
      <c r="J33" s="10"/>
      <c r="K33" s="10"/>
      <c r="L33" s="10"/>
      <c r="M33" s="10"/>
      <c r="N33" s="94"/>
    </row>
    <row r="34" ht="21.0" customHeight="1">
      <c r="A34" s="101" t="s">
        <v>53</v>
      </c>
      <c r="B34" s="10"/>
      <c r="C34" s="10"/>
      <c r="D34" s="10"/>
      <c r="E34" s="10"/>
      <c r="F34" s="10"/>
      <c r="G34" s="10"/>
      <c r="H34" s="10"/>
      <c r="I34" s="10"/>
      <c r="J34" s="10"/>
      <c r="K34" s="10"/>
      <c r="L34" s="10"/>
      <c r="M34" s="10"/>
      <c r="N34" s="94"/>
    </row>
    <row r="35" ht="72.75" customHeight="1">
      <c r="A35" s="102" t="s">
        <v>54</v>
      </c>
      <c r="B35" s="10"/>
      <c r="C35" s="10"/>
      <c r="D35" s="10"/>
      <c r="E35" s="10"/>
      <c r="F35" s="10"/>
      <c r="G35" s="10"/>
      <c r="H35" s="10"/>
      <c r="I35" s="10"/>
      <c r="J35" s="10"/>
      <c r="K35" s="10"/>
      <c r="L35" s="10"/>
      <c r="M35" s="10"/>
      <c r="N35" s="94"/>
    </row>
    <row r="36" ht="76.5" customHeight="1">
      <c r="A36" s="103" t="s">
        <v>55</v>
      </c>
      <c r="B36" s="104"/>
      <c r="C36" s="104"/>
      <c r="D36" s="104"/>
      <c r="E36" s="104"/>
      <c r="F36" s="104"/>
      <c r="G36" s="104"/>
      <c r="H36" s="104"/>
      <c r="I36" s="104"/>
      <c r="J36" s="104"/>
      <c r="K36" s="104"/>
      <c r="L36" s="104"/>
      <c r="M36" s="104"/>
      <c r="N36" s="105"/>
    </row>
  </sheetData>
  <mergeCells count="70">
    <mergeCell ref="B17:C17"/>
    <mergeCell ref="B18:C18"/>
    <mergeCell ref="B19:C19"/>
    <mergeCell ref="B14:C14"/>
    <mergeCell ref="D14:E14"/>
    <mergeCell ref="B15:C15"/>
    <mergeCell ref="D15:E15"/>
    <mergeCell ref="B16:C16"/>
    <mergeCell ref="D16:E16"/>
    <mergeCell ref="D17:E17"/>
    <mergeCell ref="K20:N20"/>
    <mergeCell ref="K21:N21"/>
    <mergeCell ref="D18:E18"/>
    <mergeCell ref="D19:E19"/>
    <mergeCell ref="K19:N19"/>
    <mergeCell ref="B20:C20"/>
    <mergeCell ref="D20:E20"/>
    <mergeCell ref="B21:C21"/>
    <mergeCell ref="D21:E21"/>
    <mergeCell ref="G2:H2"/>
    <mergeCell ref="G3:H4"/>
    <mergeCell ref="G5:H5"/>
    <mergeCell ref="G6:H6"/>
    <mergeCell ref="G7:H7"/>
    <mergeCell ref="G8:H8"/>
    <mergeCell ref="I11:I21"/>
    <mergeCell ref="A1:B3"/>
    <mergeCell ref="A4:B4"/>
    <mergeCell ref="A5:B8"/>
    <mergeCell ref="C4:F4"/>
    <mergeCell ref="C5:F5"/>
    <mergeCell ref="C6:F6"/>
    <mergeCell ref="C7:F7"/>
    <mergeCell ref="C8:F8"/>
    <mergeCell ref="C1:F1"/>
    <mergeCell ref="G1:H1"/>
    <mergeCell ref="I1:N1"/>
    <mergeCell ref="C2:F2"/>
    <mergeCell ref="I2:N2"/>
    <mergeCell ref="C3:F3"/>
    <mergeCell ref="I3:N4"/>
    <mergeCell ref="I5:N5"/>
    <mergeCell ref="I6:N6"/>
    <mergeCell ref="I7:K7"/>
    <mergeCell ref="M7:N7"/>
    <mergeCell ref="I8:K8"/>
    <mergeCell ref="M8:N8"/>
    <mergeCell ref="A9:N10"/>
    <mergeCell ref="B11:C11"/>
    <mergeCell ref="D11:E11"/>
    <mergeCell ref="J11:K11"/>
    <mergeCell ref="B12:C12"/>
    <mergeCell ref="D12:E12"/>
    <mergeCell ref="B13:C13"/>
    <mergeCell ref="D13:E13"/>
    <mergeCell ref="A29:N29"/>
    <mergeCell ref="A30:N30"/>
    <mergeCell ref="A31:N31"/>
    <mergeCell ref="A32:N32"/>
    <mergeCell ref="A33:N33"/>
    <mergeCell ref="A34:N34"/>
    <mergeCell ref="A35:N35"/>
    <mergeCell ref="A36:N36"/>
    <mergeCell ref="A22:N22"/>
    <mergeCell ref="A23:N23"/>
    <mergeCell ref="A24:N24"/>
    <mergeCell ref="A25:N25"/>
    <mergeCell ref="A26:N26"/>
    <mergeCell ref="A27:N27"/>
    <mergeCell ref="A28:N28"/>
  </mergeCells>
  <conditionalFormatting sqref="I5:N5">
    <cfRule type="notContainsBlanks" dxfId="1" priority="1">
      <formula>LEN(TRIM(I5))&gt;0</formula>
    </cfRule>
  </conditionalFormatting>
  <dataValidations>
    <dataValidation type="list" allowBlank="1" showErrorMessage="1" sqref="I7">
      <formula1>"Waiting For Details,Quotation Sent,Following Up,Order Confirmation,In Production,Installation Pending,Payment Issues,Order Cancelled"</formula1>
    </dataValidation>
    <dataValidation type="list" allowBlank="1" showDropDown="1" showErrorMessage="1" sqref="A12:A21">
      <formula1>"1,2,3,4,5,6,7,8,9,10,11,12,13,14,15,16,17,18,19,20,21,22,23,24,25,26,27,28,29,30"</formula1>
    </dataValidation>
    <dataValidation type="list" allowBlank="1" sqref="B12:B21">
      <formula1>"Blackout Roller Blinds,seethrough roller blinds,translution roller blinds,Sheer,Curtain,Lining,Plantation Shutter,Roman,Panel Blind,Fulllywraped System,Zeebra Blind,Vertical Blind,Visage Blind,Venetain,Pelmet,Track only,Track,Pole,Rail"</formula1>
    </dataValidation>
    <dataValidation type="list" allowBlank="1" showErrorMessage="1" sqref="M12:M18">
      <formula1>"Cash,Debit Card,Master Card,Visa Card,Bank Transfer,50% Cash + 50% Bank"</formula1>
    </dataValidation>
    <dataValidation type="list" allowBlank="1" showErrorMessage="1" sqref="K19">
      <formula1>"pending,over duo,completed,part payment only"</formula1>
    </dataValidation>
  </dataValidations>
  <hyperlinks>
    <hyperlink r:id="rId1" ref="C6"/>
    <hyperlink r:id="rId2" ref="C7"/>
    <hyperlink r:id="rId3" ref="C8"/>
  </hyperlinks>
  <printOptions gridLines="1" horizontalCentered="1"/>
  <pageMargins bottom="0.75" footer="0.0" header="0.0" left="0.7" right="0.7" top="0.75"/>
  <pageSetup fitToHeight="0" paperSize="9" cellComments="atEnd" orientation="portrait" pageOrder="overThenDown"/>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7.0" topLeftCell="H1" activePane="topRight" state="frozen"/>
      <selection activeCell="I2" sqref="I2" pane="topRight"/>
    </sheetView>
  </sheetViews>
  <sheetFormatPr customHeight="1" defaultColWidth="12.63" defaultRowHeight="15.75"/>
  <cols>
    <col customWidth="1" min="1" max="1" width="4.0"/>
    <col customWidth="1" min="2" max="2" width="21.0"/>
    <col customWidth="1" min="3" max="3" width="7.25"/>
    <col customWidth="1" min="4" max="4" width="17.63"/>
    <col customWidth="1" min="5" max="5" width="24.5"/>
    <col customWidth="1" min="6" max="6" width="40.38"/>
    <col customWidth="1" min="7" max="7" width="7.0"/>
    <col customWidth="1" min="8" max="11" width="16.0"/>
    <col customWidth="1" min="12" max="12" width="19.63"/>
    <col customWidth="1" min="13" max="13" width="21.0"/>
    <col customWidth="1" min="14" max="14" width="22.13"/>
    <col customWidth="1" min="15" max="15" width="15.5"/>
    <col customWidth="1" min="16" max="16" width="19.88"/>
    <col customWidth="1" min="17" max="17" width="14.38"/>
    <col customWidth="1" min="18" max="18" width="22.38"/>
    <col customWidth="1" min="19" max="19" width="27.25"/>
    <col customWidth="1" min="20" max="20" width="21.0"/>
    <col customWidth="1" min="21" max="21" width="20.25"/>
    <col customWidth="1" min="22" max="22" width="25.88"/>
    <col customWidth="1" min="23" max="23" width="15.38"/>
    <col customWidth="1" min="24" max="24" width="31.25"/>
  </cols>
  <sheetData>
    <row r="1" ht="25.5" customHeight="1">
      <c r="A1" s="106"/>
      <c r="B1" s="23"/>
      <c r="C1" s="106"/>
      <c r="D1" s="107"/>
      <c r="E1" s="107"/>
      <c r="F1" s="107"/>
      <c r="G1" s="107"/>
      <c r="H1" s="107"/>
      <c r="I1" s="107"/>
      <c r="J1" s="107"/>
      <c r="K1" s="107"/>
      <c r="L1" s="107"/>
      <c r="M1" s="107"/>
      <c r="N1" s="108"/>
      <c r="O1" s="109"/>
      <c r="P1" s="110"/>
      <c r="Q1" s="110"/>
      <c r="R1" s="110"/>
      <c r="W1" s="110"/>
      <c r="X1" s="111"/>
    </row>
    <row r="2">
      <c r="A2" s="112" t="s">
        <v>56</v>
      </c>
      <c r="B2" s="113" t="s">
        <v>57</v>
      </c>
      <c r="C2" s="114"/>
      <c r="D2" s="113" t="s">
        <v>58</v>
      </c>
      <c r="E2" s="115"/>
      <c r="F2" s="114"/>
      <c r="G2" s="116" t="s">
        <v>59</v>
      </c>
      <c r="H2" s="113" t="s">
        <v>60</v>
      </c>
      <c r="I2" s="115"/>
      <c r="J2" s="115"/>
      <c r="K2" s="114"/>
      <c r="L2" s="116" t="s">
        <v>61</v>
      </c>
      <c r="M2" s="116" t="s">
        <v>62</v>
      </c>
      <c r="N2" s="116" t="s">
        <v>63</v>
      </c>
      <c r="O2" s="116" t="s">
        <v>64</v>
      </c>
      <c r="P2" s="113" t="s">
        <v>65</v>
      </c>
      <c r="Q2" s="114"/>
      <c r="R2" s="117" t="s">
        <v>66</v>
      </c>
      <c r="S2" s="118"/>
      <c r="T2" s="116" t="s">
        <v>67</v>
      </c>
      <c r="U2" s="116" t="s">
        <v>68</v>
      </c>
      <c r="V2" s="117" t="s">
        <v>69</v>
      </c>
      <c r="W2" s="118"/>
      <c r="X2" s="119" t="s">
        <v>70</v>
      </c>
    </row>
    <row r="3">
      <c r="A3" s="120"/>
      <c r="B3" s="121"/>
      <c r="C3" s="122"/>
      <c r="D3" s="121"/>
      <c r="E3" s="123"/>
      <c r="F3" s="122"/>
      <c r="G3" s="120"/>
      <c r="H3" s="121"/>
      <c r="I3" s="123"/>
      <c r="J3" s="123"/>
      <c r="K3" s="122"/>
      <c r="L3" s="120"/>
      <c r="M3" s="120"/>
      <c r="N3" s="120"/>
      <c r="O3" s="120"/>
      <c r="P3" s="124" t="s">
        <v>71</v>
      </c>
      <c r="Q3" s="125" t="s">
        <v>72</v>
      </c>
      <c r="R3" s="126" t="s">
        <v>73</v>
      </c>
      <c r="S3" s="126" t="s">
        <v>74</v>
      </c>
      <c r="T3" s="120"/>
      <c r="U3" s="120"/>
      <c r="V3" s="126" t="s">
        <v>75</v>
      </c>
      <c r="W3" s="126" t="s">
        <v>72</v>
      </c>
      <c r="X3" s="120"/>
    </row>
    <row r="4">
      <c r="A4" s="127">
        <v>1.0</v>
      </c>
      <c r="B4" s="128"/>
      <c r="C4" s="129"/>
      <c r="D4" s="130"/>
      <c r="E4" s="131"/>
      <c r="F4" s="132"/>
      <c r="G4" s="132"/>
      <c r="H4" s="130"/>
      <c r="I4" s="133"/>
      <c r="J4" s="133"/>
      <c r="K4" s="131"/>
      <c r="L4" s="132"/>
      <c r="M4" s="132"/>
      <c r="N4" s="132"/>
      <c r="O4" s="132"/>
      <c r="P4" s="130"/>
      <c r="Q4" s="134"/>
      <c r="R4" s="135"/>
      <c r="S4" s="132"/>
      <c r="T4" s="132"/>
      <c r="U4" s="132"/>
      <c r="V4" s="136"/>
      <c r="W4" s="136"/>
      <c r="X4" s="137"/>
    </row>
    <row r="5">
      <c r="A5" s="138"/>
      <c r="B5" s="139"/>
      <c r="C5" s="140"/>
      <c r="D5" s="141"/>
      <c r="E5" s="142"/>
      <c r="F5" s="143"/>
      <c r="G5" s="143"/>
      <c r="H5" s="141"/>
      <c r="I5" s="144"/>
      <c r="J5" s="144"/>
      <c r="K5" s="142"/>
      <c r="L5" s="143"/>
      <c r="M5" s="143"/>
      <c r="N5" s="143"/>
      <c r="O5" s="143"/>
      <c r="P5" s="141"/>
      <c r="Q5" s="145"/>
      <c r="R5" s="146"/>
      <c r="S5" s="143"/>
      <c r="T5" s="143"/>
      <c r="U5" s="143"/>
      <c r="V5" s="147"/>
      <c r="W5" s="147"/>
      <c r="X5" s="148"/>
    </row>
    <row r="6">
      <c r="A6" s="149"/>
      <c r="B6" s="150"/>
      <c r="C6" s="151"/>
      <c r="D6" s="152"/>
      <c r="E6" s="153"/>
      <c r="F6" s="154"/>
      <c r="G6" s="154"/>
      <c r="H6" s="152"/>
      <c r="I6" s="155"/>
      <c r="J6" s="155"/>
      <c r="K6" s="153"/>
      <c r="L6" s="154"/>
      <c r="M6" s="154"/>
      <c r="N6" s="154"/>
      <c r="O6" s="154"/>
      <c r="P6" s="152"/>
      <c r="Q6" s="156"/>
      <c r="R6" s="157"/>
      <c r="S6" s="154"/>
      <c r="T6" s="154"/>
      <c r="U6" s="154"/>
      <c r="V6" s="158"/>
      <c r="W6" s="158"/>
      <c r="X6" s="159"/>
    </row>
    <row r="7">
      <c r="A7" s="160">
        <f>A4+1</f>
        <v>2</v>
      </c>
      <c r="B7" s="161"/>
      <c r="C7" s="162"/>
      <c r="D7" s="163"/>
      <c r="E7" s="164"/>
      <c r="F7" s="165"/>
      <c r="G7" s="165"/>
      <c r="H7" s="163"/>
      <c r="I7" s="166"/>
      <c r="J7" s="166"/>
      <c r="K7" s="164"/>
      <c r="L7" s="165"/>
      <c r="M7" s="165"/>
      <c r="N7" s="165"/>
      <c r="O7" s="165"/>
      <c r="P7" s="163"/>
      <c r="Q7" s="167"/>
      <c r="R7" s="168"/>
      <c r="S7" s="165"/>
      <c r="T7" s="165"/>
      <c r="U7" s="165"/>
      <c r="V7" s="169"/>
      <c r="W7" s="169"/>
      <c r="X7" s="170"/>
    </row>
    <row r="8">
      <c r="A8" s="171"/>
      <c r="B8" s="172"/>
      <c r="C8" s="173"/>
      <c r="D8" s="174"/>
      <c r="E8" s="175"/>
      <c r="F8" s="176"/>
      <c r="G8" s="176"/>
      <c r="H8" s="174"/>
      <c r="I8" s="177"/>
      <c r="J8" s="177"/>
      <c r="K8" s="175"/>
      <c r="L8" s="176"/>
      <c r="M8" s="176"/>
      <c r="N8" s="176"/>
      <c r="O8" s="176"/>
      <c r="P8" s="174"/>
      <c r="Q8" s="156"/>
      <c r="R8" s="178"/>
      <c r="S8" s="176"/>
      <c r="T8" s="176"/>
      <c r="U8" s="176"/>
      <c r="V8" s="179"/>
      <c r="W8" s="179"/>
      <c r="X8" s="180"/>
    </row>
    <row r="9">
      <c r="A9" s="181"/>
      <c r="B9" s="182"/>
      <c r="C9" s="183"/>
      <c r="D9" s="184"/>
      <c r="E9" s="185"/>
      <c r="F9" s="186"/>
      <c r="G9" s="186"/>
      <c r="H9" s="184"/>
      <c r="I9" s="187"/>
      <c r="J9" s="187"/>
      <c r="K9" s="185"/>
      <c r="L9" s="186"/>
      <c r="M9" s="186"/>
      <c r="N9" s="186"/>
      <c r="O9" s="186"/>
      <c r="P9" s="184"/>
      <c r="Q9" s="188"/>
      <c r="R9" s="189"/>
      <c r="S9" s="186"/>
      <c r="T9" s="186"/>
      <c r="U9" s="186"/>
      <c r="V9" s="190"/>
      <c r="W9" s="190"/>
      <c r="X9" s="191"/>
    </row>
    <row r="10">
      <c r="A10" s="127">
        <f>A7+1</f>
        <v>3</v>
      </c>
      <c r="B10" s="128"/>
      <c r="C10" s="129"/>
      <c r="D10" s="130"/>
      <c r="E10" s="131"/>
      <c r="F10" s="132"/>
      <c r="G10" s="132"/>
      <c r="H10" s="130"/>
      <c r="I10" s="133"/>
      <c r="J10" s="133"/>
      <c r="K10" s="131"/>
      <c r="L10" s="132"/>
      <c r="M10" s="132"/>
      <c r="N10" s="132"/>
      <c r="O10" s="132"/>
      <c r="P10" s="132"/>
      <c r="Q10" s="134"/>
      <c r="R10" s="132"/>
      <c r="S10" s="132"/>
      <c r="T10" s="132"/>
      <c r="U10" s="132"/>
      <c r="V10" s="136"/>
      <c r="W10" s="136"/>
      <c r="X10" s="137"/>
    </row>
    <row r="11">
      <c r="A11" s="138"/>
      <c r="B11" s="139"/>
      <c r="C11" s="140"/>
      <c r="D11" s="141"/>
      <c r="E11" s="142"/>
      <c r="F11" s="143"/>
      <c r="G11" s="143"/>
      <c r="H11" s="141"/>
      <c r="I11" s="144"/>
      <c r="J11" s="144"/>
      <c r="K11" s="142"/>
      <c r="L11" s="143"/>
      <c r="M11" s="143"/>
      <c r="N11" s="143"/>
      <c r="O11" s="143"/>
      <c r="P11" s="143"/>
      <c r="Q11" s="145"/>
      <c r="R11" s="143"/>
      <c r="S11" s="143"/>
      <c r="T11" s="143"/>
      <c r="U11" s="143"/>
      <c r="V11" s="147"/>
      <c r="W11" s="147"/>
      <c r="X11" s="148"/>
    </row>
    <row r="12">
      <c r="A12" s="149"/>
      <c r="B12" s="150"/>
      <c r="C12" s="151"/>
      <c r="D12" s="152"/>
      <c r="E12" s="153"/>
      <c r="F12" s="154"/>
      <c r="G12" s="154"/>
      <c r="H12" s="152"/>
      <c r="I12" s="155"/>
      <c r="J12" s="155"/>
      <c r="K12" s="153"/>
      <c r="L12" s="154"/>
      <c r="M12" s="154"/>
      <c r="N12" s="154"/>
      <c r="O12" s="154"/>
      <c r="P12" s="154"/>
      <c r="Q12" s="156"/>
      <c r="R12" s="154"/>
      <c r="S12" s="154"/>
      <c r="T12" s="154"/>
      <c r="U12" s="154"/>
      <c r="V12" s="158"/>
      <c r="W12" s="158"/>
      <c r="X12" s="159"/>
    </row>
    <row r="13">
      <c r="A13" s="160">
        <f>A10+1</f>
        <v>4</v>
      </c>
      <c r="B13" s="161"/>
      <c r="C13" s="162"/>
      <c r="D13" s="163"/>
      <c r="E13" s="164"/>
      <c r="F13" s="165"/>
      <c r="G13" s="165"/>
      <c r="H13" s="163"/>
      <c r="I13" s="166"/>
      <c r="J13" s="166"/>
      <c r="K13" s="164"/>
      <c r="L13" s="165"/>
      <c r="M13" s="165"/>
      <c r="N13" s="165"/>
      <c r="O13" s="165"/>
      <c r="P13" s="165"/>
      <c r="Q13" s="167"/>
      <c r="R13" s="165"/>
      <c r="S13" s="165"/>
      <c r="T13" s="165"/>
      <c r="U13" s="165"/>
      <c r="V13" s="169"/>
      <c r="W13" s="169"/>
      <c r="X13" s="170"/>
    </row>
    <row r="14">
      <c r="A14" s="171"/>
      <c r="B14" s="172"/>
      <c r="C14" s="173"/>
      <c r="D14" s="174"/>
      <c r="E14" s="175"/>
      <c r="F14" s="176"/>
      <c r="G14" s="176"/>
      <c r="H14" s="174"/>
      <c r="I14" s="177"/>
      <c r="J14" s="177"/>
      <c r="K14" s="175"/>
      <c r="L14" s="176"/>
      <c r="M14" s="176"/>
      <c r="N14" s="176"/>
      <c r="O14" s="176"/>
      <c r="P14" s="176"/>
      <c r="Q14" s="156"/>
      <c r="R14" s="176"/>
      <c r="S14" s="176"/>
      <c r="T14" s="176"/>
      <c r="U14" s="176"/>
      <c r="V14" s="179"/>
      <c r="W14" s="179"/>
      <c r="X14" s="180"/>
    </row>
    <row r="15">
      <c r="A15" s="181"/>
      <c r="B15" s="182"/>
      <c r="C15" s="183"/>
      <c r="D15" s="184"/>
      <c r="E15" s="185"/>
      <c r="F15" s="186"/>
      <c r="G15" s="186"/>
      <c r="H15" s="184"/>
      <c r="I15" s="187"/>
      <c r="J15" s="187"/>
      <c r="K15" s="185"/>
      <c r="L15" s="186"/>
      <c r="M15" s="186"/>
      <c r="N15" s="186"/>
      <c r="O15" s="186"/>
      <c r="P15" s="186"/>
      <c r="Q15" s="188"/>
      <c r="R15" s="186"/>
      <c r="S15" s="186"/>
      <c r="T15" s="186"/>
      <c r="U15" s="186"/>
      <c r="V15" s="190"/>
      <c r="W15" s="190"/>
      <c r="X15" s="191"/>
    </row>
    <row r="16">
      <c r="A16" s="127">
        <f>A13+1</f>
        <v>5</v>
      </c>
      <c r="B16" s="128"/>
      <c r="C16" s="129"/>
      <c r="D16" s="130"/>
      <c r="E16" s="131"/>
      <c r="F16" s="132"/>
      <c r="G16" s="132"/>
      <c r="H16" s="130"/>
      <c r="I16" s="133"/>
      <c r="J16" s="133"/>
      <c r="K16" s="131"/>
      <c r="L16" s="132"/>
      <c r="M16" s="132"/>
      <c r="N16" s="132"/>
      <c r="O16" s="132"/>
      <c r="P16" s="132"/>
      <c r="Q16" s="134"/>
      <c r="R16" s="132"/>
      <c r="S16" s="132"/>
      <c r="T16" s="132"/>
      <c r="U16" s="132"/>
      <c r="V16" s="136"/>
      <c r="W16" s="136"/>
      <c r="X16" s="137"/>
    </row>
    <row r="17">
      <c r="A17" s="138"/>
      <c r="B17" s="139"/>
      <c r="C17" s="140"/>
      <c r="D17" s="141"/>
      <c r="E17" s="142"/>
      <c r="F17" s="143"/>
      <c r="G17" s="143"/>
      <c r="H17" s="141"/>
      <c r="I17" s="144"/>
      <c r="J17" s="144"/>
      <c r="K17" s="142"/>
      <c r="L17" s="143"/>
      <c r="M17" s="143"/>
      <c r="N17" s="143"/>
      <c r="O17" s="143"/>
      <c r="P17" s="143"/>
      <c r="Q17" s="145"/>
      <c r="R17" s="143"/>
      <c r="S17" s="143"/>
      <c r="T17" s="143"/>
      <c r="U17" s="143"/>
      <c r="V17" s="147"/>
      <c r="W17" s="147"/>
      <c r="X17" s="148"/>
    </row>
    <row r="18">
      <c r="A18" s="149"/>
      <c r="B18" s="150"/>
      <c r="C18" s="151"/>
      <c r="D18" s="152"/>
      <c r="E18" s="153"/>
      <c r="F18" s="154"/>
      <c r="G18" s="154"/>
      <c r="H18" s="152"/>
      <c r="I18" s="155"/>
      <c r="J18" s="155"/>
      <c r="K18" s="153"/>
      <c r="L18" s="154"/>
      <c r="M18" s="154"/>
      <c r="N18" s="154"/>
      <c r="O18" s="154"/>
      <c r="P18" s="154"/>
      <c r="Q18" s="156"/>
      <c r="R18" s="154"/>
      <c r="S18" s="154"/>
      <c r="T18" s="154"/>
      <c r="U18" s="154"/>
      <c r="V18" s="158"/>
      <c r="W18" s="158"/>
      <c r="X18" s="159"/>
    </row>
    <row r="19">
      <c r="A19" s="160">
        <f>A16+1</f>
        <v>6</v>
      </c>
      <c r="B19" s="161"/>
      <c r="C19" s="162"/>
      <c r="D19" s="163"/>
      <c r="E19" s="164"/>
      <c r="F19" s="165"/>
      <c r="G19" s="165"/>
      <c r="H19" s="163"/>
      <c r="I19" s="166"/>
      <c r="J19" s="166"/>
      <c r="K19" s="164"/>
      <c r="L19" s="165"/>
      <c r="M19" s="165"/>
      <c r="N19" s="165"/>
      <c r="O19" s="165"/>
      <c r="P19" s="165"/>
      <c r="Q19" s="167"/>
      <c r="R19" s="165"/>
      <c r="S19" s="165"/>
      <c r="T19" s="165"/>
      <c r="U19" s="165"/>
      <c r="V19" s="169"/>
      <c r="W19" s="169"/>
      <c r="X19" s="170"/>
    </row>
    <row r="20">
      <c r="A20" s="171"/>
      <c r="B20" s="172"/>
      <c r="C20" s="173"/>
      <c r="D20" s="174"/>
      <c r="E20" s="175"/>
      <c r="F20" s="176"/>
      <c r="G20" s="176"/>
      <c r="H20" s="174"/>
      <c r="I20" s="177"/>
      <c r="J20" s="177"/>
      <c r="K20" s="175"/>
      <c r="L20" s="176"/>
      <c r="M20" s="176"/>
      <c r="N20" s="176"/>
      <c r="O20" s="176"/>
      <c r="P20" s="176"/>
      <c r="Q20" s="156"/>
      <c r="R20" s="176"/>
      <c r="S20" s="176"/>
      <c r="T20" s="176"/>
      <c r="U20" s="176"/>
      <c r="V20" s="179"/>
      <c r="W20" s="179"/>
      <c r="X20" s="180"/>
    </row>
    <row r="21">
      <c r="A21" s="181"/>
      <c r="B21" s="182"/>
      <c r="C21" s="183"/>
      <c r="D21" s="184"/>
      <c r="E21" s="185"/>
      <c r="F21" s="186"/>
      <c r="G21" s="186"/>
      <c r="H21" s="184"/>
      <c r="I21" s="187"/>
      <c r="J21" s="187"/>
      <c r="K21" s="185"/>
      <c r="L21" s="186"/>
      <c r="M21" s="186"/>
      <c r="N21" s="186"/>
      <c r="O21" s="186"/>
      <c r="P21" s="186"/>
      <c r="Q21" s="188"/>
      <c r="R21" s="186"/>
      <c r="S21" s="186"/>
      <c r="T21" s="186"/>
      <c r="U21" s="186"/>
      <c r="V21" s="190"/>
      <c r="W21" s="190"/>
      <c r="X21" s="191"/>
    </row>
    <row r="22">
      <c r="A22" s="127">
        <f>A19+1</f>
        <v>7</v>
      </c>
      <c r="B22" s="128"/>
      <c r="C22" s="129"/>
      <c r="D22" s="130"/>
      <c r="E22" s="131"/>
      <c r="F22" s="132"/>
      <c r="G22" s="132"/>
      <c r="H22" s="130"/>
      <c r="I22" s="133"/>
      <c r="J22" s="133"/>
      <c r="K22" s="131"/>
      <c r="L22" s="132"/>
      <c r="M22" s="132"/>
      <c r="N22" s="132"/>
      <c r="O22" s="132"/>
      <c r="P22" s="132"/>
      <c r="Q22" s="134"/>
      <c r="R22" s="132"/>
      <c r="S22" s="132"/>
      <c r="T22" s="132"/>
      <c r="U22" s="132"/>
      <c r="V22" s="136"/>
      <c r="W22" s="136"/>
      <c r="X22" s="137"/>
    </row>
    <row r="23">
      <c r="A23" s="138"/>
      <c r="B23" s="139"/>
      <c r="C23" s="140"/>
      <c r="D23" s="141"/>
      <c r="E23" s="142"/>
      <c r="F23" s="143"/>
      <c r="G23" s="143"/>
      <c r="H23" s="141"/>
      <c r="I23" s="144"/>
      <c r="J23" s="144"/>
      <c r="K23" s="142"/>
      <c r="L23" s="143"/>
      <c r="M23" s="143"/>
      <c r="N23" s="143"/>
      <c r="O23" s="143"/>
      <c r="P23" s="143"/>
      <c r="Q23" s="145"/>
      <c r="R23" s="143"/>
      <c r="S23" s="143"/>
      <c r="T23" s="143"/>
      <c r="U23" s="143"/>
      <c r="V23" s="147"/>
      <c r="W23" s="147"/>
      <c r="X23" s="148"/>
    </row>
    <row r="24">
      <c r="A24" s="149"/>
      <c r="B24" s="150"/>
      <c r="C24" s="151"/>
      <c r="D24" s="152"/>
      <c r="E24" s="153"/>
      <c r="F24" s="154"/>
      <c r="G24" s="154"/>
      <c r="H24" s="152"/>
      <c r="I24" s="155"/>
      <c r="J24" s="155"/>
      <c r="K24" s="153"/>
      <c r="L24" s="154"/>
      <c r="M24" s="154"/>
      <c r="N24" s="154"/>
      <c r="O24" s="154"/>
      <c r="P24" s="154"/>
      <c r="Q24" s="156"/>
      <c r="R24" s="154"/>
      <c r="S24" s="154"/>
      <c r="T24" s="154"/>
      <c r="U24" s="154"/>
      <c r="V24" s="158"/>
      <c r="W24" s="158"/>
      <c r="X24" s="159"/>
    </row>
    <row r="25">
      <c r="A25" s="160">
        <f>A22+1</f>
        <v>8</v>
      </c>
      <c r="B25" s="161"/>
      <c r="C25" s="162"/>
      <c r="D25" s="163"/>
      <c r="E25" s="164"/>
      <c r="F25" s="165"/>
      <c r="G25" s="165"/>
      <c r="H25" s="163"/>
      <c r="I25" s="166"/>
      <c r="J25" s="166"/>
      <c r="K25" s="164"/>
      <c r="L25" s="165"/>
      <c r="M25" s="165"/>
      <c r="N25" s="165"/>
      <c r="O25" s="165"/>
      <c r="P25" s="165"/>
      <c r="Q25" s="167"/>
      <c r="R25" s="165"/>
      <c r="S25" s="165"/>
      <c r="T25" s="165"/>
      <c r="U25" s="165"/>
      <c r="V25" s="169"/>
      <c r="W25" s="169"/>
      <c r="X25" s="170"/>
    </row>
    <row r="26">
      <c r="A26" s="171"/>
      <c r="B26" s="172"/>
      <c r="C26" s="173"/>
      <c r="D26" s="174"/>
      <c r="E26" s="175"/>
      <c r="F26" s="176"/>
      <c r="G26" s="176"/>
      <c r="H26" s="174"/>
      <c r="I26" s="177"/>
      <c r="J26" s="177"/>
      <c r="K26" s="175"/>
      <c r="L26" s="176"/>
      <c r="M26" s="176"/>
      <c r="N26" s="176"/>
      <c r="O26" s="176"/>
      <c r="P26" s="176"/>
      <c r="Q26" s="156"/>
      <c r="R26" s="176"/>
      <c r="S26" s="176"/>
      <c r="T26" s="176"/>
      <c r="U26" s="176"/>
      <c r="V26" s="179"/>
      <c r="W26" s="179"/>
      <c r="X26" s="180"/>
    </row>
    <row r="27">
      <c r="A27" s="181"/>
      <c r="B27" s="182"/>
      <c r="C27" s="183"/>
      <c r="D27" s="184"/>
      <c r="E27" s="185"/>
      <c r="F27" s="186"/>
      <c r="G27" s="186"/>
      <c r="H27" s="184"/>
      <c r="I27" s="187"/>
      <c r="J27" s="187"/>
      <c r="K27" s="185"/>
      <c r="L27" s="186"/>
      <c r="M27" s="186"/>
      <c r="N27" s="186"/>
      <c r="O27" s="186"/>
      <c r="P27" s="186"/>
      <c r="Q27" s="188"/>
      <c r="R27" s="186"/>
      <c r="S27" s="186"/>
      <c r="T27" s="186"/>
      <c r="U27" s="186"/>
      <c r="V27" s="190"/>
      <c r="W27" s="190"/>
      <c r="X27" s="191"/>
    </row>
    <row r="28">
      <c r="A28" s="127">
        <f>A25+1</f>
        <v>9</v>
      </c>
      <c r="B28" s="128"/>
      <c r="C28" s="129"/>
      <c r="D28" s="130"/>
      <c r="E28" s="131"/>
      <c r="F28" s="132"/>
      <c r="G28" s="132"/>
      <c r="H28" s="130"/>
      <c r="I28" s="133"/>
      <c r="J28" s="133"/>
      <c r="K28" s="131"/>
      <c r="L28" s="132"/>
      <c r="M28" s="132"/>
      <c r="N28" s="132"/>
      <c r="O28" s="132"/>
      <c r="P28" s="132"/>
      <c r="Q28" s="134"/>
      <c r="R28" s="132"/>
      <c r="S28" s="132"/>
      <c r="T28" s="132"/>
      <c r="U28" s="132"/>
      <c r="V28" s="136"/>
      <c r="W28" s="136"/>
      <c r="X28" s="137"/>
    </row>
    <row r="29">
      <c r="A29" s="138"/>
      <c r="B29" s="139"/>
      <c r="C29" s="140"/>
      <c r="D29" s="141"/>
      <c r="E29" s="142"/>
      <c r="F29" s="143"/>
      <c r="G29" s="143"/>
      <c r="H29" s="141"/>
      <c r="I29" s="144"/>
      <c r="J29" s="144"/>
      <c r="K29" s="142"/>
      <c r="L29" s="143"/>
      <c r="M29" s="143"/>
      <c r="N29" s="143"/>
      <c r="O29" s="143"/>
      <c r="P29" s="143"/>
      <c r="Q29" s="145"/>
      <c r="R29" s="143"/>
      <c r="S29" s="143"/>
      <c r="T29" s="143"/>
      <c r="U29" s="143"/>
      <c r="V29" s="147"/>
      <c r="W29" s="147"/>
      <c r="X29" s="148"/>
    </row>
    <row r="30">
      <c r="A30" s="149"/>
      <c r="B30" s="150"/>
      <c r="C30" s="151"/>
      <c r="D30" s="152"/>
      <c r="E30" s="153"/>
      <c r="F30" s="154"/>
      <c r="G30" s="154"/>
      <c r="H30" s="152"/>
      <c r="I30" s="155"/>
      <c r="J30" s="155"/>
      <c r="K30" s="153"/>
      <c r="L30" s="154"/>
      <c r="M30" s="154"/>
      <c r="N30" s="154"/>
      <c r="O30" s="154"/>
      <c r="P30" s="154"/>
      <c r="Q30" s="156"/>
      <c r="R30" s="154"/>
      <c r="S30" s="154"/>
      <c r="T30" s="154"/>
      <c r="U30" s="154"/>
      <c r="V30" s="158"/>
      <c r="W30" s="158"/>
      <c r="X30" s="159"/>
    </row>
    <row r="31">
      <c r="A31" s="160">
        <f>A28+1</f>
        <v>10</v>
      </c>
      <c r="B31" s="161"/>
      <c r="C31" s="162"/>
      <c r="D31" s="163"/>
      <c r="E31" s="164"/>
      <c r="F31" s="165"/>
      <c r="G31" s="165"/>
      <c r="H31" s="163"/>
      <c r="I31" s="166"/>
      <c r="J31" s="166"/>
      <c r="K31" s="164"/>
      <c r="L31" s="165"/>
      <c r="M31" s="165"/>
      <c r="N31" s="165"/>
      <c r="O31" s="165"/>
      <c r="P31" s="165"/>
      <c r="Q31" s="167"/>
      <c r="R31" s="165"/>
      <c r="S31" s="165"/>
      <c r="T31" s="165"/>
      <c r="U31" s="165"/>
      <c r="V31" s="169"/>
      <c r="W31" s="169"/>
      <c r="X31" s="170"/>
    </row>
    <row r="32">
      <c r="A32" s="171"/>
      <c r="B32" s="172"/>
      <c r="C32" s="173"/>
      <c r="D32" s="174"/>
      <c r="E32" s="175"/>
      <c r="F32" s="176"/>
      <c r="G32" s="176"/>
      <c r="H32" s="174"/>
      <c r="I32" s="177"/>
      <c r="J32" s="177"/>
      <c r="K32" s="175"/>
      <c r="L32" s="176"/>
      <c r="M32" s="176"/>
      <c r="N32" s="176"/>
      <c r="O32" s="176"/>
      <c r="P32" s="176"/>
      <c r="Q32" s="156"/>
      <c r="R32" s="176"/>
      <c r="S32" s="176"/>
      <c r="T32" s="176"/>
      <c r="U32" s="176"/>
      <c r="V32" s="179"/>
      <c r="W32" s="179"/>
      <c r="X32" s="180"/>
    </row>
    <row r="33">
      <c r="A33" s="181"/>
      <c r="B33" s="182"/>
      <c r="C33" s="183"/>
      <c r="D33" s="184"/>
      <c r="E33" s="185"/>
      <c r="F33" s="186"/>
      <c r="G33" s="186"/>
      <c r="H33" s="184"/>
      <c r="I33" s="187"/>
      <c r="J33" s="187"/>
      <c r="K33" s="185"/>
      <c r="L33" s="186"/>
      <c r="M33" s="186"/>
      <c r="N33" s="186"/>
      <c r="O33" s="186"/>
      <c r="P33" s="186"/>
      <c r="Q33" s="188"/>
      <c r="R33" s="186"/>
      <c r="S33" s="186"/>
      <c r="T33" s="186"/>
      <c r="U33" s="186"/>
      <c r="V33" s="190"/>
      <c r="W33" s="190"/>
      <c r="X33" s="191"/>
    </row>
    <row r="34">
      <c r="A34" s="127">
        <f>A31+1</f>
        <v>11</v>
      </c>
      <c r="B34" s="128"/>
      <c r="C34" s="129"/>
      <c r="D34" s="130"/>
      <c r="E34" s="131"/>
      <c r="F34" s="132"/>
      <c r="G34" s="132"/>
      <c r="H34" s="130"/>
      <c r="I34" s="133"/>
      <c r="J34" s="133"/>
      <c r="K34" s="131"/>
      <c r="L34" s="132"/>
      <c r="M34" s="132"/>
      <c r="N34" s="132"/>
      <c r="O34" s="132"/>
      <c r="P34" s="132"/>
      <c r="Q34" s="134"/>
      <c r="R34" s="132"/>
      <c r="S34" s="132"/>
      <c r="T34" s="132"/>
      <c r="U34" s="132"/>
      <c r="V34" s="136"/>
      <c r="W34" s="136"/>
      <c r="X34" s="137"/>
    </row>
    <row r="35">
      <c r="A35" s="138"/>
      <c r="B35" s="139"/>
      <c r="C35" s="140"/>
      <c r="D35" s="141"/>
      <c r="E35" s="142"/>
      <c r="F35" s="143"/>
      <c r="G35" s="143"/>
      <c r="H35" s="141"/>
      <c r="I35" s="144"/>
      <c r="J35" s="144"/>
      <c r="K35" s="142"/>
      <c r="L35" s="143"/>
      <c r="M35" s="143"/>
      <c r="N35" s="143"/>
      <c r="O35" s="143"/>
      <c r="P35" s="143"/>
      <c r="Q35" s="145"/>
      <c r="R35" s="143"/>
      <c r="S35" s="143"/>
      <c r="T35" s="143"/>
      <c r="U35" s="143"/>
      <c r="V35" s="147"/>
      <c r="W35" s="147"/>
      <c r="X35" s="148"/>
    </row>
    <row r="36">
      <c r="A36" s="149"/>
      <c r="B36" s="150"/>
      <c r="C36" s="151"/>
      <c r="D36" s="152"/>
      <c r="E36" s="153"/>
      <c r="F36" s="154"/>
      <c r="G36" s="154"/>
      <c r="H36" s="152"/>
      <c r="I36" s="155"/>
      <c r="J36" s="155"/>
      <c r="K36" s="153"/>
      <c r="L36" s="154"/>
      <c r="M36" s="154"/>
      <c r="N36" s="154"/>
      <c r="O36" s="154"/>
      <c r="P36" s="154"/>
      <c r="Q36" s="156"/>
      <c r="R36" s="154"/>
      <c r="S36" s="154"/>
      <c r="T36" s="154"/>
      <c r="U36" s="154"/>
      <c r="V36" s="158"/>
      <c r="W36" s="158"/>
      <c r="X36" s="159"/>
    </row>
    <row r="37">
      <c r="A37" s="160">
        <f>A34+1</f>
        <v>12</v>
      </c>
      <c r="B37" s="161"/>
      <c r="C37" s="162"/>
      <c r="D37" s="163"/>
      <c r="E37" s="164"/>
      <c r="F37" s="165"/>
      <c r="G37" s="165"/>
      <c r="H37" s="163"/>
      <c r="I37" s="166"/>
      <c r="J37" s="166"/>
      <c r="K37" s="164"/>
      <c r="L37" s="165"/>
      <c r="M37" s="165"/>
      <c r="N37" s="165"/>
      <c r="O37" s="165"/>
      <c r="P37" s="165"/>
      <c r="Q37" s="167"/>
      <c r="R37" s="165"/>
      <c r="S37" s="165"/>
      <c r="T37" s="165"/>
      <c r="U37" s="165"/>
      <c r="V37" s="169"/>
      <c r="W37" s="169"/>
      <c r="X37" s="170"/>
    </row>
    <row r="38">
      <c r="A38" s="171"/>
      <c r="B38" s="172"/>
      <c r="C38" s="173"/>
      <c r="D38" s="174"/>
      <c r="E38" s="175"/>
      <c r="F38" s="176"/>
      <c r="G38" s="176"/>
      <c r="H38" s="174"/>
      <c r="I38" s="177"/>
      <c r="J38" s="177"/>
      <c r="K38" s="175"/>
      <c r="L38" s="176"/>
      <c r="M38" s="176"/>
      <c r="N38" s="176"/>
      <c r="O38" s="176"/>
      <c r="P38" s="176"/>
      <c r="Q38" s="156"/>
      <c r="R38" s="176"/>
      <c r="S38" s="176"/>
      <c r="T38" s="176"/>
      <c r="U38" s="176"/>
      <c r="V38" s="179"/>
      <c r="W38" s="179"/>
      <c r="X38" s="180"/>
    </row>
    <row r="39">
      <c r="A39" s="181"/>
      <c r="B39" s="182"/>
      <c r="C39" s="183"/>
      <c r="D39" s="184"/>
      <c r="E39" s="185"/>
      <c r="F39" s="186"/>
      <c r="G39" s="186"/>
      <c r="H39" s="184"/>
      <c r="I39" s="187"/>
      <c r="J39" s="187"/>
      <c r="K39" s="185"/>
      <c r="L39" s="186"/>
      <c r="M39" s="186"/>
      <c r="N39" s="186"/>
      <c r="O39" s="186"/>
      <c r="P39" s="186"/>
      <c r="Q39" s="188"/>
      <c r="R39" s="186"/>
      <c r="S39" s="186"/>
      <c r="T39" s="186"/>
      <c r="U39" s="186"/>
      <c r="V39" s="190"/>
      <c r="W39" s="190"/>
      <c r="X39" s="191"/>
    </row>
    <row r="40">
      <c r="A40" s="127">
        <f>A37+1</f>
        <v>13</v>
      </c>
      <c r="B40" s="128"/>
      <c r="C40" s="129"/>
      <c r="D40" s="130"/>
      <c r="E40" s="131"/>
      <c r="F40" s="132"/>
      <c r="G40" s="132"/>
      <c r="H40" s="130"/>
      <c r="I40" s="133"/>
      <c r="J40" s="133"/>
      <c r="K40" s="131"/>
      <c r="L40" s="132"/>
      <c r="M40" s="132"/>
      <c r="N40" s="132"/>
      <c r="O40" s="132"/>
      <c r="P40" s="132"/>
      <c r="Q40" s="134"/>
      <c r="R40" s="132"/>
      <c r="S40" s="132"/>
      <c r="T40" s="132"/>
      <c r="U40" s="132"/>
      <c r="V40" s="136"/>
      <c r="W40" s="136"/>
      <c r="X40" s="137"/>
    </row>
    <row r="41">
      <c r="A41" s="138"/>
      <c r="B41" s="139"/>
      <c r="C41" s="140"/>
      <c r="D41" s="141"/>
      <c r="E41" s="142"/>
      <c r="F41" s="143"/>
      <c r="G41" s="143"/>
      <c r="H41" s="141"/>
      <c r="I41" s="144"/>
      <c r="J41" s="144"/>
      <c r="K41" s="142"/>
      <c r="L41" s="143"/>
      <c r="M41" s="143"/>
      <c r="N41" s="143"/>
      <c r="O41" s="143"/>
      <c r="P41" s="143"/>
      <c r="Q41" s="145"/>
      <c r="R41" s="143"/>
      <c r="S41" s="143"/>
      <c r="T41" s="143"/>
      <c r="U41" s="143"/>
      <c r="V41" s="147"/>
      <c r="W41" s="147"/>
      <c r="X41" s="148"/>
    </row>
    <row r="42">
      <c r="A42" s="149"/>
      <c r="B42" s="150"/>
      <c r="C42" s="151"/>
      <c r="D42" s="152"/>
      <c r="E42" s="153"/>
      <c r="F42" s="154"/>
      <c r="G42" s="154"/>
      <c r="H42" s="152"/>
      <c r="I42" s="155"/>
      <c r="J42" s="155"/>
      <c r="K42" s="153"/>
      <c r="L42" s="154"/>
      <c r="M42" s="154"/>
      <c r="N42" s="154"/>
      <c r="O42" s="154"/>
      <c r="P42" s="154"/>
      <c r="Q42" s="156"/>
      <c r="R42" s="154"/>
      <c r="S42" s="154"/>
      <c r="T42" s="154"/>
      <c r="U42" s="154"/>
      <c r="V42" s="158"/>
      <c r="W42" s="158"/>
      <c r="X42" s="159"/>
    </row>
    <row r="43">
      <c r="A43" s="160">
        <f>A40+1</f>
        <v>14</v>
      </c>
      <c r="B43" s="161"/>
      <c r="C43" s="162"/>
      <c r="D43" s="163"/>
      <c r="E43" s="164"/>
      <c r="F43" s="165"/>
      <c r="G43" s="165"/>
      <c r="H43" s="163"/>
      <c r="I43" s="166"/>
      <c r="J43" s="166"/>
      <c r="K43" s="164"/>
      <c r="L43" s="165"/>
      <c r="M43" s="165"/>
      <c r="N43" s="165"/>
      <c r="O43" s="165"/>
      <c r="P43" s="165"/>
      <c r="Q43" s="167"/>
      <c r="R43" s="165"/>
      <c r="S43" s="165"/>
      <c r="T43" s="165"/>
      <c r="U43" s="165"/>
      <c r="V43" s="169"/>
      <c r="W43" s="169"/>
      <c r="X43" s="170"/>
    </row>
    <row r="44">
      <c r="A44" s="171"/>
      <c r="B44" s="172"/>
      <c r="C44" s="173"/>
      <c r="D44" s="174"/>
      <c r="E44" s="175"/>
      <c r="F44" s="176"/>
      <c r="G44" s="176"/>
      <c r="H44" s="174"/>
      <c r="I44" s="177"/>
      <c r="J44" s="177"/>
      <c r="K44" s="175"/>
      <c r="L44" s="176"/>
      <c r="M44" s="176"/>
      <c r="N44" s="176"/>
      <c r="O44" s="176"/>
      <c r="P44" s="176"/>
      <c r="Q44" s="156"/>
      <c r="R44" s="176"/>
      <c r="S44" s="176"/>
      <c r="T44" s="176"/>
      <c r="U44" s="176"/>
      <c r="V44" s="179"/>
      <c r="W44" s="179"/>
      <c r="X44" s="180"/>
    </row>
    <row r="45">
      <c r="A45" s="181"/>
      <c r="B45" s="182"/>
      <c r="C45" s="183"/>
      <c r="D45" s="184"/>
      <c r="E45" s="185"/>
      <c r="F45" s="186"/>
      <c r="G45" s="186"/>
      <c r="H45" s="184"/>
      <c r="I45" s="187"/>
      <c r="J45" s="187"/>
      <c r="K45" s="185"/>
      <c r="L45" s="186"/>
      <c r="M45" s="186"/>
      <c r="N45" s="186"/>
      <c r="O45" s="186"/>
      <c r="P45" s="186"/>
      <c r="Q45" s="188"/>
      <c r="R45" s="186"/>
      <c r="S45" s="186"/>
      <c r="T45" s="186"/>
      <c r="U45" s="186"/>
      <c r="V45" s="190"/>
      <c r="W45" s="190"/>
      <c r="X45" s="191"/>
    </row>
    <row r="46">
      <c r="A46" s="127">
        <f>A43+1</f>
        <v>15</v>
      </c>
      <c r="B46" s="128"/>
      <c r="C46" s="129"/>
      <c r="D46" s="130"/>
      <c r="E46" s="131"/>
      <c r="F46" s="132"/>
      <c r="G46" s="132"/>
      <c r="H46" s="130"/>
      <c r="I46" s="133"/>
      <c r="J46" s="133"/>
      <c r="K46" s="131"/>
      <c r="L46" s="132"/>
      <c r="M46" s="132"/>
      <c r="N46" s="132"/>
      <c r="O46" s="132"/>
      <c r="P46" s="132"/>
      <c r="Q46" s="134"/>
      <c r="R46" s="132"/>
      <c r="S46" s="132"/>
      <c r="T46" s="132"/>
      <c r="U46" s="132"/>
      <c r="V46" s="136"/>
      <c r="W46" s="136"/>
      <c r="X46" s="137"/>
    </row>
    <row r="47">
      <c r="A47" s="138"/>
      <c r="B47" s="139"/>
      <c r="C47" s="140"/>
      <c r="D47" s="141"/>
      <c r="E47" s="142"/>
      <c r="F47" s="143"/>
      <c r="G47" s="143"/>
      <c r="H47" s="141"/>
      <c r="I47" s="144"/>
      <c r="J47" s="144"/>
      <c r="K47" s="142"/>
      <c r="L47" s="143"/>
      <c r="M47" s="143"/>
      <c r="N47" s="143"/>
      <c r="O47" s="143"/>
      <c r="P47" s="143"/>
      <c r="Q47" s="145"/>
      <c r="R47" s="143"/>
      <c r="S47" s="143"/>
      <c r="T47" s="143"/>
      <c r="U47" s="143"/>
      <c r="V47" s="147"/>
      <c r="W47" s="147"/>
      <c r="X47" s="148"/>
    </row>
    <row r="48">
      <c r="A48" s="149"/>
      <c r="B48" s="150"/>
      <c r="C48" s="151"/>
      <c r="D48" s="152"/>
      <c r="E48" s="153"/>
      <c r="F48" s="154"/>
      <c r="G48" s="154"/>
      <c r="H48" s="152"/>
      <c r="I48" s="155"/>
      <c r="J48" s="155"/>
      <c r="K48" s="153"/>
      <c r="L48" s="154"/>
      <c r="M48" s="154"/>
      <c r="N48" s="154"/>
      <c r="O48" s="154"/>
      <c r="P48" s="154"/>
      <c r="Q48" s="156"/>
      <c r="R48" s="154"/>
      <c r="S48" s="154"/>
      <c r="T48" s="154"/>
      <c r="U48" s="154"/>
      <c r="V48" s="158"/>
      <c r="W48" s="158"/>
      <c r="X48" s="159"/>
    </row>
    <row r="49">
      <c r="A49" s="160">
        <f>A46+1</f>
        <v>16</v>
      </c>
      <c r="B49" s="161"/>
      <c r="C49" s="162"/>
      <c r="D49" s="163"/>
      <c r="E49" s="164"/>
      <c r="F49" s="165"/>
      <c r="G49" s="165"/>
      <c r="H49" s="163"/>
      <c r="I49" s="166"/>
      <c r="J49" s="166"/>
      <c r="K49" s="164"/>
      <c r="L49" s="165"/>
      <c r="M49" s="165"/>
      <c r="N49" s="165"/>
      <c r="O49" s="165"/>
      <c r="P49" s="165"/>
      <c r="Q49" s="167"/>
      <c r="R49" s="165"/>
      <c r="S49" s="165"/>
      <c r="T49" s="165"/>
      <c r="U49" s="165"/>
      <c r="V49" s="169"/>
      <c r="W49" s="169"/>
      <c r="X49" s="170"/>
    </row>
    <row r="50">
      <c r="A50" s="171"/>
      <c r="B50" s="172"/>
      <c r="C50" s="173"/>
      <c r="D50" s="174"/>
      <c r="E50" s="175"/>
      <c r="F50" s="176"/>
      <c r="G50" s="176"/>
      <c r="H50" s="174"/>
      <c r="I50" s="177"/>
      <c r="J50" s="177"/>
      <c r="K50" s="175"/>
      <c r="L50" s="176"/>
      <c r="M50" s="176"/>
      <c r="N50" s="176"/>
      <c r="O50" s="176"/>
      <c r="P50" s="176"/>
      <c r="Q50" s="156"/>
      <c r="R50" s="176"/>
      <c r="S50" s="176"/>
      <c r="T50" s="176"/>
      <c r="U50" s="176"/>
      <c r="V50" s="179"/>
      <c r="W50" s="179"/>
      <c r="X50" s="180"/>
    </row>
    <row r="51">
      <c r="A51" s="181"/>
      <c r="B51" s="182"/>
      <c r="C51" s="183"/>
      <c r="D51" s="184"/>
      <c r="E51" s="185"/>
      <c r="F51" s="186"/>
      <c r="G51" s="186"/>
      <c r="H51" s="184"/>
      <c r="I51" s="187"/>
      <c r="J51" s="187"/>
      <c r="K51" s="185"/>
      <c r="L51" s="186"/>
      <c r="M51" s="186"/>
      <c r="N51" s="186"/>
      <c r="O51" s="186"/>
      <c r="P51" s="186"/>
      <c r="Q51" s="188"/>
      <c r="R51" s="186"/>
      <c r="S51" s="186"/>
      <c r="T51" s="186"/>
      <c r="U51" s="186"/>
      <c r="V51" s="190"/>
      <c r="W51" s="190"/>
      <c r="X51" s="191"/>
    </row>
    <row r="52">
      <c r="A52" s="127">
        <f>A49+1</f>
        <v>17</v>
      </c>
      <c r="B52" s="128"/>
      <c r="C52" s="129"/>
      <c r="D52" s="130"/>
      <c r="E52" s="131"/>
      <c r="F52" s="132"/>
      <c r="G52" s="132"/>
      <c r="H52" s="130"/>
      <c r="I52" s="133"/>
      <c r="J52" s="133"/>
      <c r="K52" s="131"/>
      <c r="L52" s="132"/>
      <c r="M52" s="132"/>
      <c r="N52" s="132"/>
      <c r="O52" s="132"/>
      <c r="P52" s="132"/>
      <c r="Q52" s="134"/>
      <c r="R52" s="132"/>
      <c r="S52" s="132"/>
      <c r="T52" s="132"/>
      <c r="U52" s="132"/>
      <c r="V52" s="136"/>
      <c r="W52" s="136"/>
      <c r="X52" s="137"/>
    </row>
    <row r="53">
      <c r="A53" s="138"/>
      <c r="B53" s="139"/>
      <c r="C53" s="140"/>
      <c r="D53" s="141"/>
      <c r="E53" s="142"/>
      <c r="F53" s="143"/>
      <c r="G53" s="143"/>
      <c r="H53" s="141"/>
      <c r="I53" s="144"/>
      <c r="J53" s="144"/>
      <c r="K53" s="142"/>
      <c r="L53" s="143"/>
      <c r="M53" s="143"/>
      <c r="N53" s="143"/>
      <c r="O53" s="143"/>
      <c r="P53" s="143"/>
      <c r="Q53" s="145"/>
      <c r="R53" s="143"/>
      <c r="S53" s="143"/>
      <c r="T53" s="143"/>
      <c r="U53" s="143"/>
      <c r="V53" s="147"/>
      <c r="W53" s="147"/>
      <c r="X53" s="148"/>
    </row>
    <row r="54">
      <c r="A54" s="149"/>
      <c r="B54" s="150"/>
      <c r="C54" s="151"/>
      <c r="D54" s="152"/>
      <c r="E54" s="153"/>
      <c r="F54" s="154"/>
      <c r="G54" s="154"/>
      <c r="H54" s="152"/>
      <c r="I54" s="155"/>
      <c r="J54" s="155"/>
      <c r="K54" s="153"/>
      <c r="L54" s="154"/>
      <c r="M54" s="154"/>
      <c r="N54" s="154"/>
      <c r="O54" s="154"/>
      <c r="P54" s="154"/>
      <c r="Q54" s="156"/>
      <c r="R54" s="154"/>
      <c r="S54" s="154"/>
      <c r="T54" s="154"/>
      <c r="U54" s="154"/>
      <c r="V54" s="158"/>
      <c r="W54" s="158"/>
      <c r="X54" s="159"/>
    </row>
    <row r="55">
      <c r="A55" s="160">
        <f>A52+1</f>
        <v>18</v>
      </c>
      <c r="B55" s="161"/>
      <c r="C55" s="162"/>
      <c r="D55" s="163"/>
      <c r="E55" s="164"/>
      <c r="F55" s="165"/>
      <c r="G55" s="165"/>
      <c r="H55" s="163"/>
      <c r="I55" s="166"/>
      <c r="J55" s="166"/>
      <c r="K55" s="164"/>
      <c r="L55" s="165"/>
      <c r="M55" s="165"/>
      <c r="N55" s="165"/>
      <c r="O55" s="165"/>
      <c r="P55" s="165"/>
      <c r="Q55" s="167"/>
      <c r="R55" s="165"/>
      <c r="S55" s="165"/>
      <c r="T55" s="165"/>
      <c r="U55" s="165"/>
      <c r="V55" s="169"/>
      <c r="W55" s="169"/>
      <c r="X55" s="170"/>
    </row>
    <row r="56">
      <c r="A56" s="171"/>
      <c r="B56" s="172"/>
      <c r="C56" s="173"/>
      <c r="D56" s="174"/>
      <c r="E56" s="175"/>
      <c r="F56" s="176"/>
      <c r="G56" s="176"/>
      <c r="H56" s="174"/>
      <c r="I56" s="177"/>
      <c r="J56" s="177"/>
      <c r="K56" s="175"/>
      <c r="L56" s="176"/>
      <c r="M56" s="176"/>
      <c r="N56" s="176"/>
      <c r="O56" s="176"/>
      <c r="P56" s="176"/>
      <c r="Q56" s="156"/>
      <c r="R56" s="176"/>
      <c r="S56" s="176"/>
      <c r="T56" s="176"/>
      <c r="U56" s="176"/>
      <c r="V56" s="179"/>
      <c r="W56" s="179"/>
      <c r="X56" s="180"/>
    </row>
    <row r="57">
      <c r="A57" s="181"/>
      <c r="B57" s="182"/>
      <c r="C57" s="183"/>
      <c r="D57" s="184"/>
      <c r="E57" s="185"/>
      <c r="F57" s="186"/>
      <c r="G57" s="186"/>
      <c r="H57" s="184"/>
      <c r="I57" s="187"/>
      <c r="J57" s="187"/>
      <c r="K57" s="185"/>
      <c r="L57" s="186"/>
      <c r="M57" s="186"/>
      <c r="N57" s="186"/>
      <c r="O57" s="186"/>
      <c r="P57" s="186"/>
      <c r="Q57" s="188"/>
      <c r="R57" s="186"/>
      <c r="S57" s="186"/>
      <c r="T57" s="186"/>
      <c r="U57" s="186"/>
      <c r="V57" s="190"/>
      <c r="W57" s="190"/>
      <c r="X57" s="191"/>
    </row>
    <row r="58">
      <c r="A58" s="127">
        <f>A55+1</f>
        <v>19</v>
      </c>
      <c r="B58" s="128"/>
      <c r="C58" s="129"/>
      <c r="D58" s="130"/>
      <c r="E58" s="131"/>
      <c r="F58" s="132"/>
      <c r="G58" s="132"/>
      <c r="H58" s="130"/>
      <c r="I58" s="133"/>
      <c r="J58" s="133"/>
      <c r="K58" s="131"/>
      <c r="L58" s="132"/>
      <c r="M58" s="132"/>
      <c r="N58" s="132"/>
      <c r="O58" s="132"/>
      <c r="P58" s="132"/>
      <c r="Q58" s="134"/>
      <c r="R58" s="132"/>
      <c r="S58" s="132"/>
      <c r="T58" s="132"/>
      <c r="U58" s="132"/>
      <c r="V58" s="136"/>
      <c r="W58" s="136"/>
      <c r="X58" s="137"/>
    </row>
    <row r="59">
      <c r="A59" s="138"/>
      <c r="B59" s="139"/>
      <c r="C59" s="140"/>
      <c r="D59" s="141"/>
      <c r="E59" s="142"/>
      <c r="F59" s="143"/>
      <c r="G59" s="143"/>
      <c r="H59" s="141"/>
      <c r="I59" s="144"/>
      <c r="J59" s="144"/>
      <c r="K59" s="142"/>
      <c r="L59" s="143"/>
      <c r="M59" s="143"/>
      <c r="N59" s="143"/>
      <c r="O59" s="143"/>
      <c r="P59" s="143"/>
      <c r="Q59" s="145"/>
      <c r="R59" s="143"/>
      <c r="S59" s="143"/>
      <c r="T59" s="143"/>
      <c r="U59" s="143"/>
      <c r="V59" s="147"/>
      <c r="W59" s="147"/>
      <c r="X59" s="148"/>
    </row>
    <row r="60">
      <c r="A60" s="149"/>
      <c r="B60" s="150"/>
      <c r="C60" s="151"/>
      <c r="D60" s="152"/>
      <c r="E60" s="153"/>
      <c r="F60" s="154"/>
      <c r="G60" s="154"/>
      <c r="H60" s="152"/>
      <c r="I60" s="155"/>
      <c r="J60" s="155"/>
      <c r="K60" s="153"/>
      <c r="L60" s="154"/>
      <c r="M60" s="154"/>
      <c r="N60" s="154"/>
      <c r="O60" s="154"/>
      <c r="P60" s="154"/>
      <c r="Q60" s="156"/>
      <c r="R60" s="154"/>
      <c r="S60" s="154"/>
      <c r="T60" s="154"/>
      <c r="U60" s="154"/>
      <c r="V60" s="158"/>
      <c r="W60" s="158"/>
      <c r="X60" s="159"/>
    </row>
    <row r="61">
      <c r="A61" s="160">
        <f>A58+1</f>
        <v>20</v>
      </c>
      <c r="B61" s="161"/>
      <c r="C61" s="162"/>
      <c r="D61" s="163"/>
      <c r="E61" s="164"/>
      <c r="F61" s="165"/>
      <c r="G61" s="165"/>
      <c r="H61" s="163"/>
      <c r="I61" s="166"/>
      <c r="J61" s="166"/>
      <c r="K61" s="164"/>
      <c r="L61" s="165"/>
      <c r="M61" s="165"/>
      <c r="N61" s="165"/>
      <c r="O61" s="165"/>
      <c r="P61" s="165"/>
      <c r="Q61" s="167"/>
      <c r="R61" s="165"/>
      <c r="S61" s="165"/>
      <c r="T61" s="165"/>
      <c r="U61" s="165"/>
      <c r="V61" s="169"/>
      <c r="W61" s="169"/>
      <c r="X61" s="170"/>
    </row>
    <row r="62">
      <c r="A62" s="171"/>
      <c r="B62" s="172"/>
      <c r="C62" s="173"/>
      <c r="D62" s="174"/>
      <c r="E62" s="175"/>
      <c r="F62" s="176"/>
      <c r="G62" s="176"/>
      <c r="H62" s="174"/>
      <c r="I62" s="177"/>
      <c r="J62" s="177"/>
      <c r="K62" s="175"/>
      <c r="L62" s="176"/>
      <c r="M62" s="176"/>
      <c r="N62" s="176"/>
      <c r="O62" s="176"/>
      <c r="P62" s="176"/>
      <c r="Q62" s="156"/>
      <c r="R62" s="176"/>
      <c r="S62" s="176"/>
      <c r="T62" s="176"/>
      <c r="U62" s="176"/>
      <c r="V62" s="179"/>
      <c r="W62" s="179"/>
      <c r="X62" s="180"/>
    </row>
    <row r="63">
      <c r="A63" s="181"/>
      <c r="B63" s="182"/>
      <c r="C63" s="183"/>
      <c r="D63" s="184"/>
      <c r="E63" s="185"/>
      <c r="F63" s="186"/>
      <c r="G63" s="186"/>
      <c r="H63" s="184"/>
      <c r="I63" s="187"/>
      <c r="J63" s="187"/>
      <c r="K63" s="185"/>
      <c r="L63" s="186"/>
      <c r="M63" s="186"/>
      <c r="N63" s="186"/>
      <c r="O63" s="186"/>
      <c r="P63" s="186"/>
      <c r="Q63" s="188"/>
      <c r="R63" s="186"/>
      <c r="S63" s="186"/>
      <c r="T63" s="186"/>
      <c r="U63" s="186"/>
      <c r="V63" s="190"/>
      <c r="W63" s="190"/>
      <c r="X63" s="191"/>
    </row>
    <row r="64">
      <c r="A64" s="127">
        <f>A61+1</f>
        <v>21</v>
      </c>
      <c r="B64" s="128"/>
      <c r="C64" s="129"/>
      <c r="D64" s="130"/>
      <c r="E64" s="131"/>
      <c r="F64" s="132"/>
      <c r="G64" s="132"/>
      <c r="H64" s="130"/>
      <c r="I64" s="133"/>
      <c r="J64" s="133"/>
      <c r="K64" s="131"/>
      <c r="L64" s="132"/>
      <c r="M64" s="132"/>
      <c r="N64" s="132"/>
      <c r="O64" s="132"/>
      <c r="P64" s="132"/>
      <c r="Q64" s="134"/>
      <c r="R64" s="132"/>
      <c r="S64" s="132"/>
      <c r="T64" s="132"/>
      <c r="U64" s="132"/>
      <c r="V64" s="136"/>
      <c r="W64" s="136"/>
      <c r="X64" s="137"/>
    </row>
    <row r="65">
      <c r="A65" s="138"/>
      <c r="B65" s="139"/>
      <c r="C65" s="140"/>
      <c r="D65" s="141"/>
      <c r="E65" s="142"/>
      <c r="F65" s="143"/>
      <c r="G65" s="143"/>
      <c r="H65" s="141"/>
      <c r="I65" s="144"/>
      <c r="J65" s="144"/>
      <c r="K65" s="142"/>
      <c r="L65" s="143"/>
      <c r="M65" s="143"/>
      <c r="N65" s="143"/>
      <c r="O65" s="143"/>
      <c r="P65" s="143"/>
      <c r="Q65" s="145"/>
      <c r="R65" s="143"/>
      <c r="S65" s="143"/>
      <c r="T65" s="143"/>
      <c r="U65" s="143"/>
      <c r="V65" s="147"/>
      <c r="W65" s="147"/>
      <c r="X65" s="148"/>
    </row>
    <row r="66">
      <c r="A66" s="149"/>
      <c r="B66" s="150"/>
      <c r="C66" s="151"/>
      <c r="D66" s="152"/>
      <c r="E66" s="153"/>
      <c r="F66" s="154"/>
      <c r="G66" s="154"/>
      <c r="H66" s="152"/>
      <c r="I66" s="155"/>
      <c r="J66" s="155"/>
      <c r="K66" s="153"/>
      <c r="L66" s="154"/>
      <c r="M66" s="154"/>
      <c r="N66" s="154"/>
      <c r="O66" s="154"/>
      <c r="P66" s="154"/>
      <c r="Q66" s="156"/>
      <c r="R66" s="154"/>
      <c r="S66" s="154"/>
      <c r="T66" s="154"/>
      <c r="U66" s="154"/>
      <c r="V66" s="158"/>
      <c r="W66" s="158"/>
      <c r="X66" s="159"/>
    </row>
    <row r="67">
      <c r="A67" s="160">
        <f>A64+1</f>
        <v>22</v>
      </c>
      <c r="B67" s="161"/>
      <c r="C67" s="162"/>
      <c r="D67" s="163"/>
      <c r="E67" s="164"/>
      <c r="F67" s="165"/>
      <c r="G67" s="165"/>
      <c r="H67" s="163"/>
      <c r="I67" s="166"/>
      <c r="J67" s="166"/>
      <c r="K67" s="164"/>
      <c r="L67" s="165"/>
      <c r="M67" s="165"/>
      <c r="N67" s="165"/>
      <c r="O67" s="165"/>
      <c r="P67" s="165"/>
      <c r="Q67" s="167"/>
      <c r="R67" s="165"/>
      <c r="S67" s="165"/>
      <c r="T67" s="165"/>
      <c r="U67" s="165"/>
      <c r="V67" s="169"/>
      <c r="W67" s="169"/>
      <c r="X67" s="170"/>
    </row>
    <row r="68">
      <c r="A68" s="171"/>
      <c r="B68" s="172"/>
      <c r="C68" s="173"/>
      <c r="D68" s="174"/>
      <c r="E68" s="175"/>
      <c r="F68" s="176"/>
      <c r="G68" s="176"/>
      <c r="H68" s="174"/>
      <c r="I68" s="177"/>
      <c r="J68" s="177"/>
      <c r="K68" s="175"/>
      <c r="L68" s="176"/>
      <c r="M68" s="176"/>
      <c r="N68" s="176"/>
      <c r="O68" s="176"/>
      <c r="P68" s="176"/>
      <c r="Q68" s="156"/>
      <c r="R68" s="176"/>
      <c r="S68" s="176"/>
      <c r="T68" s="176"/>
      <c r="U68" s="176"/>
      <c r="V68" s="179"/>
      <c r="W68" s="179"/>
      <c r="X68" s="180"/>
    </row>
    <row r="69">
      <c r="A69" s="181"/>
      <c r="B69" s="182"/>
      <c r="C69" s="183"/>
      <c r="D69" s="184"/>
      <c r="E69" s="185"/>
      <c r="F69" s="186"/>
      <c r="G69" s="186"/>
      <c r="H69" s="184"/>
      <c r="I69" s="187"/>
      <c r="J69" s="187"/>
      <c r="K69" s="185"/>
      <c r="L69" s="186"/>
      <c r="M69" s="186"/>
      <c r="N69" s="186"/>
      <c r="O69" s="186"/>
      <c r="P69" s="186"/>
      <c r="Q69" s="188"/>
      <c r="R69" s="186"/>
      <c r="S69" s="186"/>
      <c r="T69" s="186"/>
      <c r="U69" s="186"/>
      <c r="V69" s="190"/>
      <c r="W69" s="190"/>
      <c r="X69" s="191"/>
    </row>
    <row r="70">
      <c r="A70" s="127">
        <f>A67+1</f>
        <v>23</v>
      </c>
      <c r="B70" s="128"/>
      <c r="C70" s="129"/>
      <c r="D70" s="130"/>
      <c r="E70" s="131"/>
      <c r="F70" s="132"/>
      <c r="G70" s="132"/>
      <c r="H70" s="130"/>
      <c r="I70" s="133"/>
      <c r="J70" s="133"/>
      <c r="K70" s="131"/>
      <c r="L70" s="132"/>
      <c r="M70" s="132"/>
      <c r="N70" s="132"/>
      <c r="O70" s="132"/>
      <c r="P70" s="132"/>
      <c r="Q70" s="134"/>
      <c r="R70" s="132"/>
      <c r="S70" s="132"/>
      <c r="T70" s="132"/>
      <c r="U70" s="132"/>
      <c r="V70" s="136"/>
      <c r="W70" s="136"/>
      <c r="X70" s="137"/>
    </row>
    <row r="71">
      <c r="A71" s="138"/>
      <c r="B71" s="139"/>
      <c r="C71" s="140"/>
      <c r="D71" s="141"/>
      <c r="E71" s="142"/>
      <c r="F71" s="143"/>
      <c r="G71" s="143"/>
      <c r="H71" s="141"/>
      <c r="I71" s="144"/>
      <c r="J71" s="144"/>
      <c r="K71" s="142"/>
      <c r="L71" s="143"/>
      <c r="M71" s="143"/>
      <c r="N71" s="143"/>
      <c r="O71" s="143"/>
      <c r="P71" s="143"/>
      <c r="Q71" s="145"/>
      <c r="R71" s="143"/>
      <c r="S71" s="143"/>
      <c r="T71" s="143"/>
      <c r="U71" s="143"/>
      <c r="V71" s="147"/>
      <c r="W71" s="147"/>
      <c r="X71" s="148"/>
    </row>
    <row r="72">
      <c r="A72" s="149"/>
      <c r="B72" s="150"/>
      <c r="C72" s="151"/>
      <c r="D72" s="152"/>
      <c r="E72" s="153"/>
      <c r="F72" s="154"/>
      <c r="G72" s="154"/>
      <c r="H72" s="152"/>
      <c r="I72" s="155"/>
      <c r="J72" s="155"/>
      <c r="K72" s="153"/>
      <c r="L72" s="154"/>
      <c r="M72" s="154"/>
      <c r="N72" s="154"/>
      <c r="O72" s="154"/>
      <c r="P72" s="154"/>
      <c r="Q72" s="156"/>
      <c r="R72" s="154"/>
      <c r="S72" s="154"/>
      <c r="T72" s="154"/>
      <c r="U72" s="154"/>
      <c r="V72" s="158"/>
      <c r="W72" s="158"/>
      <c r="X72" s="159"/>
    </row>
    <row r="73">
      <c r="A73" s="160">
        <f>A70+1</f>
        <v>24</v>
      </c>
      <c r="B73" s="161"/>
      <c r="C73" s="162"/>
      <c r="D73" s="163"/>
      <c r="E73" s="164"/>
      <c r="F73" s="165"/>
      <c r="G73" s="165"/>
      <c r="H73" s="163"/>
      <c r="I73" s="166"/>
      <c r="J73" s="166"/>
      <c r="K73" s="164"/>
      <c r="L73" s="165"/>
      <c r="M73" s="165"/>
      <c r="N73" s="165"/>
      <c r="O73" s="165"/>
      <c r="P73" s="165"/>
      <c r="Q73" s="167"/>
      <c r="R73" s="165"/>
      <c r="S73" s="165"/>
      <c r="T73" s="165"/>
      <c r="U73" s="165"/>
      <c r="V73" s="169"/>
      <c r="W73" s="169"/>
      <c r="X73" s="170"/>
    </row>
    <row r="74">
      <c r="A74" s="171"/>
      <c r="B74" s="172"/>
      <c r="C74" s="173"/>
      <c r="D74" s="174"/>
      <c r="E74" s="175"/>
      <c r="F74" s="176"/>
      <c r="G74" s="176"/>
      <c r="H74" s="174"/>
      <c r="I74" s="177"/>
      <c r="J74" s="177"/>
      <c r="K74" s="175"/>
      <c r="L74" s="176"/>
      <c r="M74" s="176"/>
      <c r="N74" s="176"/>
      <c r="O74" s="176"/>
      <c r="P74" s="176"/>
      <c r="Q74" s="156"/>
      <c r="R74" s="176"/>
      <c r="S74" s="176"/>
      <c r="T74" s="176"/>
      <c r="U74" s="176"/>
      <c r="V74" s="179"/>
      <c r="W74" s="179"/>
      <c r="X74" s="180"/>
    </row>
    <row r="75">
      <c r="A75" s="181"/>
      <c r="B75" s="182"/>
      <c r="C75" s="183"/>
      <c r="D75" s="184"/>
      <c r="E75" s="185"/>
      <c r="F75" s="186"/>
      <c r="G75" s="186"/>
      <c r="H75" s="184"/>
      <c r="I75" s="187"/>
      <c r="J75" s="187"/>
      <c r="K75" s="185"/>
      <c r="L75" s="186"/>
      <c r="M75" s="186"/>
      <c r="N75" s="186"/>
      <c r="O75" s="186"/>
      <c r="P75" s="186"/>
      <c r="Q75" s="188"/>
      <c r="R75" s="186"/>
      <c r="S75" s="186"/>
      <c r="T75" s="186"/>
      <c r="U75" s="186"/>
      <c r="V75" s="190"/>
      <c r="W75" s="190"/>
      <c r="X75" s="191"/>
    </row>
    <row r="76">
      <c r="A76" s="127">
        <f>A73+1</f>
        <v>25</v>
      </c>
      <c r="B76" s="128"/>
      <c r="C76" s="129"/>
      <c r="D76" s="130"/>
      <c r="E76" s="131"/>
      <c r="F76" s="132"/>
      <c r="G76" s="132"/>
      <c r="H76" s="130"/>
      <c r="I76" s="133"/>
      <c r="J76" s="133"/>
      <c r="K76" s="131"/>
      <c r="L76" s="132"/>
      <c r="M76" s="132"/>
      <c r="N76" s="132"/>
      <c r="O76" s="132"/>
      <c r="P76" s="132"/>
      <c r="Q76" s="134"/>
      <c r="R76" s="132"/>
      <c r="S76" s="132"/>
      <c r="T76" s="132"/>
      <c r="U76" s="132"/>
      <c r="V76" s="136"/>
      <c r="W76" s="136"/>
      <c r="X76" s="137"/>
    </row>
    <row r="77">
      <c r="A77" s="138"/>
      <c r="B77" s="139"/>
      <c r="C77" s="140"/>
      <c r="D77" s="141"/>
      <c r="E77" s="142"/>
      <c r="F77" s="143"/>
      <c r="G77" s="143"/>
      <c r="H77" s="141"/>
      <c r="I77" s="144"/>
      <c r="J77" s="144"/>
      <c r="K77" s="142"/>
      <c r="L77" s="143"/>
      <c r="M77" s="143"/>
      <c r="N77" s="143"/>
      <c r="O77" s="143"/>
      <c r="P77" s="143"/>
      <c r="Q77" s="145"/>
      <c r="R77" s="143"/>
      <c r="S77" s="143"/>
      <c r="T77" s="143"/>
      <c r="U77" s="143"/>
      <c r="V77" s="147"/>
      <c r="W77" s="147"/>
      <c r="X77" s="148"/>
    </row>
    <row r="78">
      <c r="A78" s="149"/>
      <c r="B78" s="150"/>
      <c r="C78" s="151"/>
      <c r="D78" s="152"/>
      <c r="E78" s="153"/>
      <c r="F78" s="154"/>
      <c r="G78" s="154"/>
      <c r="H78" s="152"/>
      <c r="I78" s="155"/>
      <c r="J78" s="155"/>
      <c r="K78" s="153"/>
      <c r="L78" s="154"/>
      <c r="M78" s="154"/>
      <c r="N78" s="154"/>
      <c r="O78" s="154"/>
      <c r="P78" s="154"/>
      <c r="Q78" s="156"/>
      <c r="R78" s="154"/>
      <c r="S78" s="154"/>
      <c r="T78" s="154"/>
      <c r="U78" s="154"/>
      <c r="V78" s="158"/>
      <c r="W78" s="158"/>
      <c r="X78" s="159"/>
    </row>
    <row r="79">
      <c r="A79" s="160">
        <f>A76+1</f>
        <v>26</v>
      </c>
      <c r="B79" s="161"/>
      <c r="C79" s="162"/>
      <c r="D79" s="163"/>
      <c r="E79" s="164"/>
      <c r="F79" s="165"/>
      <c r="G79" s="165"/>
      <c r="H79" s="163"/>
      <c r="I79" s="166"/>
      <c r="J79" s="166"/>
      <c r="K79" s="164"/>
      <c r="L79" s="165"/>
      <c r="M79" s="165"/>
      <c r="N79" s="165"/>
      <c r="O79" s="165"/>
      <c r="P79" s="165"/>
      <c r="Q79" s="167"/>
      <c r="R79" s="165"/>
      <c r="S79" s="165"/>
      <c r="T79" s="165"/>
      <c r="U79" s="165"/>
      <c r="V79" s="169"/>
      <c r="W79" s="169"/>
      <c r="X79" s="170"/>
    </row>
    <row r="80">
      <c r="A80" s="171"/>
      <c r="B80" s="172"/>
      <c r="C80" s="173"/>
      <c r="D80" s="174"/>
      <c r="E80" s="175"/>
      <c r="F80" s="176"/>
      <c r="G80" s="176"/>
      <c r="H80" s="174"/>
      <c r="I80" s="177"/>
      <c r="J80" s="177"/>
      <c r="K80" s="175"/>
      <c r="L80" s="176"/>
      <c r="M80" s="176"/>
      <c r="N80" s="176"/>
      <c r="O80" s="176"/>
      <c r="P80" s="176"/>
      <c r="Q80" s="156"/>
      <c r="R80" s="176"/>
      <c r="S80" s="176"/>
      <c r="T80" s="176"/>
      <c r="U80" s="176"/>
      <c r="V80" s="179"/>
      <c r="W80" s="179"/>
      <c r="X80" s="180"/>
    </row>
    <row r="81">
      <c r="A81" s="181"/>
      <c r="B81" s="182"/>
      <c r="C81" s="183"/>
      <c r="D81" s="184"/>
      <c r="E81" s="185"/>
      <c r="F81" s="186"/>
      <c r="G81" s="186"/>
      <c r="H81" s="184"/>
      <c r="I81" s="187"/>
      <c r="J81" s="187"/>
      <c r="K81" s="185"/>
      <c r="L81" s="186"/>
      <c r="M81" s="186"/>
      <c r="N81" s="186"/>
      <c r="O81" s="186"/>
      <c r="P81" s="186"/>
      <c r="Q81" s="188"/>
      <c r="R81" s="186"/>
      <c r="S81" s="186"/>
      <c r="T81" s="186"/>
      <c r="U81" s="186"/>
      <c r="V81" s="190"/>
      <c r="W81" s="190"/>
      <c r="X81" s="191"/>
    </row>
    <row r="82">
      <c r="A82" s="127">
        <f>A79+1</f>
        <v>27</v>
      </c>
      <c r="B82" s="128"/>
      <c r="C82" s="129"/>
      <c r="D82" s="130"/>
      <c r="E82" s="131"/>
      <c r="F82" s="132"/>
      <c r="G82" s="132"/>
      <c r="H82" s="130"/>
      <c r="I82" s="133"/>
      <c r="J82" s="133"/>
      <c r="K82" s="131"/>
      <c r="L82" s="132"/>
      <c r="M82" s="132"/>
      <c r="N82" s="132"/>
      <c r="O82" s="132"/>
      <c r="P82" s="132"/>
      <c r="Q82" s="134"/>
      <c r="R82" s="132"/>
      <c r="S82" s="132"/>
      <c r="T82" s="132"/>
      <c r="U82" s="132"/>
      <c r="V82" s="136"/>
      <c r="W82" s="136"/>
      <c r="X82" s="137"/>
    </row>
    <row r="83">
      <c r="A83" s="138"/>
      <c r="B83" s="139"/>
      <c r="C83" s="140"/>
      <c r="D83" s="141"/>
      <c r="E83" s="142"/>
      <c r="F83" s="143"/>
      <c r="G83" s="143"/>
      <c r="H83" s="141"/>
      <c r="I83" s="144"/>
      <c r="J83" s="144"/>
      <c r="K83" s="142"/>
      <c r="L83" s="143"/>
      <c r="M83" s="143"/>
      <c r="N83" s="143"/>
      <c r="O83" s="143"/>
      <c r="P83" s="143"/>
      <c r="Q83" s="145"/>
      <c r="R83" s="143"/>
      <c r="S83" s="143"/>
      <c r="T83" s="143"/>
      <c r="U83" s="143"/>
      <c r="V83" s="147"/>
      <c r="W83" s="147"/>
      <c r="X83" s="148"/>
    </row>
    <row r="84">
      <c r="A84" s="149"/>
      <c r="B84" s="150"/>
      <c r="C84" s="151"/>
      <c r="D84" s="152"/>
      <c r="E84" s="153"/>
      <c r="F84" s="154"/>
      <c r="G84" s="154"/>
      <c r="H84" s="152"/>
      <c r="I84" s="155"/>
      <c r="J84" s="155"/>
      <c r="K84" s="153"/>
      <c r="L84" s="154"/>
      <c r="M84" s="154"/>
      <c r="N84" s="154"/>
      <c r="O84" s="154"/>
      <c r="P84" s="154"/>
      <c r="Q84" s="156"/>
      <c r="R84" s="154"/>
      <c r="S84" s="154"/>
      <c r="T84" s="154"/>
      <c r="U84" s="154"/>
      <c r="V84" s="158"/>
      <c r="W84" s="158"/>
      <c r="X84" s="159"/>
    </row>
    <row r="85">
      <c r="A85" s="160">
        <f>A82+1</f>
        <v>28</v>
      </c>
      <c r="B85" s="161"/>
      <c r="C85" s="162"/>
      <c r="D85" s="163"/>
      <c r="E85" s="164"/>
      <c r="F85" s="165"/>
      <c r="G85" s="165"/>
      <c r="H85" s="163"/>
      <c r="I85" s="166"/>
      <c r="J85" s="166"/>
      <c r="K85" s="164"/>
      <c r="L85" s="165"/>
      <c r="M85" s="165"/>
      <c r="N85" s="165"/>
      <c r="O85" s="165"/>
      <c r="P85" s="165"/>
      <c r="Q85" s="167"/>
      <c r="R85" s="165"/>
      <c r="S85" s="165"/>
      <c r="T85" s="165"/>
      <c r="U85" s="165"/>
      <c r="V85" s="169"/>
      <c r="W85" s="169"/>
      <c r="X85" s="170"/>
    </row>
    <row r="86">
      <c r="A86" s="171"/>
      <c r="B86" s="172"/>
      <c r="C86" s="173"/>
      <c r="D86" s="174"/>
      <c r="E86" s="175"/>
      <c r="F86" s="176"/>
      <c r="G86" s="176"/>
      <c r="H86" s="174"/>
      <c r="I86" s="177"/>
      <c r="J86" s="177"/>
      <c r="K86" s="175"/>
      <c r="L86" s="176"/>
      <c r="M86" s="176"/>
      <c r="N86" s="176"/>
      <c r="O86" s="176"/>
      <c r="P86" s="176"/>
      <c r="Q86" s="156"/>
      <c r="R86" s="176"/>
      <c r="S86" s="176"/>
      <c r="T86" s="176"/>
      <c r="U86" s="176"/>
      <c r="V86" s="179"/>
      <c r="W86" s="179"/>
      <c r="X86" s="180"/>
    </row>
    <row r="87">
      <c r="A87" s="181"/>
      <c r="B87" s="182"/>
      <c r="C87" s="183"/>
      <c r="D87" s="184"/>
      <c r="E87" s="185"/>
      <c r="F87" s="186"/>
      <c r="G87" s="186"/>
      <c r="H87" s="184"/>
      <c r="I87" s="187"/>
      <c r="J87" s="187"/>
      <c r="K87" s="185"/>
      <c r="L87" s="186"/>
      <c r="M87" s="186"/>
      <c r="N87" s="186"/>
      <c r="O87" s="186"/>
      <c r="P87" s="186"/>
      <c r="Q87" s="188"/>
      <c r="R87" s="186"/>
      <c r="S87" s="186"/>
      <c r="T87" s="186"/>
      <c r="U87" s="186"/>
      <c r="V87" s="190"/>
      <c r="W87" s="190"/>
      <c r="X87" s="191"/>
    </row>
    <row r="88">
      <c r="A88" s="127">
        <f>A85+1</f>
        <v>29</v>
      </c>
      <c r="B88" s="128"/>
      <c r="C88" s="129"/>
      <c r="D88" s="130"/>
      <c r="E88" s="131"/>
      <c r="F88" s="132"/>
      <c r="G88" s="132"/>
      <c r="H88" s="130"/>
      <c r="I88" s="133"/>
      <c r="J88" s="133"/>
      <c r="K88" s="131"/>
      <c r="L88" s="132"/>
      <c r="M88" s="132"/>
      <c r="N88" s="132"/>
      <c r="O88" s="132"/>
      <c r="P88" s="132"/>
      <c r="Q88" s="134"/>
      <c r="R88" s="132"/>
      <c r="S88" s="132"/>
      <c r="T88" s="132"/>
      <c r="U88" s="132"/>
      <c r="V88" s="136"/>
      <c r="W88" s="136"/>
      <c r="X88" s="137"/>
    </row>
    <row r="89">
      <c r="A89" s="138"/>
      <c r="B89" s="139"/>
      <c r="C89" s="140"/>
      <c r="D89" s="141"/>
      <c r="E89" s="142"/>
      <c r="F89" s="143"/>
      <c r="G89" s="143"/>
      <c r="H89" s="141"/>
      <c r="I89" s="144"/>
      <c r="J89" s="144"/>
      <c r="K89" s="142"/>
      <c r="L89" s="143"/>
      <c r="M89" s="143"/>
      <c r="N89" s="143"/>
      <c r="O89" s="143"/>
      <c r="P89" s="143"/>
      <c r="Q89" s="145"/>
      <c r="R89" s="143"/>
      <c r="S89" s="143"/>
      <c r="T89" s="143"/>
      <c r="U89" s="143"/>
      <c r="V89" s="147"/>
      <c r="W89" s="147"/>
      <c r="X89" s="148"/>
    </row>
    <row r="90">
      <c r="A90" s="149"/>
      <c r="B90" s="150"/>
      <c r="C90" s="151"/>
      <c r="D90" s="152"/>
      <c r="E90" s="153"/>
      <c r="F90" s="154"/>
      <c r="G90" s="154"/>
      <c r="H90" s="152"/>
      <c r="I90" s="155"/>
      <c r="J90" s="155"/>
      <c r="K90" s="153"/>
      <c r="L90" s="154"/>
      <c r="M90" s="154"/>
      <c r="N90" s="154"/>
      <c r="O90" s="154"/>
      <c r="P90" s="154"/>
      <c r="Q90" s="156"/>
      <c r="R90" s="154"/>
      <c r="S90" s="154"/>
      <c r="T90" s="154"/>
      <c r="U90" s="154"/>
      <c r="V90" s="158"/>
      <c r="W90" s="158"/>
      <c r="X90" s="159"/>
    </row>
    <row r="91">
      <c r="A91" s="160">
        <f>A88+1</f>
        <v>30</v>
      </c>
      <c r="B91" s="161"/>
      <c r="C91" s="162"/>
      <c r="D91" s="163"/>
      <c r="E91" s="164"/>
      <c r="F91" s="165"/>
      <c r="G91" s="165"/>
      <c r="H91" s="163"/>
      <c r="I91" s="166"/>
      <c r="J91" s="166"/>
      <c r="K91" s="164"/>
      <c r="L91" s="165"/>
      <c r="M91" s="165"/>
      <c r="N91" s="165"/>
      <c r="O91" s="165"/>
      <c r="P91" s="165"/>
      <c r="Q91" s="167"/>
      <c r="R91" s="165"/>
      <c r="S91" s="165"/>
      <c r="T91" s="165"/>
      <c r="U91" s="165"/>
      <c r="V91" s="169"/>
      <c r="W91" s="169"/>
      <c r="X91" s="170"/>
    </row>
    <row r="92">
      <c r="A92" s="171"/>
      <c r="B92" s="172"/>
      <c r="C92" s="173"/>
      <c r="D92" s="174"/>
      <c r="E92" s="175"/>
      <c r="F92" s="176"/>
      <c r="G92" s="176"/>
      <c r="H92" s="174"/>
      <c r="I92" s="177"/>
      <c r="J92" s="177"/>
      <c r="K92" s="175"/>
      <c r="L92" s="176"/>
      <c r="M92" s="176"/>
      <c r="N92" s="176"/>
      <c r="O92" s="176"/>
      <c r="P92" s="176"/>
      <c r="Q92" s="156"/>
      <c r="R92" s="176"/>
      <c r="S92" s="176"/>
      <c r="T92" s="176"/>
      <c r="U92" s="176"/>
      <c r="V92" s="179"/>
      <c r="W92" s="179"/>
      <c r="X92" s="180"/>
    </row>
    <row r="93">
      <c r="A93" s="181"/>
      <c r="B93" s="182"/>
      <c r="C93" s="183"/>
      <c r="D93" s="184"/>
      <c r="E93" s="185"/>
      <c r="F93" s="186"/>
      <c r="G93" s="186"/>
      <c r="H93" s="184"/>
      <c r="I93" s="187"/>
      <c r="J93" s="187"/>
      <c r="K93" s="185"/>
      <c r="L93" s="186"/>
      <c r="M93" s="186"/>
      <c r="N93" s="186"/>
      <c r="O93" s="186"/>
      <c r="P93" s="186"/>
      <c r="Q93" s="188"/>
      <c r="R93" s="186"/>
      <c r="S93" s="186"/>
      <c r="T93" s="186"/>
      <c r="U93" s="186"/>
      <c r="V93" s="190"/>
      <c r="W93" s="190"/>
      <c r="X93" s="191"/>
    </row>
    <row r="94">
      <c r="A94" s="127">
        <f>A91+1</f>
        <v>31</v>
      </c>
      <c r="B94" s="128"/>
      <c r="C94" s="129"/>
      <c r="D94" s="130"/>
      <c r="E94" s="131"/>
      <c r="F94" s="132"/>
      <c r="G94" s="132"/>
      <c r="H94" s="130"/>
      <c r="I94" s="133"/>
      <c r="J94" s="133"/>
      <c r="K94" s="131"/>
      <c r="L94" s="132"/>
      <c r="M94" s="132"/>
      <c r="N94" s="132"/>
      <c r="O94" s="132"/>
      <c r="P94" s="132"/>
      <c r="Q94" s="134"/>
      <c r="R94" s="132"/>
      <c r="S94" s="132"/>
      <c r="T94" s="132"/>
      <c r="U94" s="132"/>
      <c r="V94" s="136"/>
      <c r="W94" s="136"/>
      <c r="X94" s="137"/>
    </row>
    <row r="95">
      <c r="A95" s="138"/>
      <c r="B95" s="139"/>
      <c r="C95" s="140"/>
      <c r="D95" s="141"/>
      <c r="E95" s="142"/>
      <c r="F95" s="143"/>
      <c r="G95" s="143"/>
      <c r="H95" s="141"/>
      <c r="I95" s="144"/>
      <c r="J95" s="144"/>
      <c r="K95" s="142"/>
      <c r="L95" s="143"/>
      <c r="M95" s="143"/>
      <c r="N95" s="143"/>
      <c r="O95" s="143"/>
      <c r="P95" s="143"/>
      <c r="Q95" s="145"/>
      <c r="R95" s="143"/>
      <c r="S95" s="143"/>
      <c r="T95" s="143"/>
      <c r="U95" s="143"/>
      <c r="V95" s="147"/>
      <c r="W95" s="147"/>
      <c r="X95" s="148"/>
    </row>
    <row r="96">
      <c r="A96" s="149"/>
      <c r="B96" s="150"/>
      <c r="C96" s="151"/>
      <c r="D96" s="152"/>
      <c r="E96" s="153"/>
      <c r="F96" s="154"/>
      <c r="G96" s="154"/>
      <c r="H96" s="152"/>
      <c r="I96" s="155"/>
      <c r="J96" s="155"/>
      <c r="K96" s="153"/>
      <c r="L96" s="154"/>
      <c r="M96" s="154"/>
      <c r="N96" s="154"/>
      <c r="O96" s="154"/>
      <c r="P96" s="154"/>
      <c r="Q96" s="156"/>
      <c r="R96" s="154"/>
      <c r="S96" s="154"/>
      <c r="T96" s="154"/>
      <c r="U96" s="154"/>
      <c r="V96" s="158"/>
      <c r="W96" s="158"/>
      <c r="X96" s="159"/>
    </row>
    <row r="97">
      <c r="A97" s="160">
        <f>A94+1</f>
        <v>32</v>
      </c>
      <c r="B97" s="161"/>
      <c r="C97" s="162"/>
      <c r="D97" s="163"/>
      <c r="E97" s="164"/>
      <c r="F97" s="165"/>
      <c r="G97" s="165"/>
      <c r="H97" s="163"/>
      <c r="I97" s="166"/>
      <c r="J97" s="166"/>
      <c r="K97" s="164"/>
      <c r="L97" s="165"/>
      <c r="M97" s="165"/>
      <c r="N97" s="165"/>
      <c r="O97" s="165"/>
      <c r="P97" s="165"/>
      <c r="Q97" s="167"/>
      <c r="R97" s="165"/>
      <c r="S97" s="165"/>
      <c r="T97" s="165"/>
      <c r="U97" s="165"/>
      <c r="V97" s="169"/>
      <c r="W97" s="169"/>
      <c r="X97" s="170"/>
    </row>
    <row r="98">
      <c r="A98" s="171"/>
      <c r="B98" s="172"/>
      <c r="C98" s="173"/>
      <c r="D98" s="174"/>
      <c r="E98" s="175"/>
      <c r="F98" s="176"/>
      <c r="G98" s="176"/>
      <c r="H98" s="174"/>
      <c r="I98" s="177"/>
      <c r="J98" s="177"/>
      <c r="K98" s="175"/>
      <c r="L98" s="176"/>
      <c r="M98" s="176"/>
      <c r="N98" s="176"/>
      <c r="O98" s="176"/>
      <c r="P98" s="176"/>
      <c r="Q98" s="156"/>
      <c r="R98" s="176"/>
      <c r="S98" s="176"/>
      <c r="T98" s="176"/>
      <c r="U98" s="176"/>
      <c r="V98" s="179"/>
      <c r="W98" s="179"/>
      <c r="X98" s="180"/>
    </row>
    <row r="99">
      <c r="A99" s="181"/>
      <c r="B99" s="182"/>
      <c r="C99" s="183"/>
      <c r="D99" s="184"/>
      <c r="E99" s="185"/>
      <c r="F99" s="186"/>
      <c r="G99" s="186"/>
      <c r="H99" s="184"/>
      <c r="I99" s="187"/>
      <c r="J99" s="187"/>
      <c r="K99" s="185"/>
      <c r="L99" s="186"/>
      <c r="M99" s="186"/>
      <c r="N99" s="186"/>
      <c r="O99" s="186"/>
      <c r="P99" s="186"/>
      <c r="Q99" s="188"/>
      <c r="R99" s="186"/>
      <c r="S99" s="186"/>
      <c r="T99" s="186"/>
      <c r="U99" s="186"/>
      <c r="V99" s="190"/>
      <c r="W99" s="190"/>
      <c r="X99" s="191"/>
    </row>
  </sheetData>
  <mergeCells count="273">
    <mergeCell ref="D52:E52"/>
    <mergeCell ref="D53:E53"/>
    <mergeCell ref="B43:C45"/>
    <mergeCell ref="B46:C48"/>
    <mergeCell ref="B49:C51"/>
    <mergeCell ref="D49:E49"/>
    <mergeCell ref="D50:E50"/>
    <mergeCell ref="D51:E51"/>
    <mergeCell ref="D54:E54"/>
    <mergeCell ref="D73:E73"/>
    <mergeCell ref="D74:E74"/>
    <mergeCell ref="D67:E67"/>
    <mergeCell ref="D68:E68"/>
    <mergeCell ref="A70:A72"/>
    <mergeCell ref="B70:C72"/>
    <mergeCell ref="D70:E70"/>
    <mergeCell ref="D71:E71"/>
    <mergeCell ref="D72:E72"/>
    <mergeCell ref="A73:A75"/>
    <mergeCell ref="B73:C75"/>
    <mergeCell ref="D75:E75"/>
    <mergeCell ref="B76:C78"/>
    <mergeCell ref="D76:E76"/>
    <mergeCell ref="D77:E77"/>
    <mergeCell ref="D78:E78"/>
    <mergeCell ref="A76:A78"/>
    <mergeCell ref="A79:A81"/>
    <mergeCell ref="B79:C81"/>
    <mergeCell ref="D81:E81"/>
    <mergeCell ref="A82:A84"/>
    <mergeCell ref="B82:C84"/>
    <mergeCell ref="D82:E82"/>
    <mergeCell ref="D83:E83"/>
    <mergeCell ref="D84:E84"/>
    <mergeCell ref="D85:E85"/>
    <mergeCell ref="D86:E86"/>
    <mergeCell ref="D87:E87"/>
    <mergeCell ref="D88:E88"/>
    <mergeCell ref="D89:E89"/>
    <mergeCell ref="A94:A96"/>
    <mergeCell ref="A97:A99"/>
    <mergeCell ref="A85:A87"/>
    <mergeCell ref="B85:C87"/>
    <mergeCell ref="A88:A90"/>
    <mergeCell ref="B88:C90"/>
    <mergeCell ref="A91:A93"/>
    <mergeCell ref="B91:C93"/>
    <mergeCell ref="B94:C96"/>
    <mergeCell ref="B97:C99"/>
    <mergeCell ref="D97:E97"/>
    <mergeCell ref="D98:E98"/>
    <mergeCell ref="D99:E99"/>
    <mergeCell ref="D90:E90"/>
    <mergeCell ref="D91:E91"/>
    <mergeCell ref="D92:E92"/>
    <mergeCell ref="D93:E93"/>
    <mergeCell ref="D94:E94"/>
    <mergeCell ref="D95:E95"/>
    <mergeCell ref="D96:E96"/>
    <mergeCell ref="D5:E5"/>
    <mergeCell ref="D6:E6"/>
    <mergeCell ref="A7:A9"/>
    <mergeCell ref="B7:C9"/>
    <mergeCell ref="D7:E7"/>
    <mergeCell ref="D8:E8"/>
    <mergeCell ref="D9:E9"/>
    <mergeCell ref="D10:E10"/>
    <mergeCell ref="D11:E11"/>
    <mergeCell ref="D12:E12"/>
    <mergeCell ref="D13:E13"/>
    <mergeCell ref="D14:E14"/>
    <mergeCell ref="D15:E15"/>
    <mergeCell ref="D16:E16"/>
    <mergeCell ref="A10:A12"/>
    <mergeCell ref="B10:C12"/>
    <mergeCell ref="A13:A15"/>
    <mergeCell ref="B13:C15"/>
    <mergeCell ref="A16:A18"/>
    <mergeCell ref="B16:C18"/>
    <mergeCell ref="B19:C21"/>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B22:C24"/>
    <mergeCell ref="B25:C27"/>
    <mergeCell ref="B28:C30"/>
    <mergeCell ref="B31:C33"/>
    <mergeCell ref="B34:C36"/>
    <mergeCell ref="B37:C39"/>
    <mergeCell ref="B40:C42"/>
    <mergeCell ref="D79:E79"/>
    <mergeCell ref="D80:E80"/>
    <mergeCell ref="N2:N3"/>
    <mergeCell ref="O2:O3"/>
    <mergeCell ref="P2:Q2"/>
    <mergeCell ref="R2:S2"/>
    <mergeCell ref="T2:T3"/>
    <mergeCell ref="U2:U3"/>
    <mergeCell ref="V2:W2"/>
    <mergeCell ref="X2:X3"/>
    <mergeCell ref="A1:B1"/>
    <mergeCell ref="R1:V1"/>
    <mergeCell ref="A2:A3"/>
    <mergeCell ref="B2:C3"/>
    <mergeCell ref="D2:F3"/>
    <mergeCell ref="G2:G3"/>
    <mergeCell ref="H2:K3"/>
    <mergeCell ref="L2:L3"/>
    <mergeCell ref="M2:M3"/>
    <mergeCell ref="A4:A6"/>
    <mergeCell ref="B4:C6"/>
    <mergeCell ref="D4:E4"/>
    <mergeCell ref="H4:K4"/>
    <mergeCell ref="H5:K5"/>
    <mergeCell ref="H6:K6"/>
    <mergeCell ref="H7:K7"/>
    <mergeCell ref="H8:K8"/>
    <mergeCell ref="H9:K9"/>
    <mergeCell ref="H10:K10"/>
    <mergeCell ref="H11:K11"/>
    <mergeCell ref="H12:K12"/>
    <mergeCell ref="D38:E38"/>
    <mergeCell ref="D39:E39"/>
    <mergeCell ref="D31:E31"/>
    <mergeCell ref="D32:E32"/>
    <mergeCell ref="D33:E33"/>
    <mergeCell ref="D34:E34"/>
    <mergeCell ref="D35:E35"/>
    <mergeCell ref="D36:E36"/>
    <mergeCell ref="D37:E37"/>
    <mergeCell ref="A19:A21"/>
    <mergeCell ref="A22:A24"/>
    <mergeCell ref="A25:A27"/>
    <mergeCell ref="A28:A30"/>
    <mergeCell ref="A31:A33"/>
    <mergeCell ref="A34:A36"/>
    <mergeCell ref="A37:A39"/>
    <mergeCell ref="A61:A63"/>
    <mergeCell ref="A64:A66"/>
    <mergeCell ref="A67:A69"/>
    <mergeCell ref="A40:A42"/>
    <mergeCell ref="A43:A45"/>
    <mergeCell ref="A46:A48"/>
    <mergeCell ref="A49:A51"/>
    <mergeCell ref="A52:A54"/>
    <mergeCell ref="A55:A57"/>
    <mergeCell ref="A58:A60"/>
    <mergeCell ref="D47:E47"/>
    <mergeCell ref="D48:E48"/>
    <mergeCell ref="D40:E40"/>
    <mergeCell ref="D41:E41"/>
    <mergeCell ref="D42:E42"/>
    <mergeCell ref="D43:E43"/>
    <mergeCell ref="D44:E44"/>
    <mergeCell ref="D45:E45"/>
    <mergeCell ref="D46:E46"/>
    <mergeCell ref="D59:E59"/>
    <mergeCell ref="D60:E60"/>
    <mergeCell ref="B52:C54"/>
    <mergeCell ref="B55:C57"/>
    <mergeCell ref="D55:E55"/>
    <mergeCell ref="D56:E56"/>
    <mergeCell ref="D57:E57"/>
    <mergeCell ref="B58:C60"/>
    <mergeCell ref="D58:E58"/>
    <mergeCell ref="B64:C66"/>
    <mergeCell ref="B67:C69"/>
    <mergeCell ref="B61:C63"/>
    <mergeCell ref="D61:E61"/>
    <mergeCell ref="D62:E62"/>
    <mergeCell ref="D63:E63"/>
    <mergeCell ref="D64:E64"/>
    <mergeCell ref="D65:E65"/>
    <mergeCell ref="D66:E66"/>
    <mergeCell ref="D69:E69"/>
    <mergeCell ref="H62:K62"/>
    <mergeCell ref="H63:K63"/>
    <mergeCell ref="H64:K64"/>
    <mergeCell ref="H65:K65"/>
    <mergeCell ref="H66:K66"/>
    <mergeCell ref="H67:K67"/>
    <mergeCell ref="H68:K68"/>
    <mergeCell ref="H69:K69"/>
    <mergeCell ref="H70:K70"/>
    <mergeCell ref="H71:K71"/>
    <mergeCell ref="H72:K72"/>
    <mergeCell ref="H73:K73"/>
    <mergeCell ref="H74:K74"/>
    <mergeCell ref="H75:K75"/>
    <mergeCell ref="H76:K76"/>
    <mergeCell ref="H77:K77"/>
    <mergeCell ref="H78:K78"/>
    <mergeCell ref="H79:K79"/>
    <mergeCell ref="H80:K80"/>
    <mergeCell ref="H81:K81"/>
    <mergeCell ref="H82:K82"/>
    <mergeCell ref="H83:K83"/>
    <mergeCell ref="H84:K84"/>
    <mergeCell ref="H85:K85"/>
    <mergeCell ref="H86:K86"/>
    <mergeCell ref="H87:K87"/>
    <mergeCell ref="H88:K88"/>
    <mergeCell ref="H89:K89"/>
    <mergeCell ref="H97:K97"/>
    <mergeCell ref="H98:K98"/>
    <mergeCell ref="H99:K99"/>
    <mergeCell ref="H90:K90"/>
    <mergeCell ref="H91:K91"/>
    <mergeCell ref="H92:K92"/>
    <mergeCell ref="H93:K93"/>
    <mergeCell ref="H94:K94"/>
    <mergeCell ref="H95:K95"/>
    <mergeCell ref="H96:K96"/>
    <mergeCell ref="H13:K13"/>
    <mergeCell ref="H14:K14"/>
    <mergeCell ref="H15:K15"/>
    <mergeCell ref="H16:K16"/>
    <mergeCell ref="H17:K17"/>
    <mergeCell ref="H18:K18"/>
    <mergeCell ref="H19:K19"/>
    <mergeCell ref="H20:K20"/>
    <mergeCell ref="H21:K21"/>
    <mergeCell ref="H22:K22"/>
    <mergeCell ref="H23:K23"/>
    <mergeCell ref="H24:K24"/>
    <mergeCell ref="H25:K25"/>
    <mergeCell ref="H26:K26"/>
    <mergeCell ref="H27:K27"/>
    <mergeCell ref="H28:K28"/>
    <mergeCell ref="H29:K29"/>
    <mergeCell ref="H30:K30"/>
    <mergeCell ref="H31:K31"/>
    <mergeCell ref="H32:K32"/>
    <mergeCell ref="H33:K33"/>
    <mergeCell ref="H34:K34"/>
    <mergeCell ref="H35:K35"/>
    <mergeCell ref="H36:K36"/>
    <mergeCell ref="H37:K37"/>
    <mergeCell ref="H38:K38"/>
    <mergeCell ref="H39:K39"/>
    <mergeCell ref="H40:K40"/>
    <mergeCell ref="H41:K41"/>
    <mergeCell ref="H42:K42"/>
    <mergeCell ref="H43:K43"/>
    <mergeCell ref="H44:K44"/>
    <mergeCell ref="H45:K45"/>
    <mergeCell ref="H46:K46"/>
    <mergeCell ref="H47:K47"/>
    <mergeCell ref="H48:K48"/>
    <mergeCell ref="H49:K49"/>
    <mergeCell ref="H50:K50"/>
    <mergeCell ref="H51:K51"/>
    <mergeCell ref="H52:K52"/>
    <mergeCell ref="H53:K53"/>
    <mergeCell ref="H54:K54"/>
    <mergeCell ref="H55:K55"/>
    <mergeCell ref="H56:K56"/>
    <mergeCell ref="H57:K57"/>
    <mergeCell ref="H58:K58"/>
    <mergeCell ref="H59:K59"/>
    <mergeCell ref="H60:K60"/>
    <mergeCell ref="H61:K61"/>
  </mergeCells>
  <conditionalFormatting sqref="X4:X99">
    <cfRule type="colorScale" priority="1">
      <colorScale>
        <cfvo type="min"/>
        <cfvo type="max"/>
        <color rgb="FF57BB8A"/>
        <color rgb="FFFFFFFF"/>
      </colorScale>
    </cfRule>
  </conditionalFormatting>
  <dataValidations>
    <dataValidation type="list" allowBlank="1" sqref="F4:F99">
      <formula1>"See-Through,Blackout,Translution,Add Lining,Coated Fabric,Aluminium Patterns,Pvc With Aluminium Insert,Powder Coat Timber,Stain On Timber,Aluminium,Plain Boxed,Plain Padded,Plain Double Padded,Designed Boxed,Designed Padded,Designed Double,Silver Look,Gol"&amp;"d Look,Antique Gold,Black Nickel,Padded,Pvc,Silimline Track With Silicon Coated,Desiner Track,Steel Rod,Special Track,Wooden Pole,Add Lining For Blackout"</formula1>
    </dataValidation>
    <dataValidation type="list" allowBlank="1" sqref="D4:D99">
      <formula1>"Roller Blinds,Pelmet,Curtain,Sheer,Lining,Plantation Shutter,Venetain,Panel Blind,Zeebra Blind,Fulllywraped System,Vertical Blind,Roman,Visage Blind,Track only,Track,Pole,Rail,No Covering,STD Pelmet"</formula1>
    </dataValidation>
    <dataValidation type="list" allowBlank="1" sqref="N4:N99">
      <formula1>" stainless Chain,metal white chain,metal black chain,DC Motorised,Wired Motorised,By Hand,By Cord,By Wand,By Clutch, Chain &amp; Cord,Plastic Chain - White,Plastic Chain - Black,2NM DC Motor,3NM DC Motor,AC Motor,DC Motor"</formula1>
    </dataValidation>
    <dataValidation type="list" allowBlank="1" showDropDown="1" showErrorMessage="1" sqref="G4:G99">
      <formula1>"1,2,3,4"</formula1>
    </dataValidation>
    <dataValidation type="list" allowBlank="1" showErrorMessage="1" sqref="W4:W99">
      <formula1>"white,black"</formula1>
    </dataValidation>
    <dataValidation type="list" allowBlank="1" showErrorMessage="1" sqref="R4:R99">
      <formula1>"window,bit window pass,wall to wall,cornice to cornice,bulket to bulket"</formula1>
    </dataValidation>
    <dataValidation type="list" allowBlank="1" showErrorMessage="1" sqref="V4:V99">
      <formula1>"Single standard BKT,Double BKT (DB),Single BKT with link,Special BKTS call SUK,Extra double BKT,Single face fix BKT,Ceiling top fix BKT,75mmx50mm L BKT,100mm X 75mm L BKT,Standard bracket,Top fix BKT,Face fix BKT"</formula1>
    </dataValidation>
    <dataValidation type="list" allowBlank="1" showDropDown="1" sqref="H4:H99">
      <formula1>"Group 1,Group 2,Group 3,Group 5,Group 6,Group 7,Group 8,Group 4 ,Group 4 - Nettex Soleil / Galaxy / Alaska / Eyre / Utah Collection,White,Norman Woodlore Collection,Norman Woodlore Plus Collection,Norman Woodlore Plus Water proof Collection,Norman Normand"&amp;"y Collection,Norman Fabric,Norman brightwood Collection"</formula1>
    </dataValidation>
    <dataValidation type="list" allowBlank="1" showInputMessage="1" prompt="Click and enter a value from the list of items" sqref="M4:M99">
      <formula1>"In Middle,Left Bunch,Right Bunch,Bunch Both Side,Up&amp;Down,Sliding,Rolling Up &amp; Down,Hinged,Fixed,Folding "</formula1>
    </dataValidation>
    <dataValidation type="list" allowBlank="1" showErrorMessage="1" sqref="Q4:Q99">
      <formula1>"Silver,Birch,R/Gum,White,Black,Sahara Black,Shoji,Shoji White,Latte,Monument,Bronze Pearl,Jasper,Dove Grey"</formula1>
    </dataValidation>
    <dataValidation type="list" allowBlank="1" sqref="T4:T99">
      <formula1>"In Frame,Out Frame,Above Frame,Under Cornice,Ceiling,Under ceiling,in the Bulket,speciel mount,On Door"</formula1>
    </dataValidation>
    <dataValidation type="list" allowBlank="1" showErrorMessage="1" sqref="U4:U99">
      <formula1>"on timber / MDF,on plaster,on aluminium,on steel,on tiles"</formula1>
    </dataValidation>
    <dataValidation type="list" allowBlank="1" showDropDown="1" showErrorMessage="1" sqref="P4:P99">
      <formula1>"bottom rail Ovel,bottom rail T drop,bottom rail T drop with noise stop,pocket with aluminium insert,bottom rail with wrapped around,GMB STD track,designer track 35mm ,direct mount window frame,Z frame,L Mediam frame,L small frame,L large frame,spec desing"&amp;"er frame,head profile"</formula1>
    </dataValidation>
    <dataValidation type="list" allowBlank="1" showErrorMessage="1" sqref="S4:S99">
      <formula1>"window,window to floor,above window to floor,under cornise to floor,ceiling to floor,under ceiling to floor,bulket to floor"</formula1>
    </dataValidation>
    <dataValidation type="list" allowBlank="1" showInputMessage="1" prompt="Click and enter a value from the list of items" sqref="O4:O99">
      <formula1>"LEFT,RIGHT,LEFT&amp;RIGHT,FIXED,L-DR,LD-R,LTL-DR,LTLD-R,LTLTR,LTLD-RTR,LTL-DRTR,U Channel"</formula1>
    </dataValidation>
    <dataValidation type="list" allowBlank="1" sqref="L4:L99">
      <formula1>"Wave,S Fold,Front Roll,Back Roll,Fabric Insert,Pinched,Pocket,Pencil,Line Show,No Line Show,Slats89Mm,Slats127Mm,Slats63Mm,Slats50Mm,Face70Mm,Face100Mm,Face150Mm,Face200Mm,Face250Mm,Face300,38Mm,28Mm,25Mm,29Mm,"</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6" width="259.38"/>
  </cols>
  <sheetData>
    <row r="1" ht="36.0" customHeight="1">
      <c r="A1" s="192" t="s">
        <v>76</v>
      </c>
    </row>
    <row r="2" ht="36.0" customHeight="1"/>
    <row r="3" ht="36.0" customHeight="1">
      <c r="A3" s="193" t="s">
        <v>77</v>
      </c>
    </row>
    <row r="4" ht="36.0" customHeight="1">
      <c r="A4" s="193" t="s">
        <v>78</v>
      </c>
    </row>
    <row r="5" ht="36.0" customHeight="1">
      <c r="A5" s="193" t="s">
        <v>79</v>
      </c>
    </row>
    <row r="6" ht="36.0" customHeight="1">
      <c r="A6" s="193" t="s">
        <v>80</v>
      </c>
    </row>
    <row r="7" ht="36.0" customHeight="1">
      <c r="A7" s="194"/>
    </row>
    <row r="8" ht="36.0" customHeight="1">
      <c r="A8" s="195" t="s">
        <v>81</v>
      </c>
    </row>
    <row r="9" ht="36.0" customHeight="1">
      <c r="A9" s="193" t="s">
        <v>82</v>
      </c>
    </row>
    <row r="10" ht="36.0" customHeight="1">
      <c r="A10" s="193" t="s">
        <v>83</v>
      </c>
    </row>
    <row r="11" ht="36.0" customHeight="1">
      <c r="A11" s="193" t="s">
        <v>84</v>
      </c>
    </row>
    <row r="12" ht="36.0" customHeight="1">
      <c r="A12" s="193" t="s">
        <v>85</v>
      </c>
    </row>
    <row r="13" ht="36.0" customHeight="1">
      <c r="A13" s="194"/>
    </row>
    <row r="14" ht="36.0" customHeight="1">
      <c r="A14" s="195" t="s">
        <v>86</v>
      </c>
    </row>
    <row r="15" ht="36.0" customHeight="1">
      <c r="A15" s="193" t="s">
        <v>87</v>
      </c>
    </row>
    <row r="16" ht="36.0" customHeight="1">
      <c r="A16" s="193" t="s">
        <v>88</v>
      </c>
    </row>
    <row r="17" ht="36.0" customHeight="1">
      <c r="A17" s="193" t="s">
        <v>89</v>
      </c>
    </row>
    <row r="18" ht="36.0" customHeight="1">
      <c r="A18" s="193" t="s">
        <v>90</v>
      </c>
    </row>
    <row r="19" ht="36.0" customHeight="1">
      <c r="A19" s="193" t="s">
        <v>91</v>
      </c>
    </row>
    <row r="20" ht="36.0" customHeight="1">
      <c r="A20" s="193" t="s">
        <v>92</v>
      </c>
    </row>
    <row r="21" ht="36.0" customHeight="1">
      <c r="A21" s="194"/>
    </row>
    <row r="22" ht="36.0" customHeight="1">
      <c r="A22" s="195" t="s">
        <v>93</v>
      </c>
    </row>
    <row r="23" ht="36.0" customHeight="1">
      <c r="A23" s="193" t="s">
        <v>94</v>
      </c>
    </row>
    <row r="24" ht="36.0" customHeight="1">
      <c r="A24" s="193" t="s">
        <v>95</v>
      </c>
    </row>
    <row r="25" ht="36.0" customHeight="1">
      <c r="A25" s="193" t="s">
        <v>96</v>
      </c>
    </row>
    <row r="26" ht="36.0" customHeight="1">
      <c r="A26" s="193" t="s">
        <v>97</v>
      </c>
    </row>
    <row r="27" ht="36.0" customHeight="1">
      <c r="A27" s="193" t="s">
        <v>98</v>
      </c>
    </row>
    <row r="28" ht="36.0" customHeight="1">
      <c r="A28" s="195" t="s">
        <v>99</v>
      </c>
    </row>
    <row r="29" ht="36.0" customHeight="1">
      <c r="A29" s="193" t="s">
        <v>100</v>
      </c>
    </row>
    <row r="30" ht="36.0" customHeight="1">
      <c r="A30" s="193" t="s">
        <v>101</v>
      </c>
    </row>
    <row r="31" ht="36.0" customHeight="1">
      <c r="A31" s="193" t="s">
        <v>102</v>
      </c>
    </row>
    <row r="32" ht="36.0" customHeight="1">
      <c r="A32" s="193" t="s">
        <v>103</v>
      </c>
    </row>
    <row r="33" ht="36.0" customHeight="1">
      <c r="A33" s="193" t="s">
        <v>104</v>
      </c>
    </row>
    <row r="34" ht="36.0" customHeight="1">
      <c r="A34" s="193" t="s">
        <v>105</v>
      </c>
    </row>
    <row r="35" ht="36.0" customHeight="1">
      <c r="A35" s="193" t="s">
        <v>106</v>
      </c>
    </row>
    <row r="36" ht="36.0" customHeight="1">
      <c r="A36" s="193" t="s">
        <v>107</v>
      </c>
    </row>
    <row r="37" ht="36.0" customHeight="1">
      <c r="A37" s="193" t="s">
        <v>108</v>
      </c>
    </row>
    <row r="38" ht="36.0" customHeight="1">
      <c r="A38" s="193" t="s">
        <v>109</v>
      </c>
    </row>
    <row r="39" ht="36.0" customHeight="1">
      <c r="A39" s="193" t="s">
        <v>110</v>
      </c>
    </row>
    <row r="40" ht="36.0" customHeight="1">
      <c r="A40" s="193" t="s">
        <v>111</v>
      </c>
    </row>
    <row r="41" ht="36.0" customHeight="1">
      <c r="A41" s="193" t="s">
        <v>112</v>
      </c>
    </row>
    <row r="42" ht="36.0" customHeight="1">
      <c r="A42" s="193" t="s">
        <v>113</v>
      </c>
    </row>
    <row r="43" ht="36.0" customHeight="1">
      <c r="A43" s="193" t="s">
        <v>114</v>
      </c>
    </row>
    <row r="44" ht="36.0" customHeight="1">
      <c r="A44" s="193" t="s">
        <v>115</v>
      </c>
    </row>
    <row r="45" ht="36.0" customHeight="1">
      <c r="A45" s="193" t="s">
        <v>116</v>
      </c>
    </row>
    <row r="46" ht="36.0" customHeight="1">
      <c r="A46" s="193" t="s">
        <v>117</v>
      </c>
    </row>
    <row r="47" ht="36.0" customHeight="1">
      <c r="A47" s="193" t="s">
        <v>118</v>
      </c>
    </row>
    <row r="48" ht="36.0" customHeight="1">
      <c r="A48" s="194"/>
    </row>
    <row r="49" ht="36.0" customHeight="1">
      <c r="A49" s="195" t="s">
        <v>119</v>
      </c>
    </row>
    <row r="50" ht="36.0" customHeight="1">
      <c r="A50" s="193" t="s">
        <v>120</v>
      </c>
    </row>
    <row r="51" ht="36.0" customHeight="1">
      <c r="A51" s="193" t="s">
        <v>121</v>
      </c>
    </row>
    <row r="52" ht="36.0" customHeight="1">
      <c r="A52" s="193" t="s">
        <v>122</v>
      </c>
    </row>
    <row r="53" ht="36.0" customHeight="1">
      <c r="A53" s="193" t="s">
        <v>123</v>
      </c>
    </row>
    <row r="54" ht="36.0" customHeight="1">
      <c r="A54" s="193" t="s">
        <v>124</v>
      </c>
    </row>
    <row r="55" ht="36.0" customHeight="1">
      <c r="A55" s="193" t="s">
        <v>125</v>
      </c>
    </row>
    <row r="56" ht="36.0" customHeight="1">
      <c r="A56" s="193" t="s">
        <v>126</v>
      </c>
    </row>
    <row r="57" ht="36.0" customHeight="1">
      <c r="A57" s="193" t="s">
        <v>127</v>
      </c>
    </row>
    <row r="58" ht="36.0" customHeight="1">
      <c r="A58" s="193" t="s">
        <v>128</v>
      </c>
    </row>
    <row r="59" ht="36.0" customHeight="1">
      <c r="A59" s="193" t="s">
        <v>129</v>
      </c>
    </row>
    <row r="60" ht="36.0" customHeight="1">
      <c r="A60" s="193" t="s">
        <v>130</v>
      </c>
    </row>
    <row r="61" ht="36.0" customHeight="1">
      <c r="A61" s="193" t="s">
        <v>131</v>
      </c>
    </row>
    <row r="62" ht="36.0" customHeight="1">
      <c r="A62" s="193" t="s">
        <v>132</v>
      </c>
    </row>
    <row r="63" ht="36.0" customHeight="1">
      <c r="A63" s="193" t="s">
        <v>133</v>
      </c>
    </row>
    <row r="64" ht="36.0" customHeight="1">
      <c r="A64" s="194"/>
    </row>
    <row r="65" ht="36.0" customHeight="1">
      <c r="A65" s="195" t="s">
        <v>134</v>
      </c>
    </row>
    <row r="66" ht="36.0" customHeight="1">
      <c r="A66" s="193" t="s">
        <v>135</v>
      </c>
    </row>
    <row r="67" ht="36.0" customHeight="1">
      <c r="A67" s="193" t="s">
        <v>136</v>
      </c>
    </row>
    <row r="68" ht="36.0" customHeight="1">
      <c r="A68" s="193" t="s">
        <v>137</v>
      </c>
    </row>
    <row r="69" ht="36.0" customHeight="1">
      <c r="A69" s="193" t="s">
        <v>138</v>
      </c>
    </row>
    <row r="70" ht="36.0" customHeight="1">
      <c r="A70" s="193" t="s">
        <v>139</v>
      </c>
    </row>
    <row r="71" ht="36.0" customHeight="1">
      <c r="A71" s="193" t="s">
        <v>140</v>
      </c>
    </row>
    <row r="72" ht="36.0" customHeight="1">
      <c r="A72" s="193" t="s">
        <v>141</v>
      </c>
    </row>
    <row r="73" ht="36.0" customHeight="1">
      <c r="A73" s="193" t="s">
        <v>142</v>
      </c>
    </row>
    <row r="74" ht="36.0" customHeight="1">
      <c r="A74" s="193" t="s">
        <v>143</v>
      </c>
    </row>
    <row r="75" ht="36.0" customHeight="1">
      <c r="A75" s="193" t="s">
        <v>144</v>
      </c>
    </row>
    <row r="76" ht="36.0" customHeight="1">
      <c r="A76" s="193" t="s">
        <v>145</v>
      </c>
    </row>
    <row r="77" ht="36.0" customHeight="1">
      <c r="A77" s="193" t="s">
        <v>146</v>
      </c>
    </row>
    <row r="78" ht="36.0" customHeight="1">
      <c r="A78" s="193" t="s">
        <v>147</v>
      </c>
    </row>
    <row r="79" ht="36.0" customHeight="1">
      <c r="A79" s="193" t="s">
        <v>148</v>
      </c>
    </row>
    <row r="80" ht="36.0" customHeight="1">
      <c r="A80" s="193" t="s">
        <v>149</v>
      </c>
    </row>
    <row r="81" ht="36.0" customHeight="1">
      <c r="A81" s="193" t="s">
        <v>150</v>
      </c>
    </row>
    <row r="82" ht="36.0" customHeight="1">
      <c r="A82" s="193" t="s">
        <v>151</v>
      </c>
    </row>
    <row r="83" ht="36.0" customHeight="1">
      <c r="A83" s="193" t="s">
        <v>152</v>
      </c>
    </row>
    <row r="84" ht="36.0" customHeight="1">
      <c r="A84" s="193" t="s">
        <v>153</v>
      </c>
    </row>
    <row r="85" ht="36.0" customHeight="1">
      <c r="A85" s="193" t="s">
        <v>154</v>
      </c>
    </row>
    <row r="86" ht="36.0" customHeight="1">
      <c r="A86" s="193" t="s">
        <v>155</v>
      </c>
    </row>
    <row r="87" ht="36.0" customHeight="1">
      <c r="A87" s="193" t="s">
        <v>156</v>
      </c>
    </row>
    <row r="88" ht="36.0" customHeight="1">
      <c r="A88" s="193" t="s">
        <v>157</v>
      </c>
    </row>
    <row r="89" ht="36.0" customHeight="1">
      <c r="A89" s="194"/>
    </row>
    <row r="90" ht="36.0" customHeight="1">
      <c r="A90" s="195" t="s">
        <v>158</v>
      </c>
    </row>
    <row r="91" ht="36.0" customHeight="1">
      <c r="A91" s="193" t="s">
        <v>159</v>
      </c>
    </row>
    <row r="92" ht="36.0" customHeight="1">
      <c r="A92" s="193" t="s">
        <v>160</v>
      </c>
    </row>
    <row r="93" ht="36.0" customHeight="1">
      <c r="A93" s="193" t="s">
        <v>161</v>
      </c>
    </row>
    <row r="94" ht="36.0" customHeight="1">
      <c r="A94" s="193" t="s">
        <v>162</v>
      </c>
    </row>
    <row r="95" ht="36.0" customHeight="1">
      <c r="A95" s="193" t="s">
        <v>163</v>
      </c>
    </row>
    <row r="96" ht="36.0" customHeight="1">
      <c r="A96" s="193" t="s">
        <v>164</v>
      </c>
    </row>
    <row r="97" ht="36.0" customHeight="1">
      <c r="A97" s="193" t="s">
        <v>165</v>
      </c>
    </row>
    <row r="98" ht="36.0" customHeight="1">
      <c r="A98" s="193" t="s">
        <v>166</v>
      </c>
    </row>
    <row r="99" ht="36.0" customHeight="1">
      <c r="A99" s="193" t="s">
        <v>167</v>
      </c>
    </row>
    <row r="100" ht="36.0" customHeight="1">
      <c r="A100" s="193" t="s">
        <v>168</v>
      </c>
    </row>
    <row r="101" ht="36.0" customHeight="1">
      <c r="A101" s="193" t="s">
        <v>169</v>
      </c>
    </row>
    <row r="102" ht="36.0" customHeight="1">
      <c r="A102" s="193" t="s">
        <v>170</v>
      </c>
    </row>
    <row r="103" ht="36.0" customHeight="1">
      <c r="A103" s="193" t="s">
        <v>171</v>
      </c>
    </row>
    <row r="104" ht="36.0" customHeight="1">
      <c r="A104" s="193" t="s">
        <v>172</v>
      </c>
    </row>
    <row r="105" ht="36.0" customHeight="1">
      <c r="A105" s="193" t="s">
        <v>173</v>
      </c>
    </row>
    <row r="106" ht="36.0" customHeight="1">
      <c r="A106" s="193" t="s">
        <v>174</v>
      </c>
    </row>
    <row r="107" ht="36.0" customHeight="1">
      <c r="A107" s="193" t="s">
        <v>175</v>
      </c>
    </row>
    <row r="108" ht="36.0" customHeight="1">
      <c r="A108" s="193" t="s">
        <v>176</v>
      </c>
    </row>
    <row r="109" ht="36.0" customHeight="1">
      <c r="A109" s="193" t="s">
        <v>177</v>
      </c>
    </row>
    <row r="110" ht="36.0" customHeight="1">
      <c r="A110" s="193" t="s">
        <v>178</v>
      </c>
    </row>
    <row r="111" ht="36.0" customHeight="1">
      <c r="A111" s="193" t="s">
        <v>179</v>
      </c>
    </row>
    <row r="112" ht="36.0" customHeight="1">
      <c r="A112" s="193" t="s">
        <v>180</v>
      </c>
    </row>
    <row r="113" ht="36.0" customHeight="1">
      <c r="A113" s="193" t="s">
        <v>181</v>
      </c>
    </row>
    <row r="114" ht="36.0" customHeight="1">
      <c r="A114" s="193" t="s">
        <v>182</v>
      </c>
    </row>
    <row r="115" ht="36.0" customHeight="1">
      <c r="A115" s="193" t="s">
        <v>183</v>
      </c>
    </row>
    <row r="116" ht="36.0" customHeight="1">
      <c r="A116" s="193" t="s">
        <v>184</v>
      </c>
    </row>
    <row r="117" ht="36.0" customHeight="1">
      <c r="A117" s="193" t="s">
        <v>185</v>
      </c>
    </row>
    <row r="118" ht="36.0" customHeight="1">
      <c r="A118" s="193" t="s">
        <v>186</v>
      </c>
    </row>
    <row r="119" ht="36.0" customHeight="1">
      <c r="A119" s="193" t="s">
        <v>187</v>
      </c>
    </row>
    <row r="120" ht="36.0" customHeight="1">
      <c r="A120" s="193" t="s">
        <v>188</v>
      </c>
    </row>
    <row r="121" ht="36.0" customHeight="1">
      <c r="A121" s="193" t="s">
        <v>189</v>
      </c>
    </row>
    <row r="122" ht="36.0" customHeight="1">
      <c r="A122" s="193" t="s">
        <v>190</v>
      </c>
    </row>
    <row r="123" ht="36.0" customHeight="1">
      <c r="A123" s="193" t="s">
        <v>191</v>
      </c>
    </row>
    <row r="124" ht="36.0" customHeight="1">
      <c r="A124" s="193" t="s">
        <v>192</v>
      </c>
    </row>
    <row r="125" ht="36.0" customHeight="1">
      <c r="A125" s="193" t="s">
        <v>193</v>
      </c>
    </row>
    <row r="126" ht="36.0" customHeight="1">
      <c r="A126" s="193" t="s">
        <v>194</v>
      </c>
    </row>
    <row r="127" ht="36.0" customHeight="1">
      <c r="A127" s="193" t="s">
        <v>195</v>
      </c>
    </row>
    <row r="128" ht="36.0" customHeight="1">
      <c r="A128" s="193" t="s">
        <v>196</v>
      </c>
    </row>
    <row r="129" ht="36.0" customHeight="1">
      <c r="A129" s="193" t="s">
        <v>197</v>
      </c>
    </row>
    <row r="130" ht="36.0" customHeight="1">
      <c r="A130" s="193" t="s">
        <v>198</v>
      </c>
    </row>
    <row r="131" ht="36.0" customHeight="1">
      <c r="A131" s="193" t="s">
        <v>199</v>
      </c>
    </row>
    <row r="132" ht="36.0" customHeight="1">
      <c r="A132" s="193" t="s">
        <v>200</v>
      </c>
    </row>
    <row r="133" ht="36.0" customHeight="1">
      <c r="A133" s="193" t="s">
        <v>201</v>
      </c>
    </row>
    <row r="134" ht="36.0" customHeight="1">
      <c r="A134" s="193" t="s">
        <v>202</v>
      </c>
    </row>
    <row r="135" ht="36.0" customHeight="1">
      <c r="A135" s="193" t="s">
        <v>203</v>
      </c>
    </row>
    <row r="136" ht="36.0" customHeight="1">
      <c r="A136" s="193" t="s">
        <v>204</v>
      </c>
    </row>
    <row r="137" ht="36.0" customHeight="1">
      <c r="A137" s="193" t="s">
        <v>205</v>
      </c>
    </row>
    <row r="138" ht="36.0" customHeight="1">
      <c r="A138" s="193" t="s">
        <v>206</v>
      </c>
    </row>
    <row r="139" ht="36.0" customHeight="1">
      <c r="A139" s="193" t="s">
        <v>207</v>
      </c>
    </row>
    <row r="140" ht="36.0" customHeight="1">
      <c r="A140" s="193" t="s">
        <v>208</v>
      </c>
    </row>
    <row r="141" ht="36.0" customHeight="1">
      <c r="A141" s="193" t="s">
        <v>209</v>
      </c>
    </row>
    <row r="142" ht="36.0" customHeight="1">
      <c r="A142" s="193" t="s">
        <v>210</v>
      </c>
    </row>
    <row r="143" ht="36.0" customHeight="1">
      <c r="A143" s="193" t="s">
        <v>211</v>
      </c>
    </row>
    <row r="144" ht="36.0" customHeight="1">
      <c r="A144" s="193" t="s">
        <v>212</v>
      </c>
    </row>
    <row r="145" ht="36.0" customHeight="1">
      <c r="A145" s="195" t="s">
        <v>213</v>
      </c>
    </row>
    <row r="146" ht="36.0" customHeight="1">
      <c r="A146" s="193" t="s">
        <v>214</v>
      </c>
    </row>
    <row r="147" ht="36.0" customHeight="1">
      <c r="A147" s="193" t="s">
        <v>215</v>
      </c>
    </row>
    <row r="148" ht="36.0" customHeight="1">
      <c r="A148" s="193" t="s">
        <v>216</v>
      </c>
    </row>
    <row r="149" ht="36.0" customHeight="1">
      <c r="A149" s="193" t="s">
        <v>217</v>
      </c>
    </row>
    <row r="150" ht="36.0" customHeight="1">
      <c r="A150" s="193" t="s">
        <v>218</v>
      </c>
    </row>
    <row r="151" ht="36.0" customHeight="1">
      <c r="A151" s="193" t="s">
        <v>219</v>
      </c>
    </row>
    <row r="152" ht="36.0" customHeight="1">
      <c r="A152" s="193" t="s">
        <v>220</v>
      </c>
    </row>
    <row r="153" ht="36.0" customHeight="1">
      <c r="A153" s="193" t="s">
        <v>221</v>
      </c>
    </row>
    <row r="154" ht="36.0" customHeight="1">
      <c r="A154" s="193" t="s">
        <v>222</v>
      </c>
    </row>
    <row r="155" ht="36.0" customHeight="1">
      <c r="A155" s="193" t="s">
        <v>223</v>
      </c>
    </row>
    <row r="156" ht="36.0" customHeight="1">
      <c r="A156" s="193" t="s">
        <v>224</v>
      </c>
    </row>
    <row r="157" ht="36.0" customHeight="1">
      <c r="A157" s="193" t="s">
        <v>225</v>
      </c>
    </row>
    <row r="158" ht="36.0" customHeight="1">
      <c r="A158" s="193" t="s">
        <v>226</v>
      </c>
    </row>
    <row r="159" ht="36.0" customHeight="1">
      <c r="A159" s="193" t="s">
        <v>227</v>
      </c>
    </row>
    <row r="160" ht="36.0" customHeight="1">
      <c r="A160" s="193" t="s">
        <v>228</v>
      </c>
    </row>
    <row r="161" ht="36.0" customHeight="1">
      <c r="A161" s="193" t="s">
        <v>229</v>
      </c>
    </row>
    <row r="162" ht="36.0" customHeight="1">
      <c r="A162" s="193" t="s">
        <v>230</v>
      </c>
    </row>
    <row r="163" ht="36.0" customHeight="1">
      <c r="A163" s="193" t="s">
        <v>231</v>
      </c>
    </row>
    <row r="164" ht="36.0" customHeight="1">
      <c r="A164" s="193" t="s">
        <v>232</v>
      </c>
    </row>
    <row r="165" ht="36.0" customHeight="1">
      <c r="A165" s="193" t="s">
        <v>233</v>
      </c>
    </row>
    <row r="166" ht="36.0" customHeight="1">
      <c r="A166" s="193" t="s">
        <v>234</v>
      </c>
    </row>
    <row r="167" ht="36.0" customHeight="1">
      <c r="A167" s="193" t="s">
        <v>235</v>
      </c>
    </row>
    <row r="168" ht="36.0" customHeight="1">
      <c r="A168" s="193" t="s">
        <v>236</v>
      </c>
    </row>
    <row r="169" ht="36.0" customHeight="1">
      <c r="A169" s="193" t="s">
        <v>237</v>
      </c>
    </row>
    <row r="170" ht="36.0" customHeight="1">
      <c r="A170" s="194"/>
    </row>
    <row r="171" ht="36.0" customHeight="1">
      <c r="A171" s="195" t="s">
        <v>238</v>
      </c>
    </row>
    <row r="172" ht="36.0" customHeight="1">
      <c r="A172" s="193" t="s">
        <v>239</v>
      </c>
    </row>
    <row r="173" ht="36.0" customHeight="1">
      <c r="A173" s="193" t="s">
        <v>240</v>
      </c>
    </row>
    <row r="174" ht="36.0" customHeight="1">
      <c r="A174" s="193" t="s">
        <v>241</v>
      </c>
    </row>
    <row r="175" ht="36.0" customHeight="1">
      <c r="A175" s="193" t="s">
        <v>242</v>
      </c>
    </row>
    <row r="176" ht="36.0" customHeight="1">
      <c r="A176" s="193" t="s">
        <v>243</v>
      </c>
    </row>
    <row r="177" ht="36.0" customHeight="1">
      <c r="A177" s="193" t="s">
        <v>244</v>
      </c>
    </row>
    <row r="178" ht="36.0" customHeight="1">
      <c r="A178" s="193" t="s">
        <v>245</v>
      </c>
    </row>
    <row r="179" ht="36.0" customHeight="1">
      <c r="A179" s="193" t="s">
        <v>246</v>
      </c>
    </row>
    <row r="180" ht="36.0" customHeight="1">
      <c r="A180" s="194"/>
    </row>
    <row r="181" ht="36.0" customHeight="1">
      <c r="A181" s="195" t="s">
        <v>247</v>
      </c>
    </row>
    <row r="182" ht="36.0" customHeight="1">
      <c r="A182" s="193" t="s">
        <v>248</v>
      </c>
    </row>
    <row r="183" ht="36.0" customHeight="1">
      <c r="A183" s="193" t="s">
        <v>249</v>
      </c>
    </row>
    <row r="184" ht="36.0" customHeight="1">
      <c r="A184" s="193" t="s">
        <v>250</v>
      </c>
    </row>
    <row r="185" ht="36.0" customHeight="1">
      <c r="A185" s="193" t="s">
        <v>251</v>
      </c>
    </row>
    <row r="186" ht="36.0" customHeight="1">
      <c r="A186" s="193" t="s">
        <v>252</v>
      </c>
    </row>
    <row r="187" ht="36.0" customHeight="1">
      <c r="A187" s="193" t="s">
        <v>253</v>
      </c>
    </row>
    <row r="188" ht="36.0" customHeight="1">
      <c r="A188" s="193" t="s">
        <v>254</v>
      </c>
    </row>
    <row r="189" ht="36.0" customHeight="1">
      <c r="A189" s="194"/>
    </row>
    <row r="190" ht="36.0" customHeight="1">
      <c r="A190" s="195" t="s">
        <v>255</v>
      </c>
    </row>
    <row r="191" ht="36.0" customHeight="1">
      <c r="A191" s="193" t="s">
        <v>256</v>
      </c>
    </row>
    <row r="192" ht="36.0" customHeight="1">
      <c r="A192" s="193" t="s">
        <v>257</v>
      </c>
    </row>
    <row r="193" ht="36.0" customHeight="1">
      <c r="A193" s="193" t="s">
        <v>258</v>
      </c>
    </row>
    <row r="194" ht="36.0" customHeight="1">
      <c r="A194" s="194"/>
    </row>
    <row r="195" ht="36.0" customHeight="1">
      <c r="A195" s="195" t="s">
        <v>259</v>
      </c>
    </row>
    <row r="196" ht="36.0" customHeight="1">
      <c r="A196" s="193" t="s">
        <v>260</v>
      </c>
    </row>
    <row r="197" ht="36.0" customHeight="1">
      <c r="A197" s="193" t="s">
        <v>261</v>
      </c>
    </row>
    <row r="198" ht="36.0" customHeight="1">
      <c r="A198" s="193" t="s">
        <v>262</v>
      </c>
    </row>
    <row r="199" ht="36.0" customHeight="1">
      <c r="A199" s="193" t="s">
        <v>263</v>
      </c>
    </row>
    <row r="200" ht="36.0" customHeight="1">
      <c r="A200" s="193" t="s">
        <v>264</v>
      </c>
    </row>
    <row r="201" ht="36.0" customHeight="1">
      <c r="A201" s="193" t="s">
        <v>265</v>
      </c>
    </row>
    <row r="202" ht="36.0" customHeight="1">
      <c r="A202" s="193" t="s">
        <v>266</v>
      </c>
    </row>
    <row r="203" ht="36.0" customHeight="1">
      <c r="A203" s="193" t="s">
        <v>267</v>
      </c>
    </row>
    <row r="204" ht="36.0" customHeight="1">
      <c r="A204" s="193" t="s">
        <v>268</v>
      </c>
    </row>
    <row r="205" ht="36.0" customHeight="1">
      <c r="A205" s="193" t="s">
        <v>269</v>
      </c>
    </row>
    <row r="206" ht="36.0" customHeight="1">
      <c r="A206" s="193" t="s">
        <v>270</v>
      </c>
    </row>
    <row r="207" ht="36.0" customHeight="1">
      <c r="A207" s="193" t="s">
        <v>271</v>
      </c>
    </row>
    <row r="208" ht="36.0" customHeight="1">
      <c r="A208" s="193" t="s">
        <v>272</v>
      </c>
    </row>
    <row r="209" ht="36.0" customHeight="1">
      <c r="A209" s="194"/>
    </row>
    <row r="210" ht="36.0" customHeight="1">
      <c r="A210" s="195" t="s">
        <v>273</v>
      </c>
    </row>
    <row r="211" ht="36.0" customHeight="1">
      <c r="A211" s="193" t="s">
        <v>274</v>
      </c>
    </row>
    <row r="212" ht="36.0" customHeight="1">
      <c r="A212" s="193" t="s">
        <v>275</v>
      </c>
    </row>
    <row r="213" ht="36.0" customHeight="1">
      <c r="A213" s="193" t="s">
        <v>276</v>
      </c>
    </row>
    <row r="214" ht="36.0" customHeight="1">
      <c r="A214" s="193" t="s">
        <v>277</v>
      </c>
    </row>
    <row r="215" ht="36.0" customHeight="1">
      <c r="A215" s="193" t="s">
        <v>278</v>
      </c>
    </row>
    <row r="216" ht="36.0" customHeight="1">
      <c r="A216" s="193" t="s">
        <v>279</v>
      </c>
    </row>
    <row r="217" ht="36.0" customHeight="1">
      <c r="A217" s="193" t="s">
        <v>280</v>
      </c>
    </row>
    <row r="218" ht="36.0" customHeight="1">
      <c r="A218" s="193" t="s">
        <v>281</v>
      </c>
    </row>
    <row r="219" ht="36.0" customHeight="1">
      <c r="A219" s="193" t="s">
        <v>282</v>
      </c>
    </row>
    <row r="220" ht="36.0" customHeight="1">
      <c r="A220" s="194"/>
    </row>
    <row r="221" ht="36.0" customHeight="1">
      <c r="A221" s="195" t="s">
        <v>283</v>
      </c>
    </row>
    <row r="222" ht="36.0" customHeight="1">
      <c r="A222" s="193" t="s">
        <v>284</v>
      </c>
    </row>
    <row r="223" ht="36.0" customHeight="1">
      <c r="A223" s="193" t="s">
        <v>285</v>
      </c>
    </row>
    <row r="224" ht="36.0" customHeight="1">
      <c r="A224" s="193" t="s">
        <v>286</v>
      </c>
    </row>
    <row r="225" ht="36.0" customHeight="1">
      <c r="A225" s="193" t="s">
        <v>287</v>
      </c>
    </row>
    <row r="226" ht="36.0" customHeight="1">
      <c r="A226" s="193" t="s">
        <v>288</v>
      </c>
    </row>
    <row r="227" ht="36.0" customHeight="1">
      <c r="A227" s="193" t="s">
        <v>289</v>
      </c>
    </row>
    <row r="228" ht="36.0" customHeight="1">
      <c r="A228" s="194"/>
    </row>
    <row r="229" ht="36.0" customHeight="1">
      <c r="A229" s="195" t="s">
        <v>290</v>
      </c>
    </row>
    <row r="230" ht="36.0" customHeight="1">
      <c r="A230" s="193" t="s">
        <v>291</v>
      </c>
    </row>
    <row r="231" ht="36.0" customHeight="1">
      <c r="A231" s="193" t="s">
        <v>292</v>
      </c>
    </row>
    <row r="232" ht="36.0" customHeight="1">
      <c r="A232" s="193" t="s">
        <v>293</v>
      </c>
    </row>
    <row r="233" ht="36.0" customHeight="1">
      <c r="A233" s="193" t="s">
        <v>294</v>
      </c>
    </row>
    <row r="234" ht="36.0" customHeight="1">
      <c r="A234" s="193" t="s">
        <v>295</v>
      </c>
    </row>
    <row r="235" ht="36.0" customHeight="1">
      <c r="A235" s="193" t="s">
        <v>296</v>
      </c>
    </row>
    <row r="236" ht="36.0" customHeight="1">
      <c r="A236" s="193" t="s">
        <v>297</v>
      </c>
    </row>
    <row r="237" ht="36.0" customHeight="1">
      <c r="A237" s="194"/>
    </row>
    <row r="238" ht="36.0" customHeight="1">
      <c r="A238" s="195" t="s">
        <v>298</v>
      </c>
    </row>
    <row r="239" ht="36.0" customHeight="1">
      <c r="A239" s="193" t="s">
        <v>299</v>
      </c>
    </row>
    <row r="240" ht="36.0" customHeight="1">
      <c r="A240" s="193" t="s">
        <v>300</v>
      </c>
    </row>
    <row r="241" ht="36.0" customHeight="1">
      <c r="A241" s="193" t="s">
        <v>301</v>
      </c>
    </row>
    <row r="242" ht="36.0" customHeight="1">
      <c r="A242" s="193" t="s">
        <v>302</v>
      </c>
    </row>
    <row r="243" ht="36.0" customHeight="1">
      <c r="A243" s="193" t="s">
        <v>303</v>
      </c>
    </row>
    <row r="244" ht="36.0" customHeight="1">
      <c r="A244" s="193" t="s">
        <v>304</v>
      </c>
    </row>
    <row r="245" ht="36.0" customHeight="1">
      <c r="A245" s="193" t="s">
        <v>305</v>
      </c>
    </row>
    <row r="246" ht="36.0" customHeight="1">
      <c r="A246" s="193" t="s">
        <v>306</v>
      </c>
    </row>
    <row r="247" ht="36.0" customHeight="1">
      <c r="A247" s="193" t="s">
        <v>307</v>
      </c>
    </row>
    <row r="248" ht="36.0" customHeight="1">
      <c r="A248" s="194"/>
    </row>
    <row r="249" ht="36.0" customHeight="1">
      <c r="A249" s="195" t="s">
        <v>308</v>
      </c>
    </row>
    <row r="250" ht="36.0" customHeight="1">
      <c r="A250" s="193" t="s">
        <v>309</v>
      </c>
    </row>
    <row r="251" ht="36.0" customHeight="1">
      <c r="A251" s="193" t="s">
        <v>310</v>
      </c>
    </row>
    <row r="252" ht="36.0" customHeight="1">
      <c r="A252" s="193" t="s">
        <v>311</v>
      </c>
    </row>
    <row r="253" ht="36.0" customHeight="1">
      <c r="A253" s="194"/>
    </row>
    <row r="254" ht="36.0" customHeight="1">
      <c r="A254" s="195" t="s">
        <v>312</v>
      </c>
    </row>
    <row r="255" ht="36.0" customHeight="1">
      <c r="A255" s="193" t="s">
        <v>313</v>
      </c>
    </row>
    <row r="256" ht="36.0" customHeight="1">
      <c r="A256" s="193" t="s">
        <v>314</v>
      </c>
    </row>
    <row r="257" ht="36.0" customHeight="1">
      <c r="A257" s="194"/>
    </row>
    <row r="258" ht="36.0" customHeight="1">
      <c r="A258" s="195" t="s">
        <v>315</v>
      </c>
    </row>
    <row r="259" ht="36.0" customHeight="1">
      <c r="A259" s="193" t="s">
        <v>316</v>
      </c>
    </row>
    <row r="260" ht="36.0" customHeight="1">
      <c r="A260" s="193" t="s">
        <v>317</v>
      </c>
    </row>
    <row r="261" ht="36.0" customHeight="1">
      <c r="A261" s="193" t="s">
        <v>318</v>
      </c>
    </row>
    <row r="262" ht="36.0" customHeight="1">
      <c r="A262" s="194"/>
    </row>
    <row r="263" ht="36.0" customHeight="1">
      <c r="A263" s="195" t="s">
        <v>319</v>
      </c>
    </row>
    <row r="264" ht="36.0" customHeight="1">
      <c r="A264" s="193" t="s">
        <v>320</v>
      </c>
    </row>
    <row r="265" ht="36.0" customHeight="1">
      <c r="A265" s="193" t="s">
        <v>321</v>
      </c>
    </row>
    <row r="266" ht="36.0" customHeight="1">
      <c r="A266" s="193" t="s">
        <v>322</v>
      </c>
    </row>
    <row r="267" ht="36.0" customHeight="1">
      <c r="A267" s="194"/>
    </row>
    <row r="268" ht="36.0" customHeight="1">
      <c r="A268" s="194"/>
    </row>
    <row r="269" ht="36.0" customHeight="1">
      <c r="A269" s="195" t="s">
        <v>323</v>
      </c>
    </row>
  </sheetData>
  <mergeCells count="268">
    <mergeCell ref="A1:Z2"/>
    <mergeCell ref="A3:Z3"/>
    <mergeCell ref="A4:Z4"/>
    <mergeCell ref="A5:Z5"/>
    <mergeCell ref="A6:Z6"/>
    <mergeCell ref="A7:Z7"/>
    <mergeCell ref="A8:Z8"/>
    <mergeCell ref="A9:Z9"/>
    <mergeCell ref="A10:Z10"/>
    <mergeCell ref="A11:Z11"/>
    <mergeCell ref="A12:Z12"/>
    <mergeCell ref="A13:Z13"/>
    <mergeCell ref="A14:Z14"/>
    <mergeCell ref="A15:Z15"/>
    <mergeCell ref="A16:Z16"/>
    <mergeCell ref="A17:Z17"/>
    <mergeCell ref="A18:Z18"/>
    <mergeCell ref="A19:Z19"/>
    <mergeCell ref="A20:Z20"/>
    <mergeCell ref="A21:Z21"/>
    <mergeCell ref="A22:Z22"/>
    <mergeCell ref="A23:Z23"/>
    <mergeCell ref="A24:Z24"/>
    <mergeCell ref="A25:Z25"/>
    <mergeCell ref="A26:Z26"/>
    <mergeCell ref="A27:Z27"/>
    <mergeCell ref="A28:Z28"/>
    <mergeCell ref="A29:Z29"/>
    <mergeCell ref="A30:Z30"/>
    <mergeCell ref="A31:Z31"/>
    <mergeCell ref="A32:Z32"/>
    <mergeCell ref="A33:Z33"/>
    <mergeCell ref="A34:Z34"/>
    <mergeCell ref="A35:Z35"/>
    <mergeCell ref="A36:Z36"/>
    <mergeCell ref="A37:Z37"/>
    <mergeCell ref="A38:Z38"/>
    <mergeCell ref="A39:Z39"/>
    <mergeCell ref="A40:Z40"/>
    <mergeCell ref="A41:Z41"/>
    <mergeCell ref="A42:Z42"/>
    <mergeCell ref="A43:Z43"/>
    <mergeCell ref="A44:Z44"/>
    <mergeCell ref="A45:Z45"/>
    <mergeCell ref="A46:Z46"/>
    <mergeCell ref="A47:Z47"/>
    <mergeCell ref="A48:Z48"/>
    <mergeCell ref="A49:Z49"/>
    <mergeCell ref="A50:Z50"/>
    <mergeCell ref="A51:Z51"/>
    <mergeCell ref="A52:Z52"/>
    <mergeCell ref="A53:Z53"/>
    <mergeCell ref="A54:Z54"/>
    <mergeCell ref="A55:Z55"/>
    <mergeCell ref="A56:Z56"/>
    <mergeCell ref="A57:Z57"/>
    <mergeCell ref="A58:Z58"/>
    <mergeCell ref="A59:Z59"/>
    <mergeCell ref="A60:Z60"/>
    <mergeCell ref="A61:Z61"/>
    <mergeCell ref="A62:Z62"/>
    <mergeCell ref="A63:Z63"/>
    <mergeCell ref="A64:Z64"/>
    <mergeCell ref="A65:Z65"/>
    <mergeCell ref="A66:Z66"/>
    <mergeCell ref="A67:Z67"/>
    <mergeCell ref="A68:Z68"/>
    <mergeCell ref="A69:Z69"/>
    <mergeCell ref="A70:Z70"/>
    <mergeCell ref="A71:Z71"/>
    <mergeCell ref="A72:Z72"/>
    <mergeCell ref="A73:Z73"/>
    <mergeCell ref="A74:Z74"/>
    <mergeCell ref="A75:Z75"/>
    <mergeCell ref="A76:Z76"/>
    <mergeCell ref="A77:Z77"/>
    <mergeCell ref="A78:Z78"/>
    <mergeCell ref="A79:Z79"/>
    <mergeCell ref="A80:Z80"/>
    <mergeCell ref="A81:Z81"/>
    <mergeCell ref="A82:Z82"/>
    <mergeCell ref="A83:Z83"/>
    <mergeCell ref="A84:Z84"/>
    <mergeCell ref="A85:Z85"/>
    <mergeCell ref="A86:Z86"/>
    <mergeCell ref="A87:Z87"/>
    <mergeCell ref="A88:Z88"/>
    <mergeCell ref="A89:Z89"/>
    <mergeCell ref="A90:Z90"/>
    <mergeCell ref="A91:Z91"/>
    <mergeCell ref="A92:Z92"/>
    <mergeCell ref="A93:Z93"/>
    <mergeCell ref="A94:Z94"/>
    <mergeCell ref="A95:Z95"/>
    <mergeCell ref="A96:Z96"/>
    <mergeCell ref="A97:Z97"/>
    <mergeCell ref="A98:Z98"/>
    <mergeCell ref="A99:Z99"/>
    <mergeCell ref="A100:Z100"/>
    <mergeCell ref="A101:Z101"/>
    <mergeCell ref="A102:Z102"/>
    <mergeCell ref="A103:Z103"/>
    <mergeCell ref="A104:Z104"/>
    <mergeCell ref="A105:Z105"/>
    <mergeCell ref="A106:Z106"/>
    <mergeCell ref="A107:Z107"/>
    <mergeCell ref="A108:Z108"/>
    <mergeCell ref="A109:Z109"/>
    <mergeCell ref="A110:Z110"/>
    <mergeCell ref="A111:Z111"/>
    <mergeCell ref="A112:Z112"/>
    <mergeCell ref="A113:Z113"/>
    <mergeCell ref="A114:Z114"/>
    <mergeCell ref="A115:Z115"/>
    <mergeCell ref="A116:Z116"/>
    <mergeCell ref="A117:Z117"/>
    <mergeCell ref="A118:Z118"/>
    <mergeCell ref="A119:Z119"/>
    <mergeCell ref="A120:Z120"/>
    <mergeCell ref="A121:Z121"/>
    <mergeCell ref="A122:Z122"/>
    <mergeCell ref="A123:Z123"/>
    <mergeCell ref="A124:Z124"/>
    <mergeCell ref="A125:Z125"/>
    <mergeCell ref="A126:Z126"/>
    <mergeCell ref="A127:Z127"/>
    <mergeCell ref="A128:Z128"/>
    <mergeCell ref="A129:Z129"/>
    <mergeCell ref="A130:Z130"/>
    <mergeCell ref="A131:Z131"/>
    <mergeCell ref="A132:Z132"/>
    <mergeCell ref="A133:Z133"/>
    <mergeCell ref="A134:Z134"/>
    <mergeCell ref="A135:Z135"/>
    <mergeCell ref="A136:Z136"/>
    <mergeCell ref="A137:Z137"/>
    <mergeCell ref="A138:Z138"/>
    <mergeCell ref="A139:Z139"/>
    <mergeCell ref="A140:Z140"/>
    <mergeCell ref="A141:Z141"/>
    <mergeCell ref="A142:Z142"/>
    <mergeCell ref="A143:Z143"/>
    <mergeCell ref="A144:Z144"/>
    <mergeCell ref="A145:Z145"/>
    <mergeCell ref="A146:Z146"/>
    <mergeCell ref="A147:Z147"/>
    <mergeCell ref="A148:Z148"/>
    <mergeCell ref="A149:Z149"/>
    <mergeCell ref="A150:Z150"/>
    <mergeCell ref="A151:Z151"/>
    <mergeCell ref="A152:Z152"/>
    <mergeCell ref="A153:Z153"/>
    <mergeCell ref="A154:Z154"/>
    <mergeCell ref="A155:Z155"/>
    <mergeCell ref="A156:Z156"/>
    <mergeCell ref="A157:Z157"/>
    <mergeCell ref="A158:Z158"/>
    <mergeCell ref="A159:Z159"/>
    <mergeCell ref="A160:Z160"/>
    <mergeCell ref="A161:Z161"/>
    <mergeCell ref="A162:Z162"/>
    <mergeCell ref="A163:Z163"/>
    <mergeCell ref="A164:Z164"/>
    <mergeCell ref="A165:Z165"/>
    <mergeCell ref="A166:Z166"/>
    <mergeCell ref="A167:Z167"/>
    <mergeCell ref="A168:Z168"/>
    <mergeCell ref="A169:Z169"/>
    <mergeCell ref="A170:Z170"/>
    <mergeCell ref="A171:Z171"/>
    <mergeCell ref="A172:Z172"/>
    <mergeCell ref="A173:Z173"/>
    <mergeCell ref="A174:Z174"/>
    <mergeCell ref="A175:Z175"/>
    <mergeCell ref="A176:Z176"/>
    <mergeCell ref="A177:Z177"/>
    <mergeCell ref="A178:Z178"/>
    <mergeCell ref="A179:Z179"/>
    <mergeCell ref="A180:Z180"/>
    <mergeCell ref="A181:Z181"/>
    <mergeCell ref="A182:Z182"/>
    <mergeCell ref="A183:Z183"/>
    <mergeCell ref="A184:Z184"/>
    <mergeCell ref="A185:Z185"/>
    <mergeCell ref="A186:Z186"/>
    <mergeCell ref="A187:Z187"/>
    <mergeCell ref="A188:Z188"/>
    <mergeCell ref="A189:Z189"/>
    <mergeCell ref="A190:Z190"/>
    <mergeCell ref="A191:Z191"/>
    <mergeCell ref="A192:Z192"/>
    <mergeCell ref="A193:Z193"/>
    <mergeCell ref="A194:Z194"/>
    <mergeCell ref="A195:Z195"/>
    <mergeCell ref="A196:Z196"/>
    <mergeCell ref="A197:Z197"/>
    <mergeCell ref="A247:Z247"/>
    <mergeCell ref="A248:Z248"/>
    <mergeCell ref="A249:Z249"/>
    <mergeCell ref="A250:Z250"/>
    <mergeCell ref="A251:Z251"/>
    <mergeCell ref="A252:Z252"/>
    <mergeCell ref="A253:Z253"/>
    <mergeCell ref="A254:Z254"/>
    <mergeCell ref="A255:Z255"/>
    <mergeCell ref="A256:Z256"/>
    <mergeCell ref="A257:Z257"/>
    <mergeCell ref="A258:Z258"/>
    <mergeCell ref="A259:Z259"/>
    <mergeCell ref="A260:Z260"/>
    <mergeCell ref="A268:Z268"/>
    <mergeCell ref="A269:Z269"/>
    <mergeCell ref="A261:Z261"/>
    <mergeCell ref="A262:Z262"/>
    <mergeCell ref="A263:Z263"/>
    <mergeCell ref="A264:Z264"/>
    <mergeCell ref="A265:Z265"/>
    <mergeCell ref="A266:Z266"/>
    <mergeCell ref="A267:Z267"/>
    <mergeCell ref="A198:Z198"/>
    <mergeCell ref="A199:Z199"/>
    <mergeCell ref="A200:Z200"/>
    <mergeCell ref="A201:Z201"/>
    <mergeCell ref="A202:Z202"/>
    <mergeCell ref="A203:Z203"/>
    <mergeCell ref="A204:Z204"/>
    <mergeCell ref="A205:Z205"/>
    <mergeCell ref="A206:Z206"/>
    <mergeCell ref="A207:Z207"/>
    <mergeCell ref="A208:Z208"/>
    <mergeCell ref="A209:Z209"/>
    <mergeCell ref="A210:Z210"/>
    <mergeCell ref="A211:Z211"/>
    <mergeCell ref="A212:Z212"/>
    <mergeCell ref="A213:Z213"/>
    <mergeCell ref="A214:Z214"/>
    <mergeCell ref="A215:Z215"/>
    <mergeCell ref="A216:Z216"/>
    <mergeCell ref="A217:Z217"/>
    <mergeCell ref="A218:Z218"/>
    <mergeCell ref="A219:Z219"/>
    <mergeCell ref="A220:Z220"/>
    <mergeCell ref="A221:Z221"/>
    <mergeCell ref="A222:Z222"/>
    <mergeCell ref="A223:Z223"/>
    <mergeCell ref="A224:Z224"/>
    <mergeCell ref="A225:Z225"/>
    <mergeCell ref="A226:Z226"/>
    <mergeCell ref="A227:Z227"/>
    <mergeCell ref="A228:Z228"/>
    <mergeCell ref="A229:Z229"/>
    <mergeCell ref="A230:Z230"/>
    <mergeCell ref="A231:Z231"/>
    <mergeCell ref="A232:Z232"/>
    <mergeCell ref="A233:Z233"/>
    <mergeCell ref="A234:Z234"/>
    <mergeCell ref="A235:Z235"/>
    <mergeCell ref="A236:Z236"/>
    <mergeCell ref="A237:Z237"/>
    <mergeCell ref="A238:Z238"/>
    <mergeCell ref="A239:Z239"/>
    <mergeCell ref="A240:Z240"/>
    <mergeCell ref="A241:Z241"/>
    <mergeCell ref="A242:Z242"/>
    <mergeCell ref="A243:Z243"/>
    <mergeCell ref="A244:Z244"/>
    <mergeCell ref="A245:Z245"/>
    <mergeCell ref="A246:Z246"/>
  </mergeCell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0"/>
    <col customWidth="1" min="2" max="2" width="24.63"/>
    <col customWidth="1" min="3" max="3" width="13.88"/>
    <col customWidth="1" min="4" max="4" width="12.75"/>
    <col customWidth="1" min="5" max="5" width="11.75"/>
    <col customWidth="1" min="6" max="6" width="11.5"/>
    <col customWidth="1" min="7" max="8" width="4.88"/>
    <col customWidth="1" min="9" max="9" width="20.63"/>
    <col customWidth="1" min="10" max="14" width="4.88"/>
  </cols>
  <sheetData>
    <row r="1" ht="35.25" customHeight="1">
      <c r="A1" s="106"/>
      <c r="B1" s="29"/>
      <c r="C1" s="196"/>
      <c r="D1" s="8"/>
      <c r="E1" s="8"/>
      <c r="F1" s="8"/>
      <c r="G1" s="8"/>
      <c r="H1" s="8"/>
      <c r="I1" s="8"/>
      <c r="J1" s="8"/>
      <c r="K1" s="8"/>
      <c r="L1" s="6"/>
      <c r="M1" s="197"/>
    </row>
    <row r="2">
      <c r="A2" s="198" t="s">
        <v>56</v>
      </c>
      <c r="B2" s="199" t="s">
        <v>324</v>
      </c>
      <c r="C2" s="200" t="s">
        <v>325</v>
      </c>
      <c r="D2" s="201"/>
      <c r="E2" s="202"/>
      <c r="F2" s="199" t="s">
        <v>326</v>
      </c>
      <c r="G2" s="201"/>
      <c r="H2" s="201"/>
      <c r="I2" s="201"/>
      <c r="J2" s="201"/>
      <c r="K2" s="201"/>
      <c r="L2" s="202"/>
    </row>
    <row r="3" ht="27.0" customHeight="1">
      <c r="A3" s="203"/>
      <c r="B3" s="204"/>
      <c r="C3" s="205" t="s">
        <v>327</v>
      </c>
      <c r="D3" s="206" t="s">
        <v>328</v>
      </c>
      <c r="E3" s="207" t="s">
        <v>329</v>
      </c>
      <c r="F3" s="121"/>
      <c r="G3" s="123"/>
      <c r="H3" s="123"/>
      <c r="I3" s="123"/>
      <c r="J3" s="123"/>
      <c r="K3" s="123"/>
      <c r="L3" s="122"/>
    </row>
    <row r="4" ht="30.75" customHeight="1">
      <c r="A4" s="208">
        <v>1.0</v>
      </c>
      <c r="B4" s="209" t="s">
        <v>330</v>
      </c>
      <c r="C4" s="210"/>
      <c r="D4" s="211"/>
      <c r="E4" s="211"/>
      <c r="F4" s="212"/>
      <c r="J4" s="212"/>
      <c r="K4" s="212"/>
      <c r="L4" s="212"/>
    </row>
    <row r="5" ht="29.25" customHeight="1">
      <c r="A5" s="213"/>
      <c r="B5" s="214"/>
      <c r="C5" s="215"/>
      <c r="D5" s="216"/>
      <c r="E5" s="216"/>
      <c r="F5" s="217"/>
      <c r="J5" s="217"/>
      <c r="K5" s="217"/>
      <c r="L5" s="217"/>
    </row>
    <row r="6" ht="35.25" customHeight="1">
      <c r="A6" s="218"/>
      <c r="B6" s="219"/>
      <c r="C6" s="220"/>
      <c r="D6" s="221"/>
      <c r="E6" s="221"/>
      <c r="F6" s="212"/>
      <c r="J6" s="212"/>
      <c r="K6" s="212"/>
      <c r="L6" s="212"/>
    </row>
    <row r="7" ht="35.25" customHeight="1">
      <c r="A7" s="222">
        <f>A4+1</f>
        <v>2</v>
      </c>
      <c r="B7" s="223"/>
      <c r="C7" s="224"/>
      <c r="D7" s="216"/>
      <c r="E7" s="216"/>
      <c r="F7" s="217"/>
      <c r="J7" s="217"/>
      <c r="K7" s="217"/>
      <c r="L7" s="217"/>
    </row>
    <row r="8" ht="24.75" customHeight="1">
      <c r="A8" s="225"/>
      <c r="B8" s="226"/>
      <c r="C8" s="227"/>
      <c r="D8" s="211"/>
      <c r="E8" s="211"/>
      <c r="F8" s="212"/>
      <c r="J8" s="212"/>
      <c r="K8" s="212"/>
      <c r="L8" s="212"/>
    </row>
    <row r="9" ht="21.0" customHeight="1">
      <c r="A9" s="228"/>
      <c r="B9" s="229"/>
      <c r="C9" s="230"/>
      <c r="D9" s="231"/>
      <c r="E9" s="231"/>
      <c r="F9" s="217"/>
      <c r="J9" s="217"/>
      <c r="K9" s="217"/>
      <c r="L9" s="217"/>
    </row>
    <row r="10" ht="21.0" customHeight="1">
      <c r="A10" s="208">
        <f>A7+1</f>
        <v>3</v>
      </c>
      <c r="B10" s="209"/>
      <c r="C10" s="210"/>
      <c r="D10" s="211"/>
      <c r="E10" s="211"/>
      <c r="F10" s="212"/>
      <c r="J10" s="212"/>
      <c r="K10" s="212"/>
      <c r="L10" s="212"/>
    </row>
    <row r="11" ht="21.0" customHeight="1">
      <c r="A11" s="213"/>
      <c r="B11" s="214"/>
      <c r="C11" s="215"/>
      <c r="D11" s="216"/>
      <c r="E11" s="216"/>
      <c r="F11" s="217"/>
      <c r="J11" s="217"/>
      <c r="K11" s="217"/>
      <c r="L11" s="217"/>
    </row>
    <row r="12" ht="21.0" customHeight="1">
      <c r="A12" s="218"/>
      <c r="B12" s="219"/>
      <c r="C12" s="220"/>
      <c r="D12" s="221"/>
      <c r="E12" s="221"/>
      <c r="F12" s="212"/>
      <c r="J12" s="212"/>
      <c r="K12" s="212"/>
      <c r="L12" s="212"/>
    </row>
    <row r="13" ht="21.0" customHeight="1">
      <c r="A13" s="222">
        <f>A10+1</f>
        <v>4</v>
      </c>
      <c r="B13" s="223"/>
      <c r="C13" s="224"/>
      <c r="D13" s="216"/>
      <c r="E13" s="216"/>
      <c r="F13" s="217"/>
      <c r="J13" s="217"/>
      <c r="K13" s="217"/>
      <c r="L13" s="217"/>
    </row>
    <row r="14" ht="21.0" customHeight="1">
      <c r="A14" s="225"/>
      <c r="B14" s="226"/>
      <c r="C14" s="227"/>
      <c r="D14" s="211"/>
      <c r="E14" s="211"/>
      <c r="F14" s="212"/>
      <c r="J14" s="212"/>
      <c r="K14" s="212"/>
      <c r="L14" s="212"/>
    </row>
    <row r="15" ht="21.0" customHeight="1">
      <c r="A15" s="228"/>
      <c r="B15" s="229"/>
      <c r="C15" s="230"/>
      <c r="D15" s="231"/>
      <c r="E15" s="231"/>
      <c r="F15" s="217"/>
      <c r="J15" s="217"/>
      <c r="K15" s="217"/>
      <c r="L15" s="217"/>
    </row>
    <row r="16" ht="21.0" customHeight="1">
      <c r="A16" s="208">
        <f>A13+1</f>
        <v>5</v>
      </c>
      <c r="B16" s="209"/>
      <c r="C16" s="210"/>
      <c r="D16" s="211"/>
      <c r="E16" s="211"/>
      <c r="F16" s="212"/>
      <c r="J16" s="212"/>
      <c r="K16" s="212"/>
      <c r="L16" s="212"/>
    </row>
    <row r="17" ht="21.0" customHeight="1">
      <c r="A17" s="213"/>
      <c r="B17" s="214"/>
      <c r="C17" s="215"/>
      <c r="D17" s="216"/>
      <c r="E17" s="216"/>
      <c r="F17" s="217"/>
      <c r="J17" s="217"/>
      <c r="K17" s="217"/>
      <c r="L17" s="217"/>
    </row>
    <row r="18" ht="21.0" customHeight="1">
      <c r="A18" s="218"/>
      <c r="B18" s="219"/>
      <c r="C18" s="220"/>
      <c r="D18" s="221"/>
      <c r="E18" s="221"/>
      <c r="F18" s="212"/>
      <c r="J18" s="212"/>
      <c r="K18" s="212"/>
      <c r="L18" s="212"/>
    </row>
    <row r="19" ht="21.0" customHeight="1">
      <c r="A19" s="222">
        <f>A16+1</f>
        <v>6</v>
      </c>
      <c r="B19" s="223"/>
      <c r="C19" s="224"/>
      <c r="D19" s="216"/>
      <c r="E19" s="216"/>
      <c r="F19" s="217"/>
      <c r="J19" s="217"/>
      <c r="K19" s="217"/>
      <c r="L19" s="217"/>
    </row>
    <row r="20" ht="21.0" customHeight="1">
      <c r="A20" s="225"/>
      <c r="B20" s="226"/>
      <c r="C20" s="227"/>
      <c r="D20" s="211"/>
      <c r="E20" s="211"/>
      <c r="F20" s="212"/>
      <c r="J20" s="212"/>
      <c r="K20" s="212"/>
      <c r="L20" s="212"/>
    </row>
    <row r="21" ht="21.0" customHeight="1">
      <c r="A21" s="228"/>
      <c r="B21" s="229"/>
      <c r="C21" s="230"/>
      <c r="D21" s="231"/>
      <c r="E21" s="231"/>
      <c r="F21" s="217"/>
      <c r="J21" s="217"/>
      <c r="K21" s="217"/>
      <c r="L21" s="217"/>
    </row>
    <row r="22" ht="21.0" customHeight="1">
      <c r="A22" s="208">
        <f>A19+1</f>
        <v>7</v>
      </c>
      <c r="B22" s="209"/>
      <c r="C22" s="210"/>
      <c r="D22" s="211"/>
      <c r="E22" s="211"/>
      <c r="F22" s="212"/>
      <c r="J22" s="212"/>
      <c r="K22" s="212"/>
      <c r="L22" s="212"/>
    </row>
    <row r="23" ht="21.0" customHeight="1">
      <c r="A23" s="213"/>
      <c r="B23" s="214"/>
      <c r="C23" s="215"/>
      <c r="D23" s="216"/>
      <c r="E23" s="216"/>
      <c r="F23" s="217"/>
      <c r="J23" s="217"/>
      <c r="K23" s="217"/>
      <c r="L23" s="217"/>
    </row>
    <row r="24" ht="21.0" customHeight="1">
      <c r="A24" s="218"/>
      <c r="B24" s="219"/>
      <c r="C24" s="220"/>
      <c r="D24" s="221"/>
      <c r="E24" s="221"/>
      <c r="F24" s="212"/>
      <c r="J24" s="212"/>
      <c r="K24" s="212"/>
      <c r="L24" s="212"/>
    </row>
    <row r="25" ht="21.0" customHeight="1">
      <c r="A25" s="222">
        <f>A22+1</f>
        <v>8</v>
      </c>
      <c r="B25" s="223"/>
      <c r="C25" s="224"/>
      <c r="D25" s="216"/>
      <c r="E25" s="216"/>
      <c r="F25" s="217"/>
      <c r="J25" s="217"/>
      <c r="K25" s="217"/>
      <c r="L25" s="217"/>
    </row>
    <row r="26" ht="21.0" customHeight="1">
      <c r="A26" s="225"/>
      <c r="B26" s="226"/>
      <c r="C26" s="227"/>
      <c r="D26" s="211"/>
      <c r="E26" s="211"/>
      <c r="F26" s="212"/>
      <c r="J26" s="212"/>
      <c r="K26" s="212"/>
      <c r="L26" s="212"/>
    </row>
    <row r="27" ht="21.0" customHeight="1">
      <c r="A27" s="228"/>
      <c r="B27" s="229"/>
      <c r="C27" s="230"/>
      <c r="D27" s="231"/>
      <c r="E27" s="231"/>
      <c r="F27" s="217"/>
      <c r="J27" s="217"/>
      <c r="K27" s="217"/>
      <c r="L27" s="217"/>
    </row>
    <row r="28" ht="21.0" customHeight="1">
      <c r="A28" s="208">
        <f>A25+1</f>
        <v>9</v>
      </c>
      <c r="B28" s="209"/>
      <c r="C28" s="210"/>
      <c r="D28" s="211"/>
      <c r="E28" s="211"/>
      <c r="F28" s="212"/>
      <c r="J28" s="212"/>
      <c r="K28" s="212"/>
      <c r="L28" s="212"/>
    </row>
    <row r="29" ht="21.0" customHeight="1">
      <c r="A29" s="213"/>
      <c r="B29" s="214"/>
      <c r="C29" s="215"/>
      <c r="D29" s="216"/>
      <c r="E29" s="216"/>
      <c r="F29" s="217"/>
      <c r="J29" s="217"/>
      <c r="K29" s="217"/>
      <c r="L29" s="217"/>
    </row>
    <row r="30" ht="21.0" customHeight="1">
      <c r="A30" s="218"/>
      <c r="B30" s="219"/>
      <c r="C30" s="220"/>
      <c r="D30" s="221"/>
      <c r="E30" s="221"/>
      <c r="F30" s="212"/>
      <c r="J30" s="212"/>
      <c r="K30" s="212"/>
      <c r="L30" s="212"/>
    </row>
    <row r="31" ht="21.0" customHeight="1">
      <c r="A31" s="222">
        <f>A28+1</f>
        <v>10</v>
      </c>
      <c r="B31" s="223"/>
      <c r="C31" s="224"/>
      <c r="D31" s="216"/>
      <c r="E31" s="216"/>
      <c r="F31" s="217"/>
      <c r="J31" s="217"/>
      <c r="K31" s="217"/>
      <c r="L31" s="217"/>
    </row>
    <row r="32" ht="21.0" customHeight="1">
      <c r="A32" s="225"/>
      <c r="B32" s="226"/>
      <c r="C32" s="227"/>
      <c r="D32" s="211"/>
      <c r="E32" s="211"/>
      <c r="F32" s="212"/>
      <c r="J32" s="212"/>
      <c r="K32" s="212"/>
      <c r="L32" s="212"/>
    </row>
    <row r="33" ht="21.0" customHeight="1">
      <c r="A33" s="228"/>
      <c r="B33" s="229"/>
      <c r="C33" s="230"/>
      <c r="D33" s="231"/>
      <c r="E33" s="231"/>
      <c r="F33" s="217"/>
      <c r="J33" s="217"/>
      <c r="K33" s="217"/>
      <c r="L33" s="217"/>
    </row>
    <row r="34" ht="21.0" customHeight="1">
      <c r="A34" s="208">
        <f>A31+1</f>
        <v>11</v>
      </c>
      <c r="B34" s="209"/>
      <c r="C34" s="210"/>
      <c r="D34" s="211"/>
      <c r="E34" s="211"/>
      <c r="F34" s="212"/>
      <c r="J34" s="212"/>
      <c r="K34" s="212"/>
      <c r="L34" s="212"/>
    </row>
    <row r="35" ht="21.0" customHeight="1">
      <c r="A35" s="213"/>
      <c r="B35" s="214"/>
      <c r="C35" s="215"/>
      <c r="D35" s="216"/>
      <c r="E35" s="216"/>
      <c r="F35" s="217"/>
      <c r="J35" s="217"/>
      <c r="K35" s="217"/>
      <c r="L35" s="217"/>
    </row>
    <row r="36" ht="21.0" customHeight="1">
      <c r="A36" s="218"/>
      <c r="B36" s="219"/>
      <c r="C36" s="220"/>
      <c r="D36" s="221"/>
      <c r="E36" s="221"/>
      <c r="F36" s="212"/>
      <c r="J36" s="212"/>
      <c r="K36" s="212"/>
      <c r="L36" s="212"/>
    </row>
    <row r="37" ht="21.0" customHeight="1">
      <c r="A37" s="222">
        <f>A34+1</f>
        <v>12</v>
      </c>
      <c r="B37" s="223"/>
      <c r="C37" s="224"/>
      <c r="D37" s="216"/>
      <c r="E37" s="216"/>
      <c r="F37" s="217"/>
      <c r="J37" s="217"/>
      <c r="K37" s="217"/>
      <c r="L37" s="217"/>
    </row>
    <row r="38" ht="21.0" customHeight="1">
      <c r="A38" s="225"/>
      <c r="B38" s="226"/>
      <c r="C38" s="227"/>
      <c r="D38" s="211"/>
      <c r="E38" s="211"/>
      <c r="F38" s="212"/>
      <c r="J38" s="212"/>
      <c r="K38" s="212"/>
      <c r="L38" s="212"/>
    </row>
    <row r="39" ht="21.0" customHeight="1">
      <c r="A39" s="228"/>
      <c r="B39" s="229"/>
      <c r="C39" s="230"/>
      <c r="D39" s="231"/>
      <c r="E39" s="231"/>
      <c r="F39" s="217"/>
      <c r="J39" s="217"/>
      <c r="K39" s="217"/>
      <c r="L39" s="217"/>
    </row>
    <row r="40" ht="21.0" customHeight="1">
      <c r="A40" s="208">
        <f>A37+1</f>
        <v>13</v>
      </c>
      <c r="B40" s="209"/>
      <c r="C40" s="210"/>
      <c r="D40" s="211"/>
      <c r="E40" s="211"/>
      <c r="F40" s="212"/>
      <c r="J40" s="212"/>
      <c r="K40" s="212"/>
      <c r="L40" s="212"/>
    </row>
    <row r="41" ht="21.0" customHeight="1">
      <c r="A41" s="213"/>
      <c r="B41" s="214"/>
      <c r="C41" s="215"/>
      <c r="D41" s="216"/>
      <c r="E41" s="216"/>
      <c r="F41" s="217"/>
      <c r="J41" s="217"/>
      <c r="K41" s="217"/>
      <c r="L41" s="217"/>
    </row>
    <row r="42" ht="21.0" customHeight="1">
      <c r="A42" s="218"/>
      <c r="B42" s="219"/>
      <c r="C42" s="220"/>
      <c r="D42" s="221"/>
      <c r="E42" s="221"/>
      <c r="F42" s="212"/>
      <c r="J42" s="212"/>
      <c r="K42" s="212"/>
      <c r="L42" s="212"/>
    </row>
    <row r="43" ht="21.0" customHeight="1">
      <c r="A43" s="222">
        <f>A40+1</f>
        <v>14</v>
      </c>
      <c r="B43" s="223"/>
      <c r="C43" s="224"/>
      <c r="D43" s="216"/>
      <c r="E43" s="216"/>
      <c r="F43" s="217"/>
      <c r="J43" s="217"/>
      <c r="K43" s="217"/>
      <c r="L43" s="217"/>
    </row>
    <row r="44" ht="21.0" customHeight="1">
      <c r="A44" s="225"/>
      <c r="B44" s="226"/>
      <c r="C44" s="227"/>
      <c r="D44" s="211"/>
      <c r="E44" s="211"/>
      <c r="F44" s="212"/>
      <c r="J44" s="212"/>
      <c r="K44" s="212"/>
      <c r="L44" s="212"/>
    </row>
    <row r="45" ht="21.0" customHeight="1">
      <c r="A45" s="228"/>
      <c r="B45" s="229"/>
      <c r="C45" s="230"/>
      <c r="D45" s="231"/>
      <c r="E45" s="231"/>
      <c r="F45" s="217"/>
      <c r="J45" s="217"/>
      <c r="K45" s="217"/>
      <c r="L45" s="217"/>
    </row>
    <row r="46" ht="21.0" customHeight="1">
      <c r="A46" s="208">
        <f>A43+1</f>
        <v>15</v>
      </c>
      <c r="B46" s="209"/>
      <c r="C46" s="210"/>
      <c r="D46" s="211"/>
      <c r="E46" s="211"/>
      <c r="F46" s="212"/>
      <c r="J46" s="212"/>
      <c r="K46" s="212"/>
      <c r="L46" s="212"/>
    </row>
    <row r="47" ht="21.0" customHeight="1">
      <c r="A47" s="213"/>
      <c r="B47" s="214"/>
      <c r="C47" s="215"/>
      <c r="D47" s="216"/>
      <c r="E47" s="216"/>
      <c r="F47" s="217"/>
      <c r="J47" s="217"/>
      <c r="K47" s="217"/>
      <c r="L47" s="217"/>
    </row>
    <row r="48" ht="21.0" customHeight="1">
      <c r="A48" s="218"/>
      <c r="B48" s="219"/>
      <c r="C48" s="220"/>
      <c r="D48" s="221"/>
      <c r="E48" s="221"/>
      <c r="F48" s="212"/>
      <c r="J48" s="212"/>
      <c r="K48" s="212"/>
      <c r="L48" s="212"/>
    </row>
    <row r="49" ht="21.0" customHeight="1">
      <c r="A49" s="222">
        <f>A46+1</f>
        <v>16</v>
      </c>
      <c r="B49" s="223"/>
      <c r="C49" s="224"/>
      <c r="D49" s="216"/>
      <c r="E49" s="216"/>
      <c r="F49" s="217"/>
      <c r="J49" s="217"/>
      <c r="K49" s="217"/>
      <c r="L49" s="217"/>
    </row>
    <row r="50" ht="21.0" customHeight="1">
      <c r="A50" s="225"/>
      <c r="B50" s="226"/>
      <c r="C50" s="227"/>
      <c r="D50" s="211"/>
      <c r="E50" s="211"/>
      <c r="F50" s="212"/>
      <c r="J50" s="212"/>
      <c r="K50" s="212"/>
      <c r="L50" s="212"/>
    </row>
    <row r="51" ht="21.0" customHeight="1">
      <c r="A51" s="228"/>
      <c r="B51" s="229"/>
      <c r="C51" s="230"/>
      <c r="D51" s="231"/>
      <c r="E51" s="231"/>
      <c r="F51" s="217"/>
      <c r="J51" s="217"/>
      <c r="K51" s="217"/>
      <c r="L51" s="217"/>
    </row>
    <row r="52" ht="21.0" customHeight="1">
      <c r="A52" s="208">
        <f>A49+1</f>
        <v>17</v>
      </c>
      <c r="B52" s="209"/>
      <c r="C52" s="210"/>
      <c r="D52" s="211"/>
      <c r="E52" s="211"/>
      <c r="F52" s="212"/>
      <c r="J52" s="212"/>
      <c r="K52" s="212"/>
      <c r="L52" s="212"/>
    </row>
    <row r="53" ht="21.0" customHeight="1">
      <c r="A53" s="213"/>
      <c r="B53" s="214"/>
      <c r="C53" s="215"/>
      <c r="D53" s="216"/>
      <c r="E53" s="216"/>
      <c r="F53" s="217"/>
      <c r="J53" s="217"/>
      <c r="K53" s="217"/>
      <c r="L53" s="217"/>
    </row>
    <row r="54" ht="21.0" customHeight="1">
      <c r="A54" s="218"/>
      <c r="B54" s="219"/>
      <c r="C54" s="220"/>
      <c r="D54" s="221"/>
      <c r="E54" s="221"/>
      <c r="F54" s="212"/>
      <c r="J54" s="212"/>
      <c r="K54" s="212"/>
      <c r="L54" s="212"/>
    </row>
    <row r="55" ht="21.0" customHeight="1">
      <c r="A55" s="222">
        <f>A52+1</f>
        <v>18</v>
      </c>
      <c r="B55" s="223"/>
      <c r="C55" s="224"/>
      <c r="D55" s="216"/>
      <c r="E55" s="216"/>
      <c r="F55" s="217"/>
      <c r="J55" s="217"/>
      <c r="K55" s="217"/>
      <c r="L55" s="217"/>
    </row>
    <row r="56" ht="21.0" customHeight="1">
      <c r="A56" s="225"/>
      <c r="B56" s="226"/>
      <c r="C56" s="227"/>
      <c r="D56" s="211"/>
      <c r="E56" s="211"/>
      <c r="F56" s="212"/>
      <c r="J56" s="212"/>
      <c r="K56" s="212"/>
      <c r="L56" s="212"/>
    </row>
    <row r="57" ht="21.0" customHeight="1">
      <c r="A57" s="228"/>
      <c r="B57" s="229"/>
      <c r="C57" s="230"/>
      <c r="D57" s="231"/>
      <c r="E57" s="231"/>
      <c r="F57" s="217"/>
      <c r="J57" s="217"/>
      <c r="K57" s="217"/>
      <c r="L57" s="217"/>
    </row>
    <row r="58" ht="21.0" customHeight="1">
      <c r="A58" s="208">
        <f>A55+1</f>
        <v>19</v>
      </c>
      <c r="B58" s="209"/>
      <c r="C58" s="210"/>
      <c r="D58" s="211"/>
      <c r="E58" s="211"/>
      <c r="F58" s="212"/>
      <c r="J58" s="212"/>
      <c r="K58" s="212"/>
      <c r="L58" s="212"/>
    </row>
    <row r="59" ht="21.0" customHeight="1">
      <c r="A59" s="213"/>
      <c r="B59" s="214"/>
      <c r="C59" s="215"/>
      <c r="D59" s="216"/>
      <c r="E59" s="216"/>
      <c r="F59" s="217"/>
      <c r="J59" s="217"/>
      <c r="K59" s="217"/>
      <c r="L59" s="217"/>
    </row>
    <row r="60" ht="21.0" customHeight="1">
      <c r="A60" s="218"/>
      <c r="B60" s="219"/>
      <c r="C60" s="220"/>
      <c r="D60" s="221"/>
      <c r="E60" s="221"/>
      <c r="F60" s="212"/>
      <c r="J60" s="212"/>
      <c r="K60" s="212"/>
      <c r="L60" s="212"/>
    </row>
    <row r="61" ht="21.0" customHeight="1">
      <c r="A61" s="222">
        <f>A58+1</f>
        <v>20</v>
      </c>
      <c r="B61" s="223"/>
      <c r="C61" s="224"/>
      <c r="D61" s="216"/>
      <c r="E61" s="216"/>
      <c r="F61" s="217"/>
      <c r="J61" s="217"/>
      <c r="K61" s="217"/>
      <c r="L61" s="217"/>
    </row>
    <row r="62" ht="21.0" customHeight="1">
      <c r="A62" s="225"/>
      <c r="B62" s="226"/>
      <c r="C62" s="227"/>
      <c r="D62" s="211"/>
      <c r="E62" s="211"/>
      <c r="F62" s="212"/>
      <c r="J62" s="212"/>
      <c r="K62" s="212"/>
      <c r="L62" s="212"/>
    </row>
    <row r="63" ht="21.0" customHeight="1">
      <c r="A63" s="228"/>
      <c r="B63" s="229"/>
      <c r="C63" s="230"/>
      <c r="D63" s="231"/>
      <c r="E63" s="231"/>
      <c r="F63" s="217"/>
      <c r="J63" s="217"/>
      <c r="K63" s="217"/>
      <c r="L63" s="217"/>
    </row>
    <row r="64" ht="21.0" customHeight="1">
      <c r="A64" s="208">
        <f>A61+1</f>
        <v>21</v>
      </c>
      <c r="B64" s="209"/>
      <c r="C64" s="210"/>
      <c r="D64" s="211"/>
      <c r="E64" s="211"/>
      <c r="F64" s="212"/>
      <c r="J64" s="212"/>
      <c r="K64" s="212"/>
      <c r="L64" s="212"/>
    </row>
    <row r="65" ht="21.0" customHeight="1">
      <c r="A65" s="213"/>
      <c r="B65" s="214"/>
      <c r="C65" s="215"/>
      <c r="D65" s="216"/>
      <c r="E65" s="216"/>
      <c r="F65" s="217"/>
      <c r="J65" s="217"/>
      <c r="K65" s="217"/>
      <c r="L65" s="217"/>
    </row>
    <row r="66" ht="33.75" customHeight="1">
      <c r="A66" s="218"/>
      <c r="B66" s="219"/>
      <c r="C66" s="220"/>
      <c r="D66" s="221"/>
      <c r="E66" s="221"/>
      <c r="F66" s="212" t="s">
        <v>331</v>
      </c>
      <c r="J66" s="212"/>
      <c r="K66" s="212"/>
      <c r="L66" s="212"/>
    </row>
    <row r="67" ht="40.5" customHeight="1">
      <c r="A67" s="222">
        <f>A64+1</f>
        <v>22</v>
      </c>
      <c r="B67" s="223"/>
      <c r="C67" s="224"/>
      <c r="D67" s="216"/>
      <c r="E67" s="216"/>
      <c r="F67" s="217" t="s">
        <v>332</v>
      </c>
      <c r="J67" s="217"/>
      <c r="K67" s="217"/>
      <c r="L67" s="217"/>
    </row>
    <row r="68" ht="21.0" customHeight="1">
      <c r="A68" s="225"/>
      <c r="B68" s="226"/>
      <c r="C68" s="227"/>
      <c r="D68" s="211"/>
      <c r="E68" s="211"/>
      <c r="F68" s="212"/>
      <c r="J68" s="212"/>
      <c r="K68" s="212"/>
      <c r="L68" s="212"/>
    </row>
    <row r="69" ht="21.0" customHeight="1">
      <c r="A69" s="228"/>
      <c r="B69" s="229"/>
      <c r="C69" s="230"/>
      <c r="D69" s="231"/>
      <c r="E69" s="231"/>
      <c r="F69" s="217"/>
      <c r="J69" s="217"/>
      <c r="K69" s="217"/>
      <c r="L69" s="217"/>
    </row>
    <row r="70" ht="21.0" customHeight="1">
      <c r="A70" s="208">
        <f>A67+1</f>
        <v>23</v>
      </c>
      <c r="B70" s="209"/>
      <c r="C70" s="210"/>
      <c r="D70" s="211"/>
      <c r="E70" s="211"/>
      <c r="F70" s="212"/>
      <c r="J70" s="212"/>
      <c r="K70" s="212"/>
      <c r="L70" s="212"/>
    </row>
    <row r="71" ht="21.0" customHeight="1">
      <c r="A71" s="213"/>
      <c r="B71" s="214"/>
      <c r="C71" s="215"/>
      <c r="D71" s="216"/>
      <c r="E71" s="216"/>
      <c r="F71" s="217"/>
      <c r="J71" s="217"/>
      <c r="K71" s="217"/>
      <c r="L71" s="217"/>
    </row>
    <row r="72" ht="21.0" customHeight="1">
      <c r="A72" s="218"/>
      <c r="B72" s="219"/>
      <c r="C72" s="220"/>
      <c r="D72" s="221"/>
      <c r="E72" s="221"/>
      <c r="F72" s="212"/>
      <c r="J72" s="212"/>
      <c r="K72" s="212"/>
      <c r="L72" s="212"/>
    </row>
    <row r="73" ht="21.0" customHeight="1">
      <c r="A73" s="222">
        <f>A70+1</f>
        <v>24</v>
      </c>
      <c r="B73" s="223"/>
      <c r="C73" s="224"/>
      <c r="D73" s="216"/>
      <c r="E73" s="216"/>
      <c r="F73" s="217"/>
      <c r="J73" s="217"/>
      <c r="K73" s="217"/>
      <c r="L73" s="217"/>
    </row>
    <row r="74" ht="21.0" customHeight="1">
      <c r="A74" s="225"/>
      <c r="B74" s="226"/>
      <c r="C74" s="227"/>
      <c r="D74" s="211"/>
      <c r="E74" s="211"/>
      <c r="F74" s="212"/>
      <c r="J74" s="212"/>
      <c r="K74" s="212"/>
      <c r="L74" s="212"/>
    </row>
    <row r="75" ht="21.0" customHeight="1">
      <c r="A75" s="228"/>
      <c r="B75" s="229"/>
      <c r="C75" s="230"/>
      <c r="D75" s="231"/>
      <c r="E75" s="231"/>
      <c r="F75" s="217"/>
      <c r="J75" s="217"/>
      <c r="K75" s="217"/>
      <c r="L75" s="217"/>
    </row>
    <row r="76" ht="21.0" customHeight="1">
      <c r="A76" s="208">
        <f>A73+1</f>
        <v>25</v>
      </c>
      <c r="B76" s="209"/>
      <c r="C76" s="210"/>
      <c r="D76" s="211"/>
      <c r="E76" s="211"/>
      <c r="F76" s="212"/>
      <c r="J76" s="212"/>
      <c r="K76" s="212"/>
      <c r="L76" s="212"/>
    </row>
    <row r="77" ht="21.0" customHeight="1">
      <c r="A77" s="213"/>
      <c r="B77" s="214"/>
      <c r="C77" s="215"/>
      <c r="D77" s="216"/>
      <c r="E77" s="216"/>
      <c r="F77" s="217"/>
      <c r="J77" s="217"/>
      <c r="K77" s="217"/>
      <c r="L77" s="217"/>
    </row>
    <row r="78" ht="21.0" customHeight="1">
      <c r="A78" s="218"/>
      <c r="B78" s="219"/>
      <c r="C78" s="220"/>
      <c r="D78" s="221"/>
      <c r="E78" s="221"/>
      <c r="F78" s="212"/>
      <c r="J78" s="212"/>
      <c r="K78" s="212"/>
      <c r="L78" s="212"/>
    </row>
    <row r="79" ht="21.0" customHeight="1">
      <c r="A79" s="222">
        <f>A76+1</f>
        <v>26</v>
      </c>
      <c r="B79" s="223"/>
      <c r="C79" s="224"/>
      <c r="D79" s="216"/>
      <c r="E79" s="216"/>
      <c r="F79" s="217"/>
      <c r="J79" s="217"/>
      <c r="K79" s="217"/>
      <c r="L79" s="217"/>
    </row>
    <row r="80" ht="21.0" customHeight="1">
      <c r="A80" s="225"/>
      <c r="B80" s="226"/>
      <c r="C80" s="227"/>
      <c r="D80" s="211"/>
      <c r="E80" s="211"/>
      <c r="F80" s="212"/>
      <c r="J80" s="212"/>
      <c r="K80" s="212"/>
      <c r="L80" s="212"/>
    </row>
    <row r="81" ht="21.0" customHeight="1">
      <c r="A81" s="228"/>
      <c r="B81" s="229"/>
      <c r="C81" s="230"/>
      <c r="D81" s="231"/>
      <c r="E81" s="231"/>
      <c r="F81" s="217"/>
      <c r="J81" s="217"/>
      <c r="K81" s="217"/>
      <c r="L81" s="217"/>
    </row>
    <row r="82" ht="21.0" customHeight="1">
      <c r="A82" s="208">
        <f>A79+1</f>
        <v>27</v>
      </c>
      <c r="B82" s="209"/>
      <c r="C82" s="210"/>
      <c r="D82" s="211"/>
      <c r="E82" s="211"/>
      <c r="F82" s="212"/>
      <c r="J82" s="212"/>
      <c r="K82" s="212"/>
      <c r="L82" s="212"/>
    </row>
    <row r="83" ht="21.0" customHeight="1">
      <c r="A83" s="213"/>
      <c r="B83" s="214"/>
      <c r="C83" s="215"/>
      <c r="D83" s="216"/>
      <c r="E83" s="216"/>
      <c r="F83" s="217"/>
      <c r="J83" s="217"/>
      <c r="K83" s="217"/>
      <c r="L83" s="217"/>
    </row>
    <row r="84" ht="21.0" customHeight="1">
      <c r="A84" s="218"/>
      <c r="B84" s="219"/>
      <c r="C84" s="220"/>
      <c r="D84" s="221"/>
      <c r="E84" s="221"/>
      <c r="F84" s="212"/>
      <c r="J84" s="212"/>
      <c r="K84" s="212"/>
      <c r="L84" s="212"/>
    </row>
    <row r="85" ht="21.0" customHeight="1">
      <c r="A85" s="222">
        <f>A82+1</f>
        <v>28</v>
      </c>
      <c r="B85" s="223"/>
      <c r="C85" s="224"/>
      <c r="D85" s="216"/>
      <c r="E85" s="216"/>
      <c r="F85" s="217"/>
      <c r="J85" s="217"/>
      <c r="K85" s="217"/>
      <c r="L85" s="217"/>
    </row>
    <row r="86" ht="21.0" customHeight="1">
      <c r="A86" s="225"/>
      <c r="B86" s="226"/>
      <c r="C86" s="227"/>
      <c r="D86" s="211"/>
      <c r="E86" s="211"/>
      <c r="F86" s="212"/>
      <c r="J86" s="212"/>
      <c r="K86" s="212"/>
      <c r="L86" s="212"/>
    </row>
    <row r="87" ht="21.0" customHeight="1">
      <c r="A87" s="228"/>
      <c r="B87" s="229"/>
      <c r="C87" s="230"/>
      <c r="D87" s="231"/>
      <c r="E87" s="231"/>
      <c r="F87" s="217"/>
      <c r="J87" s="217"/>
      <c r="K87" s="217"/>
      <c r="L87" s="217"/>
    </row>
    <row r="88" ht="21.0" customHeight="1">
      <c r="A88" s="208">
        <f>A85+1</f>
        <v>29</v>
      </c>
      <c r="B88" s="209"/>
      <c r="C88" s="210"/>
      <c r="D88" s="211"/>
      <c r="E88" s="211"/>
      <c r="F88" s="212"/>
      <c r="J88" s="212"/>
      <c r="K88" s="212"/>
      <c r="L88" s="212"/>
    </row>
    <row r="89" ht="21.0" customHeight="1">
      <c r="A89" s="213"/>
      <c r="B89" s="214"/>
      <c r="C89" s="215"/>
      <c r="D89" s="216"/>
      <c r="E89" s="216"/>
      <c r="F89" s="217"/>
      <c r="J89" s="217"/>
      <c r="K89" s="217"/>
      <c r="L89" s="217"/>
    </row>
    <row r="90" ht="21.0" customHeight="1">
      <c r="A90" s="218"/>
      <c r="B90" s="219"/>
      <c r="C90" s="220"/>
      <c r="D90" s="221"/>
      <c r="E90" s="221"/>
      <c r="F90" s="212"/>
      <c r="J90" s="212"/>
      <c r="K90" s="212"/>
      <c r="L90" s="212"/>
    </row>
    <row r="91" ht="21.0" customHeight="1">
      <c r="A91" s="222">
        <f>A88+1</f>
        <v>30</v>
      </c>
      <c r="B91" s="223"/>
      <c r="C91" s="224"/>
      <c r="D91" s="216"/>
      <c r="E91" s="216"/>
      <c r="F91" s="217"/>
      <c r="J91" s="217"/>
      <c r="K91" s="217"/>
      <c r="L91" s="217"/>
    </row>
    <row r="92" ht="21.0" customHeight="1">
      <c r="A92" s="225"/>
      <c r="B92" s="226"/>
      <c r="C92" s="227"/>
      <c r="D92" s="211"/>
      <c r="E92" s="211"/>
      <c r="F92" s="212"/>
      <c r="J92" s="212"/>
      <c r="K92" s="212"/>
      <c r="L92" s="212"/>
    </row>
    <row r="93" ht="21.0" customHeight="1">
      <c r="A93" s="228"/>
      <c r="B93" s="229"/>
      <c r="C93" s="230"/>
      <c r="D93" s="231"/>
      <c r="E93" s="231"/>
      <c r="F93" s="217"/>
      <c r="J93" s="217"/>
      <c r="K93" s="217"/>
      <c r="L93" s="217"/>
    </row>
    <row r="94" ht="21.0" customHeight="1">
      <c r="A94" s="208">
        <f>A91+1</f>
        <v>31</v>
      </c>
      <c r="B94" s="209"/>
      <c r="C94" s="210"/>
      <c r="D94" s="211"/>
      <c r="E94" s="211"/>
      <c r="F94" s="212"/>
      <c r="J94" s="212"/>
      <c r="K94" s="212"/>
      <c r="L94" s="212"/>
    </row>
    <row r="95" ht="21.0" customHeight="1">
      <c r="A95" s="213"/>
      <c r="B95" s="214"/>
      <c r="C95" s="215"/>
      <c r="D95" s="216"/>
      <c r="E95" s="216"/>
      <c r="F95" s="217"/>
      <c r="J95" s="217"/>
      <c r="K95" s="217"/>
      <c r="L95" s="217"/>
    </row>
    <row r="96" ht="21.0" customHeight="1">
      <c r="A96" s="218"/>
      <c r="B96" s="219"/>
      <c r="C96" s="220"/>
      <c r="D96" s="221"/>
      <c r="E96" s="221"/>
      <c r="F96" s="212"/>
      <c r="J96" s="212"/>
      <c r="K96" s="212"/>
      <c r="L96" s="212"/>
    </row>
    <row r="97" ht="21.0" customHeight="1">
      <c r="A97" s="222">
        <f>A94+1</f>
        <v>32</v>
      </c>
      <c r="B97" s="223"/>
      <c r="C97" s="224"/>
      <c r="D97" s="216"/>
      <c r="E97" s="216"/>
      <c r="F97" s="217"/>
      <c r="J97" s="217"/>
      <c r="K97" s="217"/>
      <c r="L97" s="217"/>
    </row>
    <row r="98" ht="21.0" customHeight="1">
      <c r="A98" s="225"/>
      <c r="B98" s="226"/>
      <c r="C98" s="227"/>
      <c r="D98" s="211"/>
      <c r="E98" s="211"/>
      <c r="F98" s="212"/>
      <c r="J98" s="212"/>
      <c r="K98" s="212"/>
      <c r="L98" s="212"/>
    </row>
    <row r="99" ht="21.0" customHeight="1">
      <c r="A99" s="228"/>
      <c r="B99" s="229"/>
      <c r="C99" s="230"/>
      <c r="D99" s="231"/>
      <c r="E99" s="231"/>
      <c r="F99" s="217"/>
      <c r="J99" s="217"/>
      <c r="K99" s="217"/>
      <c r="L99" s="217"/>
    </row>
  </sheetData>
  <mergeCells count="167">
    <mergeCell ref="A4:A6"/>
    <mergeCell ref="B4:B6"/>
    <mergeCell ref="F4:I4"/>
    <mergeCell ref="F5:I5"/>
    <mergeCell ref="A2:A3"/>
    <mergeCell ref="A7:A9"/>
    <mergeCell ref="F6:I6"/>
    <mergeCell ref="F7:I7"/>
    <mergeCell ref="F8:I8"/>
    <mergeCell ref="F9:I9"/>
    <mergeCell ref="A10:A12"/>
    <mergeCell ref="B10:B12"/>
    <mergeCell ref="F10:I10"/>
    <mergeCell ref="F11:I11"/>
    <mergeCell ref="B7:B9"/>
    <mergeCell ref="A13:A15"/>
    <mergeCell ref="B13:B15"/>
    <mergeCell ref="F13:I13"/>
    <mergeCell ref="F14:I14"/>
    <mergeCell ref="F15:I15"/>
    <mergeCell ref="A16:A18"/>
    <mergeCell ref="B16:B18"/>
    <mergeCell ref="F16:I16"/>
    <mergeCell ref="F17:I17"/>
    <mergeCell ref="F18:I18"/>
    <mergeCell ref="A19:A21"/>
    <mergeCell ref="B19:B21"/>
    <mergeCell ref="F19:I19"/>
    <mergeCell ref="F20:I20"/>
    <mergeCell ref="A25:A27"/>
    <mergeCell ref="B25:B27"/>
    <mergeCell ref="F25:I25"/>
    <mergeCell ref="F26:I26"/>
    <mergeCell ref="F21:I21"/>
    <mergeCell ref="A22:A24"/>
    <mergeCell ref="B22:B24"/>
    <mergeCell ref="F22:I22"/>
    <mergeCell ref="F23:I23"/>
    <mergeCell ref="F24:I24"/>
    <mergeCell ref="F27:I27"/>
    <mergeCell ref="A28:A30"/>
    <mergeCell ref="B28:B30"/>
    <mergeCell ref="F28:I28"/>
    <mergeCell ref="F29:I29"/>
    <mergeCell ref="F30:I30"/>
    <mergeCell ref="A31:A33"/>
    <mergeCell ref="B31:B33"/>
    <mergeCell ref="F31:I31"/>
    <mergeCell ref="F32:I32"/>
    <mergeCell ref="F33:I33"/>
    <mergeCell ref="A34:A36"/>
    <mergeCell ref="B34:B36"/>
    <mergeCell ref="F34:I34"/>
    <mergeCell ref="F35:I35"/>
    <mergeCell ref="F36:I36"/>
    <mergeCell ref="A37:A39"/>
    <mergeCell ref="B37:B39"/>
    <mergeCell ref="F37:I37"/>
    <mergeCell ref="F38:I38"/>
    <mergeCell ref="F39:I39"/>
    <mergeCell ref="A40:A42"/>
    <mergeCell ref="B40:B42"/>
    <mergeCell ref="F40:I40"/>
    <mergeCell ref="F41:I41"/>
    <mergeCell ref="F42:I42"/>
    <mergeCell ref="A43:A45"/>
    <mergeCell ref="B43:B45"/>
    <mergeCell ref="F43:I43"/>
    <mergeCell ref="F44:I44"/>
    <mergeCell ref="F45:I45"/>
    <mergeCell ref="A46:A48"/>
    <mergeCell ref="B46:B48"/>
    <mergeCell ref="F46:I46"/>
    <mergeCell ref="F47:I47"/>
    <mergeCell ref="F48:I48"/>
    <mergeCell ref="A49:A51"/>
    <mergeCell ref="B49:B51"/>
    <mergeCell ref="F49:I49"/>
    <mergeCell ref="F50:I50"/>
    <mergeCell ref="A55:A57"/>
    <mergeCell ref="B55:B57"/>
    <mergeCell ref="F51:I51"/>
    <mergeCell ref="A52:A54"/>
    <mergeCell ref="B52:B54"/>
    <mergeCell ref="F52:I52"/>
    <mergeCell ref="F53:I53"/>
    <mergeCell ref="F54:I54"/>
    <mergeCell ref="F55:I55"/>
    <mergeCell ref="F56:I56"/>
    <mergeCell ref="F57:I57"/>
    <mergeCell ref="A58:A60"/>
    <mergeCell ref="B58:B60"/>
    <mergeCell ref="F58:I58"/>
    <mergeCell ref="F59:I59"/>
    <mergeCell ref="F60:I60"/>
    <mergeCell ref="A61:A63"/>
    <mergeCell ref="B61:B63"/>
    <mergeCell ref="F61:I61"/>
    <mergeCell ref="F62:I62"/>
    <mergeCell ref="A67:A69"/>
    <mergeCell ref="B67:B69"/>
    <mergeCell ref="F67:I67"/>
    <mergeCell ref="F68:I68"/>
    <mergeCell ref="F63:I63"/>
    <mergeCell ref="A64:A66"/>
    <mergeCell ref="B64:B66"/>
    <mergeCell ref="F64:I64"/>
    <mergeCell ref="F65:I65"/>
    <mergeCell ref="F66:I66"/>
    <mergeCell ref="F69:I69"/>
    <mergeCell ref="A70:A72"/>
    <mergeCell ref="B70:B72"/>
    <mergeCell ref="F70:I70"/>
    <mergeCell ref="F71:I71"/>
    <mergeCell ref="F72:I72"/>
    <mergeCell ref="A73:A75"/>
    <mergeCell ref="B73:B75"/>
    <mergeCell ref="F73:I73"/>
    <mergeCell ref="F74:I74"/>
    <mergeCell ref="F75:I75"/>
    <mergeCell ref="A76:A78"/>
    <mergeCell ref="B76:B78"/>
    <mergeCell ref="F76:I76"/>
    <mergeCell ref="F77:I77"/>
    <mergeCell ref="F78:I78"/>
    <mergeCell ref="A79:A81"/>
    <mergeCell ref="B79:B81"/>
    <mergeCell ref="F79:I79"/>
    <mergeCell ref="F80:I80"/>
    <mergeCell ref="F93:I93"/>
    <mergeCell ref="A94:A96"/>
    <mergeCell ref="B94:B96"/>
    <mergeCell ref="F94:I94"/>
    <mergeCell ref="F95:I95"/>
    <mergeCell ref="F96:I96"/>
    <mergeCell ref="F97:I97"/>
    <mergeCell ref="F98:I98"/>
    <mergeCell ref="A1:B1"/>
    <mergeCell ref="C1:L1"/>
    <mergeCell ref="M1:N99"/>
    <mergeCell ref="B2:B3"/>
    <mergeCell ref="C2:E2"/>
    <mergeCell ref="F2:L3"/>
    <mergeCell ref="F12:I12"/>
    <mergeCell ref="F99:I99"/>
    <mergeCell ref="F81:I81"/>
    <mergeCell ref="A82:A84"/>
    <mergeCell ref="B82:B84"/>
    <mergeCell ref="F82:I82"/>
    <mergeCell ref="F83:I83"/>
    <mergeCell ref="F84:I84"/>
    <mergeCell ref="A85:A87"/>
    <mergeCell ref="B85:B87"/>
    <mergeCell ref="F85:I85"/>
    <mergeCell ref="F86:I86"/>
    <mergeCell ref="F87:I87"/>
    <mergeCell ref="A88:A90"/>
    <mergeCell ref="B88:B90"/>
    <mergeCell ref="F88:I88"/>
    <mergeCell ref="F89:I89"/>
    <mergeCell ref="F90:I90"/>
    <mergeCell ref="A91:A93"/>
    <mergeCell ref="B91:B93"/>
    <mergeCell ref="F91:I91"/>
    <mergeCell ref="F92:I92"/>
    <mergeCell ref="A97:A99"/>
    <mergeCell ref="B97:B99"/>
  </mergeCells>
  <conditionalFormatting sqref="E4:E99">
    <cfRule type="colorScale" priority="1">
      <colorScale>
        <cfvo type="min"/>
        <cfvo type="max"/>
        <color rgb="FF57BB8A"/>
        <color rgb="FFFFFFFF"/>
      </colorScale>
    </cfRule>
  </conditionalFormatting>
  <dataValidations>
    <dataValidation type="list" allowBlank="1" showDropDown="1" showErrorMessage="1" sqref="E4:E99">
      <formula1>"uninstall,uninstall &amp; install,need some ajestment,install,uninstall &amp; remove,repair,rework"</formula1>
    </dataValidation>
    <dataValidation type="list" allowBlank="1" showErrorMessage="1" sqref="F4:F99">
      <formula1>"12V bosch dril set (2D,2B,1C),18V dewalt dril set(2D,2B,1C),small ladder 2M,medium ladder 2.5M,hige ladder 3M,long ladder 4.5M,long ladder 6M,step stool,hemet drill(for brick/concrete),bits for tiles,bits for steel,bits for wood,STD bit for drill,timer sc"&amp;"rews 15mm,timer screws 20mm,timer screws 25mm,timer screws 30mm,timer screws 35mm,timer screws 40mmmm,timer screws 50mm,timer screws 75mm,timer screws 100mm,toggles for plaster,Aluminium screws 15mm,Aluminium screws 32mm,Aluminium screws 50mm,concrete wal"&amp;"l plack,roller blinds tool bag,curtain tool bag,plantation tool bag,drill holder ,measurement holder,rubbis bags,cleaning box,vuccum cleaner,white paint maker,black paint maker,stain paint,soapwater wipe,baby wipe,magic easer,roller side winder 38mm,rolle"&amp;"r side winder 43mm,roller side winder 38mm clatch,roller side winder 43mm clatch,roller side winder 43mm swing c,roller side winder 38mm swing c,roller double BKT,roller stopper,roller safty clips,roller chain,roller end caps all colours,roller DC motor,r"&amp;"oller remote,roller DC motor packs 38,roller DC motor packs 43,roller DC motor charger,wave &amp; s fold pack,roman pack,vertical pack,venetian pack,fully wraped pack,zeebra pack,panel pack,cash book,power bank,phone chager,installer phone,toilet roll,chew,mu"&amp;"lti cutter,3 sizes + scootdriver,3 sizes - scootdriver,chain connector,3 type of cutting player,mini tool boxs,standly knife,plaster filler,sander"</formula1>
    </dataValidation>
    <dataValidation type="list" allowBlank="1" showDropDown="1" sqref="J4:L99">
      <formula1>"Group 1,Group 2,Group 3,Group 5,Group 6,Group 7,Group 8"</formula1>
    </dataValidation>
    <dataValidation type="list" allowBlank="1" sqref="D4:D99">
      <formula1>"In Frame,Out Frame,Above Frame,Under Cornice,Ceiling,Under ceiling,in the Bulket,speciel mount"</formula1>
    </dataValidation>
    <dataValidation type="list" allowBlank="1" sqref="C4:C99">
      <formula1>"Roller Blinds,Pelmet,Curtain,Sheer,Lining,Plantation Shutter,Venetain,Panel Blind,Zeebra Blind,Fulllywraped System,Vertical Blind,Roman,Visage Blind,Track only,Track,Pole,Rail"</formula1>
    </dataValidation>
  </dataValidations>
  <printOptions gridLines="1" horizontalCentered="1"/>
  <pageMargins bottom="0.75" footer="0.0" header="0.0" left="0.7" right="0.7" top="0.75"/>
  <pageSetup fitToHeight="0" paperSize="9" cellComments="atEnd" orientation="portrait" pageOrder="overThenDown"/>
  <drawing r:id="rId1"/>
</worksheet>
</file>