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gos a Comercio" sheetId="1" r:id="rId4"/>
  </sheets>
  <definedNames/>
  <calcPr/>
</workbook>
</file>

<file path=xl/sharedStrings.xml><?xml version="1.0" encoding="utf-8"?>
<sst xmlns="http://schemas.openxmlformats.org/spreadsheetml/2006/main" count="60" uniqueCount="54">
  <si>
    <t>Totales Conceptuales - Cargo a Comercio 12/01/2024 al 14/01/2024</t>
  </si>
  <si>
    <t>COMERCIO</t>
  </si>
  <si>
    <t>MARKET PAY</t>
  </si>
  <si>
    <t>NÚMERO</t>
  </si>
  <si>
    <t>OFICINA</t>
  </si>
  <si>
    <t>Expediente</t>
  </si>
  <si>
    <t>Comercio</t>
  </si>
  <si>
    <t>Nombre Comercio</t>
  </si>
  <si>
    <t>Tarjeta</t>
  </si>
  <si>
    <t>Importe retroceso</t>
  </si>
  <si>
    <t>Descripción moneda retroceso</t>
  </si>
  <si>
    <t>Fecha operación</t>
  </si>
  <si>
    <t>Ref.Operación (P37)</t>
  </si>
  <si>
    <t>Tipo incidencia</t>
  </si>
  <si>
    <t>Número autorización</t>
  </si>
  <si>
    <t>Importe operación</t>
  </si>
  <si>
    <t>Descripción moneda Operación</t>
  </si>
  <si>
    <t>Idioma requerido para la presentación de alegaciones del comercio</t>
  </si>
  <si>
    <t>11638394</t>
  </si>
  <si>
    <t>36306207</t>
  </si>
  <si>
    <t>EESS Murcia Infante PE</t>
  </si>
  <si>
    <t>45571431****0002</t>
  </si>
  <si>
    <t>Euro</t>
  </si>
  <si>
    <t>19/11/2023</t>
  </si>
  <si>
    <t>000221</t>
  </si>
  <si>
    <t>Operación cargada más de una vez</t>
  </si>
  <si>
    <t xml:space="preserve">048257  </t>
  </si>
  <si>
    <t>Castellano</t>
  </si>
  <si>
    <t>55656534</t>
  </si>
  <si>
    <t>Cap</t>
  </si>
  <si>
    <t>12345678*****1564</t>
  </si>
  <si>
    <t>456789</t>
  </si>
  <si>
    <t>teste de excel</t>
  </si>
  <si>
    <t>111555</t>
  </si>
  <si>
    <t>Pt</t>
  </si>
  <si>
    <t>12316937</t>
  </si>
  <si>
    <t>36283810</t>
  </si>
  <si>
    <t>Carref Tarrg</t>
  </si>
  <si>
    <t>43226445****6751</t>
  </si>
  <si>
    <t>10/01/2024</t>
  </si>
  <si>
    <t>004388</t>
  </si>
  <si>
    <t>Cargo por Falta de autorización / Solicitud de autorización denegada</t>
  </si>
  <si>
    <t xml:space="preserve">000000  </t>
  </si>
  <si>
    <t>Numero dossier</t>
  </si>
  <si>
    <t>code FUC</t>
  </si>
  <si>
    <t>bin+4 dernier 4 chiffres</t>
  </si>
  <si>
    <t>montant débité</t>
  </si>
  <si>
    <t>date de la transaction</t>
  </si>
  <si>
    <t>motif</t>
  </si>
  <si>
    <t>numero d'autorisation</t>
  </si>
  <si>
    <t>montant de l'operation</t>
  </si>
  <si>
    <t>depuis l'objet du mail  : CARGO EN CTA MARKET PAY PERIODO DEL 12/01/2024 al 14/01/2024</t>
  </si>
  <si>
    <t>emetteur mail : reclamaciones.comercios@caixabank.com</t>
  </si>
  <si>
    <t>une requête par impayé contenu sur le fichier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</si>
</sst>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4.0"/>
      <color rgb="FFFFFFFF"/>
      <name val="Calibri"/>
    </font>
    <font/>
    <font>
      <sz val="11.0"/>
      <color theme="1"/>
      <name val="Calibri"/>
    </font>
    <font>
      <b/>
      <sz val="10.0"/>
      <color theme="1"/>
      <name val="Calibri"/>
    </font>
    <font>
      <b/>
      <sz val="10.0"/>
      <color rgb="FFFFFFFF"/>
      <name val="Calibri"/>
    </font>
    <font>
      <sz val="8.0"/>
      <color theme="1"/>
      <name val="Calibri"/>
    </font>
    <font>
      <b/>
      <sz val="11.0"/>
      <color rgb="FFFFFFFF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E6E6F1"/>
        <bgColor rgb="FFE6E6F1"/>
      </patternFill>
    </fill>
    <fill>
      <patternFill patternType="solid">
        <fgColor rgb="FFFFFF00"/>
        <bgColor rgb="FFFFFF00"/>
      </patternFill>
    </fill>
  </fills>
  <borders count="3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6" fillId="3" fontId="4" numFmtId="0" xfId="0" applyAlignment="1" applyBorder="1" applyFill="1" applyFont="1">
      <alignment horizontal="left"/>
    </xf>
    <xf borderId="7" fillId="3" fontId="3" numFmtId="0" xfId="0" applyAlignment="1" applyBorder="1" applyFont="1">
      <alignment horizontal="left"/>
    </xf>
    <xf borderId="8" fillId="3" fontId="3" numFmtId="0" xfId="0" applyAlignment="1" applyBorder="1" applyFont="1">
      <alignment horizontal="left"/>
    </xf>
    <xf borderId="9" fillId="0" fontId="3" numFmtId="0" xfId="0" applyAlignment="1" applyBorder="1" applyFont="1">
      <alignment horizontal="left"/>
    </xf>
    <xf borderId="10" fillId="0" fontId="3" numFmtId="0" xfId="0" applyAlignment="1" applyBorder="1" applyFont="1">
      <alignment horizontal="left"/>
    </xf>
    <xf borderId="11" fillId="3" fontId="4" numFmtId="0" xfId="0" applyAlignment="1" applyBorder="1" applyFont="1">
      <alignment horizontal="left"/>
    </xf>
    <xf borderId="12" fillId="3" fontId="3" numFmtId="0" xfId="0" applyAlignment="1" applyBorder="1" applyFont="1">
      <alignment horizontal="left"/>
    </xf>
    <xf borderId="13" fillId="3" fontId="3" numFmtId="0" xfId="0" applyAlignment="1" applyBorder="1" applyFont="1">
      <alignment horizontal="left"/>
    </xf>
    <xf borderId="14" fillId="0" fontId="3" numFmtId="0" xfId="0" applyAlignment="1" applyBorder="1" applyFont="1">
      <alignment horizontal="left"/>
    </xf>
    <xf borderId="15" fillId="0" fontId="3" numFmtId="0" xfId="0" applyAlignment="1" applyBorder="1" applyFont="1">
      <alignment horizontal="left"/>
    </xf>
    <xf borderId="16" fillId="3" fontId="3" numFmtId="0" xfId="0" applyAlignment="1" applyBorder="1" applyFont="1">
      <alignment horizontal="left"/>
    </xf>
    <xf borderId="17" fillId="3" fontId="3" numFmtId="0" xfId="0" applyAlignment="1" applyBorder="1" applyFont="1">
      <alignment horizontal="left"/>
    </xf>
    <xf borderId="18" fillId="3" fontId="3" numFmtId="0" xfId="0" applyAlignment="1" applyBorder="1" applyFont="1">
      <alignment horizontal="left"/>
    </xf>
    <xf borderId="19" fillId="2" fontId="5" numFmtId="0" xfId="0" applyAlignment="1" applyBorder="1" applyFont="1">
      <alignment horizontal="center" shrinkToFit="0" vertical="center" wrapText="1"/>
    </xf>
    <xf borderId="0" fillId="0" fontId="6" numFmtId="1" xfId="0" applyAlignment="1" applyFont="1" applyNumberFormat="1">
      <alignment shrinkToFit="0" wrapText="1"/>
    </xf>
    <xf borderId="0" fillId="0" fontId="6" numFmtId="49" xfId="0" applyAlignment="1" applyFont="1" applyNumberFormat="1">
      <alignment shrinkToFit="0" wrapText="1"/>
    </xf>
    <xf borderId="0" fillId="0" fontId="6" numFmtId="4" xfId="0" applyAlignment="1" applyFont="1" applyNumberFormat="1">
      <alignment shrinkToFit="0" wrapText="1"/>
    </xf>
    <xf borderId="0" fillId="0" fontId="6" numFmtId="14" xfId="0" applyAlignment="1" applyFont="1" applyNumberFormat="1">
      <alignment shrinkToFit="0" wrapText="1"/>
    </xf>
    <xf borderId="20" fillId="0" fontId="6" numFmtId="1" xfId="0" applyAlignment="1" applyBorder="1" applyFont="1" applyNumberFormat="1">
      <alignment shrinkToFit="0" wrapText="1"/>
    </xf>
    <xf borderId="21" fillId="0" fontId="6" numFmtId="49" xfId="0" applyAlignment="1" applyBorder="1" applyFont="1" applyNumberFormat="1">
      <alignment shrinkToFit="0" wrapText="1"/>
    </xf>
    <xf quotePrefix="1" borderId="21" fillId="0" fontId="6" numFmtId="49" xfId="0" applyAlignment="1" applyBorder="1" applyFont="1" applyNumberFormat="1">
      <alignment shrinkToFit="0" wrapText="1"/>
    </xf>
    <xf borderId="21" fillId="0" fontId="6" numFmtId="4" xfId="0" applyAlignment="1" applyBorder="1" applyFont="1" applyNumberFormat="1">
      <alignment shrinkToFit="0" wrapText="1"/>
    </xf>
    <xf borderId="21" fillId="0" fontId="6" numFmtId="14" xfId="0" applyAlignment="1" applyBorder="1" applyFont="1" applyNumberFormat="1">
      <alignment shrinkToFit="0" wrapText="1"/>
    </xf>
    <xf borderId="22" fillId="0" fontId="6" numFmtId="49" xfId="0" applyAlignment="1" applyBorder="1" applyFont="1" applyNumberFormat="1">
      <alignment shrinkToFit="0" wrapText="1"/>
    </xf>
    <xf borderId="23" fillId="0" fontId="6" numFmtId="1" xfId="0" applyAlignment="1" applyBorder="1" applyFont="1" applyNumberFormat="1">
      <alignment readingOrder="0" shrinkToFit="0" wrapText="1"/>
    </xf>
    <xf borderId="24" fillId="0" fontId="6" numFmtId="49" xfId="0" applyAlignment="1" applyBorder="1" applyFont="1" applyNumberFormat="1">
      <alignment readingOrder="0" shrinkToFit="0" wrapText="1"/>
    </xf>
    <xf borderId="24" fillId="0" fontId="6" numFmtId="4" xfId="0" applyAlignment="1" applyBorder="1" applyFont="1" applyNumberFormat="1">
      <alignment readingOrder="0" shrinkToFit="0" wrapText="1"/>
    </xf>
    <xf borderId="24" fillId="0" fontId="6" numFmtId="14" xfId="0" applyAlignment="1" applyBorder="1" applyFont="1" applyNumberFormat="1">
      <alignment readingOrder="0" shrinkToFit="0" wrapText="1"/>
    </xf>
    <xf borderId="25" fillId="0" fontId="6" numFmtId="49" xfId="0" applyAlignment="1" applyBorder="1" applyFont="1" applyNumberFormat="1">
      <alignment readingOrder="0" shrinkToFit="0" wrapText="1"/>
    </xf>
    <xf borderId="23" fillId="0" fontId="6" numFmtId="1" xfId="0" applyAlignment="1" applyBorder="1" applyFont="1" applyNumberFormat="1">
      <alignment shrinkToFit="0" wrapText="1"/>
    </xf>
    <xf borderId="24" fillId="0" fontId="6" numFmtId="49" xfId="0" applyAlignment="1" applyBorder="1" applyFont="1" applyNumberFormat="1">
      <alignment shrinkToFit="0" wrapText="1"/>
    </xf>
    <xf borderId="24" fillId="0" fontId="6" numFmtId="4" xfId="0" applyAlignment="1" applyBorder="1" applyFont="1" applyNumberFormat="1">
      <alignment shrinkToFit="0" wrapText="1"/>
    </xf>
    <xf borderId="24" fillId="0" fontId="6" numFmtId="14" xfId="0" applyAlignment="1" applyBorder="1" applyFont="1" applyNumberFormat="1">
      <alignment shrinkToFit="0" wrapText="1"/>
    </xf>
    <xf borderId="25" fillId="0" fontId="6" numFmtId="49" xfId="0" applyAlignment="1" applyBorder="1" applyFont="1" applyNumberFormat="1">
      <alignment shrinkToFit="0" wrapText="1"/>
    </xf>
    <xf borderId="26" fillId="0" fontId="6" numFmtId="1" xfId="0" applyAlignment="1" applyBorder="1" applyFont="1" applyNumberFormat="1">
      <alignment shrinkToFit="0" wrapText="1"/>
    </xf>
    <xf borderId="27" fillId="0" fontId="6" numFmtId="49" xfId="0" applyAlignment="1" applyBorder="1" applyFont="1" applyNumberFormat="1">
      <alignment shrinkToFit="0" wrapText="1"/>
    </xf>
    <xf quotePrefix="1" borderId="27" fillId="0" fontId="6" numFmtId="49" xfId="0" applyAlignment="1" applyBorder="1" applyFont="1" applyNumberFormat="1">
      <alignment shrinkToFit="0" wrapText="1"/>
    </xf>
    <xf borderId="27" fillId="0" fontId="6" numFmtId="4" xfId="0" applyAlignment="1" applyBorder="1" applyFont="1" applyNumberFormat="1">
      <alignment shrinkToFit="0" wrapText="1"/>
    </xf>
    <xf borderId="27" fillId="0" fontId="6" numFmtId="14" xfId="0" applyAlignment="1" applyBorder="1" applyFont="1" applyNumberFormat="1">
      <alignment shrinkToFit="0" wrapText="1"/>
    </xf>
    <xf borderId="28" fillId="0" fontId="6" numFmtId="49" xfId="0" applyAlignment="1" applyBorder="1" applyFont="1" applyNumberFormat="1">
      <alignment shrinkToFit="0" wrapText="1"/>
    </xf>
    <xf borderId="29" fillId="2" fontId="7" numFmtId="3" xfId="0" applyAlignment="1" applyBorder="1" applyFont="1" applyNumberFormat="1">
      <alignment horizontal="center"/>
    </xf>
    <xf borderId="30" fillId="2" fontId="7" numFmtId="0" xfId="0" applyAlignment="1" applyBorder="1" applyFont="1">
      <alignment horizontal="center"/>
    </xf>
    <xf borderId="30" fillId="2" fontId="7" numFmtId="4" xfId="0" applyAlignment="1" applyBorder="1" applyFont="1" applyNumberFormat="1">
      <alignment horizontal="center"/>
    </xf>
    <xf borderId="31" fillId="2" fontId="7" numFmtId="0" xfId="0" applyAlignment="1" applyBorder="1" applyFont="1">
      <alignment horizontal="center"/>
    </xf>
    <xf borderId="0" fillId="0" fontId="3" numFmtId="0" xfId="0" applyAlignment="1" applyFont="1">
      <alignment shrinkToFit="0" wrapText="1"/>
    </xf>
    <xf borderId="12" fillId="4" fontId="3" numFmtId="0" xfId="0" applyAlignment="1" applyBorder="1" applyFill="1" applyFont="1">
      <alignment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514350</xdr:colOff>
      <xdr:row>3</xdr:row>
      <xdr:rowOff>95250</xdr:rowOff>
    </xdr:from>
    <xdr:ext cx="1762125" cy="942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0.86"/>
    <col customWidth="1" min="3" max="3" width="18.86"/>
    <col customWidth="1" min="4" max="4" width="30.86"/>
    <col customWidth="1" min="5" max="5" width="18.86"/>
    <col customWidth="1" min="6" max="7" width="15.86"/>
    <col customWidth="1" min="8" max="8" width="10.86"/>
    <col customWidth="1" min="9" max="9" width="14.86"/>
    <col customWidth="1" min="10" max="10" width="100.86"/>
    <col customWidth="1" min="11" max="11" width="12.86"/>
    <col customWidth="1" min="12" max="12" width="10.86"/>
    <col customWidth="1" min="13" max="14" width="15.86"/>
    <col customWidth="1" min="15" max="26" width="10.71"/>
  </cols>
  <sheetData>
    <row r="1" ht="15.0" customHeight="1"/>
    <row r="2" ht="18.0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ht="9.0" customHeight="1"/>
    <row r="4" ht="14.25" customHeight="1"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8"/>
    </row>
    <row r="5" ht="14.25" customHeight="1">
      <c r="B5" s="9"/>
      <c r="C5" s="10"/>
      <c r="D5" s="11" t="s">
        <v>1</v>
      </c>
      <c r="E5" s="12" t="s">
        <v>2</v>
      </c>
      <c r="F5" s="12"/>
      <c r="G5" s="12"/>
      <c r="H5" s="12"/>
      <c r="I5" s="12"/>
      <c r="J5" s="12"/>
      <c r="K5" s="12"/>
      <c r="L5" s="12"/>
      <c r="M5" s="12"/>
      <c r="N5" s="13"/>
    </row>
    <row r="6" ht="14.25" customHeight="1">
      <c r="B6" s="9"/>
      <c r="C6" s="10"/>
      <c r="D6" s="11" t="s">
        <v>3</v>
      </c>
      <c r="E6" s="12">
        <v>7.2966658E7</v>
      </c>
      <c r="F6" s="12"/>
      <c r="G6" s="12"/>
      <c r="H6" s="12"/>
      <c r="I6" s="12"/>
      <c r="J6" s="12"/>
      <c r="K6" s="12"/>
      <c r="L6" s="12"/>
      <c r="M6" s="12"/>
      <c r="N6" s="13"/>
    </row>
    <row r="7" ht="14.25" customHeight="1">
      <c r="B7" s="9"/>
      <c r="C7" s="10"/>
      <c r="D7" s="11" t="s">
        <v>4</v>
      </c>
      <c r="E7" s="12">
        <v>2931.0</v>
      </c>
      <c r="F7" s="12"/>
      <c r="G7" s="12"/>
      <c r="H7" s="12"/>
      <c r="I7" s="12"/>
      <c r="J7" s="12"/>
      <c r="K7" s="12"/>
      <c r="L7" s="12"/>
      <c r="M7" s="12"/>
      <c r="N7" s="13"/>
    </row>
    <row r="8" ht="14.25" customHeight="1">
      <c r="B8" s="9"/>
      <c r="C8" s="10"/>
      <c r="D8" s="11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ht="14.25" customHeight="1">
      <c r="B9" s="14"/>
      <c r="C9" s="15"/>
      <c r="D9" s="16"/>
      <c r="E9" s="17"/>
      <c r="F9" s="17"/>
      <c r="G9" s="17"/>
      <c r="H9" s="17"/>
      <c r="I9" s="17"/>
      <c r="J9" s="17"/>
      <c r="K9" s="17"/>
      <c r="L9" s="17"/>
      <c r="M9" s="17"/>
      <c r="N9" s="18"/>
    </row>
    <row r="10" ht="14.25" customHeight="1"/>
    <row r="11" ht="14.25" customHeight="1">
      <c r="B11" s="19" t="s">
        <v>5</v>
      </c>
      <c r="C11" s="19" t="s">
        <v>6</v>
      </c>
      <c r="D11" s="19" t="s">
        <v>7</v>
      </c>
      <c r="E11" s="19" t="s">
        <v>8</v>
      </c>
      <c r="F11" s="19" t="s">
        <v>9</v>
      </c>
      <c r="G11" s="19" t="s">
        <v>10</v>
      </c>
      <c r="H11" s="19" t="s">
        <v>11</v>
      </c>
      <c r="I11" s="19" t="s">
        <v>12</v>
      </c>
      <c r="J11" s="19" t="s">
        <v>13</v>
      </c>
      <c r="K11" s="19" t="s">
        <v>14</v>
      </c>
      <c r="L11" s="19" t="s">
        <v>15</v>
      </c>
      <c r="M11" s="19" t="s">
        <v>16</v>
      </c>
      <c r="N11" s="19" t="s">
        <v>17</v>
      </c>
    </row>
    <row r="12" ht="14.25" customHeight="1"/>
    <row r="13" ht="14.25" customHeight="1">
      <c r="B13" s="20"/>
      <c r="C13" s="21"/>
      <c r="D13" s="21"/>
      <c r="E13" s="21"/>
      <c r="F13" s="22"/>
      <c r="G13" s="21"/>
      <c r="H13" s="23"/>
      <c r="I13" s="21"/>
      <c r="J13" s="21"/>
      <c r="K13" s="21"/>
      <c r="L13" s="22"/>
      <c r="M13" s="21"/>
      <c r="N13" s="21"/>
    </row>
    <row r="14" ht="14.25" customHeight="1">
      <c r="B14" s="20"/>
      <c r="C14" s="21"/>
      <c r="D14" s="21"/>
      <c r="E14" s="21"/>
      <c r="F14" s="22"/>
      <c r="G14" s="21"/>
      <c r="H14" s="23"/>
      <c r="I14" s="21"/>
      <c r="J14" s="21"/>
      <c r="K14" s="21"/>
      <c r="L14" s="22"/>
      <c r="M14" s="21"/>
      <c r="N14" s="21"/>
    </row>
    <row r="15" ht="14.25" customHeight="1">
      <c r="B15" s="24" t="s">
        <v>18</v>
      </c>
      <c r="C15" s="25" t="s">
        <v>19</v>
      </c>
      <c r="D15" s="25" t="s">
        <v>20</v>
      </c>
      <c r="E15" s="26" t="s">
        <v>21</v>
      </c>
      <c r="F15" s="27">
        <v>40.0</v>
      </c>
      <c r="G15" s="25" t="s">
        <v>22</v>
      </c>
      <c r="H15" s="28" t="s">
        <v>23</v>
      </c>
      <c r="I15" s="25" t="s">
        <v>24</v>
      </c>
      <c r="J15" s="25" t="s">
        <v>25</v>
      </c>
      <c r="K15" s="25" t="s">
        <v>26</v>
      </c>
      <c r="L15" s="27">
        <v>40.0</v>
      </c>
      <c r="M15" s="25" t="s">
        <v>22</v>
      </c>
      <c r="N15" s="29" t="s">
        <v>27</v>
      </c>
    </row>
    <row r="16" ht="14.25" customHeight="1">
      <c r="B16" s="30">
        <v>1564513.0</v>
      </c>
      <c r="C16" s="31" t="s">
        <v>28</v>
      </c>
      <c r="D16" s="31" t="s">
        <v>29</v>
      </c>
      <c r="E16" s="31" t="s">
        <v>30</v>
      </c>
      <c r="F16" s="32">
        <v>2.98</v>
      </c>
      <c r="G16" s="31" t="s">
        <v>22</v>
      </c>
      <c r="H16" s="33">
        <v>45363.0</v>
      </c>
      <c r="I16" s="31" t="s">
        <v>31</v>
      </c>
      <c r="J16" s="31" t="s">
        <v>32</v>
      </c>
      <c r="K16" s="31" t="s">
        <v>33</v>
      </c>
      <c r="L16" s="32">
        <v>7.02</v>
      </c>
      <c r="M16" s="31" t="s">
        <v>22</v>
      </c>
      <c r="N16" s="34" t="s">
        <v>34</v>
      </c>
    </row>
    <row r="17" ht="14.25" customHeight="1">
      <c r="B17" s="35"/>
      <c r="C17" s="36"/>
      <c r="D17" s="36"/>
      <c r="E17" s="36"/>
      <c r="F17" s="37"/>
      <c r="G17" s="36"/>
      <c r="H17" s="38"/>
      <c r="I17" s="36"/>
      <c r="J17" s="36"/>
      <c r="K17" s="36"/>
      <c r="L17" s="37"/>
      <c r="M17" s="36"/>
      <c r="N17" s="39"/>
    </row>
    <row r="18" ht="14.25" customHeight="1">
      <c r="B18" s="40" t="s">
        <v>35</v>
      </c>
      <c r="C18" s="41" t="s">
        <v>36</v>
      </c>
      <c r="D18" s="41" t="s">
        <v>37</v>
      </c>
      <c r="E18" s="42" t="s">
        <v>38</v>
      </c>
      <c r="F18" s="43">
        <v>6.78</v>
      </c>
      <c r="G18" s="41" t="s">
        <v>22</v>
      </c>
      <c r="H18" s="44" t="s">
        <v>39</v>
      </c>
      <c r="I18" s="41" t="s">
        <v>40</v>
      </c>
      <c r="J18" s="41" t="s">
        <v>41</v>
      </c>
      <c r="K18" s="41" t="s">
        <v>42</v>
      </c>
      <c r="L18" s="43">
        <v>6.78</v>
      </c>
      <c r="M18" s="41" t="s">
        <v>22</v>
      </c>
      <c r="N18" s="45" t="s">
        <v>27</v>
      </c>
    </row>
    <row r="19" ht="14.25" customHeight="1">
      <c r="B19" s="20"/>
      <c r="C19" s="21"/>
      <c r="D19" s="21"/>
      <c r="E19" s="21"/>
      <c r="F19" s="22"/>
      <c r="G19" s="21"/>
      <c r="H19" s="23"/>
      <c r="I19" s="21"/>
      <c r="J19" s="21"/>
      <c r="K19" s="21"/>
      <c r="L19" s="22"/>
      <c r="M19" s="21"/>
      <c r="N19" s="21"/>
    </row>
    <row r="20" ht="14.25" customHeight="1">
      <c r="B20" s="20"/>
      <c r="C20" s="21"/>
      <c r="D20" s="21"/>
      <c r="E20" s="21"/>
      <c r="F20" s="22"/>
      <c r="G20" s="21"/>
      <c r="H20" s="23"/>
      <c r="I20" s="21"/>
      <c r="J20" s="21"/>
      <c r="K20" s="21"/>
      <c r="L20" s="22"/>
      <c r="M20" s="21"/>
      <c r="N20" s="21"/>
    </row>
    <row r="21" ht="14.25" customHeight="1">
      <c r="B21" s="46">
        <f>COUNTA(B15:B18)</f>
        <v>3</v>
      </c>
      <c r="C21" s="47"/>
      <c r="D21" s="47"/>
      <c r="E21" s="47"/>
      <c r="F21" s="48">
        <f>SUM(F15:F18)</f>
        <v>49.76</v>
      </c>
      <c r="G21" s="47"/>
      <c r="H21" s="47"/>
      <c r="I21" s="47"/>
      <c r="J21" s="47"/>
      <c r="K21" s="47"/>
      <c r="L21" s="47"/>
      <c r="M21" s="47"/>
      <c r="N21" s="49"/>
    </row>
    <row r="22" ht="14.25" customHeight="1"/>
    <row r="23" ht="14.25" customHeight="1">
      <c r="A23" s="50"/>
      <c r="B23" s="51" t="s">
        <v>43</v>
      </c>
      <c r="C23" s="51" t="s">
        <v>44</v>
      </c>
      <c r="D23" s="50"/>
      <c r="E23" s="51" t="s">
        <v>45</v>
      </c>
      <c r="F23" s="51" t="s">
        <v>46</v>
      </c>
      <c r="G23" s="51"/>
      <c r="H23" s="51" t="s">
        <v>47</v>
      </c>
      <c r="I23" s="51"/>
      <c r="J23" s="51" t="s">
        <v>48</v>
      </c>
      <c r="K23" s="51" t="s">
        <v>49</v>
      </c>
      <c r="L23" s="51" t="s">
        <v>50</v>
      </c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4.25" customHeight="1"/>
    <row r="25" ht="14.25" customHeight="1"/>
    <row r="26" ht="14.25" customHeight="1">
      <c r="C26" s="52" t="s">
        <v>51</v>
      </c>
    </row>
    <row r="27" ht="14.25" customHeight="1">
      <c r="C27" s="52" t="s">
        <v>52</v>
      </c>
    </row>
    <row r="28" ht="14.25" customHeight="1">
      <c r="C28" s="52" t="s">
        <v>53</v>
      </c>
    </row>
    <row r="29" ht="14.25" customHeight="1">
      <c r="C29" s="50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1">
    <mergeCell ref="B2:N2"/>
  </mergeCells>
  <printOptions/>
  <pageMargins bottom="0.55" footer="0.0" header="0.0" left="0.7" right="0.7" top="0.75"/>
  <pageSetup fitToHeight="0" orientation="landscape"/>
  <headerFooter>
    <oddFooter>&amp;CPág &amp;P de </oddFooter>
  </headerFooter>
  <drawing r:id="rId1"/>
</worksheet>
</file>