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0b0d1fccc172a5e/Faculdade/cursos-e-diversos/Ciências Contábeis/Período 2/Estatística Aplicada aos Negócios/"/>
    </mc:Choice>
  </mc:AlternateContent>
  <xr:revisionPtr revIDLastSave="80" documentId="8_{6CB00198-C13B-4D25-9347-303FFF0F42A0}" xr6:coauthVersionLast="47" xr6:coauthVersionMax="47" xr10:uidLastSave="{2CCF2EB0-95D0-4E18-8CEC-8E05116F77EC}"/>
  <bookViews>
    <workbookView xWindow="-28920" yWindow="-180" windowWidth="29040" windowHeight="15840" activeTab="1" xr2:uid="{18A26134-653E-427F-AC62-35C2B48E3043}"/>
  </bookViews>
  <sheets>
    <sheet name="Planilha1" sheetId="1" r:id="rId1"/>
    <sheet name="Planilh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0" i="2" l="1"/>
  <c r="G3" i="2"/>
  <c r="G4" i="2"/>
  <c r="G5" i="2"/>
  <c r="G6" i="2"/>
  <c r="G2" i="2"/>
  <c r="D3" i="2"/>
  <c r="D4" i="2" s="1"/>
  <c r="D5" i="2" s="1"/>
  <c r="D6" i="2" s="1"/>
  <c r="B7" i="2"/>
  <c r="F6" i="2" s="1"/>
  <c r="C3" i="2"/>
  <c r="C4" i="2" s="1"/>
  <c r="C5" i="2" s="1"/>
  <c r="C6" i="2" s="1"/>
  <c r="G7" i="2" l="1"/>
  <c r="E5" i="2"/>
  <c r="E4" i="2"/>
  <c r="F5" i="2"/>
  <c r="E2" i="2"/>
  <c r="E6" i="2"/>
  <c r="F4" i="2"/>
  <c r="F3" i="2"/>
  <c r="E3" i="2"/>
  <c r="E7" i="2"/>
  <c r="F2" i="2"/>
  <c r="F7" i="2"/>
</calcChain>
</file>

<file path=xl/sharedStrings.xml><?xml version="1.0" encoding="utf-8"?>
<sst xmlns="http://schemas.openxmlformats.org/spreadsheetml/2006/main" count="9" uniqueCount="9">
  <si>
    <t>Xi</t>
  </si>
  <si>
    <t>Fi</t>
  </si>
  <si>
    <t>Fa</t>
  </si>
  <si>
    <t>Fai</t>
  </si>
  <si>
    <t>Fr=Fi/N</t>
  </si>
  <si>
    <t>F%</t>
  </si>
  <si>
    <t>Xi.Fi</t>
  </si>
  <si>
    <t>∑</t>
  </si>
  <si>
    <t>Porcentagem de jovens com no máximo 23 anos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</si>
</sst>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2" fillId="0" borderId="0" xfId="0" applyFont="1"/>
    <xf numFmtId="2" fontId="2" fillId="0" borderId="0" xfId="0" applyNumberFormat="1" applyFont="1"/>
    <xf numFmtId="9" fontId="2" fillId="0" borderId="0" xfId="1" applyFont="1"/>
    <xf numFmtId="0" fontId="3" fillId="0" borderId="0" xfId="0" applyFont="1" applyAlignment="1">
      <alignment horizontal="center"/>
    </xf>
    <xf numFmtId="9" fontId="2" fillId="2" borderId="0" xfId="0" applyNumberFormat="1" applyFont="1" applyFill="1"/>
    <xf numFmtId="0" fontId="2" fillId="3" borderId="0" xfId="0" applyFont="1" applyFill="1" applyAlignment="1">
      <alignment horizontal="center"/>
    </xf>
  </cellXfs>
  <cellStyles count="2">
    <cellStyle name="Normal" xfId="0" builtinId="0"/>
    <cellStyle name="Porcentagem" xfId="1" builtinId="5"/>
  </cellStyles>
  <dxfs count="8">
    <dxf>
      <font>
        <b/>
      </font>
    </dxf>
    <dxf>
      <font>
        <b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</font>
      <numFmt numFmtId="2" formatCode="0.00"/>
    </dxf>
    <dxf>
      <font>
        <b/>
      </font>
    </dxf>
    <dxf>
      <font>
        <b/>
      </font>
    </dxf>
    <dxf>
      <font>
        <b/>
      </font>
    </dxf>
    <dxf>
      <font>
        <b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9524</xdr:colOff>
      <xdr:row>1</xdr:row>
      <xdr:rowOff>142874</xdr:rowOff>
    </xdr:from>
    <xdr:ext cx="5238751" cy="3190876"/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0F221B24-B7DB-4E6C-AEA9-21C9A9A1BDE7}"/>
            </a:ext>
          </a:extLst>
        </xdr:cNvPr>
        <xdr:cNvSpPr txBox="1"/>
      </xdr:nvSpPr>
      <xdr:spPr>
        <a:xfrm>
          <a:off x="9524" y="333374"/>
          <a:ext cx="5238751" cy="31908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pt-BR" sz="1100" b="1" i="0" u="non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Pensar e responder</a:t>
          </a:r>
        </a:p>
        <a:p>
          <a:endParaRPr lang="pt-BR" sz="11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pt-BR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Foram pesquisadas as idades de 50 jovens que trabalham como técnicos , na empresa ‘Tecplica’. O campo da informática, é uma área em constante ascensão, logo, é grande o número de jovens que ingressam neste campo. Sabemos, hoje, que o fluxo de informação, quanto mais rápido e seguro, melhor.</a:t>
          </a:r>
          <a:br>
            <a:rPr lang="pt-BR"/>
          </a:br>
          <a:r>
            <a:rPr lang="pt-BR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Imaginamos que as idades pesquisadas são estas abaixo:</a:t>
          </a:r>
        </a:p>
        <a:p>
          <a:endParaRPr lang="pt-BR" sz="11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pt-BR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21-21-25-21-24-23-22-22-23-21</a:t>
          </a:r>
          <a:br>
            <a:rPr lang="pt-BR"/>
          </a:br>
          <a:r>
            <a:rPr lang="pt-BR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24-25-22-21-21-25-24-24-21-21</a:t>
          </a:r>
          <a:br>
            <a:rPr lang="pt-BR"/>
          </a:br>
          <a:r>
            <a:rPr lang="pt-BR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21-25-24-25-23-21-23-22-24-25</a:t>
          </a:r>
          <a:br>
            <a:rPr lang="pt-BR"/>
          </a:br>
          <a:r>
            <a:rPr lang="pt-BR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25-25-22-21-21-21-23-21-22-25</a:t>
          </a:r>
          <a:br>
            <a:rPr lang="pt-BR"/>
          </a:br>
          <a:r>
            <a:rPr lang="pt-BR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24-23-23-21-25-25-22-21-22-21</a:t>
          </a:r>
        </a:p>
        <a:p>
          <a:endParaRPr lang="pt-BR" sz="11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pt-BR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 partir dos dados acima, responda:</a:t>
          </a:r>
          <a:br>
            <a:rPr lang="pt-BR"/>
          </a:br>
          <a:r>
            <a:rPr lang="pt-BR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Qual a porcentagem de jovens que trabalham na ‘Tecplica’, como técnicos, com no máximo 23 anos?</a:t>
          </a:r>
          <a:endParaRPr lang="pt-BR" sz="1100"/>
        </a:p>
      </xdr:txBody>
    </xdr:sp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644B551-2B27-4A08-BD82-A2FCA3F19AE8}" name="Tabela4" displayName="Tabela4" ref="A1:G7" totalsRowShown="0" dataDxfId="0">
  <autoFilter ref="A1:G7" xr:uid="{2644B551-2B27-4A08-BD82-A2FCA3F19AE8}"/>
  <tableColumns count="7">
    <tableColumn id="1" xr3:uid="{E991B928-1511-4C76-BD90-DC106389CAAD}" name="Xi" dataDxfId="7"/>
    <tableColumn id="2" xr3:uid="{46360C4C-00E4-4FFF-96A5-374F027FB553}" name="Fi" dataDxfId="6"/>
    <tableColumn id="3" xr3:uid="{8E6C54AE-26C4-4016-A46D-24ABB1207A79}" name="Fa" dataDxfId="5"/>
    <tableColumn id="4" xr3:uid="{ACE9C5F7-5659-44D1-81A3-86B3BB46A79C}" name="Fai" dataDxfId="4"/>
    <tableColumn id="5" xr3:uid="{5DD23587-652C-4D4E-93C3-2F4B5D394404}" name="Fr=Fi/N" dataDxfId="3">
      <calculatedColumnFormula>B2/$B$7</calculatedColumnFormula>
    </tableColumn>
    <tableColumn id="6" xr3:uid="{8936ED1E-D9B2-45C9-9A4B-248A15B2867C}" name="F%" dataDxfId="2" dataCellStyle="Porcentagem">
      <calculatedColumnFormula>B2/$B$7</calculatedColumnFormula>
    </tableColumn>
    <tableColumn id="7" xr3:uid="{218A76F0-8BEA-4B92-B309-1658A492D69A}" name="Xi.Fi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5432C-683B-4AEF-B941-1ABE0267BE49}">
  <dimension ref="A1:P23"/>
  <sheetViews>
    <sheetView workbookViewId="0">
      <selection sqref="A1:J20"/>
    </sheetView>
  </sheetViews>
  <sheetFormatPr defaultRowHeight="15" x14ac:dyDescent="0.25"/>
  <sheetData>
    <row r="1" spans="1:16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2"/>
      <c r="L1" s="2"/>
      <c r="M1" s="2"/>
      <c r="N1" s="2"/>
      <c r="O1" s="2"/>
      <c r="P1" s="2"/>
    </row>
    <row r="2" spans="1:16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2"/>
      <c r="L2" s="2"/>
      <c r="M2" s="2"/>
      <c r="N2" s="2"/>
      <c r="O2" s="2"/>
      <c r="P2" s="2"/>
    </row>
    <row r="3" spans="1:16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2"/>
      <c r="L3" s="2"/>
      <c r="M3" s="2"/>
      <c r="N3" s="2"/>
      <c r="O3" s="2"/>
      <c r="P3" s="2"/>
    </row>
    <row r="4" spans="1:16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2"/>
      <c r="L4" s="2"/>
      <c r="M4" s="2"/>
      <c r="N4" s="2"/>
      <c r="O4" s="2"/>
      <c r="P4" s="2"/>
    </row>
    <row r="5" spans="1:16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2"/>
      <c r="L5" s="2"/>
      <c r="M5" s="2"/>
      <c r="N5" s="2"/>
      <c r="O5" s="2"/>
      <c r="P5" s="2"/>
    </row>
    <row r="6" spans="1:16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2"/>
      <c r="L6" s="2"/>
      <c r="M6" s="2"/>
      <c r="N6" s="2"/>
      <c r="O6" s="2"/>
      <c r="P6" s="2"/>
    </row>
    <row r="7" spans="1:16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2"/>
      <c r="L7" s="2"/>
      <c r="M7" s="2"/>
      <c r="N7" s="2"/>
      <c r="O7" s="2"/>
      <c r="P7" s="2"/>
    </row>
    <row r="8" spans="1:16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2"/>
      <c r="L8" s="2"/>
      <c r="M8" s="2"/>
      <c r="N8" s="2"/>
      <c r="O8" s="2"/>
      <c r="P8" s="2"/>
    </row>
    <row r="9" spans="1:16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2"/>
      <c r="L9" s="2"/>
      <c r="M9" s="2"/>
      <c r="N9" s="2"/>
      <c r="O9" s="2"/>
      <c r="P9" s="2"/>
    </row>
    <row r="10" spans="1:16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2"/>
      <c r="L10" s="2"/>
      <c r="M10" s="2"/>
      <c r="N10" s="2"/>
      <c r="O10" s="2"/>
      <c r="P10" s="2"/>
    </row>
    <row r="11" spans="1:16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2"/>
      <c r="L11" s="2"/>
      <c r="M11" s="2"/>
      <c r="N11" s="2"/>
      <c r="O11" s="2"/>
      <c r="P11" s="2"/>
    </row>
    <row r="12" spans="1:16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2"/>
      <c r="L12" s="2"/>
      <c r="M12" s="2"/>
      <c r="N12" s="2"/>
      <c r="O12" s="2"/>
      <c r="P12" s="2"/>
    </row>
    <row r="13" spans="1:16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2"/>
      <c r="L13" s="2"/>
      <c r="M13" s="2"/>
      <c r="N13" s="2"/>
      <c r="O13" s="2"/>
      <c r="P13" s="2"/>
    </row>
    <row r="14" spans="1:16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2"/>
      <c r="L14" s="2"/>
      <c r="M14" s="2"/>
      <c r="N14" s="2"/>
      <c r="O14" s="2"/>
      <c r="P14" s="2"/>
    </row>
    <row r="15" spans="1:16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2"/>
      <c r="L15" s="2"/>
      <c r="M15" s="2"/>
      <c r="N15" s="2"/>
      <c r="O15" s="2"/>
      <c r="P15" s="2"/>
    </row>
    <row r="16" spans="1:16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2"/>
      <c r="L16" s="2"/>
      <c r="M16" s="2"/>
      <c r="N16" s="2"/>
      <c r="O16" s="2"/>
      <c r="P16" s="2"/>
    </row>
    <row r="17" spans="1:16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2"/>
      <c r="L17" s="2"/>
      <c r="M17" s="2"/>
      <c r="N17" s="2"/>
      <c r="O17" s="2"/>
      <c r="P17" s="2"/>
    </row>
    <row r="18" spans="1:16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2"/>
      <c r="L18" s="2"/>
      <c r="M18" s="2"/>
      <c r="N18" s="2"/>
      <c r="O18" s="2"/>
      <c r="P18" s="2"/>
    </row>
    <row r="19" spans="1:16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2"/>
      <c r="L19" s="2"/>
      <c r="M19" s="2"/>
      <c r="N19" s="2"/>
      <c r="O19" s="2"/>
      <c r="P19" s="2"/>
    </row>
    <row r="20" spans="1:16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2"/>
      <c r="L20" s="2"/>
      <c r="M20" s="2"/>
      <c r="N20" s="2"/>
      <c r="O20" s="2"/>
      <c r="P20" s="2"/>
    </row>
    <row r="21" spans="1:16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16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1:16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</sheetData>
  <mergeCells count="1">
    <mergeCell ref="A1:J20"/>
  </mergeCells>
  <pageMargins left="0.511811024" right="0.511811024" top="0.78740157499999996" bottom="0.78740157499999996" header="0.31496062000000002" footer="0.31496062000000002"/>
  <pageSetup paperSize="9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317F2-3F2A-4F0A-96A8-37DA445D1C4A}">
  <dimension ref="A1:G10"/>
  <sheetViews>
    <sheetView tabSelected="1" workbookViewId="0">
      <selection activeCell="J13" sqref="J13"/>
    </sheetView>
  </sheetViews>
  <sheetFormatPr defaultRowHeight="15" x14ac:dyDescent="0.25"/>
  <cols>
    <col min="1" max="1" width="12.140625" customWidth="1"/>
    <col min="2" max="2" width="12" customWidth="1"/>
    <col min="3" max="3" width="12.42578125" customWidth="1"/>
    <col min="4" max="4" width="11.7109375" customWidth="1"/>
    <col min="5" max="5" width="14" customWidth="1"/>
    <col min="6" max="6" width="13.85546875" customWidth="1"/>
    <col min="7" max="7" width="15.1406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3">
        <v>21</v>
      </c>
      <c r="B2" s="3">
        <v>17</v>
      </c>
      <c r="C2" s="3">
        <v>17</v>
      </c>
      <c r="D2" s="3">
        <v>50</v>
      </c>
      <c r="E2" s="4">
        <f>B2/$B$7</f>
        <v>0.34</v>
      </c>
      <c r="F2" s="5">
        <f>B2/$B$7</f>
        <v>0.34</v>
      </c>
      <c r="G2" s="3">
        <f>A2*B2</f>
        <v>357</v>
      </c>
    </row>
    <row r="3" spans="1:7" x14ac:dyDescent="0.25">
      <c r="A3" s="3">
        <v>22</v>
      </c>
      <c r="B3" s="3">
        <v>8</v>
      </c>
      <c r="C3" s="3">
        <f>C2+B3</f>
        <v>25</v>
      </c>
      <c r="D3" s="3">
        <f>D2-B2</f>
        <v>33</v>
      </c>
      <c r="E3" s="4">
        <f>B3/$B$7</f>
        <v>0.16</v>
      </c>
      <c r="F3" s="5">
        <f>B3/$B$7</f>
        <v>0.16</v>
      </c>
      <c r="G3" s="3">
        <f t="shared" ref="G3:G6" si="0">A3*B3</f>
        <v>176</v>
      </c>
    </row>
    <row r="4" spans="1:7" x14ac:dyDescent="0.25">
      <c r="A4" s="3">
        <v>23</v>
      </c>
      <c r="B4" s="3">
        <v>7</v>
      </c>
      <c r="C4" s="3">
        <f>C3+B4</f>
        <v>32</v>
      </c>
      <c r="D4" s="3">
        <f t="shared" ref="D4:D6" si="1">D3-B3</f>
        <v>25</v>
      </c>
      <c r="E4" s="4">
        <f>B4/$B$7</f>
        <v>0.14000000000000001</v>
      </c>
      <c r="F4" s="5">
        <f>B4/$B$7</f>
        <v>0.14000000000000001</v>
      </c>
      <c r="G4" s="3">
        <f t="shared" si="0"/>
        <v>161</v>
      </c>
    </row>
    <row r="5" spans="1:7" x14ac:dyDescent="0.25">
      <c r="A5" s="3">
        <v>24</v>
      </c>
      <c r="B5" s="3">
        <v>7</v>
      </c>
      <c r="C5" s="3">
        <f>C4+B5</f>
        <v>39</v>
      </c>
      <c r="D5" s="3">
        <f t="shared" si="1"/>
        <v>18</v>
      </c>
      <c r="E5" s="4">
        <f>B5/$B$7</f>
        <v>0.14000000000000001</v>
      </c>
      <c r="F5" s="5">
        <f>B5/$B$7</f>
        <v>0.14000000000000001</v>
      </c>
      <c r="G5" s="3">
        <f t="shared" si="0"/>
        <v>168</v>
      </c>
    </row>
    <row r="6" spans="1:7" x14ac:dyDescent="0.25">
      <c r="A6" s="3">
        <v>25</v>
      </c>
      <c r="B6" s="3">
        <v>11</v>
      </c>
      <c r="C6" s="3">
        <f>C5+B6</f>
        <v>50</v>
      </c>
      <c r="D6" s="3">
        <f t="shared" si="1"/>
        <v>11</v>
      </c>
      <c r="E6" s="4">
        <f>B6/$B$7</f>
        <v>0.22</v>
      </c>
      <c r="F6" s="5">
        <f>B6/$B$7</f>
        <v>0.22</v>
      </c>
      <c r="G6" s="3">
        <f t="shared" si="0"/>
        <v>275</v>
      </c>
    </row>
    <row r="7" spans="1:7" x14ac:dyDescent="0.25">
      <c r="A7" s="6" t="s">
        <v>7</v>
      </c>
      <c r="B7" s="3">
        <f>SUM(B2:B6)</f>
        <v>50</v>
      </c>
      <c r="C7" s="3"/>
      <c r="D7" s="3"/>
      <c r="E7" s="4">
        <f>B7/$B$7</f>
        <v>1</v>
      </c>
      <c r="F7" s="5">
        <f>B7/$B$7</f>
        <v>1</v>
      </c>
      <c r="G7" s="3">
        <f>SUM(G2:G6)</f>
        <v>1137</v>
      </c>
    </row>
    <row r="10" spans="1:7" x14ac:dyDescent="0.25">
      <c r="C10" s="8" t="s">
        <v>8</v>
      </c>
      <c r="D10" s="8"/>
      <c r="E10" s="8"/>
      <c r="F10" s="8"/>
      <c r="G10" s="7">
        <f>SUM(F2:F4)</f>
        <v>0.64</v>
      </c>
    </row>
  </sheetData>
  <mergeCells count="1">
    <mergeCell ref="C10:F10"/>
  </mergeCells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Diogo Barbosa</dc:creator>
  <cp:lastModifiedBy>Diogo Barbosa</cp:lastModifiedBy>
  <dcterms:created xsi:type="dcterms:W3CDTF">2021-11-20T21:01:35Z</dcterms:created>
  <dcterms:modified xsi:type="dcterms:W3CDTF">2021-11-20T21:49:20Z</dcterms:modified>
</cp:coreProperties>
</file>