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D7F5CE63-FFA5-4BE8-B0B5-E8F7879B3F05}" xr6:coauthVersionLast="47" xr6:coauthVersionMax="47" xr10:uidLastSave="{00000000-0000-0000-0000-000000000000}"/>
  <bookViews>
    <workbookView xWindow="-120" yWindow="-120" windowWidth="20730" windowHeight="11160" activeTab="2" xr2:uid="{EEFCC8D2-0079-4A36-AB1A-CF8CBA67C4E2}"/>
  </bookViews>
  <sheets>
    <sheet name="Aula" sheetId="1" r:id="rId1"/>
    <sheet name="Bônus" sheetId="2" r:id="rId2"/>
    <sheet name="Exercí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0" i="3"/>
  <c r="E21" i="3"/>
  <c r="E22" i="3"/>
  <c r="E23" i="3"/>
  <c r="E24" i="3"/>
  <c r="E25" i="3"/>
  <c r="E20" i="3"/>
  <c r="D24" i="3"/>
  <c r="D21" i="3"/>
  <c r="D22" i="3"/>
  <c r="D23" i="3"/>
  <c r="D25" i="3"/>
  <c r="D20" i="3"/>
  <c r="E7" i="3"/>
  <c r="E8" i="3"/>
  <c r="E9" i="3"/>
  <c r="E10" i="3"/>
  <c r="E11" i="3"/>
  <c r="E6" i="3"/>
  <c r="J11" i="2"/>
  <c r="J6" i="2"/>
  <c r="J7" i="2"/>
  <c r="J8" i="2"/>
  <c r="J9" i="2"/>
  <c r="J10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G6" i="2"/>
  <c r="G7" i="2"/>
  <c r="G8" i="2"/>
  <c r="G9" i="2"/>
  <c r="G10" i="2"/>
  <c r="G11" i="2"/>
  <c r="G12" i="2"/>
  <c r="G13" i="2"/>
  <c r="G14" i="2"/>
  <c r="G15" i="2"/>
  <c r="G5" i="2"/>
  <c r="F6" i="2"/>
  <c r="F7" i="2"/>
  <c r="F8" i="2"/>
  <c r="F9" i="2"/>
  <c r="F10" i="2"/>
  <c r="F11" i="2"/>
  <c r="F12" i="2"/>
  <c r="F13" i="2"/>
  <c r="F14" i="2"/>
  <c r="F15" i="2"/>
  <c r="F5" i="2"/>
  <c r="E26" i="1"/>
  <c r="E22" i="1"/>
  <c r="E27" i="1"/>
  <c r="E23" i="1"/>
  <c r="E24" i="1"/>
  <c r="E25" i="1"/>
  <c r="F14" i="1"/>
  <c r="F11" i="1"/>
  <c r="F8" i="1"/>
  <c r="F9" i="1"/>
  <c r="F10" i="1"/>
  <c r="F12" i="1"/>
  <c r="F13" i="1"/>
  <c r="F15" i="1"/>
  <c r="F16" i="1"/>
  <c r="F7" i="1"/>
  <c r="E7" i="1"/>
  <c r="H12" i="1"/>
  <c r="H8" i="1"/>
  <c r="H9" i="1"/>
  <c r="H10" i="1"/>
  <c r="H11" i="1"/>
  <c r="H13" i="1"/>
  <c r="H14" i="1"/>
  <c r="H15" i="1"/>
  <c r="H16" i="1"/>
  <c r="H7" i="1"/>
  <c r="E14" i="1"/>
  <c r="E11" i="1"/>
  <c r="E8" i="1"/>
  <c r="E9" i="1"/>
  <c r="E10" i="1"/>
  <c r="E12" i="1"/>
  <c r="E13" i="1"/>
  <c r="E15" i="1"/>
  <c r="E16" i="1"/>
</calcChain>
</file>

<file path=xl/sharedStrings.xml><?xml version="1.0" encoding="utf-8"?>
<sst xmlns="http://schemas.openxmlformats.org/spreadsheetml/2006/main" count="54" uniqueCount="45">
  <si>
    <t>Produto</t>
  </si>
  <si>
    <t>Soma</t>
  </si>
  <si>
    <t>Dolar</t>
  </si>
  <si>
    <t>Preço</t>
  </si>
  <si>
    <t>Celular</t>
  </si>
  <si>
    <t>Tablet</t>
  </si>
  <si>
    <t>Monitor</t>
  </si>
  <si>
    <t>Mouse</t>
  </si>
  <si>
    <t>Microfone</t>
  </si>
  <si>
    <t>Notebook</t>
  </si>
  <si>
    <t>Preço em R$</t>
  </si>
  <si>
    <t>Subtração</t>
  </si>
  <si>
    <t>Multiplicação</t>
  </si>
  <si>
    <t>Divisão</t>
  </si>
  <si>
    <t>Valor 1</t>
  </si>
  <si>
    <t>Valor 2</t>
  </si>
  <si>
    <t>Operador</t>
  </si>
  <si>
    <t>SOMA</t>
  </si>
  <si>
    <t>+</t>
  </si>
  <si>
    <t>SUBTRAÇÃO</t>
  </si>
  <si>
    <t>-</t>
  </si>
  <si>
    <t>MULTIPLICAÇÃO</t>
  </si>
  <si>
    <t>*</t>
  </si>
  <si>
    <t>DIVISÃO</t>
  </si>
  <si>
    <t>/</t>
  </si>
  <si>
    <t>Operação</t>
  </si>
  <si>
    <t>POTÊNCIA</t>
  </si>
  <si>
    <t>^</t>
  </si>
  <si>
    <t>Valor</t>
  </si>
  <si>
    <t>Taxa</t>
  </si>
  <si>
    <t>Valor Final</t>
  </si>
  <si>
    <t>Teclado</t>
  </si>
  <si>
    <t>1. Calcule o valor final (Preço + Taxa)</t>
  </si>
  <si>
    <t>Comissão</t>
  </si>
  <si>
    <t>Matheus</t>
  </si>
  <si>
    <t>Ana</t>
  </si>
  <si>
    <t>Julia</t>
  </si>
  <si>
    <t>Vitor</t>
  </si>
  <si>
    <t>Leandro</t>
  </si>
  <si>
    <t>Márcia</t>
  </si>
  <si>
    <t>Salário</t>
  </si>
  <si>
    <t>Salário Final</t>
  </si>
  <si>
    <t>2. Calcule a comissão sobre o salário e o salário final</t>
  </si>
  <si>
    <t>x</t>
  </si>
  <si>
    <t>Potência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</si>
</sst>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66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4" fontId="0" fillId="0" borderId="5" xfId="1" applyFont="1" applyBorder="1" applyAlignment="1"/>
    <xf numFmtId="0" fontId="5" fillId="0" borderId="0" xfId="0" applyFont="1"/>
    <xf numFmtId="0" fontId="0" fillId="0" borderId="5" xfId="0" applyBorder="1"/>
    <xf numFmtId="0" fontId="4" fillId="2" borderId="0" xfId="0" applyFont="1" applyFill="1"/>
    <xf numFmtId="9" fontId="6" fillId="3" borderId="5" xfId="2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44" fontId="0" fillId="0" borderId="5" xfId="0" applyNumberFormat="1" applyBorder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</xdr:row>
      <xdr:rowOff>47625</xdr:rowOff>
    </xdr:from>
    <xdr:to>
      <xdr:col>6</xdr:col>
      <xdr:colOff>123824</xdr:colOff>
      <xdr:row>3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029C80-29B2-49E5-3741-3767A0AD2BB2}"/>
            </a:ext>
          </a:extLst>
        </xdr:cNvPr>
        <xdr:cNvSpPr txBox="1"/>
      </xdr:nvSpPr>
      <xdr:spPr>
        <a:xfrm>
          <a:off x="600073" y="238125"/>
          <a:ext cx="4095751" cy="4381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baseline="0">
              <a:solidFill>
                <a:srgbClr val="006666"/>
              </a:solidFill>
            </a:rPr>
            <a:t>Referência Relativa e absoluta</a:t>
          </a:r>
        </a:p>
        <a:p>
          <a:endParaRPr lang="pt-BR" sz="2400" b="1">
            <a:solidFill>
              <a:srgbClr val="00666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8BDB-8BCA-4AA5-9E30-B0524CA61643}">
  <sheetPr codeName="Planilha1"/>
  <dimension ref="B6:H27"/>
  <sheetViews>
    <sheetView topLeftCell="A13" workbookViewId="0">
      <selection activeCell="H21" sqref="H21"/>
    </sheetView>
  </sheetViews>
  <sheetFormatPr defaultRowHeight="15" x14ac:dyDescent="0.25"/>
  <cols>
    <col min="2" max="2" width="12.7109375" customWidth="1"/>
    <col min="3" max="3" width="13.5703125" customWidth="1"/>
    <col min="4" max="4" width="8.28515625" customWidth="1"/>
    <col min="5" max="5" width="12" customWidth="1"/>
    <col min="6" max="6" width="12.85546875" customWidth="1"/>
    <col min="7" max="7" width="8.28515625" customWidth="1"/>
    <col min="10" max="10" width="9.7109375" customWidth="1"/>
    <col min="11" max="11" width="10.7109375" bestFit="1" customWidth="1"/>
    <col min="12" max="12" width="10.5703125" bestFit="1" customWidth="1"/>
    <col min="13" max="13" width="14.42578125" bestFit="1" customWidth="1"/>
    <col min="14" max="14" width="13.85546875" customWidth="1"/>
  </cols>
  <sheetData>
    <row r="6" spans="2:8" x14ac:dyDescent="0.25">
      <c r="H6" s="3" t="s">
        <v>1</v>
      </c>
    </row>
    <row r="7" spans="2:8" x14ac:dyDescent="0.25">
      <c r="B7" s="2">
        <v>15</v>
      </c>
      <c r="C7" s="2">
        <v>16</v>
      </c>
      <c r="E7" s="1">
        <f>B7</f>
        <v>15</v>
      </c>
      <c r="F7" s="1">
        <f>C7</f>
        <v>16</v>
      </c>
      <c r="H7" s="1">
        <f>B7+C7</f>
        <v>31</v>
      </c>
    </row>
    <row r="8" spans="2:8" x14ac:dyDescent="0.25">
      <c r="B8" s="2">
        <v>12</v>
      </c>
      <c r="C8" s="2">
        <v>39</v>
      </c>
      <c r="E8" s="1">
        <f t="shared" ref="E8:E16" si="0">B8</f>
        <v>12</v>
      </c>
      <c r="F8" s="1">
        <f t="shared" ref="F8:F16" si="1">C8</f>
        <v>39</v>
      </c>
      <c r="H8" s="1">
        <f t="shared" ref="H8:H16" si="2">B8+C8</f>
        <v>51</v>
      </c>
    </row>
    <row r="9" spans="2:8" x14ac:dyDescent="0.25">
      <c r="B9" s="2">
        <v>47</v>
      </c>
      <c r="C9" s="2">
        <v>33</v>
      </c>
      <c r="E9" s="1">
        <f t="shared" si="0"/>
        <v>47</v>
      </c>
      <c r="F9" s="1">
        <f t="shared" si="1"/>
        <v>33</v>
      </c>
      <c r="H9" s="1">
        <f t="shared" si="2"/>
        <v>80</v>
      </c>
    </row>
    <row r="10" spans="2:8" x14ac:dyDescent="0.25">
      <c r="B10" s="2">
        <v>48</v>
      </c>
      <c r="C10" s="2">
        <v>41</v>
      </c>
      <c r="E10" s="1">
        <f t="shared" si="0"/>
        <v>48</v>
      </c>
      <c r="F10" s="1">
        <f t="shared" si="1"/>
        <v>41</v>
      </c>
      <c r="H10" s="1">
        <f t="shared" si="2"/>
        <v>89</v>
      </c>
    </row>
    <row r="11" spans="2:8" x14ac:dyDescent="0.25">
      <c r="B11" s="2">
        <v>49</v>
      </c>
      <c r="C11" s="2">
        <v>18</v>
      </c>
      <c r="E11" s="1">
        <f>B11</f>
        <v>49</v>
      </c>
      <c r="F11" s="1">
        <f>C11</f>
        <v>18</v>
      </c>
      <c r="H11" s="1">
        <f t="shared" si="2"/>
        <v>67</v>
      </c>
    </row>
    <row r="12" spans="2:8" x14ac:dyDescent="0.25">
      <c r="B12" s="2">
        <v>35</v>
      </c>
      <c r="C12" s="2">
        <v>38</v>
      </c>
      <c r="E12" s="1">
        <f t="shared" si="0"/>
        <v>35</v>
      </c>
      <c r="F12" s="1">
        <f t="shared" si="1"/>
        <v>38</v>
      </c>
      <c r="H12" s="1">
        <f>B12+C12</f>
        <v>73</v>
      </c>
    </row>
    <row r="13" spans="2:8" x14ac:dyDescent="0.25">
      <c r="B13" s="2">
        <v>23</v>
      </c>
      <c r="C13" s="2">
        <v>14</v>
      </c>
      <c r="E13" s="1">
        <f t="shared" si="0"/>
        <v>23</v>
      </c>
      <c r="F13" s="1">
        <f t="shared" si="1"/>
        <v>14</v>
      </c>
      <c r="H13" s="1">
        <f t="shared" si="2"/>
        <v>37</v>
      </c>
    </row>
    <row r="14" spans="2:8" x14ac:dyDescent="0.25">
      <c r="B14" s="2">
        <v>41</v>
      </c>
      <c r="C14" s="2">
        <v>26</v>
      </c>
      <c r="E14" s="1">
        <f>B14</f>
        <v>41</v>
      </c>
      <c r="F14" s="1">
        <f>C14</f>
        <v>26</v>
      </c>
      <c r="H14" s="1">
        <f t="shared" si="2"/>
        <v>67</v>
      </c>
    </row>
    <row r="15" spans="2:8" x14ac:dyDescent="0.25">
      <c r="B15" s="2">
        <v>15</v>
      </c>
      <c r="C15" s="2">
        <v>46</v>
      </c>
      <c r="E15" s="1">
        <f t="shared" si="0"/>
        <v>15</v>
      </c>
      <c r="F15" s="1">
        <f t="shared" si="1"/>
        <v>46</v>
      </c>
      <c r="H15" s="1">
        <f t="shared" si="2"/>
        <v>61</v>
      </c>
    </row>
    <row r="16" spans="2:8" x14ac:dyDescent="0.25">
      <c r="B16" s="2">
        <v>50</v>
      </c>
      <c r="C16" s="2">
        <v>37</v>
      </c>
      <c r="E16" s="1">
        <f t="shared" si="0"/>
        <v>50</v>
      </c>
      <c r="F16" s="1">
        <f t="shared" si="1"/>
        <v>37</v>
      </c>
      <c r="H16" s="1">
        <f t="shared" si="2"/>
        <v>87</v>
      </c>
    </row>
    <row r="19" spans="2:7" x14ac:dyDescent="0.25">
      <c r="B19" s="3" t="s">
        <v>2</v>
      </c>
      <c r="C19" s="4">
        <v>5</v>
      </c>
    </row>
    <row r="21" spans="2:7" x14ac:dyDescent="0.25">
      <c r="B21" s="3" t="s">
        <v>0</v>
      </c>
      <c r="C21" s="3" t="s">
        <v>3</v>
      </c>
      <c r="E21" s="3" t="s">
        <v>10</v>
      </c>
      <c r="G21" s="3" t="s">
        <v>43</v>
      </c>
    </row>
    <row r="22" spans="2:7" x14ac:dyDescent="0.25">
      <c r="B22" s="5" t="s">
        <v>4</v>
      </c>
      <c r="C22" s="14">
        <v>28</v>
      </c>
      <c r="E22">
        <f>C22*$C$19</f>
        <v>140</v>
      </c>
    </row>
    <row r="23" spans="2:7" x14ac:dyDescent="0.25">
      <c r="B23" s="5" t="s">
        <v>5</v>
      </c>
      <c r="C23" s="14">
        <v>19</v>
      </c>
      <c r="E23">
        <f t="shared" ref="E23:E25" si="3">C23*$C$19</f>
        <v>95</v>
      </c>
    </row>
    <row r="24" spans="2:7" x14ac:dyDescent="0.25">
      <c r="B24" s="5" t="s">
        <v>6</v>
      </c>
      <c r="C24" s="14">
        <v>11</v>
      </c>
      <c r="E24">
        <f t="shared" si="3"/>
        <v>55</v>
      </c>
    </row>
    <row r="25" spans="2:7" x14ac:dyDescent="0.25">
      <c r="B25" s="5" t="s">
        <v>7</v>
      </c>
      <c r="C25" s="14">
        <v>14</v>
      </c>
      <c r="E25">
        <f t="shared" si="3"/>
        <v>70</v>
      </c>
    </row>
    <row r="26" spans="2:7" x14ac:dyDescent="0.25">
      <c r="B26" s="5" t="s">
        <v>8</v>
      </c>
      <c r="C26" s="14">
        <v>47</v>
      </c>
      <c r="E26">
        <f>C26*$C$19</f>
        <v>235</v>
      </c>
    </row>
    <row r="27" spans="2:7" x14ac:dyDescent="0.25">
      <c r="B27" s="5" t="s">
        <v>9</v>
      </c>
      <c r="C27" s="14">
        <v>33</v>
      </c>
      <c r="E27">
        <f>C27*$C$19</f>
        <v>165</v>
      </c>
    </row>
  </sheetData>
  <sortState xmlns:xlrd2="http://schemas.microsoft.com/office/spreadsheetml/2017/richdata2" ref="F7:G11">
    <sortCondition ref="F7:F11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9681-119A-4AA2-8130-FB5B4E862F0F}">
  <sheetPr codeName="Planilha2"/>
  <dimension ref="B4:N15"/>
  <sheetViews>
    <sheetView showGridLines="0" zoomScaleNormal="100" workbookViewId="0">
      <selection activeCell="J5" sqref="J5:J15"/>
    </sheetView>
  </sheetViews>
  <sheetFormatPr defaultRowHeight="15" x14ac:dyDescent="0.25"/>
  <cols>
    <col min="4" max="4" width="4.42578125" customWidth="1"/>
    <col min="5" max="8" width="12.7109375" customWidth="1"/>
    <col min="9" max="9" width="12" bestFit="1" customWidth="1"/>
    <col min="10" max="10" width="18.140625" customWidth="1"/>
    <col min="11" max="11" width="11.85546875" customWidth="1"/>
    <col min="13" max="13" width="15.42578125" bestFit="1" customWidth="1"/>
  </cols>
  <sheetData>
    <row r="4" spans="2:14" x14ac:dyDescent="0.25">
      <c r="B4" s="3" t="s">
        <v>14</v>
      </c>
      <c r="C4" s="3" t="s">
        <v>15</v>
      </c>
      <c r="F4" s="7" t="s">
        <v>1</v>
      </c>
      <c r="G4" s="7" t="s">
        <v>11</v>
      </c>
      <c r="H4" s="7" t="s">
        <v>12</v>
      </c>
      <c r="I4" s="7" t="s">
        <v>13</v>
      </c>
      <c r="J4" s="15" t="s">
        <v>44</v>
      </c>
      <c r="M4" s="8" t="s">
        <v>25</v>
      </c>
      <c r="N4" s="8" t="s">
        <v>16</v>
      </c>
    </row>
    <row r="5" spans="2:14" x14ac:dyDescent="0.25">
      <c r="B5" s="6">
        <v>29</v>
      </c>
      <c r="C5" s="6">
        <v>25</v>
      </c>
      <c r="D5">
        <v>2</v>
      </c>
      <c r="F5" s="6">
        <f t="shared" ref="F5:F15" si="0">B5+C5</f>
        <v>54</v>
      </c>
      <c r="G5" s="6">
        <f t="shared" ref="G5:G15" si="1">B5-C5</f>
        <v>4</v>
      </c>
      <c r="H5" s="6">
        <f t="shared" ref="H5:H15" si="2">B5*C5</f>
        <v>725</v>
      </c>
      <c r="I5" s="6">
        <f t="shared" ref="I5:I15" si="3">B5/C5</f>
        <v>1.1599999999999999</v>
      </c>
      <c r="J5">
        <f>B5^D5</f>
        <v>841</v>
      </c>
      <c r="M5" s="2" t="s">
        <v>17</v>
      </c>
      <c r="N5" s="2" t="s">
        <v>18</v>
      </c>
    </row>
    <row r="6" spans="2:14" x14ac:dyDescent="0.25">
      <c r="B6" s="6">
        <v>45</v>
      </c>
      <c r="C6" s="6">
        <v>25</v>
      </c>
      <c r="D6">
        <v>3</v>
      </c>
      <c r="F6" s="6">
        <f t="shared" si="0"/>
        <v>70</v>
      </c>
      <c r="G6" s="6">
        <f t="shared" si="1"/>
        <v>20</v>
      </c>
      <c r="H6" s="6">
        <f t="shared" si="2"/>
        <v>1125</v>
      </c>
      <c r="I6" s="6">
        <f t="shared" si="3"/>
        <v>1.8</v>
      </c>
      <c r="J6">
        <f t="shared" ref="J6:J15" si="4">B6^D6</f>
        <v>91125</v>
      </c>
      <c r="M6" s="2" t="s">
        <v>19</v>
      </c>
      <c r="N6" s="2" t="s">
        <v>20</v>
      </c>
    </row>
    <row r="7" spans="2:14" x14ac:dyDescent="0.25">
      <c r="B7" s="6">
        <v>12</v>
      </c>
      <c r="C7" s="6">
        <v>20</v>
      </c>
      <c r="D7">
        <v>2</v>
      </c>
      <c r="F7" s="6">
        <f t="shared" si="0"/>
        <v>32</v>
      </c>
      <c r="G7" s="6">
        <f t="shared" si="1"/>
        <v>-8</v>
      </c>
      <c r="H7" s="6">
        <f t="shared" si="2"/>
        <v>240</v>
      </c>
      <c r="I7" s="6">
        <f t="shared" si="3"/>
        <v>0.6</v>
      </c>
      <c r="J7">
        <f t="shared" si="4"/>
        <v>144</v>
      </c>
      <c r="M7" s="2" t="s">
        <v>21</v>
      </c>
      <c r="N7" s="2" t="s">
        <v>22</v>
      </c>
    </row>
    <row r="8" spans="2:14" x14ac:dyDescent="0.25">
      <c r="B8" s="6">
        <v>36</v>
      </c>
      <c r="C8" s="6">
        <v>43</v>
      </c>
      <c r="D8">
        <v>3</v>
      </c>
      <c r="F8" s="6">
        <f t="shared" si="0"/>
        <v>79</v>
      </c>
      <c r="G8" s="6">
        <f t="shared" si="1"/>
        <v>-7</v>
      </c>
      <c r="H8" s="6">
        <f t="shared" si="2"/>
        <v>1548</v>
      </c>
      <c r="I8" s="6">
        <f t="shared" si="3"/>
        <v>0.83720930232558144</v>
      </c>
      <c r="J8">
        <f t="shared" si="4"/>
        <v>46656</v>
      </c>
      <c r="M8" s="2" t="s">
        <v>23</v>
      </c>
      <c r="N8" s="2" t="s">
        <v>24</v>
      </c>
    </row>
    <row r="9" spans="2:14" x14ac:dyDescent="0.25">
      <c r="B9" s="6">
        <v>29</v>
      </c>
      <c r="C9" s="6">
        <v>38</v>
      </c>
      <c r="D9">
        <v>4</v>
      </c>
      <c r="F9" s="6">
        <f t="shared" si="0"/>
        <v>67</v>
      </c>
      <c r="G9" s="6">
        <f t="shared" si="1"/>
        <v>-9</v>
      </c>
      <c r="H9" s="6">
        <f t="shared" si="2"/>
        <v>1102</v>
      </c>
      <c r="I9" s="6">
        <f t="shared" si="3"/>
        <v>0.76315789473684215</v>
      </c>
      <c r="J9">
        <f t="shared" si="4"/>
        <v>707281</v>
      </c>
      <c r="M9" s="2" t="s">
        <v>26</v>
      </c>
      <c r="N9" s="2" t="s">
        <v>27</v>
      </c>
    </row>
    <row r="10" spans="2:14" x14ac:dyDescent="0.25">
      <c r="B10" s="6">
        <v>26</v>
      </c>
      <c r="C10" s="6">
        <v>31</v>
      </c>
      <c r="D10">
        <v>2</v>
      </c>
      <c r="F10" s="6">
        <f t="shared" si="0"/>
        <v>57</v>
      </c>
      <c r="G10" s="6">
        <f t="shared" si="1"/>
        <v>-5</v>
      </c>
      <c r="H10" s="6">
        <f t="shared" si="2"/>
        <v>806</v>
      </c>
      <c r="I10" s="6">
        <f t="shared" si="3"/>
        <v>0.83870967741935487</v>
      </c>
      <c r="J10">
        <f t="shared" si="4"/>
        <v>676</v>
      </c>
      <c r="M10" s="1"/>
    </row>
    <row r="11" spans="2:14" x14ac:dyDescent="0.25">
      <c r="B11" s="6">
        <v>35</v>
      </c>
      <c r="C11" s="6">
        <v>25</v>
      </c>
      <c r="D11">
        <v>3</v>
      </c>
      <c r="F11" s="6">
        <f t="shared" si="0"/>
        <v>60</v>
      </c>
      <c r="G11" s="6">
        <f t="shared" si="1"/>
        <v>10</v>
      </c>
      <c r="H11" s="6">
        <f t="shared" si="2"/>
        <v>875</v>
      </c>
      <c r="I11" s="6">
        <f t="shared" si="3"/>
        <v>1.4</v>
      </c>
      <c r="J11">
        <f>B11^D11</f>
        <v>42875</v>
      </c>
    </row>
    <row r="12" spans="2:14" x14ac:dyDescent="0.25">
      <c r="B12" s="6">
        <v>44</v>
      </c>
      <c r="C12" s="6">
        <v>25</v>
      </c>
      <c r="D12">
        <v>2</v>
      </c>
      <c r="F12" s="6">
        <f t="shared" si="0"/>
        <v>69</v>
      </c>
      <c r="G12" s="6">
        <f t="shared" si="1"/>
        <v>19</v>
      </c>
      <c r="H12" s="6">
        <f t="shared" si="2"/>
        <v>1100</v>
      </c>
      <c r="I12" s="6">
        <f t="shared" si="3"/>
        <v>1.76</v>
      </c>
      <c r="J12">
        <f t="shared" si="4"/>
        <v>1936</v>
      </c>
    </row>
    <row r="13" spans="2:14" x14ac:dyDescent="0.25">
      <c r="B13" s="6">
        <v>50</v>
      </c>
      <c r="C13" s="6">
        <v>22</v>
      </c>
      <c r="D13">
        <v>3</v>
      </c>
      <c r="F13" s="6">
        <f t="shared" si="0"/>
        <v>72</v>
      </c>
      <c r="G13" s="6">
        <f t="shared" si="1"/>
        <v>28</v>
      </c>
      <c r="H13" s="6">
        <f t="shared" si="2"/>
        <v>1100</v>
      </c>
      <c r="I13" s="6">
        <f t="shared" si="3"/>
        <v>2.2727272727272729</v>
      </c>
      <c r="J13">
        <f t="shared" si="4"/>
        <v>125000</v>
      </c>
    </row>
    <row r="14" spans="2:14" x14ac:dyDescent="0.25">
      <c r="B14" s="6">
        <v>35</v>
      </c>
      <c r="C14" s="6">
        <v>38</v>
      </c>
      <c r="D14">
        <v>4</v>
      </c>
      <c r="F14" s="6">
        <f t="shared" si="0"/>
        <v>73</v>
      </c>
      <c r="G14" s="6">
        <f t="shared" si="1"/>
        <v>-3</v>
      </c>
      <c r="H14" s="6">
        <f t="shared" si="2"/>
        <v>1330</v>
      </c>
      <c r="I14" s="6">
        <f t="shared" si="3"/>
        <v>0.92105263157894735</v>
      </c>
      <c r="J14">
        <f t="shared" si="4"/>
        <v>1500625</v>
      </c>
    </row>
    <row r="15" spans="2:14" x14ac:dyDescent="0.25">
      <c r="B15" s="6">
        <v>29</v>
      </c>
      <c r="C15" s="6">
        <v>37</v>
      </c>
      <c r="D15">
        <v>3</v>
      </c>
      <c r="F15" s="6">
        <f t="shared" si="0"/>
        <v>66</v>
      </c>
      <c r="G15" s="6">
        <f t="shared" si="1"/>
        <v>-8</v>
      </c>
      <c r="H15" s="6">
        <f t="shared" si="2"/>
        <v>1073</v>
      </c>
      <c r="I15" s="6">
        <f t="shared" si="3"/>
        <v>0.78378378378378377</v>
      </c>
      <c r="J15">
        <f t="shared" si="4"/>
        <v>24389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7AF7-D3EB-44D2-8BF2-831824EC4B39}">
  <sheetPr codeName="Planilha3"/>
  <dimension ref="B3:G25"/>
  <sheetViews>
    <sheetView tabSelected="1" topLeftCell="A13" workbookViewId="0">
      <selection activeCell="M25" sqref="M25"/>
    </sheetView>
  </sheetViews>
  <sheetFormatPr defaultRowHeight="15" x14ac:dyDescent="0.25"/>
  <cols>
    <col min="2" max="2" width="12.85546875" customWidth="1"/>
    <col min="3" max="3" width="12.140625" bestFit="1" customWidth="1"/>
    <col min="4" max="4" width="12.5703125" customWidth="1"/>
    <col min="5" max="5" width="13.5703125" customWidth="1"/>
    <col min="7" max="7" width="12.140625" bestFit="1" customWidth="1"/>
  </cols>
  <sheetData>
    <row r="3" spans="2:5" x14ac:dyDescent="0.25">
      <c r="B3" s="10" t="s">
        <v>32</v>
      </c>
    </row>
    <row r="5" spans="2:5" x14ac:dyDescent="0.25">
      <c r="B5" s="3" t="s">
        <v>0</v>
      </c>
      <c r="C5" s="3" t="s">
        <v>28</v>
      </c>
      <c r="D5" s="3" t="s">
        <v>29</v>
      </c>
      <c r="E5" s="3" t="s">
        <v>30</v>
      </c>
    </row>
    <row r="6" spans="2:5" x14ac:dyDescent="0.25">
      <c r="B6" s="11" t="s">
        <v>4</v>
      </c>
      <c r="C6" s="9">
        <v>405</v>
      </c>
      <c r="D6" s="9">
        <v>9</v>
      </c>
      <c r="E6" s="16">
        <f>C6+D6</f>
        <v>414</v>
      </c>
    </row>
    <row r="7" spans="2:5" x14ac:dyDescent="0.25">
      <c r="B7" s="11" t="s">
        <v>9</v>
      </c>
      <c r="C7" s="9">
        <v>464</v>
      </c>
      <c r="D7" s="9">
        <v>8</v>
      </c>
      <c r="E7" s="16">
        <f t="shared" ref="E7:E11" si="0">C7+D7</f>
        <v>472</v>
      </c>
    </row>
    <row r="8" spans="2:5" x14ac:dyDescent="0.25">
      <c r="B8" s="11" t="s">
        <v>6</v>
      </c>
      <c r="C8" s="9">
        <v>226</v>
      </c>
      <c r="D8" s="9">
        <v>5</v>
      </c>
      <c r="E8" s="16">
        <f t="shared" si="0"/>
        <v>231</v>
      </c>
    </row>
    <row r="9" spans="2:5" x14ac:dyDescent="0.25">
      <c r="B9" s="11" t="s">
        <v>7</v>
      </c>
      <c r="C9" s="9">
        <v>305</v>
      </c>
      <c r="D9" s="9">
        <v>5</v>
      </c>
      <c r="E9" s="16">
        <f t="shared" si="0"/>
        <v>310</v>
      </c>
    </row>
    <row r="10" spans="2:5" x14ac:dyDescent="0.25">
      <c r="B10" s="11" t="s">
        <v>31</v>
      </c>
      <c r="C10" s="9">
        <v>176</v>
      </c>
      <c r="D10" s="9">
        <v>7</v>
      </c>
      <c r="E10" s="16">
        <f t="shared" si="0"/>
        <v>183</v>
      </c>
    </row>
    <row r="11" spans="2:5" x14ac:dyDescent="0.25">
      <c r="B11" s="11" t="s">
        <v>8</v>
      </c>
      <c r="C11" s="9">
        <v>462</v>
      </c>
      <c r="D11" s="9">
        <v>9</v>
      </c>
      <c r="E11" s="16">
        <f t="shared" si="0"/>
        <v>471</v>
      </c>
    </row>
    <row r="15" spans="2:5" x14ac:dyDescent="0.25">
      <c r="B15" s="10" t="s">
        <v>42</v>
      </c>
    </row>
    <row r="17" spans="2:7" x14ac:dyDescent="0.25">
      <c r="B17" s="12" t="s">
        <v>33</v>
      </c>
      <c r="C17" s="13">
        <v>0.08</v>
      </c>
    </row>
    <row r="19" spans="2:7" x14ac:dyDescent="0.25">
      <c r="B19" s="3" t="s">
        <v>0</v>
      </c>
      <c r="C19" s="3" t="s">
        <v>40</v>
      </c>
      <c r="D19" s="3" t="s">
        <v>33</v>
      </c>
      <c r="E19" s="3" t="s">
        <v>41</v>
      </c>
    </row>
    <row r="20" spans="2:7" x14ac:dyDescent="0.25">
      <c r="B20" s="11" t="s">
        <v>34</v>
      </c>
      <c r="C20" s="9">
        <v>2998</v>
      </c>
      <c r="D20" s="9">
        <f>C20*$C$17</f>
        <v>239.84</v>
      </c>
      <c r="E20" s="16">
        <f>C20+D20</f>
        <v>3237.84</v>
      </c>
      <c r="G20" s="17">
        <f>C20*(1+$C$17)</f>
        <v>3237.84</v>
      </c>
    </row>
    <row r="21" spans="2:7" x14ac:dyDescent="0.25">
      <c r="B21" s="11" t="s">
        <v>35</v>
      </c>
      <c r="C21" s="9">
        <v>2637</v>
      </c>
      <c r="D21" s="9">
        <f t="shared" ref="D21:D25" si="1">C21*$C$17</f>
        <v>210.96</v>
      </c>
      <c r="E21" s="16">
        <f t="shared" ref="E21:E25" si="2">C21+D21</f>
        <v>2847.96</v>
      </c>
      <c r="G21" s="17">
        <f t="shared" ref="G21:G25" si="3">C21*(1+$C$17)</f>
        <v>2847.96</v>
      </c>
    </row>
    <row r="22" spans="2:7" x14ac:dyDescent="0.25">
      <c r="B22" s="11" t="s">
        <v>36</v>
      </c>
      <c r="C22" s="9">
        <v>2109</v>
      </c>
      <c r="D22" s="9">
        <f t="shared" si="1"/>
        <v>168.72</v>
      </c>
      <c r="E22" s="16">
        <f t="shared" si="2"/>
        <v>2277.7199999999998</v>
      </c>
      <c r="G22" s="17">
        <f t="shared" si="3"/>
        <v>2277.7200000000003</v>
      </c>
    </row>
    <row r="23" spans="2:7" x14ac:dyDescent="0.25">
      <c r="B23" s="11" t="s">
        <v>37</v>
      </c>
      <c r="C23" s="9">
        <v>2719</v>
      </c>
      <c r="D23" s="9">
        <f t="shared" si="1"/>
        <v>217.52</v>
      </c>
      <c r="E23" s="16">
        <f t="shared" si="2"/>
        <v>2936.52</v>
      </c>
      <c r="G23" s="17">
        <f t="shared" si="3"/>
        <v>2936.52</v>
      </c>
    </row>
    <row r="24" spans="2:7" x14ac:dyDescent="0.25">
      <c r="B24" s="11" t="s">
        <v>38</v>
      </c>
      <c r="C24" s="9">
        <v>2793</v>
      </c>
      <c r="D24" s="9">
        <f>C24*$C$17</f>
        <v>223.44</v>
      </c>
      <c r="E24" s="16">
        <f t="shared" si="2"/>
        <v>3016.44</v>
      </c>
      <c r="G24" s="17">
        <f t="shared" si="3"/>
        <v>3016.44</v>
      </c>
    </row>
    <row r="25" spans="2:7" x14ac:dyDescent="0.25">
      <c r="B25" s="11" t="s">
        <v>39</v>
      </c>
      <c r="C25" s="9">
        <v>2287</v>
      </c>
      <c r="D25" s="9">
        <f t="shared" si="1"/>
        <v>182.96</v>
      </c>
      <c r="E25" s="16">
        <f t="shared" si="2"/>
        <v>2469.96</v>
      </c>
      <c r="G25" s="17">
        <f t="shared" si="3"/>
        <v>2469.96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</vt:lpstr>
      <vt:lpstr>Bônus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2022-09-12T22:58:42Z</dcterms:created>
  <dcterms:modified xsi:type="dcterms:W3CDTF">2022-10-14T02:15:26Z</dcterms:modified>
</cp:coreProperties>
</file>