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-el\Desktop\Curso Excel Básico\"/>
    </mc:Choice>
  </mc:AlternateContent>
  <xr:revisionPtr revIDLastSave="0" documentId="13_ncr:1_{846D9321-3AD4-4B68-B7B9-7F818BBA04F0}" xr6:coauthVersionLast="47" xr6:coauthVersionMax="47" xr10:uidLastSave="{00000000-0000-0000-0000-000000000000}"/>
  <bookViews>
    <workbookView xWindow="-120" yWindow="-120" windowWidth="20730" windowHeight="11160" xr2:uid="{A3D4DC43-A4A5-4EF4-A147-65D00055A280}"/>
  </bookViews>
  <sheets>
    <sheet name="SOMA" sheetId="1" r:id="rId1"/>
    <sheet name="Exercício 1" sheetId="3" r:id="rId2"/>
    <sheet name="Exercício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5" l="1"/>
  <c r="I25" i="5"/>
  <c r="I24" i="5"/>
  <c r="I23" i="5"/>
  <c r="I22" i="5"/>
  <c r="I26" i="3"/>
  <c r="K25" i="3"/>
  <c r="J25" i="3"/>
  <c r="I25" i="3"/>
  <c r="I24" i="3"/>
  <c r="I23" i="3"/>
  <c r="I22" i="3"/>
  <c r="I21" i="3"/>
  <c r="I20" i="3"/>
</calcChain>
</file>

<file path=xl/sharedStrings.xml><?xml version="1.0" encoding="utf-8"?>
<sst xmlns="http://schemas.openxmlformats.org/spreadsheetml/2006/main" count="123" uniqueCount="89">
  <si>
    <t>Mês</t>
  </si>
  <si>
    <t>Janeiro</t>
  </si>
  <si>
    <t>Vendas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</si>
  <si>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</si>
  <si>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</si>
  <si>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</si>
  <si>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</si>
  <si>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</si>
  <si>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</si>
  <si>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</si>
  <si>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</si>
  <si>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</si>
  <si>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</si>
  <si>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</si>
  <si>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SOMA</t>
  </si>
  <si>
    <t>MÉDIA</t>
  </si>
  <si>
    <t>CONTAGEM</t>
  </si>
  <si>
    <t>Chevrolet</t>
  </si>
  <si>
    <t>Onix</t>
  </si>
  <si>
    <t>Onix Plus</t>
  </si>
  <si>
    <t>Fiat</t>
  </si>
  <si>
    <t>Strada</t>
  </si>
  <si>
    <t>Hyundai</t>
  </si>
  <si>
    <t>HB20</t>
  </si>
  <si>
    <t>Argo</t>
  </si>
  <si>
    <t>Volkswagen</t>
  </si>
  <si>
    <t>Gol</t>
  </si>
  <si>
    <t>Ford</t>
  </si>
  <si>
    <t>Jeep</t>
  </si>
  <si>
    <t>Ka</t>
  </si>
  <si>
    <t>Toro</t>
  </si>
  <si>
    <t>Renegade</t>
  </si>
  <si>
    <t>Tracker</t>
  </si>
  <si>
    <t>Marca</t>
  </si>
  <si>
    <t>Modelo</t>
  </si>
  <si>
    <t>Unidades</t>
  </si>
  <si>
    <t>Estado</t>
  </si>
  <si>
    <t>Região</t>
  </si>
  <si>
    <t>Norte</t>
  </si>
  <si>
    <t>Sul</t>
  </si>
  <si>
    <t>Sudeste</t>
  </si>
  <si>
    <t>Tabela 2. Preço da gasolina por estado</t>
  </si>
  <si>
    <t>Preço</t>
  </si>
  <si>
    <t>São Paulo</t>
  </si>
  <si>
    <t>Rio de Janeiro</t>
  </si>
  <si>
    <t>Paraná</t>
  </si>
  <si>
    <t>Ceará</t>
  </si>
  <si>
    <t>Minas Gerais</t>
  </si>
  <si>
    <t>Goias</t>
  </si>
  <si>
    <t>Tabela 1. Top 10 Carros vendidos em Nov/2020</t>
  </si>
  <si>
    <t>Tabela 3. Número de votos por região</t>
  </si>
  <si>
    <t>Nordeste</t>
  </si>
  <si>
    <t>Centro-Oeste</t>
  </si>
  <si>
    <t>Partido A</t>
  </si>
  <si>
    <t>Partido B</t>
  </si>
  <si>
    <t>Partido C</t>
  </si>
  <si>
    <t>Tabela 4. Faturamento anual da loja</t>
  </si>
  <si>
    <t>Faturamento</t>
  </si>
  <si>
    <t>Tabela 5. Total de Vendas por Vendedor</t>
  </si>
  <si>
    <t>Vendedor</t>
  </si>
  <si>
    <t>Itens Vendido</t>
  </si>
  <si>
    <t>Total Vendido</t>
  </si>
  <si>
    <t>Pedro</t>
  </si>
  <si>
    <t>João</t>
  </si>
  <si>
    <t>Maria</t>
  </si>
  <si>
    <t>Ana</t>
  </si>
  <si>
    <t>Márcia</t>
  </si>
  <si>
    <t>Cláudio</t>
  </si>
  <si>
    <t>André</t>
  </si>
  <si>
    <t>Carlos</t>
  </si>
  <si>
    <t>Junior</t>
  </si>
  <si>
    <t>Angela</t>
  </si>
  <si>
    <t>Bárbara</t>
  </si>
  <si>
    <t>Renata</t>
  </si>
  <si>
    <t>Exercícios</t>
  </si>
  <si>
    <t>Respostas</t>
  </si>
  <si>
    <t>Perguntas</t>
  </si>
  <si>
    <t>1. De acordo com a Tabela 1, calcule o total de carros vendidos</t>
  </si>
  <si>
    <t>2. De acordo com a Tabela 2, calcule o preço médio da gasolina por estado</t>
  </si>
  <si>
    <t>3. De acordo com a Tabela 3, calcule o total de votos do Partido A</t>
  </si>
  <si>
    <t>4. De acordo com a Tabela 3, calcule o total de votos do Partido B</t>
  </si>
  <si>
    <t>5. De acordo com a Tabela 3, calcule o total de votos do Partido C</t>
  </si>
  <si>
    <t>6. De acordo com a Tabela 3, calcule o total de votos no Norte e Nordeste</t>
  </si>
  <si>
    <t>7. De acordo com a Tabela 3, calcule a média de votos do Partido B</t>
  </si>
  <si>
    <t>8. De acordo com a Tabela 4, calcule o total faturado</t>
  </si>
  <si>
    <t>9. De acordo com a Tabela 4, calcule a média de faturamento mensal</t>
  </si>
  <si>
    <t>10. De acordo com a Tabela 5, calcule o total de itens vendidos</t>
  </si>
  <si>
    <t>11. De acordo com a Tabela 6, calcule o total vendido (R$)</t>
  </si>
  <si>
    <t>12. De acordo com a Tabela 6, calcule a média de itens vendidos por 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</si>
</sst>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6666"/>
      <name val="Montserrat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4" fontId="0" fillId="0" borderId="2" xfId="1" applyFont="1" applyBorder="1" applyAlignment="1">
      <alignment horizontal="left"/>
    </xf>
    <xf numFmtId="0" fontId="0" fillId="0" borderId="2" xfId="0" applyBorder="1"/>
    <xf numFmtId="0" fontId="0" fillId="0" borderId="2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 indent="1"/>
    </xf>
    <xf numFmtId="44" fontId="0" fillId="0" borderId="2" xfId="0" applyNumberFormat="1" applyBorder="1" applyAlignment="1">
      <alignment horizontal="center"/>
    </xf>
    <xf numFmtId="44" fontId="0" fillId="0" borderId="2" xfId="0" applyNumberFormat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7A15-62E2-496F-A077-5760C1637463}">
  <dimension ref="B4:L17"/>
  <sheetViews>
    <sheetView showGridLines="0" tabSelected="1" workbookViewId="0">
      <selection activeCell="F7" sqref="F7"/>
    </sheetView>
  </sheetViews>
  <sheetFormatPr defaultRowHeight="15" x14ac:dyDescent="0.25"/>
  <cols>
    <col min="2" max="2" width="13.5703125" customWidth="1"/>
    <col min="3" max="3" width="13.42578125" customWidth="1"/>
    <col min="4" max="4" width="6.42578125" customWidth="1"/>
    <col min="5" max="5" width="12" customWidth="1"/>
    <col min="6" max="6" width="13.140625" customWidth="1"/>
    <col min="8" max="8" width="12.28515625" customWidth="1"/>
    <col min="10" max="10" width="10.85546875" customWidth="1"/>
    <col min="12" max="12" width="12.7109375" customWidth="1"/>
  </cols>
  <sheetData>
    <row r="4" spans="2:12" x14ac:dyDescent="0.25">
      <c r="B4" s="2" t="s">
        <v>0</v>
      </c>
      <c r="C4" s="2" t="s">
        <v>2</v>
      </c>
      <c r="E4" s="2" t="s">
        <v>0</v>
      </c>
      <c r="F4" s="2" t="s">
        <v>2</v>
      </c>
      <c r="H4" s="2" t="s">
        <v>14</v>
      </c>
      <c r="J4" s="2" t="s">
        <v>15</v>
      </c>
      <c r="L4" s="2" t="s">
        <v>16</v>
      </c>
    </row>
    <row r="5" spans="2:12" x14ac:dyDescent="0.25">
      <c r="B5" s="4" t="s">
        <v>1</v>
      </c>
      <c r="C5" s="3">
        <v>453</v>
      </c>
      <c r="E5" s="4" t="s">
        <v>1</v>
      </c>
      <c r="F5" s="3">
        <v>453</v>
      </c>
      <c r="H5" s="1"/>
    </row>
    <row r="6" spans="2:12" x14ac:dyDescent="0.25">
      <c r="B6" s="4" t="s">
        <v>3</v>
      </c>
      <c r="C6" s="3">
        <v>621</v>
      </c>
      <c r="E6" s="4" t="s">
        <v>3</v>
      </c>
      <c r="F6" s="3">
        <v>621</v>
      </c>
      <c r="H6" s="1"/>
    </row>
    <row r="7" spans="2:12" x14ac:dyDescent="0.25">
      <c r="B7" s="4" t="s">
        <v>4</v>
      </c>
      <c r="C7" s="3">
        <v>192</v>
      </c>
      <c r="E7" s="4" t="s">
        <v>4</v>
      </c>
      <c r="F7" s="3">
        <v>192</v>
      </c>
      <c r="H7" s="1"/>
    </row>
    <row r="8" spans="2:12" x14ac:dyDescent="0.25">
      <c r="B8" s="4" t="s">
        <v>5</v>
      </c>
      <c r="C8" s="3">
        <v>463</v>
      </c>
      <c r="E8" s="4" t="s">
        <v>5</v>
      </c>
      <c r="F8" s="3">
        <v>463</v>
      </c>
      <c r="H8" s="1"/>
    </row>
    <row r="9" spans="2:12" x14ac:dyDescent="0.25">
      <c r="B9" s="4" t="s">
        <v>6</v>
      </c>
      <c r="C9" s="3">
        <v>995</v>
      </c>
      <c r="E9" s="4" t="s">
        <v>6</v>
      </c>
      <c r="F9" s="3">
        <v>995</v>
      </c>
      <c r="H9" s="1"/>
    </row>
    <row r="10" spans="2:12" x14ac:dyDescent="0.25">
      <c r="B10" s="4" t="s">
        <v>7</v>
      </c>
      <c r="C10" s="3">
        <v>830</v>
      </c>
      <c r="E10" s="4" t="s">
        <v>7</v>
      </c>
      <c r="F10" s="3">
        <v>830</v>
      </c>
    </row>
    <row r="11" spans="2:12" x14ac:dyDescent="0.25">
      <c r="B11" s="4" t="s">
        <v>8</v>
      </c>
      <c r="C11" s="3">
        <v>362</v>
      </c>
      <c r="E11" s="4" t="s">
        <v>8</v>
      </c>
      <c r="F11" s="3">
        <v>362</v>
      </c>
    </row>
    <row r="12" spans="2:12" x14ac:dyDescent="0.25">
      <c r="B12" s="4" t="s">
        <v>9</v>
      </c>
      <c r="C12" s="3">
        <v>176</v>
      </c>
      <c r="E12" s="4" t="s">
        <v>9</v>
      </c>
      <c r="F12" s="3">
        <v>176</v>
      </c>
    </row>
    <row r="13" spans="2:12" x14ac:dyDescent="0.25">
      <c r="B13" s="4" t="s">
        <v>10</v>
      </c>
      <c r="C13" s="3">
        <v>496</v>
      </c>
      <c r="E13" s="4" t="s">
        <v>10</v>
      </c>
      <c r="F13" s="3">
        <v>496</v>
      </c>
    </row>
    <row r="14" spans="2:12" x14ac:dyDescent="0.25">
      <c r="B14" s="4" t="s">
        <v>11</v>
      </c>
      <c r="C14" s="3">
        <v>147</v>
      </c>
      <c r="E14" s="4" t="s">
        <v>11</v>
      </c>
      <c r="F14" s="3">
        <v>147</v>
      </c>
    </row>
    <row r="15" spans="2:12" x14ac:dyDescent="0.25">
      <c r="B15" s="4" t="s">
        <v>12</v>
      </c>
      <c r="C15" s="3">
        <v>918</v>
      </c>
      <c r="E15" s="4" t="s">
        <v>12</v>
      </c>
      <c r="F15" s="3">
        <v>918</v>
      </c>
    </row>
    <row r="16" spans="2:12" x14ac:dyDescent="0.25">
      <c r="B16" s="4" t="s">
        <v>13</v>
      </c>
      <c r="C16" s="3">
        <v>104</v>
      </c>
      <c r="E16" s="4" t="s">
        <v>13</v>
      </c>
      <c r="F16" s="3">
        <v>104</v>
      </c>
    </row>
    <row r="17" spans="5:5" x14ac:dyDescent="0.25">
      <c r="E17" s="5"/>
    </row>
  </sheetData>
  <phoneticPr fontId="4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B339-6468-460B-9AEB-88BABBDD4333}">
  <dimension ref="B2:L26"/>
  <sheetViews>
    <sheetView showGridLines="0" workbookViewId="0">
      <selection activeCell="I26" sqref="I26"/>
    </sheetView>
  </sheetViews>
  <sheetFormatPr defaultRowHeight="15" x14ac:dyDescent="0.25"/>
  <cols>
    <col min="2" max="2" width="14.7109375" customWidth="1"/>
    <col min="3" max="3" width="12.28515625" customWidth="1"/>
    <col min="4" max="4" width="14.85546875" customWidth="1"/>
    <col min="6" max="6" width="18.140625" customWidth="1"/>
    <col min="7" max="7" width="13.5703125" bestFit="1" customWidth="1"/>
    <col min="9" max="9" width="21.5703125" customWidth="1"/>
    <col min="10" max="10" width="10" customWidth="1"/>
    <col min="11" max="11" width="10.42578125" customWidth="1"/>
    <col min="12" max="12" width="10.85546875" customWidth="1"/>
  </cols>
  <sheetData>
    <row r="2" spans="2:12" ht="21.75" x14ac:dyDescent="0.25">
      <c r="B2" s="14" t="s">
        <v>74</v>
      </c>
    </row>
    <row r="4" spans="2:12" x14ac:dyDescent="0.25">
      <c r="B4" s="10" t="s">
        <v>49</v>
      </c>
      <c r="F4" s="10" t="s">
        <v>41</v>
      </c>
      <c r="I4" s="10" t="s">
        <v>50</v>
      </c>
    </row>
    <row r="6" spans="2:12" x14ac:dyDescent="0.25">
      <c r="B6" s="6" t="s">
        <v>33</v>
      </c>
      <c r="C6" s="6" t="s">
        <v>34</v>
      </c>
      <c r="D6" s="2" t="s">
        <v>35</v>
      </c>
      <c r="F6" s="6" t="s">
        <v>36</v>
      </c>
      <c r="G6" s="6" t="s">
        <v>42</v>
      </c>
      <c r="I6" s="6" t="s">
        <v>37</v>
      </c>
      <c r="J6" s="6" t="s">
        <v>53</v>
      </c>
      <c r="K6" s="6" t="s">
        <v>54</v>
      </c>
      <c r="L6" s="6" t="s">
        <v>55</v>
      </c>
    </row>
    <row r="7" spans="2:12" x14ac:dyDescent="0.25">
      <c r="B7" s="7" t="s">
        <v>17</v>
      </c>
      <c r="C7" s="7" t="s">
        <v>18</v>
      </c>
      <c r="D7" s="8">
        <v>14292</v>
      </c>
      <c r="F7" s="7" t="s">
        <v>43</v>
      </c>
      <c r="G7" s="11">
        <v>4.0999999999999996</v>
      </c>
      <c r="I7" s="12" t="s">
        <v>38</v>
      </c>
      <c r="J7" s="8">
        <v>2226</v>
      </c>
      <c r="K7" s="8">
        <v>4981</v>
      </c>
      <c r="L7" s="8">
        <v>2624</v>
      </c>
    </row>
    <row r="8" spans="2:12" x14ac:dyDescent="0.25">
      <c r="B8" s="7" t="s">
        <v>17</v>
      </c>
      <c r="C8" s="7" t="s">
        <v>19</v>
      </c>
      <c r="D8" s="8">
        <v>12135</v>
      </c>
      <c r="F8" s="7" t="s">
        <v>44</v>
      </c>
      <c r="G8" s="11">
        <v>4.1500000000000004</v>
      </c>
      <c r="I8" s="12" t="s">
        <v>51</v>
      </c>
      <c r="J8" s="8">
        <v>2506</v>
      </c>
      <c r="K8" s="8">
        <v>2283</v>
      </c>
      <c r="L8" s="8">
        <v>4381</v>
      </c>
    </row>
    <row r="9" spans="2:12" x14ac:dyDescent="0.25">
      <c r="B9" s="7" t="s">
        <v>20</v>
      </c>
      <c r="C9" s="7" t="s">
        <v>21</v>
      </c>
      <c r="D9" s="8">
        <v>9614</v>
      </c>
      <c r="F9" s="7" t="s">
        <v>45</v>
      </c>
      <c r="G9" s="11">
        <v>4.25</v>
      </c>
      <c r="I9" s="12" t="s">
        <v>39</v>
      </c>
      <c r="J9" s="8">
        <v>4256</v>
      </c>
      <c r="K9" s="8">
        <v>3299</v>
      </c>
      <c r="L9" s="8">
        <v>2406</v>
      </c>
    </row>
    <row r="10" spans="2:12" x14ac:dyDescent="0.25">
      <c r="B10" s="7" t="s">
        <v>22</v>
      </c>
      <c r="C10" s="7" t="s">
        <v>23</v>
      </c>
      <c r="D10" s="8">
        <v>9465</v>
      </c>
      <c r="F10" s="7" t="s">
        <v>46</v>
      </c>
      <c r="G10" s="11">
        <v>4.1500000000000004</v>
      </c>
      <c r="I10" s="12" t="s">
        <v>40</v>
      </c>
      <c r="J10" s="8">
        <v>3979</v>
      </c>
      <c r="K10" s="8">
        <v>4287</v>
      </c>
      <c r="L10" s="8">
        <v>3304</v>
      </c>
    </row>
    <row r="11" spans="2:12" x14ac:dyDescent="0.25">
      <c r="B11" s="7" t="s">
        <v>20</v>
      </c>
      <c r="C11" s="7" t="s">
        <v>24</v>
      </c>
      <c r="D11" s="8">
        <v>8455</v>
      </c>
      <c r="F11" s="7" t="s">
        <v>47</v>
      </c>
      <c r="G11" s="11">
        <v>4.22</v>
      </c>
      <c r="I11" s="12" t="s">
        <v>52</v>
      </c>
      <c r="J11" s="8">
        <v>4804</v>
      </c>
      <c r="K11" s="8">
        <v>2184</v>
      </c>
      <c r="L11" s="8">
        <v>4736</v>
      </c>
    </row>
    <row r="12" spans="2:12" x14ac:dyDescent="0.25">
      <c r="B12" s="7" t="s">
        <v>25</v>
      </c>
      <c r="C12" s="7" t="s">
        <v>26</v>
      </c>
      <c r="D12" s="8">
        <v>8400</v>
      </c>
      <c r="F12" s="7" t="s">
        <v>48</v>
      </c>
      <c r="G12" s="11">
        <v>4.4000000000000004</v>
      </c>
    </row>
    <row r="13" spans="2:12" x14ac:dyDescent="0.25">
      <c r="B13" s="7" t="s">
        <v>27</v>
      </c>
      <c r="C13" s="7" t="s">
        <v>29</v>
      </c>
      <c r="D13" s="8">
        <v>7526</v>
      </c>
    </row>
    <row r="14" spans="2:12" x14ac:dyDescent="0.25">
      <c r="B14" s="7" t="s">
        <v>28</v>
      </c>
      <c r="C14" s="7" t="s">
        <v>30</v>
      </c>
      <c r="D14" s="8">
        <v>6611</v>
      </c>
    </row>
    <row r="15" spans="2:12" x14ac:dyDescent="0.25">
      <c r="B15" s="7" t="s">
        <v>20</v>
      </c>
      <c r="C15" s="7" t="s">
        <v>31</v>
      </c>
      <c r="D15" s="8">
        <v>6544</v>
      </c>
    </row>
    <row r="16" spans="2:12" x14ac:dyDescent="0.25">
      <c r="B16" s="7" t="s">
        <v>17</v>
      </c>
      <c r="C16" s="7" t="s">
        <v>32</v>
      </c>
      <c r="D16" s="8">
        <v>6428</v>
      </c>
    </row>
    <row r="18" spans="2:11" x14ac:dyDescent="0.25">
      <c r="B18" s="15" t="s">
        <v>76</v>
      </c>
      <c r="I18" s="9" t="s">
        <v>75</v>
      </c>
    </row>
    <row r="19" spans="2:11" ht="7.5" customHeight="1" x14ac:dyDescent="0.25">
      <c r="B19" s="15"/>
      <c r="I19" s="9"/>
    </row>
    <row r="20" spans="2:11" x14ac:dyDescent="0.25">
      <c r="B20" s="16" t="s">
        <v>77</v>
      </c>
      <c r="I20" s="8">
        <f>SUM(D7:D16)</f>
        <v>89470</v>
      </c>
    </row>
    <row r="21" spans="2:11" x14ac:dyDescent="0.25">
      <c r="B21" s="16" t="s">
        <v>78</v>
      </c>
      <c r="I21" s="17">
        <f>AVERAGE(G7:G12)</f>
        <v>4.211666666666666</v>
      </c>
    </row>
    <row r="22" spans="2:11" x14ac:dyDescent="0.25">
      <c r="B22" s="16" t="s">
        <v>79</v>
      </c>
      <c r="I22" s="8">
        <f>SUM(J7:J11)</f>
        <v>17771</v>
      </c>
    </row>
    <row r="23" spans="2:11" x14ac:dyDescent="0.25">
      <c r="B23" s="16" t="s">
        <v>80</v>
      </c>
      <c r="I23" s="8">
        <f>SUM(K7:K11)</f>
        <v>17034</v>
      </c>
    </row>
    <row r="24" spans="2:11" x14ac:dyDescent="0.25">
      <c r="B24" s="16" t="s">
        <v>81</v>
      </c>
      <c r="I24" s="8">
        <f>SUM(L7:L11)</f>
        <v>17451</v>
      </c>
    </row>
    <row r="25" spans="2:11" x14ac:dyDescent="0.25">
      <c r="B25" s="16" t="s">
        <v>82</v>
      </c>
      <c r="I25" s="8">
        <f>SUM(J7:L8)</f>
        <v>19001</v>
      </c>
      <c r="J25">
        <f>SUM(J7:L7,J8:L8)</f>
        <v>19001</v>
      </c>
      <c r="K25">
        <f>SUM(J7:L7) + SUM(J8:L8)</f>
        <v>19001</v>
      </c>
    </row>
    <row r="26" spans="2:11" x14ac:dyDescent="0.25">
      <c r="B26" s="16" t="s">
        <v>83</v>
      </c>
      <c r="I26" s="8">
        <f>AVERAGE(K7:K11)</f>
        <v>3406.8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4E31-D261-4A79-8720-E88716BF1185}">
  <dimension ref="B2:I26"/>
  <sheetViews>
    <sheetView showGridLines="0" topLeftCell="A3" workbookViewId="0">
      <selection activeCell="I26" sqref="I26"/>
    </sheetView>
  </sheetViews>
  <sheetFormatPr defaultRowHeight="15" x14ac:dyDescent="0.25"/>
  <cols>
    <col min="2" max="2" width="14.7109375" customWidth="1"/>
    <col min="3" max="3" width="12.28515625" customWidth="1"/>
    <col min="4" max="4" width="14.85546875" customWidth="1"/>
    <col min="5" max="5" width="10" customWidth="1"/>
    <col min="6" max="6" width="18.140625" customWidth="1"/>
    <col min="7" max="7" width="13.5703125" bestFit="1" customWidth="1"/>
    <col min="9" max="9" width="14.5703125" customWidth="1"/>
    <col min="10" max="10" width="10" customWidth="1"/>
    <col min="11" max="11" width="10.42578125" customWidth="1"/>
    <col min="12" max="12" width="10.85546875" customWidth="1"/>
  </cols>
  <sheetData>
    <row r="2" spans="2:7" ht="21.75" x14ac:dyDescent="0.25">
      <c r="B2" s="14" t="s">
        <v>74</v>
      </c>
    </row>
    <row r="4" spans="2:7" x14ac:dyDescent="0.25">
      <c r="B4" s="10" t="s">
        <v>56</v>
      </c>
      <c r="E4" s="10" t="s">
        <v>58</v>
      </c>
    </row>
    <row r="6" spans="2:7" x14ac:dyDescent="0.25">
      <c r="B6" s="6" t="s">
        <v>0</v>
      </c>
      <c r="C6" s="6" t="s">
        <v>57</v>
      </c>
      <c r="E6" s="6" t="s">
        <v>59</v>
      </c>
      <c r="F6" s="6" t="s">
        <v>60</v>
      </c>
      <c r="G6" s="6" t="s">
        <v>61</v>
      </c>
    </row>
    <row r="7" spans="2:7" x14ac:dyDescent="0.25">
      <c r="B7" s="7" t="s">
        <v>1</v>
      </c>
      <c r="C7" s="11">
        <v>626</v>
      </c>
      <c r="E7" s="7" t="s">
        <v>62</v>
      </c>
      <c r="F7" s="13">
        <v>25</v>
      </c>
      <c r="G7" s="11">
        <v>1461</v>
      </c>
    </row>
    <row r="8" spans="2:7" x14ac:dyDescent="0.25">
      <c r="B8" s="7" t="s">
        <v>3</v>
      </c>
      <c r="C8" s="11">
        <v>204</v>
      </c>
      <c r="E8" s="7" t="s">
        <v>63</v>
      </c>
      <c r="F8" s="13">
        <v>22</v>
      </c>
      <c r="G8" s="11">
        <v>799</v>
      </c>
    </row>
    <row r="9" spans="2:7" x14ac:dyDescent="0.25">
      <c r="B9" s="7" t="s">
        <v>4</v>
      </c>
      <c r="C9" s="11">
        <v>896</v>
      </c>
      <c r="E9" s="7" t="s">
        <v>64</v>
      </c>
      <c r="F9" s="13">
        <v>18</v>
      </c>
      <c r="G9" s="11">
        <v>531</v>
      </c>
    </row>
    <row r="10" spans="2:7" x14ac:dyDescent="0.25">
      <c r="B10" s="7" t="s">
        <v>5</v>
      </c>
      <c r="C10" s="11">
        <v>396</v>
      </c>
      <c r="E10" s="7" t="s">
        <v>65</v>
      </c>
      <c r="F10" s="13">
        <v>22</v>
      </c>
      <c r="G10" s="11">
        <v>1095</v>
      </c>
    </row>
    <row r="11" spans="2:7" x14ac:dyDescent="0.25">
      <c r="B11" s="7" t="s">
        <v>6</v>
      </c>
      <c r="C11" s="11">
        <v>360</v>
      </c>
      <c r="E11" s="7" t="s">
        <v>66</v>
      </c>
      <c r="F11" s="13">
        <v>24</v>
      </c>
      <c r="G11" s="11">
        <v>1465</v>
      </c>
    </row>
    <row r="12" spans="2:7" x14ac:dyDescent="0.25">
      <c r="B12" s="7" t="s">
        <v>7</v>
      </c>
      <c r="C12" s="11">
        <v>248</v>
      </c>
      <c r="E12" s="7" t="s">
        <v>67</v>
      </c>
      <c r="F12" s="13">
        <v>11</v>
      </c>
      <c r="G12" s="11">
        <v>527</v>
      </c>
    </row>
    <row r="13" spans="2:7" x14ac:dyDescent="0.25">
      <c r="B13" s="7" t="s">
        <v>8</v>
      </c>
      <c r="C13" s="11">
        <v>269</v>
      </c>
      <c r="E13" s="7" t="s">
        <v>68</v>
      </c>
      <c r="F13" s="13">
        <v>19</v>
      </c>
      <c r="G13" s="11">
        <v>936</v>
      </c>
    </row>
    <row r="14" spans="2:7" x14ac:dyDescent="0.25">
      <c r="B14" s="7" t="s">
        <v>9</v>
      </c>
      <c r="C14" s="11">
        <v>756</v>
      </c>
      <c r="E14" s="7" t="s">
        <v>69</v>
      </c>
      <c r="F14" s="13">
        <v>18</v>
      </c>
      <c r="G14" s="11">
        <v>941</v>
      </c>
    </row>
    <row r="15" spans="2:7" x14ac:dyDescent="0.25">
      <c r="B15" s="7" t="s">
        <v>10</v>
      </c>
      <c r="C15" s="11">
        <v>111</v>
      </c>
      <c r="E15" s="7" t="s">
        <v>70</v>
      </c>
      <c r="F15" s="13">
        <v>11</v>
      </c>
      <c r="G15" s="11">
        <v>1457</v>
      </c>
    </row>
    <row r="16" spans="2:7" x14ac:dyDescent="0.25">
      <c r="B16" s="7" t="s">
        <v>11</v>
      </c>
      <c r="C16" s="11">
        <v>764</v>
      </c>
      <c r="E16" s="7" t="s">
        <v>71</v>
      </c>
      <c r="F16" s="13">
        <v>20</v>
      </c>
      <c r="G16" s="11">
        <v>1121</v>
      </c>
    </row>
    <row r="17" spans="2:9" x14ac:dyDescent="0.25">
      <c r="B17" s="7" t="s">
        <v>12</v>
      </c>
      <c r="C17" s="11">
        <v>900</v>
      </c>
      <c r="E17" s="7" t="s">
        <v>72</v>
      </c>
      <c r="F17" s="13">
        <v>19</v>
      </c>
      <c r="G17" s="11">
        <v>1277</v>
      </c>
    </row>
    <row r="18" spans="2:9" x14ac:dyDescent="0.25">
      <c r="B18" s="7" t="s">
        <v>13</v>
      </c>
      <c r="C18" s="11">
        <v>650</v>
      </c>
      <c r="E18" s="7" t="s">
        <v>73</v>
      </c>
      <c r="F18" s="13">
        <v>13</v>
      </c>
      <c r="G18" s="11">
        <v>647</v>
      </c>
    </row>
    <row r="20" spans="2:9" x14ac:dyDescent="0.25">
      <c r="B20" s="15" t="s">
        <v>76</v>
      </c>
      <c r="I20" s="15" t="s">
        <v>75</v>
      </c>
    </row>
    <row r="22" spans="2:9" x14ac:dyDescent="0.25">
      <c r="B22" t="s">
        <v>84</v>
      </c>
      <c r="I22" s="18">
        <f>SUM(C7:C18)</f>
        <v>6180</v>
      </c>
    </row>
    <row r="23" spans="2:9" x14ac:dyDescent="0.25">
      <c r="B23" t="s">
        <v>85</v>
      </c>
      <c r="I23" s="18">
        <f>AVERAGE(C7:C18)</f>
        <v>515</v>
      </c>
    </row>
    <row r="24" spans="2:9" x14ac:dyDescent="0.25">
      <c r="B24" t="s">
        <v>86</v>
      </c>
      <c r="I24" s="7">
        <f>SUM(F7:F18)</f>
        <v>222</v>
      </c>
    </row>
    <row r="25" spans="2:9" x14ac:dyDescent="0.25">
      <c r="B25" t="s">
        <v>87</v>
      </c>
      <c r="I25" s="18">
        <f>SUM(G7:G18)</f>
        <v>12257</v>
      </c>
    </row>
    <row r="26" spans="2:9" x14ac:dyDescent="0.25">
      <c r="B26" t="s">
        <v>88</v>
      </c>
      <c r="I26" s="7">
        <f>AVERAGE(F7:F18)</f>
        <v>18.5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SOMA</vt:lpstr>
      <vt:lpstr>Exercício 1</vt:lpstr>
      <vt:lpstr>Exercício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Israel Henrique</cp:lastModifiedBy>
  <dcterms:created xsi:type="dcterms:W3CDTF">2022-10-24T19:44:18Z</dcterms:created>
  <dcterms:modified xsi:type="dcterms:W3CDTF">2022-10-28T02:59:56Z</dcterms:modified>
</cp:coreProperties>
</file>