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cuments\Advent of Code\2023\Day 18\Exercise B\"/>
    </mc:Choice>
  </mc:AlternateContent>
  <xr:revisionPtr revIDLastSave="0" documentId="13_ncr:1_{C07352C6-EEE3-49E9-A718-A826674B7335}" xr6:coauthVersionLast="47" xr6:coauthVersionMax="47" xr10:uidLastSave="{00000000-0000-0000-0000-000000000000}"/>
  <bookViews>
    <workbookView xWindow="-110" yWindow="-110" windowWidth="19420" windowHeight="10300" xr2:uid="{7296946A-CD76-41ED-9C2C-7E04832B8CAD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0" i="1" l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29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" i="1"/>
  <c r="AK48" i="1"/>
  <c r="AK49" i="1"/>
  <c r="AF29" i="1" a="1"/>
  <c r="AF29" i="1" s="1"/>
  <c r="Y30" i="1"/>
  <c r="Y31" i="1"/>
  <c r="Y32" i="1"/>
  <c r="Y33" i="1"/>
  <c r="Y34" i="1"/>
  <c r="Y35" i="1"/>
  <c r="Y36" i="1"/>
  <c r="Y37" i="1"/>
  <c r="AD85" i="1" s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29" i="1"/>
  <c r="AD86" i="1" s="1"/>
  <c r="AN25" i="1"/>
  <c r="AN24" i="1"/>
  <c r="AH25" i="1"/>
  <c r="AH24" i="1"/>
  <c r="AH21" i="1"/>
  <c r="AN17" i="1"/>
  <c r="AH18" i="1"/>
  <c r="AN16" i="1"/>
  <c r="AH16" i="1"/>
  <c r="AN13" i="1"/>
  <c r="AH13" i="1"/>
  <c r="AN12" i="1"/>
  <c r="AH12" i="1"/>
  <c r="AN10" i="1"/>
  <c r="AH10" i="1"/>
  <c r="AH4" i="1"/>
  <c r="AZ8" i="1"/>
  <c r="AT8" i="1"/>
  <c r="AN8" i="1"/>
  <c r="AH8" i="1"/>
  <c r="AH17" i="1"/>
  <c r="AN19" i="1"/>
  <c r="AN23" i="1"/>
  <c r="AH23" i="1"/>
  <c r="AH22" i="1"/>
  <c r="AH20" i="1"/>
  <c r="AH19" i="1"/>
  <c r="AT14" i="1"/>
  <c r="AN15" i="1"/>
  <c r="AN14" i="1"/>
  <c r="AH15" i="1"/>
  <c r="AH14" i="1"/>
  <c r="AH9" i="1"/>
  <c r="AH11" i="1"/>
  <c r="AN9" i="1"/>
  <c r="AZ7" i="1"/>
  <c r="AT7" i="1"/>
  <c r="AT6" i="1"/>
  <c r="AN7" i="1"/>
  <c r="AN6" i="1"/>
  <c r="AH7" i="1"/>
  <c r="AH6" i="1"/>
  <c r="AH3" i="1"/>
  <c r="AH5" i="1"/>
  <c r="AH2" i="1"/>
  <c r="O28" i="1"/>
  <c r="L28" i="1"/>
  <c r="I28" i="1"/>
  <c r="F28" i="1"/>
  <c r="C28" i="1"/>
  <c r="AK85" i="1" l="1"/>
  <c r="AK84" i="1"/>
  <c r="AK80" i="1"/>
  <c r="AK44" i="1"/>
  <c r="AK83" i="1"/>
  <c r="AK47" i="1"/>
  <c r="AK62" i="1"/>
  <c r="AK82" i="1"/>
  <c r="AK81" i="1"/>
  <c r="AK35" i="1"/>
  <c r="AK61" i="1"/>
  <c r="AK45" i="1"/>
  <c r="AK60" i="1"/>
  <c r="AK75" i="1"/>
  <c r="AK59" i="1"/>
  <c r="AK71" i="1"/>
  <c r="Y88" i="1"/>
  <c r="AK58" i="1"/>
  <c r="AK38" i="1"/>
  <c r="AK70" i="1"/>
  <c r="AK34" i="1"/>
  <c r="AK56" i="1"/>
  <c r="AD84" i="1"/>
  <c r="AK46" i="1"/>
  <c r="AK73" i="1"/>
  <c r="AK57" i="1"/>
  <c r="AK37" i="1"/>
  <c r="AK69" i="1"/>
  <c r="AK33" i="1"/>
  <c r="AK29" i="1"/>
  <c r="AK72" i="1"/>
  <c r="AK36" i="1"/>
  <c r="AK68" i="1"/>
  <c r="AK32" i="1"/>
  <c r="AD83" i="1"/>
  <c r="AK79" i="1"/>
  <c r="AK67" i="1"/>
  <c r="AK55" i="1"/>
  <c r="AK43" i="1"/>
  <c r="AK31" i="1"/>
  <c r="AK78" i="1"/>
  <c r="AK66" i="1"/>
  <c r="AK54" i="1"/>
  <c r="AK42" i="1"/>
  <c r="AK30" i="1"/>
  <c r="AK77" i="1"/>
  <c r="AK65" i="1"/>
  <c r="AK53" i="1"/>
  <c r="AK41" i="1"/>
  <c r="AK63" i="1"/>
  <c r="AK51" i="1"/>
  <c r="AK39" i="1"/>
  <c r="AK76" i="1"/>
  <c r="AK64" i="1"/>
  <c r="AK52" i="1"/>
  <c r="AK40" i="1"/>
  <c r="AK86" i="1"/>
  <c r="AK74" i="1"/>
  <c r="AK50" i="1"/>
  <c r="R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<sst xmlns="http://schemas.openxmlformats.org/spreadsheetml/2006/main" count="703" uniqueCount="13">
  <si>
    <t>.</t>
  </si>
  <si>
    <t>x</t>
  </si>
  <si>
    <t>o</t>
  </si>
  <si>
    <t>T</t>
  </si>
  <si>
    <t>P</t>
  </si>
  <si>
    <t>C</t>
  </si>
  <si>
    <t>-</t>
  </si>
  <si>
    <t>N</t>
  </si>
  <si>
    <t>U</t>
  </si>
  <si>
    <t>L</t>
  </si>
  <si>
    <t>R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</si>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</sst>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8" tint="0.5999633777886288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8C4D-6632-4EF1-9D81-BB8290E016A5}">
  <dimension ref="A1:BG88"/>
  <sheetViews>
    <sheetView tabSelected="1" workbookViewId="0"/>
  </sheetViews>
  <sheetFormatPr defaultColWidth="2.7265625" defaultRowHeight="10" customHeight="1" x14ac:dyDescent="0.35"/>
  <cols>
    <col min="1" max="16384" width="2.7265625" style="1"/>
  </cols>
  <sheetData>
    <row r="1" spans="1:59" ht="10" customHeight="1" thickBot="1" x14ac:dyDescent="0.4">
      <c r="B1" s="5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7">
        <v>24</v>
      </c>
      <c r="AE1" s="1" t="s">
        <v>6</v>
      </c>
    </row>
    <row r="2" spans="1:59" ht="10" customHeight="1" x14ac:dyDescent="0.35">
      <c r="A2" s="2">
        <v>0</v>
      </c>
      <c r="B2" s="10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J2" s="12" t="s">
        <v>5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2" t="s">
        <v>5</v>
      </c>
      <c r="S2" s="11" t="s">
        <v>0</v>
      </c>
      <c r="T2" s="11" t="s">
        <v>0</v>
      </c>
      <c r="U2" s="11" t="s">
        <v>0</v>
      </c>
      <c r="V2" s="11" t="s">
        <v>0</v>
      </c>
      <c r="W2" s="11" t="s">
        <v>0</v>
      </c>
      <c r="X2" s="11" t="s">
        <v>0</v>
      </c>
      <c r="Y2" s="11" t="s">
        <v>0</v>
      </c>
      <c r="Z2" s="13" t="s">
        <v>0</v>
      </c>
      <c r="AB2" s="25">
        <f>COUNTA(B2:Z2)-COUNTIF(B2:Z2,".")</f>
        <v>9</v>
      </c>
      <c r="AD2" s="1" t="s">
        <v>7</v>
      </c>
      <c r="AE2" s="1">
        <v>9</v>
      </c>
      <c r="AF2" s="1">
        <v>17</v>
      </c>
      <c r="AH2" s="1">
        <f>AF2+1-AE2</f>
        <v>9</v>
      </c>
      <c r="BB2" s="1">
        <v>9</v>
      </c>
      <c r="BD2" s="1">
        <v>9</v>
      </c>
    </row>
    <row r="3" spans="1:59" ht="10" customHeight="1" x14ac:dyDescent="0.35">
      <c r="A3" s="3">
        <v>1</v>
      </c>
      <c r="B3" s="14" t="s">
        <v>0</v>
      </c>
      <c r="C3" s="15" t="s">
        <v>0</v>
      </c>
      <c r="D3" s="15" t="s">
        <v>0</v>
      </c>
      <c r="E3" s="15" t="s">
        <v>0</v>
      </c>
      <c r="F3" s="15" t="s">
        <v>0</v>
      </c>
      <c r="G3" s="15" t="s">
        <v>0</v>
      </c>
      <c r="H3" s="12" t="s">
        <v>5</v>
      </c>
      <c r="I3" s="15" t="s">
        <v>1</v>
      </c>
      <c r="J3" s="12" t="s">
        <v>5</v>
      </c>
      <c r="K3" s="15" t="s">
        <v>2</v>
      </c>
      <c r="L3" s="15" t="s">
        <v>2</v>
      </c>
      <c r="M3" s="15" t="s">
        <v>2</v>
      </c>
      <c r="N3" s="15" t="s">
        <v>2</v>
      </c>
      <c r="O3" s="15" t="s">
        <v>2</v>
      </c>
      <c r="P3" s="15" t="s">
        <v>2</v>
      </c>
      <c r="Q3" s="15" t="s">
        <v>2</v>
      </c>
      <c r="R3" s="15" t="s">
        <v>1</v>
      </c>
      <c r="S3" s="15" t="s">
        <v>0</v>
      </c>
      <c r="T3" s="15" t="s">
        <v>0</v>
      </c>
      <c r="U3" s="15" t="s">
        <v>0</v>
      </c>
      <c r="V3" s="15" t="s">
        <v>0</v>
      </c>
      <c r="W3" s="15" t="s">
        <v>0</v>
      </c>
      <c r="X3" s="15" t="s">
        <v>0</v>
      </c>
      <c r="Y3" s="15" t="s">
        <v>0</v>
      </c>
      <c r="Z3" s="16" t="s">
        <v>0</v>
      </c>
      <c r="AB3" s="26">
        <f t="shared" ref="AB3:AB26" si="0">COUNTA(B3:Z3)-COUNTIF(B3:Z3,".")</f>
        <v>11</v>
      </c>
      <c r="AD3" s="1" t="s">
        <v>8</v>
      </c>
      <c r="AE3" s="1">
        <v>7</v>
      </c>
      <c r="AF3" s="1">
        <v>17</v>
      </c>
      <c r="AH3" s="1">
        <f t="shared" ref="AH3:AH10" si="1">AF3+1-AE3</f>
        <v>11</v>
      </c>
      <c r="BB3" s="1">
        <v>11</v>
      </c>
      <c r="BD3" s="1">
        <v>11</v>
      </c>
    </row>
    <row r="4" spans="1:59" ht="10" customHeight="1" x14ac:dyDescent="0.35">
      <c r="A4" s="3">
        <v>2</v>
      </c>
      <c r="B4" s="14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15" t="s">
        <v>0</v>
      </c>
      <c r="H4" s="15" t="s">
        <v>1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1</v>
      </c>
      <c r="S4" s="15" t="s">
        <v>0</v>
      </c>
      <c r="T4" s="15" t="s">
        <v>0</v>
      </c>
      <c r="U4" s="15" t="s">
        <v>0</v>
      </c>
      <c r="V4" s="15" t="s">
        <v>0</v>
      </c>
      <c r="W4" s="15" t="s">
        <v>0</v>
      </c>
      <c r="X4" s="15" t="s">
        <v>0</v>
      </c>
      <c r="Y4" s="15" t="s">
        <v>0</v>
      </c>
      <c r="Z4" s="16" t="s">
        <v>0</v>
      </c>
      <c r="AB4" s="26">
        <f t="shared" si="0"/>
        <v>11</v>
      </c>
      <c r="AE4" s="1">
        <v>7</v>
      </c>
      <c r="AF4" s="1">
        <v>17</v>
      </c>
      <c r="AH4" s="1">
        <f t="shared" si="1"/>
        <v>11</v>
      </c>
      <c r="BB4" s="1">
        <v>11</v>
      </c>
      <c r="BD4" s="1">
        <v>11</v>
      </c>
    </row>
    <row r="5" spans="1:59" ht="10" customHeight="1" x14ac:dyDescent="0.35">
      <c r="A5" s="3">
        <v>3</v>
      </c>
      <c r="B5" s="14" t="s">
        <v>0</v>
      </c>
      <c r="C5" s="15" t="s">
        <v>0</v>
      </c>
      <c r="D5" s="15" t="s">
        <v>0</v>
      </c>
      <c r="E5" s="15" t="s">
        <v>0</v>
      </c>
      <c r="F5" s="15" t="s">
        <v>0</v>
      </c>
      <c r="G5" s="15" t="s">
        <v>0</v>
      </c>
      <c r="H5" s="12" t="s">
        <v>5</v>
      </c>
      <c r="I5" s="15" t="s">
        <v>1</v>
      </c>
      <c r="J5" s="15" t="s">
        <v>1</v>
      </c>
      <c r="K5" s="15" t="s">
        <v>1</v>
      </c>
      <c r="L5" s="15" t="s">
        <v>1</v>
      </c>
      <c r="M5" s="15" t="s">
        <v>1</v>
      </c>
      <c r="N5" s="15" t="s">
        <v>1</v>
      </c>
      <c r="O5" s="12" t="s">
        <v>5</v>
      </c>
      <c r="P5" s="15" t="s">
        <v>2</v>
      </c>
      <c r="Q5" s="15" t="s">
        <v>2</v>
      </c>
      <c r="R5" s="15" t="s">
        <v>1</v>
      </c>
      <c r="S5" s="15" t="s">
        <v>0</v>
      </c>
      <c r="T5" s="15" t="s">
        <v>0</v>
      </c>
      <c r="U5" s="15" t="s">
        <v>0</v>
      </c>
      <c r="V5" s="15" t="s">
        <v>0</v>
      </c>
      <c r="W5" s="15" t="s">
        <v>0</v>
      </c>
      <c r="X5" s="15" t="s">
        <v>0</v>
      </c>
      <c r="Y5" s="15" t="s">
        <v>0</v>
      </c>
      <c r="Z5" s="16" t="s">
        <v>0</v>
      </c>
      <c r="AB5" s="26">
        <f t="shared" si="0"/>
        <v>11</v>
      </c>
      <c r="AD5" s="1" t="s">
        <v>8</v>
      </c>
      <c r="AE5" s="1">
        <v>7</v>
      </c>
      <c r="AF5" s="1">
        <v>17</v>
      </c>
      <c r="AH5" s="1">
        <f t="shared" si="1"/>
        <v>11</v>
      </c>
      <c r="BB5" s="1">
        <v>11</v>
      </c>
      <c r="BD5" s="1">
        <v>11</v>
      </c>
    </row>
    <row r="6" spans="1:59" ht="10" customHeight="1" x14ac:dyDescent="0.35">
      <c r="A6" s="3">
        <v>4</v>
      </c>
      <c r="B6" s="14" t="s">
        <v>0</v>
      </c>
      <c r="C6" s="12" t="s">
        <v>5</v>
      </c>
      <c r="D6" s="15" t="s">
        <v>1</v>
      </c>
      <c r="E6" s="15" t="s">
        <v>1</v>
      </c>
      <c r="F6" s="12" t="s">
        <v>5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5" t="s">
        <v>1</v>
      </c>
      <c r="P6" s="15" t="s">
        <v>2</v>
      </c>
      <c r="Q6" s="15" t="s">
        <v>2</v>
      </c>
      <c r="R6" s="15" t="s">
        <v>1</v>
      </c>
      <c r="S6" s="15" t="s">
        <v>0</v>
      </c>
      <c r="T6" s="12" t="s">
        <v>5</v>
      </c>
      <c r="U6" s="15" t="s">
        <v>1</v>
      </c>
      <c r="V6" s="15" t="s">
        <v>1</v>
      </c>
      <c r="W6" s="12" t="s">
        <v>5</v>
      </c>
      <c r="X6" s="15" t="s">
        <v>0</v>
      </c>
      <c r="Y6" s="15" t="s">
        <v>0</v>
      </c>
      <c r="Z6" s="16" t="s">
        <v>0</v>
      </c>
      <c r="AB6" s="26">
        <f t="shared" si="0"/>
        <v>12</v>
      </c>
      <c r="AD6" s="1" t="s">
        <v>7</v>
      </c>
      <c r="AE6" s="1">
        <v>2</v>
      </c>
      <c r="AF6" s="1">
        <v>5</v>
      </c>
      <c r="AH6" s="1">
        <f t="shared" si="1"/>
        <v>4</v>
      </c>
      <c r="AK6" s="1">
        <v>14</v>
      </c>
      <c r="AL6" s="1">
        <v>17</v>
      </c>
      <c r="AN6" s="1">
        <f t="shared" ref="AN6:AN7" si="2">AL6+1-AK6</f>
        <v>4</v>
      </c>
      <c r="AP6" s="1" t="s">
        <v>7</v>
      </c>
      <c r="AQ6" s="1">
        <v>19</v>
      </c>
      <c r="AR6" s="1">
        <v>22</v>
      </c>
      <c r="AT6" s="1">
        <f t="shared" ref="AT6:AT7" si="3">AR6+1-AQ6</f>
        <v>4</v>
      </c>
      <c r="BB6" s="1">
        <v>12</v>
      </c>
      <c r="BD6" s="1">
        <v>4</v>
      </c>
      <c r="BE6" s="1">
        <v>4</v>
      </c>
      <c r="BF6" s="1">
        <v>4</v>
      </c>
    </row>
    <row r="7" spans="1:59" ht="10" customHeight="1" x14ac:dyDescent="0.35">
      <c r="A7" s="3">
        <v>5</v>
      </c>
      <c r="B7" s="22" t="s">
        <v>5</v>
      </c>
      <c r="C7" s="12" t="s">
        <v>5</v>
      </c>
      <c r="D7" s="15" t="s">
        <v>2</v>
      </c>
      <c r="E7" s="15" t="s">
        <v>2</v>
      </c>
      <c r="F7" s="15" t="s">
        <v>1</v>
      </c>
      <c r="G7" s="15" t="s">
        <v>0</v>
      </c>
      <c r="H7" s="12" t="s">
        <v>5</v>
      </c>
      <c r="I7" s="15" t="s">
        <v>1</v>
      </c>
      <c r="J7" s="15" t="s">
        <v>1</v>
      </c>
      <c r="K7" s="12" t="s">
        <v>5</v>
      </c>
      <c r="L7" s="15" t="s">
        <v>0</v>
      </c>
      <c r="M7" s="15" t="s">
        <v>0</v>
      </c>
      <c r="N7" s="15" t="s">
        <v>0</v>
      </c>
      <c r="O7" s="15" t="s">
        <v>1</v>
      </c>
      <c r="P7" s="15" t="s">
        <v>2</v>
      </c>
      <c r="Q7" s="15" t="s">
        <v>2</v>
      </c>
      <c r="R7" s="15" t="s">
        <v>1</v>
      </c>
      <c r="S7" s="15" t="s">
        <v>0</v>
      </c>
      <c r="T7" s="15" t="s">
        <v>1</v>
      </c>
      <c r="U7" s="15" t="s">
        <v>2</v>
      </c>
      <c r="V7" s="15" t="s">
        <v>2</v>
      </c>
      <c r="W7" s="15" t="s">
        <v>1</v>
      </c>
      <c r="X7" s="15" t="s">
        <v>0</v>
      </c>
      <c r="Y7" s="15" t="s">
        <v>0</v>
      </c>
      <c r="Z7" s="16" t="s">
        <v>0</v>
      </c>
      <c r="AB7" s="26">
        <f t="shared" si="0"/>
        <v>17</v>
      </c>
      <c r="AE7" s="1">
        <v>2</v>
      </c>
      <c r="AF7" s="1">
        <v>5</v>
      </c>
      <c r="AH7" s="1">
        <f t="shared" si="1"/>
        <v>4</v>
      </c>
      <c r="AJ7" s="1" t="s">
        <v>7</v>
      </c>
      <c r="AK7" s="1">
        <v>7</v>
      </c>
      <c r="AL7" s="1">
        <v>10</v>
      </c>
      <c r="AN7" s="1">
        <f t="shared" si="2"/>
        <v>4</v>
      </c>
      <c r="AQ7" s="1">
        <v>14</v>
      </c>
      <c r="AR7" s="1">
        <v>17</v>
      </c>
      <c r="AT7" s="1">
        <f t="shared" si="3"/>
        <v>4</v>
      </c>
      <c r="AW7" s="1">
        <v>19</v>
      </c>
      <c r="AX7" s="1">
        <v>22</v>
      </c>
      <c r="AZ7" s="1">
        <f t="shared" ref="AZ7" si="4">AX7+1-AW7</f>
        <v>4</v>
      </c>
      <c r="BB7" s="1">
        <v>16</v>
      </c>
      <c r="BD7" s="1">
        <v>4</v>
      </c>
      <c r="BE7" s="1">
        <v>4</v>
      </c>
      <c r="BF7" s="1">
        <v>4</v>
      </c>
      <c r="BG7" s="1">
        <v>4</v>
      </c>
    </row>
    <row r="8" spans="1:59" ht="10" customHeight="1" x14ac:dyDescent="0.35">
      <c r="A8" s="3">
        <v>6</v>
      </c>
      <c r="B8" s="14" t="s">
        <v>1</v>
      </c>
      <c r="C8" s="15" t="s">
        <v>2</v>
      </c>
      <c r="D8" s="15" t="s">
        <v>2</v>
      </c>
      <c r="E8" s="15" t="s">
        <v>2</v>
      </c>
      <c r="F8" s="15" t="s">
        <v>1</v>
      </c>
      <c r="G8" s="15" t="s">
        <v>0</v>
      </c>
      <c r="H8" s="15" t="s">
        <v>1</v>
      </c>
      <c r="I8" s="15" t="s">
        <v>2</v>
      </c>
      <c r="J8" s="15" t="s">
        <v>2</v>
      </c>
      <c r="K8" s="15" t="s">
        <v>1</v>
      </c>
      <c r="L8" s="15" t="s">
        <v>0</v>
      </c>
      <c r="M8" s="15" t="s">
        <v>0</v>
      </c>
      <c r="N8" s="15" t="s">
        <v>0</v>
      </c>
      <c r="O8" s="15" t="s">
        <v>1</v>
      </c>
      <c r="P8" s="15" t="s">
        <v>2</v>
      </c>
      <c r="Q8" s="15" t="s">
        <v>2</v>
      </c>
      <c r="R8" s="15" t="s">
        <v>1</v>
      </c>
      <c r="S8" s="15" t="s">
        <v>0</v>
      </c>
      <c r="T8" s="15" t="s">
        <v>1</v>
      </c>
      <c r="U8" s="15" t="s">
        <v>2</v>
      </c>
      <c r="V8" s="15" t="s">
        <v>2</v>
      </c>
      <c r="W8" s="15" t="s">
        <v>1</v>
      </c>
      <c r="X8" s="15" t="s">
        <v>0</v>
      </c>
      <c r="Y8" s="15" t="s">
        <v>0</v>
      </c>
      <c r="Z8" s="16" t="s">
        <v>0</v>
      </c>
      <c r="AB8" s="26">
        <f t="shared" si="0"/>
        <v>17</v>
      </c>
      <c r="AE8" s="1">
        <v>2</v>
      </c>
      <c r="AF8" s="1">
        <v>5</v>
      </c>
      <c r="AH8" s="1">
        <f t="shared" ref="AH8" si="5">AF8+1-AE8</f>
        <v>4</v>
      </c>
      <c r="AK8" s="1">
        <v>7</v>
      </c>
      <c r="AL8" s="1">
        <v>10</v>
      </c>
      <c r="AN8" s="1">
        <f t="shared" ref="AN8" si="6">AL8+1-AK8</f>
        <v>4</v>
      </c>
      <c r="AQ8" s="1">
        <v>14</v>
      </c>
      <c r="AR8" s="1">
        <v>17</v>
      </c>
      <c r="AT8" s="1">
        <f t="shared" ref="AT8" si="7">AR8+1-AQ8</f>
        <v>4</v>
      </c>
      <c r="AW8" s="1">
        <v>19</v>
      </c>
      <c r="AX8" s="1">
        <v>22</v>
      </c>
      <c r="AZ8" s="1">
        <f t="shared" ref="AZ8" si="8">AX8+1-AW8</f>
        <v>4</v>
      </c>
      <c r="BB8" s="1">
        <v>16</v>
      </c>
      <c r="BD8" s="1">
        <v>4</v>
      </c>
      <c r="BE8" s="1">
        <v>4</v>
      </c>
      <c r="BF8" s="1">
        <v>4</v>
      </c>
      <c r="BG8" s="1">
        <v>4</v>
      </c>
    </row>
    <row r="9" spans="1:59" ht="10" customHeight="1" x14ac:dyDescent="0.35">
      <c r="A9" s="3">
        <v>7</v>
      </c>
      <c r="B9" s="23" t="s">
        <v>5</v>
      </c>
      <c r="C9" s="12" t="s">
        <v>5</v>
      </c>
      <c r="D9" s="15" t="s">
        <v>2</v>
      </c>
      <c r="E9" s="12" t="s">
        <v>5</v>
      </c>
      <c r="F9" s="12" t="s">
        <v>5</v>
      </c>
      <c r="G9" s="15" t="s">
        <v>0</v>
      </c>
      <c r="H9" s="15" t="s">
        <v>1</v>
      </c>
      <c r="I9" s="15" t="s">
        <v>2</v>
      </c>
      <c r="J9" s="15" t="s">
        <v>2</v>
      </c>
      <c r="K9" s="12" t="s">
        <v>5</v>
      </c>
      <c r="L9" s="15" t="s">
        <v>1</v>
      </c>
      <c r="M9" s="15" t="s">
        <v>1</v>
      </c>
      <c r="N9" s="15" t="s">
        <v>1</v>
      </c>
      <c r="O9" s="12" t="s">
        <v>5</v>
      </c>
      <c r="P9" s="15" t="s">
        <v>2</v>
      </c>
      <c r="Q9" s="15" t="s">
        <v>2</v>
      </c>
      <c r="R9" s="12" t="s">
        <v>5</v>
      </c>
      <c r="S9" s="15" t="s">
        <v>1</v>
      </c>
      <c r="T9" s="12" t="s">
        <v>5</v>
      </c>
      <c r="U9" s="15" t="s">
        <v>2</v>
      </c>
      <c r="V9" s="15" t="s">
        <v>2</v>
      </c>
      <c r="W9" s="15" t="s">
        <v>1</v>
      </c>
      <c r="X9" s="15" t="s">
        <v>0</v>
      </c>
      <c r="Y9" s="15" t="s">
        <v>0</v>
      </c>
      <c r="Z9" s="16" t="s">
        <v>0</v>
      </c>
      <c r="AB9" s="26">
        <f t="shared" si="0"/>
        <v>21</v>
      </c>
      <c r="AD9" s="1" t="s">
        <v>8</v>
      </c>
      <c r="AE9" s="1">
        <v>2</v>
      </c>
      <c r="AF9" s="1">
        <v>5</v>
      </c>
      <c r="AH9" s="1">
        <f t="shared" si="1"/>
        <v>4</v>
      </c>
      <c r="AK9" s="1">
        <v>7</v>
      </c>
      <c r="AL9" s="1">
        <v>22</v>
      </c>
      <c r="AN9" s="1">
        <f t="shared" ref="AN9:AN13" si="9">AL9+1-AK9</f>
        <v>16</v>
      </c>
      <c r="BB9" s="1">
        <v>20</v>
      </c>
      <c r="BD9" s="1">
        <v>4</v>
      </c>
      <c r="BE9" s="1">
        <v>16</v>
      </c>
    </row>
    <row r="10" spans="1:59" ht="10" customHeight="1" x14ac:dyDescent="0.35">
      <c r="A10" s="3">
        <v>8</v>
      </c>
      <c r="B10" s="14" t="s">
        <v>0</v>
      </c>
      <c r="C10" s="15" t="s">
        <v>1</v>
      </c>
      <c r="D10" s="15" t="s">
        <v>2</v>
      </c>
      <c r="E10" s="15" t="s">
        <v>1</v>
      </c>
      <c r="F10" s="15" t="s">
        <v>0</v>
      </c>
      <c r="G10" s="15" t="s">
        <v>0</v>
      </c>
      <c r="H10" s="15" t="s">
        <v>1</v>
      </c>
      <c r="I10" s="15" t="s">
        <v>2</v>
      </c>
      <c r="J10" s="15" t="s">
        <v>2</v>
      </c>
      <c r="K10" s="15" t="s">
        <v>2</v>
      </c>
      <c r="L10" s="15" t="s">
        <v>2</v>
      </c>
      <c r="M10" s="15" t="s">
        <v>2</v>
      </c>
      <c r="N10" s="15" t="s">
        <v>2</v>
      </c>
      <c r="O10" s="15" t="s">
        <v>2</v>
      </c>
      <c r="P10" s="15" t="s">
        <v>2</v>
      </c>
      <c r="Q10" s="15" t="s">
        <v>2</v>
      </c>
      <c r="R10" s="15" t="s">
        <v>2</v>
      </c>
      <c r="S10" s="15" t="s">
        <v>2</v>
      </c>
      <c r="T10" s="15" t="s">
        <v>2</v>
      </c>
      <c r="U10" s="15" t="s">
        <v>2</v>
      </c>
      <c r="V10" s="15" t="s">
        <v>2</v>
      </c>
      <c r="W10" s="15" t="s">
        <v>1</v>
      </c>
      <c r="X10" s="15" t="s">
        <v>0</v>
      </c>
      <c r="Y10" s="15" t="s">
        <v>0</v>
      </c>
      <c r="Z10" s="16" t="s">
        <v>0</v>
      </c>
      <c r="AB10" s="26">
        <f t="shared" si="0"/>
        <v>19</v>
      </c>
      <c r="AE10" s="1">
        <v>2</v>
      </c>
      <c r="AF10" s="1">
        <v>4</v>
      </c>
      <c r="AH10" s="1">
        <f t="shared" si="1"/>
        <v>3</v>
      </c>
      <c r="AK10" s="1">
        <v>7</v>
      </c>
      <c r="AL10" s="1">
        <v>22</v>
      </c>
      <c r="AN10" s="1">
        <f t="shared" si="9"/>
        <v>16</v>
      </c>
      <c r="BB10" s="1">
        <v>19</v>
      </c>
      <c r="BD10" s="1">
        <v>3</v>
      </c>
      <c r="BE10" s="1">
        <v>16</v>
      </c>
    </row>
    <row r="11" spans="1:59" ht="10" customHeight="1" x14ac:dyDescent="0.35">
      <c r="A11" s="3">
        <v>9</v>
      </c>
      <c r="B11" s="14" t="s">
        <v>0</v>
      </c>
      <c r="C11" s="15" t="s">
        <v>1</v>
      </c>
      <c r="D11" s="15" t="s">
        <v>2</v>
      </c>
      <c r="E11" s="12" t="s">
        <v>5</v>
      </c>
      <c r="F11" s="15" t="s">
        <v>1</v>
      </c>
      <c r="G11" s="15" t="s">
        <v>1</v>
      </c>
      <c r="H11" s="12" t="s">
        <v>5</v>
      </c>
      <c r="I11" s="15" t="s">
        <v>2</v>
      </c>
      <c r="J11" s="15" t="s">
        <v>2</v>
      </c>
      <c r="K11" s="12" t="s">
        <v>5</v>
      </c>
      <c r="L11" s="15" t="s">
        <v>1</v>
      </c>
      <c r="M11" s="15" t="s">
        <v>1</v>
      </c>
      <c r="N11" s="15" t="s">
        <v>1</v>
      </c>
      <c r="O11" s="15" t="s">
        <v>1</v>
      </c>
      <c r="P11" s="15" t="s">
        <v>1</v>
      </c>
      <c r="Q11" s="15" t="s">
        <v>1</v>
      </c>
      <c r="R11" s="15" t="s">
        <v>1</v>
      </c>
      <c r="S11" s="15" t="s">
        <v>1</v>
      </c>
      <c r="T11" s="15" t="s">
        <v>1</v>
      </c>
      <c r="U11" s="12" t="s">
        <v>5</v>
      </c>
      <c r="V11" s="15" t="s">
        <v>2</v>
      </c>
      <c r="W11" s="12" t="s">
        <v>5</v>
      </c>
      <c r="X11" s="15" t="s">
        <v>1</v>
      </c>
      <c r="Y11" s="15" t="s">
        <v>1</v>
      </c>
      <c r="Z11" s="21" t="s">
        <v>5</v>
      </c>
      <c r="AB11" s="26">
        <f t="shared" si="0"/>
        <v>24</v>
      </c>
      <c r="AE11" s="1">
        <v>2</v>
      </c>
      <c r="AF11" s="1">
        <v>22</v>
      </c>
      <c r="AH11" s="1">
        <f t="shared" ref="AH11:AH13" si="10">AF11+1-AE11</f>
        <v>21</v>
      </c>
      <c r="BB11" s="1">
        <v>21</v>
      </c>
      <c r="BD11" s="1">
        <v>21</v>
      </c>
    </row>
    <row r="12" spans="1:59" ht="10" customHeight="1" x14ac:dyDescent="0.35">
      <c r="A12" s="3">
        <v>10</v>
      </c>
      <c r="B12" s="14" t="s">
        <v>0</v>
      </c>
      <c r="C12" s="15" t="s">
        <v>1</v>
      </c>
      <c r="D12" s="15" t="s">
        <v>2</v>
      </c>
      <c r="E12" s="15" t="s">
        <v>2</v>
      </c>
      <c r="F12" s="15" t="s">
        <v>2</v>
      </c>
      <c r="G12" s="15" t="s">
        <v>2</v>
      </c>
      <c r="H12" s="15" t="s">
        <v>2</v>
      </c>
      <c r="I12" s="15" t="s">
        <v>2</v>
      </c>
      <c r="J12" s="15" t="s">
        <v>2</v>
      </c>
      <c r="K12" s="15" t="s">
        <v>1</v>
      </c>
      <c r="L12" s="15" t="s">
        <v>0</v>
      </c>
      <c r="M12" s="15" t="s">
        <v>0</v>
      </c>
      <c r="N12" s="15" t="s">
        <v>0</v>
      </c>
      <c r="O12" s="15" t="s">
        <v>0</v>
      </c>
      <c r="P12" s="15" t="s">
        <v>0</v>
      </c>
      <c r="Q12" s="15" t="s">
        <v>0</v>
      </c>
      <c r="R12" s="15" t="s">
        <v>0</v>
      </c>
      <c r="S12" s="15" t="s">
        <v>0</v>
      </c>
      <c r="T12" s="15" t="s">
        <v>0</v>
      </c>
      <c r="U12" s="15" t="s">
        <v>1</v>
      </c>
      <c r="V12" s="15" t="s">
        <v>2</v>
      </c>
      <c r="W12" s="15" t="s">
        <v>2</v>
      </c>
      <c r="X12" s="15" t="s">
        <v>2</v>
      </c>
      <c r="Y12" s="15" t="s">
        <v>2</v>
      </c>
      <c r="Z12" s="16" t="s">
        <v>1</v>
      </c>
      <c r="AB12" s="26">
        <f t="shared" si="0"/>
        <v>15</v>
      </c>
      <c r="AE12" s="1">
        <v>2</v>
      </c>
      <c r="AF12" s="1">
        <v>10</v>
      </c>
      <c r="AH12" s="1">
        <f t="shared" si="10"/>
        <v>9</v>
      </c>
      <c r="AK12" s="1">
        <v>20</v>
      </c>
      <c r="AL12" s="1">
        <v>22</v>
      </c>
      <c r="AN12" s="1">
        <f t="shared" si="9"/>
        <v>3</v>
      </c>
      <c r="BB12" s="1">
        <v>12</v>
      </c>
      <c r="BD12" s="1">
        <v>9</v>
      </c>
      <c r="BE12" s="1">
        <v>3</v>
      </c>
    </row>
    <row r="13" spans="1:59" ht="10" customHeight="1" x14ac:dyDescent="0.35">
      <c r="A13" s="3">
        <v>11</v>
      </c>
      <c r="B13" s="14" t="s">
        <v>0</v>
      </c>
      <c r="C13" s="15" t="s">
        <v>1</v>
      </c>
      <c r="D13" s="15" t="s">
        <v>2</v>
      </c>
      <c r="E13" s="15" t="s">
        <v>2</v>
      </c>
      <c r="F13" s="15" t="s">
        <v>2</v>
      </c>
      <c r="G13" s="15" t="s">
        <v>2</v>
      </c>
      <c r="H13" s="15" t="s">
        <v>2</v>
      </c>
      <c r="I13" s="15" t="s">
        <v>2</v>
      </c>
      <c r="J13" s="15" t="s">
        <v>2</v>
      </c>
      <c r="K13" s="15" t="s">
        <v>1</v>
      </c>
      <c r="L13" s="15" t="s">
        <v>0</v>
      </c>
      <c r="M13" s="15" t="s">
        <v>0</v>
      </c>
      <c r="N13" s="15" t="s">
        <v>0</v>
      </c>
      <c r="O13" s="15" t="s">
        <v>0</v>
      </c>
      <c r="P13" s="15" t="s">
        <v>0</v>
      </c>
      <c r="Q13" s="15" t="s">
        <v>0</v>
      </c>
      <c r="R13" s="15" t="s">
        <v>0</v>
      </c>
      <c r="S13" s="15" t="s">
        <v>0</v>
      </c>
      <c r="T13" s="15" t="s">
        <v>0</v>
      </c>
      <c r="U13" s="15" t="s">
        <v>1</v>
      </c>
      <c r="V13" s="15" t="s">
        <v>2</v>
      </c>
      <c r="W13" s="12" t="s">
        <v>5</v>
      </c>
      <c r="X13" s="15" t="s">
        <v>1</v>
      </c>
      <c r="Y13" s="15" t="s">
        <v>1</v>
      </c>
      <c r="Z13" s="21" t="s">
        <v>5</v>
      </c>
      <c r="AB13" s="26">
        <f t="shared" si="0"/>
        <v>15</v>
      </c>
      <c r="AE13" s="1">
        <v>2</v>
      </c>
      <c r="AF13" s="1">
        <v>10</v>
      </c>
      <c r="AH13" s="1">
        <f t="shared" si="10"/>
        <v>9</v>
      </c>
      <c r="AK13" s="1">
        <v>20</v>
      </c>
      <c r="AL13" s="1">
        <v>22</v>
      </c>
      <c r="AN13" s="1">
        <f t="shared" si="9"/>
        <v>3</v>
      </c>
      <c r="BB13" s="1">
        <v>12</v>
      </c>
      <c r="BD13" s="1">
        <v>9</v>
      </c>
      <c r="BE13" s="1">
        <v>3</v>
      </c>
    </row>
    <row r="14" spans="1:59" ht="10" customHeight="1" x14ac:dyDescent="0.35">
      <c r="A14" s="3">
        <v>12</v>
      </c>
      <c r="B14" s="14" t="s">
        <v>0</v>
      </c>
      <c r="C14" s="12" t="s">
        <v>5</v>
      </c>
      <c r="D14" s="15" t="s">
        <v>1</v>
      </c>
      <c r="E14" s="15" t="s">
        <v>1</v>
      </c>
      <c r="F14" s="12" t="s">
        <v>5</v>
      </c>
      <c r="G14" s="15" t="s">
        <v>2</v>
      </c>
      <c r="H14" s="15" t="s">
        <v>2</v>
      </c>
      <c r="I14" s="15" t="s">
        <v>2</v>
      </c>
      <c r="J14" s="15" t="s">
        <v>2</v>
      </c>
      <c r="K14" s="15" t="s">
        <v>1</v>
      </c>
      <c r="L14" s="15" t="s">
        <v>0</v>
      </c>
      <c r="M14" s="15" t="s">
        <v>0</v>
      </c>
      <c r="N14" s="12" t="s">
        <v>5</v>
      </c>
      <c r="O14" s="15" t="s">
        <v>1</v>
      </c>
      <c r="P14" s="15" t="s">
        <v>1</v>
      </c>
      <c r="Q14" s="12" t="s">
        <v>5</v>
      </c>
      <c r="R14" s="15" t="s">
        <v>0</v>
      </c>
      <c r="S14" s="15" t="s">
        <v>0</v>
      </c>
      <c r="T14" s="15" t="s">
        <v>0</v>
      </c>
      <c r="U14" s="15" t="s">
        <v>1</v>
      </c>
      <c r="V14" s="15" t="s">
        <v>2</v>
      </c>
      <c r="W14" s="15" t="s">
        <v>1</v>
      </c>
      <c r="X14" s="15" t="s">
        <v>0</v>
      </c>
      <c r="Y14" s="15" t="s">
        <v>0</v>
      </c>
      <c r="Z14" s="16" t="s">
        <v>0</v>
      </c>
      <c r="AB14" s="26">
        <f t="shared" si="0"/>
        <v>16</v>
      </c>
      <c r="AE14" s="1">
        <v>2</v>
      </c>
      <c r="AF14" s="1">
        <v>10</v>
      </c>
      <c r="AH14" s="1">
        <f t="shared" ref="AH14:AH16" si="11">AF14+1-AE14</f>
        <v>9</v>
      </c>
      <c r="AK14" s="1">
        <v>13</v>
      </c>
      <c r="AL14" s="1">
        <v>16</v>
      </c>
      <c r="AN14" s="1">
        <f t="shared" ref="AN14:AN17" si="12">AL14+1-AK14</f>
        <v>4</v>
      </c>
      <c r="AQ14" s="1">
        <v>20</v>
      </c>
      <c r="AR14" s="1">
        <v>22</v>
      </c>
      <c r="AT14" s="1">
        <f t="shared" ref="AT14" si="13">AR14+1-AQ14</f>
        <v>3</v>
      </c>
      <c r="BB14" s="1">
        <v>16</v>
      </c>
      <c r="BD14" s="1">
        <v>9</v>
      </c>
      <c r="BE14" s="1">
        <v>4</v>
      </c>
      <c r="BF14" s="1">
        <v>3</v>
      </c>
    </row>
    <row r="15" spans="1:59" ht="10" customHeight="1" x14ac:dyDescent="0.35">
      <c r="A15" s="3">
        <v>13</v>
      </c>
      <c r="B15" s="14" t="s">
        <v>0</v>
      </c>
      <c r="C15" s="15" t="s">
        <v>0</v>
      </c>
      <c r="D15" s="15" t="s">
        <v>0</v>
      </c>
      <c r="E15" s="15" t="s">
        <v>0</v>
      </c>
      <c r="F15" s="15" t="s">
        <v>1</v>
      </c>
      <c r="G15" s="15" t="s">
        <v>2</v>
      </c>
      <c r="H15" s="15" t="s">
        <v>2</v>
      </c>
      <c r="I15" s="15" t="s">
        <v>2</v>
      </c>
      <c r="J15" s="15" t="s">
        <v>2</v>
      </c>
      <c r="K15" s="15" t="s">
        <v>1</v>
      </c>
      <c r="L15" s="15" t="s">
        <v>0</v>
      </c>
      <c r="M15" s="15" t="s">
        <v>0</v>
      </c>
      <c r="N15" s="15" t="s">
        <v>1</v>
      </c>
      <c r="O15" s="15" t="s">
        <v>2</v>
      </c>
      <c r="P15" s="15" t="s">
        <v>2</v>
      </c>
      <c r="Q15" s="12" t="s">
        <v>5</v>
      </c>
      <c r="R15" s="15" t="s">
        <v>1</v>
      </c>
      <c r="S15" s="15" t="s">
        <v>1</v>
      </c>
      <c r="T15" s="15" t="s">
        <v>1</v>
      </c>
      <c r="U15" s="12" t="s">
        <v>5</v>
      </c>
      <c r="V15" s="15" t="s">
        <v>2</v>
      </c>
      <c r="W15" s="12" t="s">
        <v>5</v>
      </c>
      <c r="X15" s="15" t="s">
        <v>1</v>
      </c>
      <c r="Y15" s="12" t="s">
        <v>5</v>
      </c>
      <c r="Z15" s="16" t="s">
        <v>0</v>
      </c>
      <c r="AB15" s="26">
        <f t="shared" si="0"/>
        <v>18</v>
      </c>
      <c r="AE15" s="1">
        <v>5</v>
      </c>
      <c r="AF15" s="1">
        <v>10</v>
      </c>
      <c r="AH15" s="1">
        <f t="shared" si="11"/>
        <v>6</v>
      </c>
      <c r="AK15" s="1">
        <v>13</v>
      </c>
      <c r="AL15" s="1">
        <v>24</v>
      </c>
      <c r="AN15" s="1">
        <f t="shared" si="12"/>
        <v>12</v>
      </c>
      <c r="BB15" s="1">
        <v>18</v>
      </c>
      <c r="BD15" s="1">
        <v>6</v>
      </c>
      <c r="BE15" s="1">
        <v>12</v>
      </c>
    </row>
    <row r="16" spans="1:59" ht="10" customHeight="1" x14ac:dyDescent="0.35">
      <c r="A16" s="3">
        <v>14</v>
      </c>
      <c r="B16" s="14" t="s">
        <v>0</v>
      </c>
      <c r="C16" s="15" t="s">
        <v>0</v>
      </c>
      <c r="D16" s="15" t="s">
        <v>0</v>
      </c>
      <c r="E16" s="15" t="s">
        <v>0</v>
      </c>
      <c r="F16" s="15" t="s">
        <v>1</v>
      </c>
      <c r="G16" s="15" t="s">
        <v>2</v>
      </c>
      <c r="H16" s="15" t="s">
        <v>2</v>
      </c>
      <c r="I16" s="15" t="s">
        <v>2</v>
      </c>
      <c r="J16" s="15" t="s">
        <v>2</v>
      </c>
      <c r="K16" s="15" t="s">
        <v>1</v>
      </c>
      <c r="L16" s="15" t="s">
        <v>0</v>
      </c>
      <c r="M16" s="15" t="s">
        <v>0</v>
      </c>
      <c r="N16" s="15" t="s">
        <v>1</v>
      </c>
      <c r="O16" s="15" t="s">
        <v>2</v>
      </c>
      <c r="P16" s="15" t="s">
        <v>2</v>
      </c>
      <c r="Q16" s="15" t="s">
        <v>2</v>
      </c>
      <c r="R16" s="15" t="s">
        <v>2</v>
      </c>
      <c r="S16" s="15" t="s">
        <v>2</v>
      </c>
      <c r="T16" s="15" t="s">
        <v>2</v>
      </c>
      <c r="U16" s="15" t="s">
        <v>2</v>
      </c>
      <c r="V16" s="15" t="s">
        <v>2</v>
      </c>
      <c r="W16" s="15" t="s">
        <v>2</v>
      </c>
      <c r="X16" s="15" t="s">
        <v>2</v>
      </c>
      <c r="Y16" s="15" t="s">
        <v>1</v>
      </c>
      <c r="Z16" s="16" t="s">
        <v>0</v>
      </c>
      <c r="AB16" s="26">
        <f t="shared" si="0"/>
        <v>18</v>
      </c>
      <c r="AE16" s="1">
        <v>5</v>
      </c>
      <c r="AF16" s="1">
        <v>10</v>
      </c>
      <c r="AH16" s="1">
        <f t="shared" si="11"/>
        <v>6</v>
      </c>
      <c r="AK16" s="1">
        <v>13</v>
      </c>
      <c r="AL16" s="1">
        <v>24</v>
      </c>
      <c r="AN16" s="1">
        <f t="shared" si="12"/>
        <v>12</v>
      </c>
      <c r="BB16" s="1">
        <v>18</v>
      </c>
      <c r="BD16" s="1">
        <v>6</v>
      </c>
      <c r="BE16" s="1">
        <v>12</v>
      </c>
    </row>
    <row r="17" spans="1:57" ht="10" customHeight="1" x14ac:dyDescent="0.35">
      <c r="A17" s="3">
        <v>15</v>
      </c>
      <c r="B17" s="14" t="s">
        <v>0</v>
      </c>
      <c r="C17" s="15" t="s">
        <v>0</v>
      </c>
      <c r="D17" s="15" t="s">
        <v>0</v>
      </c>
      <c r="E17" s="15" t="s">
        <v>0</v>
      </c>
      <c r="F17" s="15" t="s">
        <v>1</v>
      </c>
      <c r="G17" s="15" t="s">
        <v>2</v>
      </c>
      <c r="H17" s="15" t="s">
        <v>2</v>
      </c>
      <c r="I17" s="15" t="s">
        <v>2</v>
      </c>
      <c r="J17" s="15" t="s">
        <v>2</v>
      </c>
      <c r="K17" s="15" t="s">
        <v>1</v>
      </c>
      <c r="L17" s="15" t="s">
        <v>0</v>
      </c>
      <c r="M17" s="15" t="s">
        <v>0</v>
      </c>
      <c r="N17" s="12" t="s">
        <v>5</v>
      </c>
      <c r="O17" s="15" t="s">
        <v>1</v>
      </c>
      <c r="P17" s="15" t="s">
        <v>1</v>
      </c>
      <c r="Q17" s="15" t="s">
        <v>1</v>
      </c>
      <c r="R17" s="15" t="s">
        <v>1</v>
      </c>
      <c r="S17" s="15" t="s">
        <v>1</v>
      </c>
      <c r="T17" s="15" t="s">
        <v>1</v>
      </c>
      <c r="U17" s="15" t="s">
        <v>1</v>
      </c>
      <c r="V17" s="15" t="s">
        <v>1</v>
      </c>
      <c r="W17" s="15" t="s">
        <v>1</v>
      </c>
      <c r="X17" s="15" t="s">
        <v>1</v>
      </c>
      <c r="Y17" s="12" t="s">
        <v>5</v>
      </c>
      <c r="Z17" s="16" t="s">
        <v>0</v>
      </c>
      <c r="AB17" s="26">
        <f t="shared" si="0"/>
        <v>18</v>
      </c>
      <c r="AE17" s="1">
        <v>5</v>
      </c>
      <c r="AF17" s="1">
        <v>10</v>
      </c>
      <c r="AH17" s="1">
        <f t="shared" ref="AH17:AH18" si="14">AF17+1-AE17</f>
        <v>6</v>
      </c>
      <c r="AK17" s="1">
        <v>13</v>
      </c>
      <c r="AL17" s="1">
        <v>24</v>
      </c>
      <c r="AN17" s="1">
        <f t="shared" si="12"/>
        <v>12</v>
      </c>
      <c r="BB17" s="1">
        <v>18</v>
      </c>
      <c r="BD17" s="1">
        <v>6</v>
      </c>
      <c r="BE17" s="1">
        <v>12</v>
      </c>
    </row>
    <row r="18" spans="1:57" ht="10" customHeight="1" x14ac:dyDescent="0.35">
      <c r="A18" s="3">
        <v>16</v>
      </c>
      <c r="B18" s="14" t="s">
        <v>0</v>
      </c>
      <c r="C18" s="15" t="s">
        <v>0</v>
      </c>
      <c r="D18" s="15" t="s">
        <v>0</v>
      </c>
      <c r="E18" s="15" t="s">
        <v>0</v>
      </c>
      <c r="F18" s="15" t="s">
        <v>1</v>
      </c>
      <c r="G18" s="15" t="s">
        <v>2</v>
      </c>
      <c r="H18" s="15" t="s">
        <v>2</v>
      </c>
      <c r="I18" s="15" t="s">
        <v>2</v>
      </c>
      <c r="J18" s="15" t="s">
        <v>2</v>
      </c>
      <c r="K18" s="15" t="s">
        <v>1</v>
      </c>
      <c r="L18" s="15" t="s">
        <v>0</v>
      </c>
      <c r="M18" s="15" t="s">
        <v>0</v>
      </c>
      <c r="N18" s="15" t="s">
        <v>0</v>
      </c>
      <c r="O18" s="15" t="s">
        <v>0</v>
      </c>
      <c r="P18" s="15" t="s">
        <v>0</v>
      </c>
      <c r="Q18" s="15" t="s">
        <v>0</v>
      </c>
      <c r="R18" s="15" t="s">
        <v>0</v>
      </c>
      <c r="S18" s="15" t="s">
        <v>0</v>
      </c>
      <c r="T18" s="15" t="s">
        <v>0</v>
      </c>
      <c r="U18" s="15" t="s">
        <v>0</v>
      </c>
      <c r="V18" s="15" t="s">
        <v>0</v>
      </c>
      <c r="W18" s="15" t="s">
        <v>0</v>
      </c>
      <c r="X18" s="15" t="s">
        <v>0</v>
      </c>
      <c r="Y18" s="15" t="s">
        <v>0</v>
      </c>
      <c r="Z18" s="16" t="s">
        <v>0</v>
      </c>
      <c r="AB18" s="26">
        <f t="shared" si="0"/>
        <v>6</v>
      </c>
      <c r="AE18" s="1">
        <v>5</v>
      </c>
      <c r="AF18" s="1">
        <v>10</v>
      </c>
      <c r="AH18" s="1">
        <f t="shared" si="14"/>
        <v>6</v>
      </c>
      <c r="BB18" s="1">
        <v>6</v>
      </c>
      <c r="BD18" s="1">
        <v>6</v>
      </c>
    </row>
    <row r="19" spans="1:57" ht="10" customHeight="1" x14ac:dyDescent="0.35">
      <c r="A19" s="3">
        <v>17</v>
      </c>
      <c r="B19" s="14" t="s">
        <v>0</v>
      </c>
      <c r="C19" s="15" t="s">
        <v>0</v>
      </c>
      <c r="D19" s="12" t="s">
        <v>5</v>
      </c>
      <c r="E19" s="15" t="s">
        <v>1</v>
      </c>
      <c r="F19" s="12" t="s">
        <v>5</v>
      </c>
      <c r="G19" s="15" t="s">
        <v>2</v>
      </c>
      <c r="H19" s="15" t="s">
        <v>2</v>
      </c>
      <c r="I19" s="15" t="s">
        <v>2</v>
      </c>
      <c r="J19" s="15" t="s">
        <v>2</v>
      </c>
      <c r="K19" s="15" t="s">
        <v>1</v>
      </c>
      <c r="L19" s="15" t="s">
        <v>0</v>
      </c>
      <c r="M19" s="15" t="s">
        <v>0</v>
      </c>
      <c r="N19" s="15" t="s">
        <v>0</v>
      </c>
      <c r="O19" s="15" t="s">
        <v>0</v>
      </c>
      <c r="P19" s="15" t="s">
        <v>0</v>
      </c>
      <c r="Q19" s="15" t="s">
        <v>0</v>
      </c>
      <c r="R19" s="15" t="s">
        <v>0</v>
      </c>
      <c r="S19" s="12" t="s">
        <v>5</v>
      </c>
      <c r="T19" s="15" t="s">
        <v>1</v>
      </c>
      <c r="U19" s="15" t="s">
        <v>1</v>
      </c>
      <c r="V19" s="15" t="s">
        <v>1</v>
      </c>
      <c r="W19" s="12" t="s">
        <v>5</v>
      </c>
      <c r="X19" s="15" t="s">
        <v>0</v>
      </c>
      <c r="Y19" s="15" t="s">
        <v>0</v>
      </c>
      <c r="Z19" s="16" t="s">
        <v>0</v>
      </c>
      <c r="AB19" s="26">
        <f t="shared" si="0"/>
        <v>13</v>
      </c>
      <c r="AE19" s="1">
        <v>3</v>
      </c>
      <c r="AF19" s="1">
        <v>10</v>
      </c>
      <c r="AH19" s="1">
        <f t="shared" ref="AH19:AH21" si="15">AF19+1-AE19</f>
        <v>8</v>
      </c>
      <c r="AK19" s="1">
        <v>18</v>
      </c>
      <c r="AL19" s="1">
        <v>22</v>
      </c>
      <c r="AN19" s="1">
        <f t="shared" ref="AN19" si="16">AL19+1-AK19</f>
        <v>5</v>
      </c>
      <c r="BB19" s="1">
        <v>13</v>
      </c>
      <c r="BD19" s="1">
        <v>8</v>
      </c>
      <c r="BE19" s="1">
        <v>5</v>
      </c>
    </row>
    <row r="20" spans="1:57" ht="10" customHeight="1" x14ac:dyDescent="0.35">
      <c r="A20" s="3">
        <v>18</v>
      </c>
      <c r="B20" s="14" t="s">
        <v>0</v>
      </c>
      <c r="C20" s="15" t="s">
        <v>0</v>
      </c>
      <c r="D20" s="15" t="s">
        <v>1</v>
      </c>
      <c r="E20" s="15" t="s">
        <v>2</v>
      </c>
      <c r="F20" s="15" t="s">
        <v>2</v>
      </c>
      <c r="G20" s="15" t="s">
        <v>2</v>
      </c>
      <c r="H20" s="15" t="s">
        <v>2</v>
      </c>
      <c r="I20" s="15" t="s">
        <v>2</v>
      </c>
      <c r="J20" s="15" t="s">
        <v>2</v>
      </c>
      <c r="K20" s="12" t="s">
        <v>5</v>
      </c>
      <c r="L20" s="15" t="s">
        <v>1</v>
      </c>
      <c r="M20" s="15" t="s">
        <v>1</v>
      </c>
      <c r="N20" s="15" t="s">
        <v>1</v>
      </c>
      <c r="O20" s="15" t="s">
        <v>1</v>
      </c>
      <c r="P20" s="15" t="s">
        <v>1</v>
      </c>
      <c r="Q20" s="15" t="s">
        <v>1</v>
      </c>
      <c r="R20" s="15" t="s">
        <v>1</v>
      </c>
      <c r="S20" s="12" t="s">
        <v>5</v>
      </c>
      <c r="T20" s="15" t="s">
        <v>2</v>
      </c>
      <c r="U20" s="15" t="s">
        <v>2</v>
      </c>
      <c r="V20" s="15" t="s">
        <v>2</v>
      </c>
      <c r="W20" s="15" t="s">
        <v>1</v>
      </c>
      <c r="X20" s="15" t="s">
        <v>0</v>
      </c>
      <c r="Y20" s="15" t="s">
        <v>0</v>
      </c>
      <c r="Z20" s="16" t="s">
        <v>0</v>
      </c>
      <c r="AB20" s="26">
        <f t="shared" si="0"/>
        <v>20</v>
      </c>
      <c r="AE20" s="1">
        <v>3</v>
      </c>
      <c r="AF20" s="1">
        <v>22</v>
      </c>
      <c r="AH20" s="1">
        <f t="shared" si="15"/>
        <v>20</v>
      </c>
      <c r="BB20" s="1">
        <v>20</v>
      </c>
      <c r="BD20" s="1">
        <v>20</v>
      </c>
    </row>
    <row r="21" spans="1:57" ht="10" customHeight="1" x14ac:dyDescent="0.35">
      <c r="A21" s="3">
        <v>19</v>
      </c>
      <c r="B21" s="14" t="s">
        <v>0</v>
      </c>
      <c r="C21" s="15" t="s">
        <v>0</v>
      </c>
      <c r="D21" s="15" t="s">
        <v>1</v>
      </c>
      <c r="E21" s="15" t="s">
        <v>2</v>
      </c>
      <c r="F21" s="15" t="s">
        <v>2</v>
      </c>
      <c r="G21" s="15" t="s">
        <v>2</v>
      </c>
      <c r="H21" s="15" t="s">
        <v>2</v>
      </c>
      <c r="I21" s="15" t="s">
        <v>2</v>
      </c>
      <c r="J21" s="15" t="s">
        <v>2</v>
      </c>
      <c r="K21" s="15" t="s">
        <v>2</v>
      </c>
      <c r="L21" s="15" t="s">
        <v>2</v>
      </c>
      <c r="M21" s="15" t="s">
        <v>2</v>
      </c>
      <c r="N21" s="15" t="s">
        <v>2</v>
      </c>
      <c r="O21" s="15" t="s">
        <v>2</v>
      </c>
      <c r="P21" s="15" t="s">
        <v>2</v>
      </c>
      <c r="Q21" s="15" t="s">
        <v>2</v>
      </c>
      <c r="R21" s="15" t="s">
        <v>2</v>
      </c>
      <c r="S21" s="15" t="s">
        <v>2</v>
      </c>
      <c r="T21" s="15" t="s">
        <v>2</v>
      </c>
      <c r="U21" s="15" t="s">
        <v>2</v>
      </c>
      <c r="V21" s="15" t="s">
        <v>2</v>
      </c>
      <c r="W21" s="15" t="s">
        <v>1</v>
      </c>
      <c r="X21" s="15" t="s">
        <v>0</v>
      </c>
      <c r="Y21" s="15" t="s">
        <v>0</v>
      </c>
      <c r="Z21" s="16" t="s">
        <v>0</v>
      </c>
      <c r="AB21" s="26">
        <f t="shared" si="0"/>
        <v>20</v>
      </c>
      <c r="AE21" s="1">
        <v>3</v>
      </c>
      <c r="AF21" s="1">
        <v>22</v>
      </c>
      <c r="AH21" s="1">
        <f t="shared" si="15"/>
        <v>20</v>
      </c>
      <c r="BB21" s="1">
        <v>20</v>
      </c>
      <c r="BD21" s="1">
        <v>20</v>
      </c>
    </row>
    <row r="22" spans="1:57" ht="10" customHeight="1" x14ac:dyDescent="0.35">
      <c r="A22" s="3">
        <v>20</v>
      </c>
      <c r="B22" s="14" t="s">
        <v>0</v>
      </c>
      <c r="C22" s="15" t="s">
        <v>0</v>
      </c>
      <c r="D22" s="15" t="s">
        <v>1</v>
      </c>
      <c r="E22" s="15" t="s">
        <v>2</v>
      </c>
      <c r="F22" s="15" t="s">
        <v>2</v>
      </c>
      <c r="G22" s="15" t="s">
        <v>2</v>
      </c>
      <c r="H22" s="15" t="s">
        <v>2</v>
      </c>
      <c r="I22" s="12" t="s">
        <v>5</v>
      </c>
      <c r="J22" s="15" t="s">
        <v>1</v>
      </c>
      <c r="K22" s="15" t="s">
        <v>1</v>
      </c>
      <c r="L22" s="15" t="s">
        <v>1</v>
      </c>
      <c r="M22" s="15" t="s">
        <v>1</v>
      </c>
      <c r="N22" s="15" t="s">
        <v>1</v>
      </c>
      <c r="O22" s="12" t="s">
        <v>5</v>
      </c>
      <c r="P22" s="15" t="s">
        <v>2</v>
      </c>
      <c r="Q22" s="15" t="s">
        <v>2</v>
      </c>
      <c r="R22" s="15" t="s">
        <v>2</v>
      </c>
      <c r="S22" s="15" t="s">
        <v>2</v>
      </c>
      <c r="T22" s="15" t="s">
        <v>2</v>
      </c>
      <c r="U22" s="15" t="s">
        <v>2</v>
      </c>
      <c r="V22" s="15" t="s">
        <v>2</v>
      </c>
      <c r="W22" s="15" t="s">
        <v>1</v>
      </c>
      <c r="X22" s="15" t="s">
        <v>0</v>
      </c>
      <c r="Y22" s="15" t="s">
        <v>0</v>
      </c>
      <c r="Z22" s="16" t="s">
        <v>0</v>
      </c>
      <c r="AB22" s="26">
        <f t="shared" si="0"/>
        <v>20</v>
      </c>
      <c r="AE22" s="1">
        <v>3</v>
      </c>
      <c r="AF22" s="1">
        <v>22</v>
      </c>
      <c r="AH22" s="1">
        <f t="shared" ref="AH22:AH25" si="17">AF22+1-AE22</f>
        <v>20</v>
      </c>
      <c r="BB22" s="1">
        <v>20</v>
      </c>
      <c r="BD22" s="1">
        <v>20</v>
      </c>
    </row>
    <row r="23" spans="1:57" ht="10" customHeight="1" x14ac:dyDescent="0.35">
      <c r="A23" s="3">
        <v>21</v>
      </c>
      <c r="B23" s="14" t="s">
        <v>0</v>
      </c>
      <c r="C23" s="15" t="s">
        <v>0</v>
      </c>
      <c r="D23" s="15" t="s">
        <v>1</v>
      </c>
      <c r="E23" s="15" t="s">
        <v>2</v>
      </c>
      <c r="F23" s="15" t="s">
        <v>2</v>
      </c>
      <c r="G23" s="15" t="s">
        <v>2</v>
      </c>
      <c r="H23" s="15" t="s">
        <v>2</v>
      </c>
      <c r="I23" s="15" t="s">
        <v>1</v>
      </c>
      <c r="J23" s="15" t="s">
        <v>0</v>
      </c>
      <c r="K23" s="15" t="s">
        <v>0</v>
      </c>
      <c r="L23" s="15" t="s">
        <v>0</v>
      </c>
      <c r="M23" s="15" t="s">
        <v>0</v>
      </c>
      <c r="N23" s="15" t="s">
        <v>0</v>
      </c>
      <c r="O23" s="15" t="s">
        <v>1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2" t="s">
        <v>5</v>
      </c>
      <c r="X23" s="15" t="s">
        <v>1</v>
      </c>
      <c r="Y23" s="12" t="s">
        <v>5</v>
      </c>
      <c r="Z23" s="16" t="s">
        <v>0</v>
      </c>
      <c r="AB23" s="26">
        <f t="shared" si="0"/>
        <v>17</v>
      </c>
      <c r="AE23" s="1">
        <v>3</v>
      </c>
      <c r="AF23" s="1">
        <v>8</v>
      </c>
      <c r="AH23" s="1">
        <f t="shared" si="17"/>
        <v>6</v>
      </c>
      <c r="AK23" s="1">
        <v>14</v>
      </c>
      <c r="AL23" s="1">
        <v>24</v>
      </c>
      <c r="AN23" s="1">
        <f t="shared" ref="AN23:AN25" si="18">AL23+1-AK23</f>
        <v>11</v>
      </c>
      <c r="BB23" s="1">
        <v>17</v>
      </c>
      <c r="BD23" s="1">
        <v>6</v>
      </c>
      <c r="BE23" s="1">
        <v>11</v>
      </c>
    </row>
    <row r="24" spans="1:57" ht="10" customHeight="1" x14ac:dyDescent="0.35">
      <c r="A24" s="3">
        <v>22</v>
      </c>
      <c r="B24" s="14" t="s">
        <v>0</v>
      </c>
      <c r="C24" s="15" t="s">
        <v>0</v>
      </c>
      <c r="D24" s="15" t="s">
        <v>1</v>
      </c>
      <c r="E24" s="15" t="s">
        <v>2</v>
      </c>
      <c r="F24" s="15" t="s">
        <v>2</v>
      </c>
      <c r="G24" s="15" t="s">
        <v>2</v>
      </c>
      <c r="H24" s="15" t="s">
        <v>2</v>
      </c>
      <c r="I24" s="15" t="s">
        <v>1</v>
      </c>
      <c r="J24" s="15" t="s">
        <v>0</v>
      </c>
      <c r="K24" s="15" t="s">
        <v>0</v>
      </c>
      <c r="L24" s="15" t="s">
        <v>0</v>
      </c>
      <c r="M24" s="15" t="s">
        <v>0</v>
      </c>
      <c r="N24" s="15" t="s">
        <v>0</v>
      </c>
      <c r="O24" s="15" t="s">
        <v>1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15" t="s">
        <v>1</v>
      </c>
      <c r="Z24" s="16" t="s">
        <v>0</v>
      </c>
      <c r="AB24" s="26">
        <f t="shared" si="0"/>
        <v>17</v>
      </c>
      <c r="AE24" s="1">
        <v>3</v>
      </c>
      <c r="AF24" s="1">
        <v>8</v>
      </c>
      <c r="AH24" s="1">
        <f t="shared" si="17"/>
        <v>6</v>
      </c>
      <c r="AK24" s="1">
        <v>14</v>
      </c>
      <c r="AL24" s="1">
        <v>24</v>
      </c>
      <c r="AN24" s="1">
        <f t="shared" si="18"/>
        <v>11</v>
      </c>
      <c r="BB24" s="1">
        <v>17</v>
      </c>
      <c r="BD24" s="1">
        <v>6</v>
      </c>
      <c r="BE24" s="1">
        <v>11</v>
      </c>
    </row>
    <row r="25" spans="1:57" ht="10" customHeight="1" x14ac:dyDescent="0.35">
      <c r="A25" s="3">
        <v>23</v>
      </c>
      <c r="B25" s="14" t="s">
        <v>0</v>
      </c>
      <c r="C25" s="15" t="s">
        <v>0</v>
      </c>
      <c r="D25" s="12" t="s">
        <v>5</v>
      </c>
      <c r="E25" s="15" t="s">
        <v>1</v>
      </c>
      <c r="F25" s="15" t="s">
        <v>1</v>
      </c>
      <c r="G25" s="15" t="s">
        <v>1</v>
      </c>
      <c r="H25" s="15" t="s">
        <v>1</v>
      </c>
      <c r="I25" s="12" t="s">
        <v>5</v>
      </c>
      <c r="J25" s="15" t="s">
        <v>0</v>
      </c>
      <c r="K25" s="15" t="s">
        <v>0</v>
      </c>
      <c r="L25" s="15" t="s">
        <v>0</v>
      </c>
      <c r="M25" s="15" t="s">
        <v>0</v>
      </c>
      <c r="N25" s="15" t="s">
        <v>0</v>
      </c>
      <c r="O25" s="12" t="s">
        <v>5</v>
      </c>
      <c r="P25" s="15" t="s">
        <v>1</v>
      </c>
      <c r="Q25" s="15" t="s">
        <v>1</v>
      </c>
      <c r="R25" s="15" t="s">
        <v>1</v>
      </c>
      <c r="S25" s="12" t="s">
        <v>5</v>
      </c>
      <c r="T25" s="15" t="s">
        <v>2</v>
      </c>
      <c r="U25" s="12" t="s">
        <v>5</v>
      </c>
      <c r="V25" s="15" t="s">
        <v>1</v>
      </c>
      <c r="W25" s="15" t="s">
        <v>1</v>
      </c>
      <c r="X25" s="15" t="s">
        <v>1</v>
      </c>
      <c r="Y25" s="12" t="s">
        <v>5</v>
      </c>
      <c r="Z25" s="16" t="s">
        <v>0</v>
      </c>
      <c r="AB25" s="26">
        <f t="shared" si="0"/>
        <v>17</v>
      </c>
      <c r="AE25" s="1">
        <v>3</v>
      </c>
      <c r="AF25" s="1">
        <v>8</v>
      </c>
      <c r="AH25" s="1">
        <f t="shared" si="17"/>
        <v>6</v>
      </c>
      <c r="AK25" s="1">
        <v>14</v>
      </c>
      <c r="AL25" s="1">
        <v>24</v>
      </c>
      <c r="AN25" s="1">
        <f t="shared" si="18"/>
        <v>11</v>
      </c>
      <c r="BB25" s="1">
        <v>17</v>
      </c>
      <c r="BD25" s="1">
        <v>6</v>
      </c>
      <c r="BE25" s="1">
        <v>11</v>
      </c>
    </row>
    <row r="26" spans="1:57" ht="10" customHeight="1" thickBot="1" x14ac:dyDescent="0.4">
      <c r="A26" s="4">
        <v>24</v>
      </c>
      <c r="B26" s="17" t="s">
        <v>0</v>
      </c>
      <c r="C26" s="18" t="s">
        <v>0</v>
      </c>
      <c r="D26" s="18" t="s">
        <v>0</v>
      </c>
      <c r="E26" s="18" t="s">
        <v>0</v>
      </c>
      <c r="F26" s="18" t="s">
        <v>0</v>
      </c>
      <c r="G26" s="18" t="s">
        <v>0</v>
      </c>
      <c r="H26" s="18" t="s">
        <v>0</v>
      </c>
      <c r="I26" s="18" t="s">
        <v>0</v>
      </c>
      <c r="J26" s="18" t="s">
        <v>0</v>
      </c>
      <c r="K26" s="18" t="s">
        <v>0</v>
      </c>
      <c r="L26" s="18" t="s">
        <v>0</v>
      </c>
      <c r="M26" s="18" t="s">
        <v>0</v>
      </c>
      <c r="N26" s="18" t="s">
        <v>0</v>
      </c>
      <c r="O26" s="18" t="s">
        <v>0</v>
      </c>
      <c r="P26" s="18" t="s">
        <v>0</v>
      </c>
      <c r="Q26" s="18" t="s">
        <v>0</v>
      </c>
      <c r="R26" s="18" t="s">
        <v>0</v>
      </c>
      <c r="S26" s="20" t="s">
        <v>5</v>
      </c>
      <c r="T26" s="18" t="s">
        <v>1</v>
      </c>
      <c r="U26" s="20" t="s">
        <v>5</v>
      </c>
      <c r="V26" s="18" t="s">
        <v>0</v>
      </c>
      <c r="W26" s="18" t="s">
        <v>0</v>
      </c>
      <c r="X26" s="18" t="s">
        <v>0</v>
      </c>
      <c r="Y26" s="18" t="s">
        <v>0</v>
      </c>
      <c r="Z26" s="19" t="s">
        <v>0</v>
      </c>
      <c r="AB26" s="27">
        <f t="shared" si="0"/>
        <v>3</v>
      </c>
      <c r="AE26" s="1" t="s">
        <v>6</v>
      </c>
    </row>
    <row r="27" spans="1:57" ht="10" customHeight="1" thickBot="1" x14ac:dyDescent="0.4"/>
    <row r="28" spans="1:57" ht="10" customHeight="1" thickBot="1" x14ac:dyDescent="0.4">
      <c r="B28" s="9" t="s">
        <v>3</v>
      </c>
      <c r="C28" s="8">
        <f>COUNTA(B2:Z26)</f>
        <v>625</v>
      </c>
      <c r="E28" s="9" t="s">
        <v>0</v>
      </c>
      <c r="F28" s="8">
        <f>COUNTIF($B$2:$Z$26,E28)</f>
        <v>240</v>
      </c>
      <c r="H28" s="9" t="s">
        <v>1</v>
      </c>
      <c r="I28" s="8">
        <f>COUNTIF($B$2:$Z$26,H28)</f>
        <v>146</v>
      </c>
      <c r="K28" s="9" t="s">
        <v>2</v>
      </c>
      <c r="L28" s="8">
        <f>COUNTIF($B$2:$Z$26,K28)</f>
        <v>181</v>
      </c>
      <c r="N28" s="9" t="s">
        <v>5</v>
      </c>
      <c r="O28" s="8">
        <f>COUNTIF($B$2:$Z$26,N28)</f>
        <v>58</v>
      </c>
      <c r="Q28" s="9" t="s">
        <v>4</v>
      </c>
      <c r="R28" s="8">
        <f>I28+L28+O28</f>
        <v>385</v>
      </c>
    </row>
    <row r="29" spans="1:57" ht="10" customHeight="1" x14ac:dyDescent="0.35">
      <c r="V29" s="1" t="s">
        <v>9</v>
      </c>
      <c r="W29" s="1">
        <v>2</v>
      </c>
      <c r="Y29" s="1">
        <f>IF(OR(V29="L",V29="U"),-W29,W29)</f>
        <v>-2</v>
      </c>
      <c r="AF29" s="1" t="str" cm="1">
        <f t="array" ref="AF29:AG86">V29:W86</f>
        <v>L</v>
      </c>
      <c r="AG29" s="1">
        <v>2</v>
      </c>
      <c r="AH29" s="24" t="str">
        <f>"(#0000"&amp;DEC2HEX(AG29)&amp;IF(V29="R",0,IF(V29="D",1,IF(V29="L",2,IF(V29="U",3,-1))))&amp;")"</f>
        <v>(#000022)</v>
      </c>
      <c r="AK29" s="24" t="str">
        <f>_xlfn.TEXTJOIN(" ",TRUE,AF29:AH29)</f>
        <v>L 2 (#000022)</v>
      </c>
    </row>
    <row r="30" spans="1:57" ht="10" customHeight="1" x14ac:dyDescent="0.35">
      <c r="V30" s="1" t="s">
        <v>8</v>
      </c>
      <c r="W30" s="1">
        <v>1</v>
      </c>
      <c r="Y30" s="1">
        <f t="shared" ref="Y30:Y86" si="19">IF(OR(V30="L",V30="U"),-W30,W30)</f>
        <v>-1</v>
      </c>
      <c r="AF30" s="1" t="str">
        <v>U</v>
      </c>
      <c r="AG30" s="1">
        <v>1</v>
      </c>
      <c r="AH30" s="24" t="str">
        <f t="shared" ref="AH30:AH86" si="20">"(#0000"&amp;DEC2HEX(AG30)&amp;IF(V30="R",0,IF(V30="D",1,IF(V30="L",2,IF(V30="U",3,-1))))&amp;")"</f>
        <v>(#000013)</v>
      </c>
      <c r="AK30" s="24" t="str">
        <f t="shared" ref="AK30:AK86" si="21">_xlfn.TEXTJOIN(" ",TRUE,AF30:AH30)</f>
        <v>U 1 (#000013)</v>
      </c>
    </row>
    <row r="31" spans="1:57" ht="10" customHeight="1" x14ac:dyDescent="0.35">
      <c r="V31" s="1" t="s">
        <v>9</v>
      </c>
      <c r="W31" s="1">
        <v>4</v>
      </c>
      <c r="Y31" s="1">
        <f t="shared" si="19"/>
        <v>-4</v>
      </c>
      <c r="AF31" s="1" t="str">
        <v>L</v>
      </c>
      <c r="AG31" s="1">
        <v>4</v>
      </c>
      <c r="AH31" s="24" t="str">
        <f t="shared" si="20"/>
        <v>(#000042)</v>
      </c>
      <c r="AK31" s="24" t="str">
        <f t="shared" si="21"/>
        <v>L 4 (#000042)</v>
      </c>
    </row>
    <row r="32" spans="1:57" ht="10" customHeight="1" x14ac:dyDescent="0.35">
      <c r="V32" s="1" t="s">
        <v>8</v>
      </c>
      <c r="W32" s="1">
        <v>3</v>
      </c>
      <c r="Y32" s="1">
        <f t="shared" si="19"/>
        <v>-3</v>
      </c>
      <c r="AF32" s="1" t="str">
        <v>U</v>
      </c>
      <c r="AG32" s="1">
        <v>3</v>
      </c>
      <c r="AH32" s="24" t="str">
        <f t="shared" si="20"/>
        <v>(#000033)</v>
      </c>
      <c r="AK32" s="24" t="str">
        <f t="shared" si="21"/>
        <v>U 3 (#000033)</v>
      </c>
    </row>
    <row r="33" spans="22:37" ht="10" customHeight="1" x14ac:dyDescent="0.35">
      <c r="V33" s="1" t="s">
        <v>9</v>
      </c>
      <c r="W33" s="1">
        <v>6</v>
      </c>
      <c r="Y33" s="1">
        <f t="shared" si="19"/>
        <v>-6</v>
      </c>
      <c r="AF33" s="1" t="str">
        <v>L</v>
      </c>
      <c r="AG33" s="1">
        <v>6</v>
      </c>
      <c r="AH33" s="24" t="str">
        <f t="shared" si="20"/>
        <v>(#000062)</v>
      </c>
      <c r="AK33" s="24" t="str">
        <f t="shared" si="21"/>
        <v>L 6 (#000062)</v>
      </c>
    </row>
    <row r="34" spans="22:37" ht="10" customHeight="1" x14ac:dyDescent="0.35">
      <c r="V34" s="1" t="s">
        <v>11</v>
      </c>
      <c r="W34" s="1">
        <v>3</v>
      </c>
      <c r="Y34" s="1">
        <f t="shared" si="19"/>
        <v>3</v>
      </c>
      <c r="AF34" s="1" t="str">
        <v>D</v>
      </c>
      <c r="AG34" s="1">
        <v>3</v>
      </c>
      <c r="AH34" s="24" t="str">
        <f t="shared" si="20"/>
        <v>(#000031)</v>
      </c>
      <c r="AK34" s="24" t="str">
        <f t="shared" si="21"/>
        <v>D 3 (#000031)</v>
      </c>
    </row>
    <row r="35" spans="22:37" ht="10" customHeight="1" x14ac:dyDescent="0.35">
      <c r="V35" s="1" t="s">
        <v>9</v>
      </c>
      <c r="W35" s="1">
        <v>5</v>
      </c>
      <c r="Y35" s="1">
        <f t="shared" si="19"/>
        <v>-5</v>
      </c>
      <c r="AF35" s="1" t="str">
        <v>L</v>
      </c>
      <c r="AG35" s="1">
        <v>5</v>
      </c>
      <c r="AH35" s="24" t="str">
        <f t="shared" si="20"/>
        <v>(#000052)</v>
      </c>
      <c r="AK35" s="24" t="str">
        <f t="shared" si="21"/>
        <v>L 5 (#000052)</v>
      </c>
    </row>
    <row r="36" spans="22:37" ht="10" customHeight="1" x14ac:dyDescent="0.35">
      <c r="V36" s="1" t="s">
        <v>8</v>
      </c>
      <c r="W36" s="1">
        <v>6</v>
      </c>
      <c r="Y36" s="1">
        <f t="shared" si="19"/>
        <v>-6</v>
      </c>
      <c r="AF36" s="1" t="str">
        <v>U</v>
      </c>
      <c r="AG36" s="1">
        <v>6</v>
      </c>
      <c r="AH36" s="24" t="str">
        <f t="shared" si="20"/>
        <v>(#000063)</v>
      </c>
      <c r="AK36" s="24" t="str">
        <f t="shared" si="21"/>
        <v>U 6 (#000063)</v>
      </c>
    </row>
    <row r="37" spans="22:37" ht="10" customHeight="1" x14ac:dyDescent="0.35">
      <c r="V37" s="1" t="s">
        <v>10</v>
      </c>
      <c r="W37" s="1">
        <v>2</v>
      </c>
      <c r="Y37" s="1">
        <f t="shared" si="19"/>
        <v>2</v>
      </c>
      <c r="AF37" s="1" t="str">
        <v>R</v>
      </c>
      <c r="AG37" s="1">
        <v>2</v>
      </c>
      <c r="AH37" s="24" t="str">
        <f t="shared" si="20"/>
        <v>(#000020)</v>
      </c>
      <c r="AK37" s="24" t="str">
        <f t="shared" si="21"/>
        <v>R 2 (#000020)</v>
      </c>
    </row>
    <row r="38" spans="22:37" ht="10" customHeight="1" x14ac:dyDescent="0.35">
      <c r="V38" s="1" t="s">
        <v>8</v>
      </c>
      <c r="W38" s="1">
        <v>5</v>
      </c>
      <c r="Y38" s="1">
        <f t="shared" si="19"/>
        <v>-5</v>
      </c>
      <c r="AF38" s="1" t="str">
        <v>U</v>
      </c>
      <c r="AG38" s="1">
        <v>5</v>
      </c>
      <c r="AH38" s="24" t="str">
        <f t="shared" si="20"/>
        <v>(#000053)</v>
      </c>
      <c r="AK38" s="24" t="str">
        <f t="shared" si="21"/>
        <v>U 5 (#000053)</v>
      </c>
    </row>
    <row r="39" spans="22:37" ht="10" customHeight="1" x14ac:dyDescent="0.35">
      <c r="V39" s="1" t="s">
        <v>9</v>
      </c>
      <c r="W39" s="1">
        <v>3</v>
      </c>
      <c r="Y39" s="1">
        <f t="shared" si="19"/>
        <v>-3</v>
      </c>
      <c r="AF39" s="1" t="str">
        <v>L</v>
      </c>
      <c r="AG39" s="1">
        <v>3</v>
      </c>
      <c r="AH39" s="24" t="str">
        <f t="shared" si="20"/>
        <v>(#000032)</v>
      </c>
      <c r="AK39" s="24" t="str">
        <f t="shared" si="21"/>
        <v>L 3 (#000032)</v>
      </c>
    </row>
    <row r="40" spans="22:37" ht="10" customHeight="1" x14ac:dyDescent="0.35">
      <c r="V40" s="1" t="s">
        <v>8</v>
      </c>
      <c r="W40" s="1">
        <v>5</v>
      </c>
      <c r="Y40" s="1">
        <f t="shared" si="19"/>
        <v>-5</v>
      </c>
      <c r="AF40" s="1" t="str">
        <v>U</v>
      </c>
      <c r="AG40" s="1">
        <v>5</v>
      </c>
      <c r="AH40" s="24" t="str">
        <f t="shared" si="20"/>
        <v>(#000053)</v>
      </c>
      <c r="AK40" s="24" t="str">
        <f t="shared" si="21"/>
        <v>U 5 (#000053)</v>
      </c>
    </row>
    <row r="41" spans="22:37" ht="10" customHeight="1" x14ac:dyDescent="0.35">
      <c r="V41" s="1" t="s">
        <v>9</v>
      </c>
      <c r="W41" s="1">
        <v>1</v>
      </c>
      <c r="Y41" s="1">
        <f t="shared" si="19"/>
        <v>-1</v>
      </c>
      <c r="AF41" s="1" t="str">
        <v>L</v>
      </c>
      <c r="AG41" s="1">
        <v>1</v>
      </c>
      <c r="AH41" s="24" t="str">
        <f t="shared" si="20"/>
        <v>(#000012)</v>
      </c>
      <c r="AK41" s="24" t="str">
        <f t="shared" si="21"/>
        <v>L 1 (#000012)</v>
      </c>
    </row>
    <row r="42" spans="22:37" ht="10" customHeight="1" x14ac:dyDescent="0.35">
      <c r="V42" s="1" t="s">
        <v>8</v>
      </c>
      <c r="W42" s="1">
        <v>2</v>
      </c>
      <c r="Y42" s="1">
        <f t="shared" si="19"/>
        <v>-2</v>
      </c>
      <c r="AF42" s="1" t="str">
        <v>U</v>
      </c>
      <c r="AG42" s="1">
        <v>2</v>
      </c>
      <c r="AH42" s="24" t="str">
        <f t="shared" si="20"/>
        <v>(#000023)</v>
      </c>
      <c r="AK42" s="24" t="str">
        <f t="shared" si="21"/>
        <v>U 2 (#000023)</v>
      </c>
    </row>
    <row r="43" spans="22:37" ht="10" customHeight="1" x14ac:dyDescent="0.35">
      <c r="V43" s="1" t="s">
        <v>10</v>
      </c>
      <c r="W43" s="1">
        <v>1</v>
      </c>
      <c r="Y43" s="1">
        <f t="shared" si="19"/>
        <v>1</v>
      </c>
      <c r="AF43" s="1" t="str">
        <v>R</v>
      </c>
      <c r="AG43" s="1">
        <v>1</v>
      </c>
      <c r="AH43" s="24" t="str">
        <f t="shared" si="20"/>
        <v>(#000010)</v>
      </c>
      <c r="AK43" s="24" t="str">
        <f t="shared" si="21"/>
        <v>R 1 (#000010)</v>
      </c>
    </row>
    <row r="44" spans="22:37" ht="10" customHeight="1" x14ac:dyDescent="0.35">
      <c r="V44" s="1" t="s">
        <v>8</v>
      </c>
      <c r="W44" s="1">
        <v>1</v>
      </c>
      <c r="Y44" s="1">
        <f t="shared" si="19"/>
        <v>-1</v>
      </c>
      <c r="AF44" s="1" t="str">
        <v>U</v>
      </c>
      <c r="AG44" s="1">
        <v>1</v>
      </c>
      <c r="AH44" s="24" t="str">
        <f t="shared" si="20"/>
        <v>(#000013)</v>
      </c>
      <c r="AK44" s="24" t="str">
        <f t="shared" si="21"/>
        <v>U 1 (#000013)</v>
      </c>
    </row>
    <row r="45" spans="22:37" ht="10" customHeight="1" x14ac:dyDescent="0.35">
      <c r="V45" s="1" t="s">
        <v>10</v>
      </c>
      <c r="W45" s="1">
        <v>3</v>
      </c>
      <c r="Y45" s="1">
        <f t="shared" si="19"/>
        <v>3</v>
      </c>
      <c r="AF45" s="1" t="str">
        <v>R</v>
      </c>
      <c r="AG45" s="1">
        <v>3</v>
      </c>
      <c r="AH45" s="24" t="str">
        <f t="shared" si="20"/>
        <v>(#000030)</v>
      </c>
      <c r="AK45" s="24" t="str">
        <f t="shared" si="21"/>
        <v>R 3 (#000030)</v>
      </c>
    </row>
    <row r="46" spans="22:37" ht="10" customHeight="1" x14ac:dyDescent="0.35">
      <c r="V46" s="1" t="s">
        <v>11</v>
      </c>
      <c r="W46" s="1">
        <v>3</v>
      </c>
      <c r="Y46" s="1">
        <f t="shared" si="19"/>
        <v>3</v>
      </c>
      <c r="AF46" s="1" t="str">
        <v>D</v>
      </c>
      <c r="AG46" s="1">
        <v>3</v>
      </c>
      <c r="AH46" s="24" t="str">
        <f t="shared" si="20"/>
        <v>(#000031)</v>
      </c>
      <c r="AK46" s="24" t="str">
        <f t="shared" si="21"/>
        <v>D 3 (#000031)</v>
      </c>
    </row>
    <row r="47" spans="22:37" ht="10" customHeight="1" x14ac:dyDescent="0.35">
      <c r="V47" s="1" t="s">
        <v>9</v>
      </c>
      <c r="W47" s="1">
        <v>1</v>
      </c>
      <c r="Y47" s="1">
        <f t="shared" si="19"/>
        <v>-1</v>
      </c>
      <c r="AF47" s="1" t="str">
        <v>L</v>
      </c>
      <c r="AG47" s="1">
        <v>1</v>
      </c>
      <c r="AH47" s="24" t="str">
        <f t="shared" si="20"/>
        <v>(#000012)</v>
      </c>
      <c r="AK47" s="24" t="str">
        <f t="shared" si="21"/>
        <v>L 1 (#000012)</v>
      </c>
    </row>
    <row r="48" spans="22:37" ht="10" customHeight="1" x14ac:dyDescent="0.35">
      <c r="V48" s="1" t="s">
        <v>11</v>
      </c>
      <c r="W48" s="1">
        <v>2</v>
      </c>
      <c r="Y48" s="1">
        <f t="shared" si="19"/>
        <v>2</v>
      </c>
      <c r="AF48" s="1" t="str">
        <v>D</v>
      </c>
      <c r="AG48" s="1">
        <v>2</v>
      </c>
      <c r="AH48" s="24" t="str">
        <f t="shared" si="20"/>
        <v>(#000021)</v>
      </c>
      <c r="AK48" s="24" t="str">
        <f t="shared" si="21"/>
        <v>D 2 (#000021)</v>
      </c>
    </row>
    <row r="49" spans="22:37" ht="10" customHeight="1" x14ac:dyDescent="0.35">
      <c r="V49" s="1" t="s">
        <v>10</v>
      </c>
      <c r="W49" s="1">
        <v>3</v>
      </c>
      <c r="Y49" s="1">
        <f t="shared" si="19"/>
        <v>3</v>
      </c>
      <c r="AF49" s="1" t="str">
        <v>R</v>
      </c>
      <c r="AG49" s="1">
        <v>3</v>
      </c>
      <c r="AH49" s="24" t="str">
        <f t="shared" si="20"/>
        <v>(#000030)</v>
      </c>
      <c r="AK49" s="24" t="str">
        <f t="shared" si="21"/>
        <v>R 3 (#000030)</v>
      </c>
    </row>
    <row r="50" spans="22:37" ht="10" customHeight="1" x14ac:dyDescent="0.35">
      <c r="V50" s="1" t="s">
        <v>8</v>
      </c>
      <c r="W50" s="1">
        <v>4</v>
      </c>
      <c r="Y50" s="1">
        <f t="shared" si="19"/>
        <v>-4</v>
      </c>
      <c r="AF50" s="1" t="str">
        <v>U</v>
      </c>
      <c r="AG50" s="1">
        <v>4</v>
      </c>
      <c r="AH50" s="24" t="str">
        <f t="shared" si="20"/>
        <v>(#000043)</v>
      </c>
      <c r="AK50" s="24" t="str">
        <f t="shared" si="21"/>
        <v>U 4 (#000043)</v>
      </c>
    </row>
    <row r="51" spans="22:37" ht="10" customHeight="1" x14ac:dyDescent="0.35">
      <c r="V51" s="1" t="s">
        <v>10</v>
      </c>
      <c r="W51" s="1">
        <v>3</v>
      </c>
      <c r="Y51" s="1">
        <f t="shared" si="19"/>
        <v>3</v>
      </c>
      <c r="AF51" s="1" t="str">
        <v>R</v>
      </c>
      <c r="AG51" s="1">
        <v>3</v>
      </c>
      <c r="AH51" s="24" t="str">
        <f t="shared" si="20"/>
        <v>(#000030)</v>
      </c>
      <c r="AK51" s="24" t="str">
        <f t="shared" si="21"/>
        <v>R 3 (#000030)</v>
      </c>
    </row>
    <row r="52" spans="22:37" ht="10" customHeight="1" x14ac:dyDescent="0.35">
      <c r="V52" s="1" t="s">
        <v>11</v>
      </c>
      <c r="W52" s="1">
        <v>2</v>
      </c>
      <c r="Y52" s="1">
        <f t="shared" si="19"/>
        <v>2</v>
      </c>
      <c r="AF52" s="1" t="str">
        <v>D</v>
      </c>
      <c r="AG52" s="1">
        <v>2</v>
      </c>
      <c r="AH52" s="24" t="str">
        <f t="shared" si="20"/>
        <v>(#000021)</v>
      </c>
      <c r="AK52" s="24" t="str">
        <f t="shared" si="21"/>
        <v>D 2 (#000021)</v>
      </c>
    </row>
    <row r="53" spans="22:37" ht="10" customHeight="1" x14ac:dyDescent="0.35">
      <c r="V53" s="1" t="s">
        <v>10</v>
      </c>
      <c r="W53" s="1">
        <v>4</v>
      </c>
      <c r="Y53" s="1">
        <f t="shared" si="19"/>
        <v>4</v>
      </c>
      <c r="AF53" s="1" t="str">
        <v>R</v>
      </c>
      <c r="AG53" s="1">
        <v>4</v>
      </c>
      <c r="AH53" s="24" t="str">
        <f t="shared" si="20"/>
        <v>(#000040)</v>
      </c>
      <c r="AK53" s="24" t="str">
        <f t="shared" si="21"/>
        <v>R 4 (#000040)</v>
      </c>
    </row>
    <row r="54" spans="22:37" ht="10" customHeight="1" x14ac:dyDescent="0.35">
      <c r="V54" s="1" t="s">
        <v>8</v>
      </c>
      <c r="W54" s="1">
        <v>4</v>
      </c>
      <c r="Y54" s="1">
        <f t="shared" si="19"/>
        <v>-4</v>
      </c>
      <c r="AF54" s="1" t="str">
        <v>U</v>
      </c>
      <c r="AG54" s="1">
        <v>4</v>
      </c>
      <c r="AH54" s="24" t="str">
        <f t="shared" si="20"/>
        <v>(#000043)</v>
      </c>
      <c r="AK54" s="24" t="str">
        <f t="shared" si="21"/>
        <v>U 4 (#000043)</v>
      </c>
    </row>
    <row r="55" spans="22:37" ht="10" customHeight="1" x14ac:dyDescent="0.35">
      <c r="V55" s="1" t="s">
        <v>9</v>
      </c>
      <c r="W55" s="1">
        <v>7</v>
      </c>
      <c r="Y55" s="1">
        <f t="shared" si="19"/>
        <v>-7</v>
      </c>
      <c r="AF55" s="1" t="str">
        <v>L</v>
      </c>
      <c r="AG55" s="1">
        <v>7</v>
      </c>
      <c r="AH55" s="24" t="str">
        <f t="shared" si="20"/>
        <v>(#000072)</v>
      </c>
      <c r="AK55" s="24" t="str">
        <f t="shared" si="21"/>
        <v>L 7 (#000072)</v>
      </c>
    </row>
    <row r="56" spans="22:37" ht="10" customHeight="1" x14ac:dyDescent="0.35">
      <c r="V56" s="1" t="s">
        <v>8</v>
      </c>
      <c r="W56" s="1">
        <v>2</v>
      </c>
      <c r="Y56" s="1">
        <f t="shared" si="19"/>
        <v>-2</v>
      </c>
      <c r="AF56" s="1" t="str">
        <v>U</v>
      </c>
      <c r="AG56" s="1">
        <v>2</v>
      </c>
      <c r="AH56" s="24" t="str">
        <f t="shared" si="20"/>
        <v>(#000023)</v>
      </c>
      <c r="AK56" s="24" t="str">
        <f t="shared" si="21"/>
        <v>U 2 (#000023)</v>
      </c>
    </row>
    <row r="57" spans="22:37" ht="10" customHeight="1" x14ac:dyDescent="0.35">
      <c r="V57" s="1" t="s">
        <v>10</v>
      </c>
      <c r="W57" s="1">
        <v>2</v>
      </c>
      <c r="Y57" s="1">
        <f t="shared" si="19"/>
        <v>2</v>
      </c>
      <c r="AF57" s="1" t="str">
        <v>R</v>
      </c>
      <c r="AG57" s="1">
        <v>2</v>
      </c>
      <c r="AH57" s="24" t="str">
        <f t="shared" si="20"/>
        <v>(#000020)</v>
      </c>
      <c r="AK57" s="24" t="str">
        <f t="shared" si="21"/>
        <v>R 2 (#000020)</v>
      </c>
    </row>
    <row r="58" spans="22:37" ht="10" customHeight="1" x14ac:dyDescent="0.35">
      <c r="V58" s="1" t="s">
        <v>8</v>
      </c>
      <c r="W58" s="1">
        <v>1</v>
      </c>
      <c r="Y58" s="1">
        <f t="shared" si="19"/>
        <v>-1</v>
      </c>
      <c r="AF58" s="1" t="str">
        <v>U</v>
      </c>
      <c r="AG58" s="1">
        <v>1</v>
      </c>
      <c r="AH58" s="24" t="str">
        <f t="shared" si="20"/>
        <v>(#000013)</v>
      </c>
      <c r="AK58" s="24" t="str">
        <f t="shared" si="21"/>
        <v>U 1 (#000013)</v>
      </c>
    </row>
    <row r="59" spans="22:37" ht="10" customHeight="1" x14ac:dyDescent="0.35">
      <c r="V59" s="1" t="s">
        <v>10</v>
      </c>
      <c r="W59" s="1">
        <v>8</v>
      </c>
      <c r="Y59" s="1">
        <f t="shared" si="19"/>
        <v>8</v>
      </c>
      <c r="AF59" s="1" t="str">
        <v>R</v>
      </c>
      <c r="AG59" s="1">
        <v>8</v>
      </c>
      <c r="AH59" s="24" t="str">
        <f t="shared" si="20"/>
        <v>(#000080)</v>
      </c>
      <c r="AK59" s="24" t="str">
        <f t="shared" si="21"/>
        <v>R 8 (#000080)</v>
      </c>
    </row>
    <row r="60" spans="22:37" ht="10" customHeight="1" x14ac:dyDescent="0.35">
      <c r="V60" s="1" t="s">
        <v>11</v>
      </c>
      <c r="W60" s="1">
        <v>7</v>
      </c>
      <c r="Y60" s="1">
        <f t="shared" si="19"/>
        <v>7</v>
      </c>
      <c r="AF60" s="1" t="str">
        <v>D</v>
      </c>
      <c r="AG60" s="1">
        <v>7</v>
      </c>
      <c r="AH60" s="24" t="str">
        <f t="shared" si="20"/>
        <v>(#000071)</v>
      </c>
      <c r="AK60" s="24" t="str">
        <f t="shared" si="21"/>
        <v>D 7 (#000071)</v>
      </c>
    </row>
    <row r="61" spans="22:37" ht="10" customHeight="1" x14ac:dyDescent="0.35">
      <c r="V61" s="1" t="s">
        <v>10</v>
      </c>
      <c r="W61" s="1">
        <v>2</v>
      </c>
      <c r="Y61" s="1">
        <f t="shared" si="19"/>
        <v>2</v>
      </c>
      <c r="AF61" s="1" t="str">
        <v>R</v>
      </c>
      <c r="AG61" s="1">
        <v>2</v>
      </c>
      <c r="AH61" s="24" t="str">
        <f t="shared" si="20"/>
        <v>(#000020)</v>
      </c>
      <c r="AK61" s="24" t="str">
        <f t="shared" si="21"/>
        <v>R 2 (#000020)</v>
      </c>
    </row>
    <row r="62" spans="22:37" ht="10" customHeight="1" x14ac:dyDescent="0.35">
      <c r="V62" s="1" t="s">
        <v>8</v>
      </c>
      <c r="W62" s="1">
        <v>3</v>
      </c>
      <c r="Y62" s="1">
        <f t="shared" si="19"/>
        <v>-3</v>
      </c>
      <c r="AF62" s="1" t="str">
        <v>U</v>
      </c>
      <c r="AG62" s="1">
        <v>3</v>
      </c>
      <c r="AH62" s="24" t="str">
        <f t="shared" si="20"/>
        <v>(#000033)</v>
      </c>
      <c r="AK62" s="24" t="str">
        <f t="shared" si="21"/>
        <v>U 3 (#000033)</v>
      </c>
    </row>
    <row r="63" spans="22:37" ht="10" customHeight="1" x14ac:dyDescent="0.35">
      <c r="V63" s="1" t="s">
        <v>10</v>
      </c>
      <c r="W63" s="1">
        <v>3</v>
      </c>
      <c r="Y63" s="1">
        <f t="shared" si="19"/>
        <v>3</v>
      </c>
      <c r="AF63" s="1" t="str">
        <v>R</v>
      </c>
      <c r="AG63" s="1">
        <v>3</v>
      </c>
      <c r="AH63" s="24" t="str">
        <f t="shared" si="20"/>
        <v>(#000030)</v>
      </c>
      <c r="AK63" s="24" t="str">
        <f t="shared" si="21"/>
        <v>R 3 (#000030)</v>
      </c>
    </row>
    <row r="64" spans="22:37" ht="10" customHeight="1" x14ac:dyDescent="0.35">
      <c r="V64" s="1" t="s">
        <v>11</v>
      </c>
      <c r="W64" s="1">
        <v>5</v>
      </c>
      <c r="Y64" s="1">
        <f t="shared" si="19"/>
        <v>5</v>
      </c>
      <c r="AF64" s="1" t="str">
        <v>D</v>
      </c>
      <c r="AG64" s="1">
        <v>5</v>
      </c>
      <c r="AH64" s="24" t="str">
        <f t="shared" si="20"/>
        <v>(#000051)</v>
      </c>
      <c r="AK64" s="24" t="str">
        <f t="shared" si="21"/>
        <v>D 5 (#000051)</v>
      </c>
    </row>
    <row r="65" spans="22:37" ht="10" customHeight="1" x14ac:dyDescent="0.35">
      <c r="V65" s="1" t="s">
        <v>10</v>
      </c>
      <c r="W65" s="1">
        <v>3</v>
      </c>
      <c r="Y65" s="1">
        <f t="shared" si="19"/>
        <v>3</v>
      </c>
      <c r="AF65" s="1" t="str">
        <v>R</v>
      </c>
      <c r="AG65" s="1">
        <v>3</v>
      </c>
      <c r="AH65" s="24" t="str">
        <f t="shared" si="20"/>
        <v>(#000030)</v>
      </c>
      <c r="AK65" s="24" t="str">
        <f t="shared" si="21"/>
        <v>R 3 (#000030)</v>
      </c>
    </row>
    <row r="66" spans="22:37" ht="10" customHeight="1" x14ac:dyDescent="0.35">
      <c r="V66" s="1" t="s">
        <v>11</v>
      </c>
      <c r="W66" s="1">
        <v>2</v>
      </c>
      <c r="Y66" s="1">
        <f t="shared" si="19"/>
        <v>2</v>
      </c>
      <c r="AF66" s="1" t="str">
        <v>D</v>
      </c>
      <c r="AG66" s="1">
        <v>2</v>
      </c>
      <c r="AH66" s="24" t="str">
        <f t="shared" si="20"/>
        <v>(#000021)</v>
      </c>
      <c r="AK66" s="24" t="str">
        <f t="shared" si="21"/>
        <v>D 2 (#000021)</v>
      </c>
    </row>
    <row r="67" spans="22:37" ht="10" customHeight="1" x14ac:dyDescent="0.35">
      <c r="V67" s="1" t="s">
        <v>9</v>
      </c>
      <c r="W67" s="1">
        <v>3</v>
      </c>
      <c r="Y67" s="1">
        <f t="shared" si="19"/>
        <v>-3</v>
      </c>
      <c r="AF67" s="1" t="str">
        <v>L</v>
      </c>
      <c r="AG67" s="1">
        <v>3</v>
      </c>
      <c r="AH67" s="24" t="str">
        <f t="shared" si="20"/>
        <v>(#000032)</v>
      </c>
      <c r="AK67" s="24" t="str">
        <f t="shared" si="21"/>
        <v>L 3 (#000032)</v>
      </c>
    </row>
    <row r="68" spans="22:37" ht="10" customHeight="1" x14ac:dyDescent="0.35">
      <c r="V68" s="1" t="s">
        <v>11</v>
      </c>
      <c r="W68" s="1">
        <v>2</v>
      </c>
      <c r="Y68" s="1">
        <f t="shared" si="19"/>
        <v>2</v>
      </c>
      <c r="AF68" s="1" t="str">
        <v>D</v>
      </c>
      <c r="AG68" s="1">
        <v>2</v>
      </c>
      <c r="AH68" s="24" t="str">
        <f t="shared" si="20"/>
        <v>(#000021)</v>
      </c>
      <c r="AK68" s="24" t="str">
        <f t="shared" si="21"/>
        <v>D 2 (#000021)</v>
      </c>
    </row>
    <row r="69" spans="22:37" ht="10" customHeight="1" x14ac:dyDescent="0.35">
      <c r="V69" s="1" t="s">
        <v>10</v>
      </c>
      <c r="W69" s="1">
        <v>2</v>
      </c>
      <c r="Y69" s="1">
        <f t="shared" si="19"/>
        <v>2</v>
      </c>
      <c r="AF69" s="1" t="str">
        <v>R</v>
      </c>
      <c r="AG69" s="1">
        <v>2</v>
      </c>
      <c r="AH69" s="24" t="str">
        <f t="shared" si="20"/>
        <v>(#000020)</v>
      </c>
      <c r="AK69" s="24" t="str">
        <f t="shared" si="21"/>
        <v>R 2 (#000020)</v>
      </c>
    </row>
    <row r="70" spans="22:37" ht="10" customHeight="1" x14ac:dyDescent="0.35">
      <c r="V70" s="1" t="s">
        <v>11</v>
      </c>
      <c r="W70" s="1">
        <v>2</v>
      </c>
      <c r="Y70" s="1">
        <f t="shared" si="19"/>
        <v>2</v>
      </c>
      <c r="AF70" s="1" t="str">
        <v>D</v>
      </c>
      <c r="AG70" s="1">
        <v>2</v>
      </c>
      <c r="AH70" s="24" t="str">
        <f t="shared" si="20"/>
        <v>(#000021)</v>
      </c>
      <c r="AK70" s="24" t="str">
        <f t="shared" si="21"/>
        <v>D 2 (#000021)</v>
      </c>
    </row>
    <row r="71" spans="22:37" ht="10" customHeight="1" x14ac:dyDescent="0.35">
      <c r="V71" s="1" t="s">
        <v>9</v>
      </c>
      <c r="W71" s="1">
        <v>11</v>
      </c>
      <c r="Y71" s="1">
        <f t="shared" si="19"/>
        <v>-11</v>
      </c>
      <c r="AF71" s="1" t="str">
        <v>L</v>
      </c>
      <c r="AG71" s="1">
        <v>11</v>
      </c>
      <c r="AH71" s="24" t="str">
        <f t="shared" si="20"/>
        <v>(#0000B2)</v>
      </c>
      <c r="AK71" s="24" t="str">
        <f t="shared" si="21"/>
        <v>L 11 (#0000B2)</v>
      </c>
    </row>
    <row r="72" spans="22:37" ht="10" customHeight="1" x14ac:dyDescent="0.35">
      <c r="V72" s="1" t="s">
        <v>8</v>
      </c>
      <c r="W72" s="1">
        <v>3</v>
      </c>
      <c r="Y72" s="1">
        <f t="shared" si="19"/>
        <v>-3</v>
      </c>
      <c r="AF72" s="1" t="str">
        <v>U</v>
      </c>
      <c r="AG72" s="1">
        <v>3</v>
      </c>
      <c r="AH72" s="24" t="str">
        <f t="shared" si="20"/>
        <v>(#000033)</v>
      </c>
      <c r="AK72" s="24" t="str">
        <f t="shared" si="21"/>
        <v>U 3 (#000033)</v>
      </c>
    </row>
    <row r="73" spans="22:37" ht="10" customHeight="1" x14ac:dyDescent="0.35">
      <c r="V73" s="1" t="s">
        <v>10</v>
      </c>
      <c r="W73" s="1">
        <v>3</v>
      </c>
      <c r="Y73" s="1">
        <f t="shared" si="19"/>
        <v>3</v>
      </c>
      <c r="AF73" s="1" t="str">
        <v>R</v>
      </c>
      <c r="AG73" s="1">
        <v>3</v>
      </c>
      <c r="AH73" s="24" t="str">
        <f t="shared" si="20"/>
        <v>(#000030)</v>
      </c>
      <c r="AK73" s="24" t="str">
        <f t="shared" si="21"/>
        <v>R 3 (#000030)</v>
      </c>
    </row>
    <row r="74" spans="22:37" ht="10" customHeight="1" x14ac:dyDescent="0.35">
      <c r="V74" s="1" t="s">
        <v>11</v>
      </c>
      <c r="W74" s="1">
        <v>1</v>
      </c>
      <c r="Y74" s="1">
        <f t="shared" si="19"/>
        <v>1</v>
      </c>
      <c r="AF74" s="1" t="str">
        <v>D</v>
      </c>
      <c r="AG74" s="1">
        <v>1</v>
      </c>
      <c r="AH74" s="24" t="str">
        <f t="shared" si="20"/>
        <v>(#000011)</v>
      </c>
      <c r="AK74" s="24" t="str">
        <f t="shared" si="21"/>
        <v>D 1 (#000011)</v>
      </c>
    </row>
    <row r="75" spans="22:37" ht="10" customHeight="1" x14ac:dyDescent="0.35">
      <c r="V75" s="1" t="s">
        <v>10</v>
      </c>
      <c r="W75" s="1">
        <v>4</v>
      </c>
      <c r="Y75" s="1">
        <f t="shared" si="19"/>
        <v>4</v>
      </c>
      <c r="AF75" s="1" t="str">
        <v>R</v>
      </c>
      <c r="AG75" s="1">
        <v>4</v>
      </c>
      <c r="AH75" s="24" t="str">
        <f t="shared" si="20"/>
        <v>(#000040)</v>
      </c>
      <c r="AK75" s="24" t="str">
        <f t="shared" si="21"/>
        <v>R 4 (#000040)</v>
      </c>
    </row>
    <row r="76" spans="22:37" ht="10" customHeight="1" x14ac:dyDescent="0.35">
      <c r="V76" s="1" t="s">
        <v>8</v>
      </c>
      <c r="W76" s="1">
        <v>4</v>
      </c>
      <c r="Y76" s="1">
        <f t="shared" si="19"/>
        <v>-4</v>
      </c>
      <c r="AF76" s="1" t="str">
        <v>U</v>
      </c>
      <c r="AG76" s="1">
        <v>4</v>
      </c>
      <c r="AH76" s="24" t="str">
        <f t="shared" si="20"/>
        <v>(#000043)</v>
      </c>
      <c r="AK76" s="24" t="str">
        <f t="shared" si="21"/>
        <v>U 4 (#000043)</v>
      </c>
    </row>
    <row r="77" spans="22:37" ht="10" customHeight="1" x14ac:dyDescent="0.35">
      <c r="V77" s="1" t="s">
        <v>9</v>
      </c>
      <c r="W77" s="1">
        <v>10</v>
      </c>
      <c r="Y77" s="1">
        <f t="shared" si="19"/>
        <v>-10</v>
      </c>
      <c r="AF77" s="1" t="str">
        <v>L</v>
      </c>
      <c r="AG77" s="1">
        <v>10</v>
      </c>
      <c r="AH77" s="24" t="str">
        <f t="shared" si="20"/>
        <v>(#0000A2)</v>
      </c>
      <c r="AK77" s="24" t="str">
        <f t="shared" si="21"/>
        <v>L 10 (#0000A2)</v>
      </c>
    </row>
    <row r="78" spans="22:37" ht="10" customHeight="1" x14ac:dyDescent="0.35">
      <c r="V78" s="1" t="s">
        <v>11</v>
      </c>
      <c r="W78" s="1">
        <v>9</v>
      </c>
      <c r="Y78" s="1">
        <f t="shared" si="19"/>
        <v>9</v>
      </c>
      <c r="AF78" s="1" t="str">
        <v>D</v>
      </c>
      <c r="AG78" s="1">
        <v>9</v>
      </c>
      <c r="AH78" s="24" t="str">
        <f t="shared" si="20"/>
        <v>(#000091)</v>
      </c>
      <c r="AK78" s="24" t="str">
        <f t="shared" si="21"/>
        <v>D 9 (#000091)</v>
      </c>
    </row>
    <row r="79" spans="22:37" ht="10" customHeight="1" x14ac:dyDescent="0.35">
      <c r="V79" s="1" t="s">
        <v>10</v>
      </c>
      <c r="W79" s="1">
        <v>8</v>
      </c>
      <c r="Y79" s="1">
        <f t="shared" si="19"/>
        <v>8</v>
      </c>
      <c r="AF79" s="1" t="str">
        <v>R</v>
      </c>
      <c r="AG79" s="1">
        <v>8</v>
      </c>
      <c r="AH79" s="24" t="str">
        <f t="shared" si="20"/>
        <v>(#000080)</v>
      </c>
      <c r="AK79" s="24" t="str">
        <f t="shared" si="21"/>
        <v>R 8 (#000080)</v>
      </c>
    </row>
    <row r="80" spans="22:37" ht="10" customHeight="1" x14ac:dyDescent="0.35">
      <c r="V80" s="1" t="s">
        <v>8</v>
      </c>
      <c r="W80" s="1">
        <v>1</v>
      </c>
      <c r="Y80" s="1">
        <f t="shared" si="19"/>
        <v>-1</v>
      </c>
      <c r="AF80" s="1" t="str">
        <v>U</v>
      </c>
      <c r="AG80" s="1">
        <v>1</v>
      </c>
      <c r="AH80" s="24" t="str">
        <f t="shared" si="20"/>
        <v>(#000013)</v>
      </c>
      <c r="AK80" s="24" t="str">
        <f t="shared" si="21"/>
        <v>U 1 (#000013)</v>
      </c>
    </row>
    <row r="81" spans="22:37" ht="10" customHeight="1" x14ac:dyDescent="0.35">
      <c r="V81" s="1" t="s">
        <v>10</v>
      </c>
      <c r="W81" s="1">
        <v>4</v>
      </c>
      <c r="Y81" s="1">
        <f t="shared" si="19"/>
        <v>4</v>
      </c>
      <c r="AF81" s="1" t="str">
        <v>R</v>
      </c>
      <c r="AG81" s="1">
        <v>4</v>
      </c>
      <c r="AH81" s="24" t="str">
        <f t="shared" si="20"/>
        <v>(#000040)</v>
      </c>
      <c r="AK81" s="24" t="str">
        <f t="shared" si="21"/>
        <v>R 4 (#000040)</v>
      </c>
    </row>
    <row r="82" spans="22:37" ht="10" customHeight="1" x14ac:dyDescent="0.35">
      <c r="V82" s="1" t="s">
        <v>11</v>
      </c>
      <c r="W82" s="1">
        <v>4</v>
      </c>
      <c r="Y82" s="1">
        <f t="shared" si="19"/>
        <v>4</v>
      </c>
      <c r="AF82" s="1" t="str">
        <v>D</v>
      </c>
      <c r="AG82" s="1">
        <v>4</v>
      </c>
      <c r="AH82" s="24" t="str">
        <f t="shared" si="20"/>
        <v>(#000041)</v>
      </c>
      <c r="AK82" s="24" t="str">
        <f t="shared" si="21"/>
        <v>D 4 (#000041)</v>
      </c>
    </row>
    <row r="83" spans="22:37" ht="10" customHeight="1" x14ac:dyDescent="0.35">
      <c r="V83" s="1" t="s">
        <v>10</v>
      </c>
      <c r="W83" s="1">
        <v>2</v>
      </c>
      <c r="Y83" s="1">
        <f t="shared" si="19"/>
        <v>2</v>
      </c>
      <c r="AA83" s="1" t="s">
        <v>8</v>
      </c>
      <c r="AD83" s="1">
        <f>SUMIF($V$29:$V$86,AA83,$Y$29:$Y$86)</f>
        <v>-45</v>
      </c>
      <c r="AF83" s="1" t="str">
        <v>R</v>
      </c>
      <c r="AG83" s="1">
        <v>2</v>
      </c>
      <c r="AH83" s="24" t="str">
        <f t="shared" si="20"/>
        <v>(#000020)</v>
      </c>
      <c r="AK83" s="24" t="str">
        <f t="shared" si="21"/>
        <v>R 2 (#000020)</v>
      </c>
    </row>
    <row r="84" spans="22:37" ht="10" customHeight="1" x14ac:dyDescent="0.35">
      <c r="V84" s="1" t="s">
        <v>11</v>
      </c>
      <c r="W84" s="1">
        <v>2</v>
      </c>
      <c r="Y84" s="1">
        <f t="shared" si="19"/>
        <v>2</v>
      </c>
      <c r="AA84" s="1" t="s">
        <v>11</v>
      </c>
      <c r="AD84" s="1">
        <f t="shared" ref="AD84:AD86" si="22">SUMIF($V$29:$V$86,AA84,$Y$29:$Y$86)</f>
        <v>45</v>
      </c>
      <c r="AF84" s="1" t="str">
        <v>D</v>
      </c>
      <c r="AG84" s="1">
        <v>2</v>
      </c>
      <c r="AH84" s="24" t="str">
        <f t="shared" si="20"/>
        <v>(#000021)</v>
      </c>
      <c r="AK84" s="24" t="str">
        <f t="shared" si="21"/>
        <v>D 2 (#000021)</v>
      </c>
    </row>
    <row r="85" spans="22:37" ht="10" customHeight="1" x14ac:dyDescent="0.35">
      <c r="V85" s="1" t="s">
        <v>9</v>
      </c>
      <c r="W85" s="1">
        <v>4</v>
      </c>
      <c r="Y85" s="1">
        <f t="shared" si="19"/>
        <v>-4</v>
      </c>
      <c r="AA85" s="1" t="s">
        <v>10</v>
      </c>
      <c r="AD85" s="1">
        <f t="shared" si="22"/>
        <v>57</v>
      </c>
      <c r="AF85" s="1" t="str">
        <v>L</v>
      </c>
      <c r="AG85" s="1">
        <v>4</v>
      </c>
      <c r="AH85" s="24" t="str">
        <f t="shared" si="20"/>
        <v>(#000042)</v>
      </c>
      <c r="AK85" s="24" t="str">
        <f t="shared" si="21"/>
        <v>L 4 (#000042)</v>
      </c>
    </row>
    <row r="86" spans="22:37" ht="10" customHeight="1" x14ac:dyDescent="0.35">
      <c r="V86" s="1" t="s">
        <v>11</v>
      </c>
      <c r="W86" s="1">
        <v>1</v>
      </c>
      <c r="Y86" s="1">
        <f t="shared" si="19"/>
        <v>1</v>
      </c>
      <c r="AA86" s="1" t="s">
        <v>9</v>
      </c>
      <c r="AD86" s="1">
        <f t="shared" si="22"/>
        <v>-57</v>
      </c>
      <c r="AF86" s="1" t="str">
        <v>D</v>
      </c>
      <c r="AG86" s="1">
        <v>1</v>
      </c>
      <c r="AH86" s="24" t="str">
        <f t="shared" si="20"/>
        <v>(#000011)</v>
      </c>
      <c r="AK86" s="24" t="str">
        <f t="shared" si="21"/>
        <v>D 1 (#000011)</v>
      </c>
    </row>
    <row r="88" spans="22:37" ht="10" customHeight="1" x14ac:dyDescent="0.35">
      <c r="X88" s="1" t="s">
        <v>12</v>
      </c>
      <c r="Y88" s="1">
        <f>SUM(Y29:Y86)</f>
        <v>0</v>
      </c>
    </row>
  </sheetData>
  <conditionalFormatting sqref="B2:Z26">
    <cfRule type="cellIs" dxfId="3" priority="1" operator="equal">
      <formula>"x"</formula>
    </cfRule>
    <cfRule type="cellIs" dxfId="2" priority="2" operator="equal">
      <formula>"o"</formula>
    </cfRule>
    <cfRule type="cellIs" dxfId="1" priority="3" operator="equal">
      <formula>"C"</formula>
    </cfRule>
    <cfRule type="cellIs" dxfId="0" priority="4" operator="equal">
      <formula>"."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2023-12-20T21:25:34Z</dcterms:created>
  <dcterms:modified xsi:type="dcterms:W3CDTF">2023-12-29T15:33:43Z</dcterms:modified>
</cp:coreProperties>
</file>