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pivotTables/pivotTable1.xml" ContentType="application/vnd.openxmlformats-officedocument.spreadsheetml.pivotTable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786e5a59430ec7c/Trabalho/ESA 2023/Dashboard_ESA/base_dados/"/>
    </mc:Choice>
  </mc:AlternateContent>
  <xr:revisionPtr revIDLastSave="2019" documentId="13_ncr:1_{402A6931-E195-4362-A92D-FBD24E7F2E51}" xr6:coauthVersionLast="47" xr6:coauthVersionMax="47" xr10:uidLastSave="{A2EFE0E4-55C9-487E-8446-EE32E70C610E}"/>
  <bookViews>
    <workbookView xWindow="-120" yWindow="-16320" windowWidth="29040" windowHeight="15720" activeTab="5" xr2:uid="{04479857-80F0-4F11-906A-3F291FFFC5B4}"/>
  </bookViews>
  <sheets>
    <sheet name="BIZUS" sheetId="3" r:id="rId1"/>
    <sheet name="Base_SIAFI" sheetId="1" r:id="rId2"/>
    <sheet name="Tab_Tratada" sheetId="2" r:id="rId3"/>
    <sheet name="PI_Info" sheetId="15" r:id="rId4"/>
    <sheet name="Resumo_PI_3" sheetId="14" r:id="rId5"/>
    <sheet name="Recursos_ESA" sheetId="19" r:id="rId6"/>
  </sheets>
  <definedNames>
    <definedName name="_xlcn.WorksheetConnection_Recursos_Disponiveis.xlsxExtracao_Saldo_Corrente1" hidden="1">Extracao_Saldo_Corrente[]</definedName>
    <definedName name="_xlcn.WorksheetConnection_Recursos_Disponiveis.xlsxTabela31" hidden="1">Tabela3</definedName>
    <definedName name="DadosExternos_1" localSheetId="0" hidden="1">BIZUS!#REF!</definedName>
    <definedName name="DadosExternos_2" localSheetId="3" hidden="1">PI_Info!$A$1:$C$72</definedName>
    <definedName name="DadosExternos_2" localSheetId="2" hidden="1">Tab_Tratada!$A$1:$E$24</definedName>
  </definedNames>
  <calcPr calcId="191029"/>
  <pivotCaches>
    <pivotCache cacheId="3" r:id="rId7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Extracao_Saldo_Corrente_897181d1-6076-4f2a-be91-b4f9c9ffe882" name="Extracao_Saldo_Corrente" connection="Consulta - Extracao_Saldo_Corrente"/>
          <x15:modelTable id="PI_Info_723b37ab-a241-493c-80b7-2e37bff6a5d3" name="PI_Info" connection="Consulta - PI_Info"/>
          <x15:modelTable id="Tabela3" name="Tabela3" connection="WorksheetConnection_Recursos_Disponiveis.xlsx!Tabela3"/>
          <x15:modelTable id="Extracao_Saldo_Corrente 1" name="Extracao_Saldo_Corrente 1" connection="WorksheetConnection_Recursos_Disponiveis.xlsx!Extracao_Saldo_Corrente"/>
        </x15:modelTables>
        <x15:modelRelationships>
          <x15:modelRelationship fromTable="Extracao_Saldo_Corrente" fromColumn="PI" toTable="PI_Info" toColumn="PI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E3731C9-65CE-47AE-8878-193FE3035595}" name="Consulta - Extracao_Saldo_Corrente" description="Conexão com a consulta 'Extracao_Saldo_Corrente' na pasta de trabalho." type="100" refreshedVersion="8" minRefreshableVersion="5">
    <extLst>
      <ext xmlns:x15="http://schemas.microsoft.com/office/spreadsheetml/2010/11/main" uri="{DE250136-89BD-433C-8126-D09CA5730AF9}">
        <x15:connection id="1c26736a-0bfb-49d0-b711-1dc52c842556"/>
      </ext>
    </extLst>
  </connection>
  <connection id="2" xr16:uid="{E447847D-7F77-4E32-AE79-3D5F7658B252}" name="Consulta - PI_Info" description="Conexão com a consulta 'PI_Info' na pasta de trabalho." type="100" refreshedVersion="8" minRefreshableVersion="5">
    <extLst>
      <ext xmlns:x15="http://schemas.microsoft.com/office/spreadsheetml/2010/11/main" uri="{DE250136-89BD-433C-8126-D09CA5730AF9}">
        <x15:connection id="7fe846b7-1b51-4fd9-9b7d-16a39f7f0cd5"/>
      </ext>
    </extLst>
  </connection>
  <connection id="3" xr16:uid="{D670BF9A-BBD3-4A46-B676-8C8A32EA6E61}" keepAlive="1" name="ModelConnection_DadosExternos_2" description="Modelo de Dados" type="5" refreshedVersion="8" minRefreshableVersion="5" saveData="1">
    <dbPr connection="Data Model Connection" command="Extracao_Saldo_Corrente" commandType="3"/>
    <extLst>
      <ext xmlns:x15="http://schemas.microsoft.com/office/spreadsheetml/2010/11/main" uri="{DE250136-89BD-433C-8126-D09CA5730AF9}">
        <x15:connection id="" model="1"/>
      </ext>
    </extLst>
  </connection>
  <connection id="4" xr16:uid="{CA25BF1C-36C6-49AC-A611-5670B54CA3CC}" keepAlive="1" name="ModelConnection_DadosExternos_21" description="Modelo de Dados" type="5" refreshedVersion="8" minRefreshableVersion="5" saveData="1">
    <dbPr connection="Data Model Connection" command="PI_Info" commandType="3"/>
    <extLst>
      <ext xmlns:x15="http://schemas.microsoft.com/office/spreadsheetml/2010/11/main" uri="{DE250136-89BD-433C-8126-D09CA5730AF9}">
        <x15:connection id="" model="1"/>
      </ext>
    </extLst>
  </connection>
  <connection id="5" xr16:uid="{900DD54C-BB23-4C1A-96E7-73EF43E87712}" keepAlive="1" name="ThisWorkbookDataModel" description="Modelo de Dado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6" xr16:uid="{36342AE4-667B-4E70-9E01-59E399CF2571}" name="WorksheetConnection_Recursos_Disponiveis.xlsx!Extracao_Saldo_Corrente" type="102" refreshedVersion="8" minRefreshableVersion="5">
    <extLst>
      <ext xmlns:x15="http://schemas.microsoft.com/office/spreadsheetml/2010/11/main" uri="{DE250136-89BD-433C-8126-D09CA5730AF9}">
        <x15:connection id="Extracao_Saldo_Corrente 1" autoDelete="1">
          <x15:rangePr sourceName="_xlcn.WorksheetConnection_Recursos_Disponiveis.xlsxExtracao_Saldo_Corrente1"/>
        </x15:connection>
      </ext>
    </extLst>
  </connection>
  <connection id="7" xr16:uid="{E9310CD9-9E9E-415A-B298-6EC4FA1E8195}" name="WorksheetConnection_Recursos_Disponiveis.xlsx!Tabela3" type="102" refreshedVersion="8" minRefreshableVersion="5">
    <extLst>
      <ext xmlns:x15="http://schemas.microsoft.com/office/spreadsheetml/2010/11/main" uri="{DE250136-89BD-433C-8126-D09CA5730AF9}">
        <x15:connection id="Tabela3" autoDelete="1">
          <x15:rangePr sourceName="_xlcn.WorksheetConnection_Recursos_Disponiveis.xlsxTabela31"/>
        </x15:connection>
      </ext>
    </extLst>
  </connection>
</connections>
</file>

<file path=xl/sharedStrings.xml><?xml version="1.0" encoding="utf-8"?>
<sst xmlns="http://schemas.openxmlformats.org/spreadsheetml/2006/main" count="683" uniqueCount="260">
  <si>
    <t>Coluna1</t>
  </si>
  <si>
    <t>PTRES</t>
  </si>
  <si>
    <t>ND</t>
  </si>
  <si>
    <t>PI</t>
  </si>
  <si>
    <t>UG Emissora</t>
  </si>
  <si>
    <t>Valor</t>
  </si>
  <si>
    <t>339030</t>
  </si>
  <si>
    <t>160504</t>
  </si>
  <si>
    <t>339033</t>
  </si>
  <si>
    <t>339039</t>
  </si>
  <si>
    <t>171460</t>
  </si>
  <si>
    <t>339000</t>
  </si>
  <si>
    <t>I3DACNTLICO</t>
  </si>
  <si>
    <t>160073</t>
  </si>
  <si>
    <t>I3DAFUNADOM</t>
  </si>
  <si>
    <t>I3DAFUNCNPJ</t>
  </si>
  <si>
    <t>193910</t>
  </si>
  <si>
    <t>E6RVPLJMTOE</t>
  </si>
  <si>
    <t>C1ENCONDETM</t>
  </si>
  <si>
    <t>215839</t>
  </si>
  <si>
    <t>167504</t>
  </si>
  <si>
    <t>E3PCFSCINFO</t>
  </si>
  <si>
    <t>E3PCFSCMABM</t>
  </si>
  <si>
    <t>E3PCOPFCOLU</t>
  </si>
  <si>
    <t>E3PCOPFDEGE</t>
  </si>
  <si>
    <t>D8SAFCTUGPD</t>
  </si>
  <si>
    <t>167505</t>
  </si>
  <si>
    <t>D8SAFUNADOM</t>
  </si>
  <si>
    <t>D8SACIVOCSA</t>
  </si>
  <si>
    <t>D8SACIVPRSA</t>
  </si>
  <si>
    <t>D8SAFUSPRSA</t>
  </si>
  <si>
    <t>D5SAFUSASOC</t>
  </si>
  <si>
    <t>IXOMOBMPNRE</t>
  </si>
  <si>
    <t>215842</t>
  </si>
  <si>
    <t>215844</t>
  </si>
  <si>
    <t>215845</t>
  </si>
  <si>
    <t>215846</t>
  </si>
  <si>
    <t>K9CCMSIINFO</t>
  </si>
  <si>
    <t>D8SAFCTOCSA</t>
  </si>
  <si>
    <t>D8SACNTLARO</t>
  </si>
  <si>
    <t>D8SAFUSOCSA</t>
  </si>
  <si>
    <t>339036</t>
  </si>
  <si>
    <t>C1ENCONESPC</t>
  </si>
  <si>
    <t>D8SACNTLITH</t>
  </si>
  <si>
    <t>D8SAFUSUGPD</t>
  </si>
  <si>
    <t>E6SUPLJA1QR</t>
  </si>
  <si>
    <t>E6SUPLJA3RR</t>
  </si>
  <si>
    <t>E6SUPLJA4QR</t>
  </si>
  <si>
    <t>E6SUPLJESCO</t>
  </si>
  <si>
    <t xml:space="preserve"> N 2 215842 1050000142 339000   167505 D8SAFUNADOM                     0,82 C</t>
  </si>
  <si>
    <t>C1ENEASCMAD</t>
  </si>
  <si>
    <t>171389</t>
  </si>
  <si>
    <t>339093</t>
  </si>
  <si>
    <t>160505</t>
  </si>
  <si>
    <t>D6PEINDMV1A</t>
  </si>
  <si>
    <t>D6PEINDMV1T</t>
  </si>
  <si>
    <t>Para detalhar o recurso e ver qual a finalidade e destino dele</t>
  </si>
  <si>
    <t>Colocar o cursor sobre o recurso</t>
  </si>
  <si>
    <t>Pressionar F9</t>
  </si>
  <si>
    <t>Colocar a data de JAN até dia atual</t>
  </si>
  <si>
    <t>Ir dando ENTER até encontrar a NC incial</t>
  </si>
  <si>
    <t>Pressionar F2 para ver o detalhamento da NC</t>
  </si>
  <si>
    <t>Passo</t>
  </si>
  <si>
    <t>Ação</t>
  </si>
  <si>
    <t>D6DAATSLOCO</t>
  </si>
  <si>
    <t>DF5SCHPVANA</t>
  </si>
  <si>
    <t>E5MMPDRDEGE</t>
  </si>
  <si>
    <t>E6RVPLJALIC</t>
  </si>
  <si>
    <t>E6RVPLJMTOC</t>
  </si>
  <si>
    <t>D8SAFCTPRSA</t>
  </si>
  <si>
    <t>Descrição PI</t>
  </si>
  <si>
    <t>CONCURSOS AS ESCOLAS MILITARES</t>
  </si>
  <si>
    <t>ORGANIZACAO CIVIL DE SAUDE</t>
  </si>
  <si>
    <t>IND-INDENIZACOES</t>
  </si>
  <si>
    <t>QUANTIFICAR OS RECURSOS PROVISIONADOS PARA AS DESPESAS COM MOVIMENTAçãO DE MILITARES E PARA REALIZAçãO DE CURSOS E ESTá GIOS</t>
  </si>
  <si>
    <t>Detalhe Descrição PI</t>
  </si>
  <si>
    <t>LIMPEZA DE BENS IMÓVEIS</t>
  </si>
  <si>
    <t>PRODUCAO DAS OMS - SIRE</t>
  </si>
  <si>
    <t>ATENDER AQUISIÇÃO DE MATERIAL MÉDICO-HOSPITALAR ODONTOLÓGICO FARMACEUTICO E LABORATORIAL (RECOMPLETAMENTO DOS ESTOQUES).</t>
  </si>
  <si>
    <t>FUNADOM - DPGO</t>
  </si>
  <si>
    <t>ADMINISTRACAO DE OM</t>
  </si>
  <si>
    <t>CONCURSOS AS ESCOLAS MILITARES - ESPECEX</t>
  </si>
  <si>
    <t>CONTROLE DE DESPESAS RELATIVAS AOS CONCURSOS AS ESCOLAS MILI TARES - ESPCEX</t>
  </si>
  <si>
    <t>ASSISTENCIA SOCIAL</t>
  </si>
  <si>
    <t>CONTROLE</t>
  </si>
  <si>
    <t>ATS - ATIVIDADES SETORIAIS</t>
  </si>
  <si>
    <t>DESPESAS DE LOCOMOçãO A CARGO DA DCEM</t>
  </si>
  <si>
    <t>IND - INDENIZACOES</t>
  </si>
  <si>
    <t>QUANTIFICAR OS RECURSOS PROVISIONADOS PARA AS DESPESAS COM MOVIMENTAçãO DE MILITARES E PARA A REALIZAçãO DE CURSOS E ES TáGIOS.</t>
  </si>
  <si>
    <t>EVIDENCIAR O NUMERO DE PACIENTES ENCAMINHADOS PARA AS ORGANI ZACOES DE SAUDE CIVIS</t>
  </si>
  <si>
    <t>PROFISSIONAL DE SAUDE AUTONOMO</t>
  </si>
  <si>
    <t>EVIDENCIAR O NUMERO DE PACIENTES ENCAMINHADOS PARA PROFISSIO NAIS DE SAUDE AUTONOMOS</t>
  </si>
  <si>
    <t>LAVAGEM DE ROUPAS PARA A VIDA VEGETATIVA OM</t>
  </si>
  <si>
    <t>ATENDER DESPESAS COM LAVAGEM DE ROUPAS PARA A VIDA VEGETATIVA OM</t>
  </si>
  <si>
    <t>LIMPEZA TÉCNICA HOSPITALAR</t>
  </si>
  <si>
    <t>ATENDE CONTRATAÇÃO DO SERVIÇO DE LIMPEZA TÉCNICA HOSPITALAR</t>
  </si>
  <si>
    <t>FATOR DE CUSTO - CONTRATO DE OBJETIVOS</t>
  </si>
  <si>
    <t>DESPESAS COM CONTRATOS DE OBJETIVOS DE SAÚDE</t>
  </si>
  <si>
    <t>ATENDIMENTO MEDICO-HOPITALR/FC</t>
  </si>
  <si>
    <t>ATENDIMENTO MEDICO-HOPITALR/FC PSA</t>
  </si>
  <si>
    <t>UNIDADE GESTORA DE PRODUCAO</t>
  </si>
  <si>
    <t>DESVINCULAR O MOVIMENTAçãO FINANCEIRA DA PRODUçãO INTERNA DA UG/OMS MELHORANDO O CONTROLE DOS ENCAMINHAMENTOS PARA AS OCS</t>
  </si>
  <si>
    <t>EVIDENCIAR O NUMERO DE PACIENTES ATENDIDOS POR PROFISSIONAIS DE SAUDE AUTONOMOS</t>
  </si>
  <si>
    <t>REVELAR O NUMERO DE PACIENTES ATENDIDOS EM ORVANIZACOES CIVI S DE SAUDE</t>
  </si>
  <si>
    <t>PVANA</t>
  </si>
  <si>
    <t>ATENDER DESPESAS COM VISITAS A NAÇÕES AMIGAS</t>
  </si>
  <si>
    <t>MNT DE SISTEMAS DE INFORMACãO E COMUNICACãO</t>
  </si>
  <si>
    <t>EVIDENCIA O NúMERO DE OMS SUPRIDAS E MANUTENIDAS COM MATERI- AIS E SERVIçOS DE INFORMáTICA</t>
  </si>
  <si>
    <t>ALIMENTACAO PARA CANINOS.</t>
  </si>
  <si>
    <t>AQUISIÇÃO DE ALIMENTOS PARA CANINOS.</t>
  </si>
  <si>
    <t>MEDIDAS PROFILÁT SAÚDE EQUINOS</t>
  </si>
  <si>
    <t>AQUISIÇÃO DE MEDICAMENTOS E MATERIAS DE CONSUMO E CONTRATAÇÃO DE SERVIÇOS RELACIONADOS A MEDIDAS PROFILÁTICAS DE SAÚDE PARA EQUINOS.</t>
  </si>
  <si>
    <t>COMBUSTIVEL E LUBRIFICANTES</t>
  </si>
  <si>
    <t>CONTROLE DE COMBUSTIVEL E LUBRIFICANTES</t>
  </si>
  <si>
    <t>MEDIDAS PROFILÁT SAÚDE CANINOS.</t>
  </si>
  <si>
    <t>"AQUISIÇÃO DE MEDICAMENTOS E MATERIAS DE CONSUMO E CONTRATAÇÃO DE SERVIÇOS RELACIONADOS A MEDIDAS PROFILÁTICAS DE SAÚDE PARA CANINOS"</t>
  </si>
  <si>
    <t>A1QR - QUANTITATIVO DE RANCHO</t>
  </si>
  <si>
    <t>CONTROLE DE GASTO</t>
  </si>
  <si>
    <t>INFORMATICA</t>
  </si>
  <si>
    <t>ADQUIRIR SUP INFORMATICA E SOFTWARES DE PRATELEIRA; CONTRATA R SV LOCACAO DE SOFTWARE E SV INST REDES; ADQUIRIR EQUIP PRO C DD - A FIM DE POSSIBILITAR A REALIZACAO DAS ATV FISC PROD CT EX</t>
  </si>
  <si>
    <t>DESPESAS GERAIS DE APOIO</t>
  </si>
  <si>
    <t>CONTROLE DE DESPESAS GERAIS DE APOIO</t>
  </si>
  <si>
    <t>DESCENTRALIZACAO RECURSOS MOTOMECANIZACAO</t>
  </si>
  <si>
    <t>DESPESAS GERAIS COM MANUTENçãO CORRETIVA DE VIATURAS NãO BLINDADAS, POSTOS DE ABASTECIMENTOS, LAVAGEM E LUBRIFICAçãO E OFICINAS DE MANUTENçãO DE VIATURAS.</t>
  </si>
  <si>
    <t>PNR (UG)</t>
  </si>
  <si>
    <t>ESCO - QUANTITATIVO DE RANCHO</t>
  </si>
  <si>
    <t>CERTIFICACAO DIGITAL</t>
  </si>
  <si>
    <t>CONTROLAR O EMPREGO DE RECURSOS PARA DESPESAS COM CERTIFICAC AO DIGITAL</t>
  </si>
  <si>
    <t>A3RR - QUANTITATIVO DE RANCHO</t>
  </si>
  <si>
    <t>COLEGIO MILITAR - ADMINISTRACAO</t>
  </si>
  <si>
    <t>MANUTENCAO DE BENS MOVEIS</t>
  </si>
  <si>
    <t>A4QR - QUANTITATIVO DE RANCHO</t>
  </si>
  <si>
    <t>Soma de Valor</t>
  </si>
  <si>
    <t>ATENDER DESPESAS COM ADMINISTRACAO DE OM - FUNADOM para o Posto Médico</t>
  </si>
  <si>
    <t>AGREGAR DESPESAS ADMINISTRTAIVAS DA OM - Permanente</t>
  </si>
  <si>
    <t>D1PEINDMV7A</t>
  </si>
  <si>
    <t>D1PEINDMV7T</t>
  </si>
  <si>
    <t>FAOPPRECDOT</t>
  </si>
  <si>
    <t>C4ENMILCAPE</t>
  </si>
  <si>
    <t>B4OMOBMAQUA</t>
  </si>
  <si>
    <t>E6RVPLJFER3</t>
  </si>
  <si>
    <t>E3PCFSCMAIN</t>
  </si>
  <si>
    <t>D8SAFUSINRE</t>
  </si>
  <si>
    <t>DESPESAS DE MOVIMENTAçãO (AJUDA DE CUSTO) A CARGO DA DSM</t>
  </si>
  <si>
    <t>AQUARTELAMENTO</t>
  </si>
  <si>
    <t>AGREGAR AS DESPESAS REALIZADAS COM OBRAS MILITARES</t>
  </si>
  <si>
    <t>REMONTA E VETERINÁRIA</t>
  </si>
  <si>
    <t>AQUISIÇÃO DE MATERIAL PARA FERRAGEAMENTO DE EQUINOS</t>
  </si>
  <si>
    <t>DESPESAS DE MOVIMENTAçãO (INDENIZAçãO DE TRANSPORTE E BAGAGEM) A CARGO DA DSM</t>
  </si>
  <si>
    <t>PRE-PREPARO CDOUT</t>
  </si>
  <si>
    <t>REGISTRO DAS ATIVIDADES DESENVOLVIDAS PELO CENTRO DE DOUTRINA DO EXéRCITO (CDOUT)</t>
  </si>
  <si>
    <t>INDENIZACAO DESPESAS.</t>
  </si>
  <si>
    <t>MANUTENCAO DE INSTALACOES</t>
  </si>
  <si>
    <t>ADQUIRIR MATERIAL DE MANUTENCAO/CONSERVACAO DE BENS IMOVEIS; CONTRATAR SERVICOS DE MANUTENCAO/CONSERVACAO DE BENS IMOVEI S - A FIM DE POSSIBILITAR A REALIZACAO DAS ATIVIDADES DE PRO DUTOS CONTROLADOS PELO EXERCITO</t>
  </si>
  <si>
    <t>CAPACITACAO DE PESSOAL</t>
  </si>
  <si>
    <t>AGREGAR AS DESPESAS REALIZADAS COM CAPACITAÇÃO DE PESSOAL</t>
  </si>
  <si>
    <t>GPENDIHCAPE</t>
  </si>
  <si>
    <t>D1PEINDCO4T</t>
  </si>
  <si>
    <t>171410</t>
  </si>
  <si>
    <t>160539</t>
  </si>
  <si>
    <t>FAOPPREININ</t>
  </si>
  <si>
    <t>E6RVSOLOUT4</t>
  </si>
  <si>
    <t>DESPESAS DE MOVIMENTAÇÃO(INDENIZAÇÃO DE TRANSPORTE) A CARGO DO C MIL OESTE</t>
  </si>
  <si>
    <t>CAPACITAR PESSOAL COM ôNUS A CARGO DO GAB CMT EX</t>
  </si>
  <si>
    <t>INSTRUCAO INDIVIDUAL</t>
  </si>
  <si>
    <t>ACOMPANHAR A EXECUçãO ORçAMENTARIA</t>
  </si>
  <si>
    <t>AQUISIÇÃO DE MATERIAIS E SERVIÇOS DIVERSOS (OUTROS) EM APOIO A ATIVIDADE DE REMONTA E VETERINÁRIA</t>
  </si>
  <si>
    <t>Percentual do Total</t>
  </si>
  <si>
    <t>GPDPDSVPAME</t>
  </si>
  <si>
    <t>B5OEENGGPIM</t>
  </si>
  <si>
    <t>D8SAFCTDESL</t>
  </si>
  <si>
    <t>D8SAFUSMTOS</t>
  </si>
  <si>
    <t>DSLC A SV PREP ADM MIS EXT</t>
  </si>
  <si>
    <t>DESLOCAMENTO SERVICO MILITARES PREP ADM MISSÃO EXTERIOR CARGO GAB CMT EX</t>
  </si>
  <si>
    <t>ENG-ATIVIDADES DE ENGENHARIA</t>
  </si>
  <si>
    <t>ATENDER DESPESAS COM A GESTÃO PATRIMONIAL IMOBILIÁRIO, OBRAS E SERVIÇOS DE ENGENHARIA. DPIMA</t>
  </si>
  <si>
    <t>FATOR DE CUSTO - DIARIAS E PASSAGEM</t>
  </si>
  <si>
    <t>DESPESAS COM DIáRIAS E PASSAGENS</t>
  </si>
  <si>
    <t>MEDICAMENTOS DE ALTO CUSTO</t>
  </si>
  <si>
    <t>EVIDENCIAR O NUMERO DE PACIENTES ATENDIDOS COM MEDICAMENTOS DE ALTO CUSTO</t>
  </si>
  <si>
    <t>C1ENMILADOM</t>
  </si>
  <si>
    <t>ADMINISTRACAO DA OM</t>
  </si>
  <si>
    <t>CAPACITAçãO PROFISSIONAL MILITAR DO EXéRCITO BRASILEIRO</t>
  </si>
  <si>
    <t>D5ATIVSAREX</t>
  </si>
  <si>
    <t>CRÉDITO PARA CUTEAR ATIVIDADES DO SAREX</t>
  </si>
  <si>
    <t>CRÉDITO PARA CUTEAR ATIVIDADES DOS INTEGRANTES DO SERVIÇO DE ASSITÊNCIA RELIGIOSA DO EB.</t>
  </si>
  <si>
    <t>D1PEINDMV5A</t>
  </si>
  <si>
    <t>DESPESAS DE MOVIMENTAçãO (AJUDA DE CUSTO) A CARGO DO DECEX</t>
  </si>
  <si>
    <t>E5ARSUNPASS</t>
  </si>
  <si>
    <t>C1DTDEFOUTR</t>
  </si>
  <si>
    <t>D8SACNTMABM</t>
  </si>
  <si>
    <t>FUNDO EXÉRCITO - DECEX</t>
  </si>
  <si>
    <t>SUPRIMENTO E MANUTENCAO - AR - PASSAGENS</t>
  </si>
  <si>
    <t>CONTROLE E GERENCIAMENTO DO ENCARGO ARMAMENTO NO ITEM PASSAGENS NO âMBITO DA DIRETORIA DE MATERIAL</t>
  </si>
  <si>
    <t>MANUTENCAO DE MAQUINAS E EQUIP ADMINISTRATIVO</t>
  </si>
  <si>
    <t>ATENDER DESPESAS COM MANUTENÇÃO MAQUINAS E EQUIPAMENTOS ADMINISTRATIVOS</t>
  </si>
  <si>
    <t>D1PEINDCO4A</t>
  </si>
  <si>
    <t>IDDSATCPCOM</t>
  </si>
  <si>
    <t>DESPESAS DE MOVIMENTAÇÃO(INDENIZAÇÃO DE TRANSPORTE) A CARGO DO C MIL NORTE</t>
  </si>
  <si>
    <t>DESLOCAMENTO P CURSO PREP P COMANDANTES OM</t>
  </si>
  <si>
    <t>ATENDER DESPESAS COM DESLOCAMENTOS (DIARIAS, PASSAGENS, E RESSARCIAMENTOS) PARA O CURSO PREPARATÓRIO PARA COMANDANTES DE OM</t>
  </si>
  <si>
    <t xml:space="preserve"> N 2 215842 1050000142 339039   167505 D8SACNTLARO                     5,72 C</t>
  </si>
  <si>
    <t xml:space="preserve"> N 2 215844 1005000142 339030   167505 D8SACIVOCSA                    52,44 C</t>
  </si>
  <si>
    <t>FAOPPRECAPE</t>
  </si>
  <si>
    <t>C1ENMILOUTR</t>
  </si>
  <si>
    <t>171424</t>
  </si>
  <si>
    <t>160508</t>
  </si>
  <si>
    <t>G4CSCMPPUBC</t>
  </si>
  <si>
    <t>339032</t>
  </si>
  <si>
    <t>OUTROS</t>
  </si>
  <si>
    <t>AGREGAR OUTRAS DESPESAS REALIZADAS COM ENSINO MILITAR</t>
  </si>
  <si>
    <t>PUBLICIDADE</t>
  </si>
  <si>
    <t>AGREGAR AS DESPESAS REALIZADAS COM PUBLICIDADE NAS CAMPANHAS DE COMUNICAÇÃO SOCIAL</t>
  </si>
  <si>
    <t xml:space="preserve"> N 2 215845 1005000142 339030   167505 D8SAFUNADOM                     0,15 C</t>
  </si>
  <si>
    <t>D1DTFNSOUTR</t>
  </si>
  <si>
    <t>DESTAQUE DO FNS PARA DGP</t>
  </si>
  <si>
    <t>I3DACSPAGES</t>
  </si>
  <si>
    <t>D8SAECBOCSA</t>
  </si>
  <si>
    <t>EVIDENCIA O NUMERO DE PACIENTES EX-COMBATENTES E DEPENDENTES ENCAMINHADOS AS ORGANIZAçõES CIVIS DE SAUDE</t>
  </si>
  <si>
    <t>CONCESSIONÁRIAS DE ÁGUA E ESGOTO</t>
  </si>
  <si>
    <t>ATENDER DESPESAS COM SERVIÇOS DE FORNECIMENTO DE ÁGUA E ESGO TO.</t>
  </si>
  <si>
    <t xml:space="preserve"> N 1 171424 1000000000 339032   160508 G4CSCMPPUBC                   253,50 C</t>
  </si>
  <si>
    <t xml:space="preserve"> N 1 171424 1000000000 339039   160508 G4CSCMPPUBC                    20,00 C</t>
  </si>
  <si>
    <t>171502</t>
  </si>
  <si>
    <t>449052</t>
  </si>
  <si>
    <t>F8MODCXDEGE</t>
  </si>
  <si>
    <t>C1ENMILAAGE</t>
  </si>
  <si>
    <t>D7PESMIAPSE</t>
  </si>
  <si>
    <t>APRESENTACAO E SELECAO</t>
  </si>
  <si>
    <t>AGREGAR AS DESPESAS REALIZADAS COM APRESENTAÇÃO E SELEÇÃO NO SERVIÇO MILITAR</t>
  </si>
  <si>
    <t>CAPACITACAO PROF MIL DO EB</t>
  </si>
  <si>
    <t>DESPGERAIS COM A GESTAO DA EDUCACAO NECESSIDADE DESTE DEPARTAMENTO EM DETALHAR AS DESPESAS GERAIS COM A GESTAO DA EDUCAÇÃO, ADMINISTRAÇÃO DO DECEX-UGR</t>
  </si>
  <si>
    <t>ATENDER NEC DECEX MODERNIZACAO OPERACIONAL</t>
  </si>
  <si>
    <t>DESPESAS GERAIS RELACIONADAS à MODERNIZAçãO OPERACIONAL DO EXéRCITO</t>
  </si>
  <si>
    <t xml:space="preserve"> N 1 171460 1000000000 339039   160073 I3DAFUNADOM                     1,21 C</t>
  </si>
  <si>
    <t xml:space="preserve"> N 2 215845 1005000142 339039   167505 D8SAFUSOCSA                     0,60 C</t>
  </si>
  <si>
    <t>168586</t>
  </si>
  <si>
    <t>110407</t>
  </si>
  <si>
    <t>G1DTDEFOUTR</t>
  </si>
  <si>
    <t>DESTAQUES DO MD PARA O GAB CMT</t>
  </si>
  <si>
    <t>DESTAQUES DO MD PARA O GAB CMT EXERC 2007.</t>
  </si>
  <si>
    <t xml:space="preserve"> N 1 168586 1000000000 339033   110407 G1DTDEFOUTR                   805,50 C</t>
  </si>
  <si>
    <t xml:space="preserve"> N 1 171460 1000000000 339000   160073 I3DAFUNCNPJ                   326,70 C</t>
  </si>
  <si>
    <t xml:space="preserve"> N 1 215839 1021000000 339030   167504 E3PCOPFDEGE                     0,30 C</t>
  </si>
  <si>
    <t xml:space="preserve"> N 2 215842 1000000000 339030   167505 D8SAFCTUGPD                    13,05 C</t>
  </si>
  <si>
    <t xml:space="preserve"> N 1 193910 1000000000 339030   160504 E6RVPLJMTOE                 6.000,00 C</t>
  </si>
  <si>
    <t xml:space="preserve"> N 1 215839 1021000000 339030   167504 E3PCFSCMAIN                     0,40 C</t>
  </si>
  <si>
    <t xml:space="preserve"> N 2 215845 1005000142 339036   167505 D8SAFUSPRSA                     0,01 C</t>
  </si>
  <si>
    <t>A1DTDEFUNPC</t>
  </si>
  <si>
    <t>167503</t>
  </si>
  <si>
    <t>ACOMPANHAMENTO DA EXECUÇÃO ORÇAMENTÁRIA DAS DESPESAS REALIZA DAS COM ATIVIDADES DO DO UNPCRS.</t>
  </si>
  <si>
    <t>UNPCRS</t>
  </si>
  <si>
    <t xml:space="preserve"> N 2 215845 1005000142 339093   167505 D8SAFUSINRE                   840,00 C</t>
  </si>
  <si>
    <t xml:space="preserve"> N 1 171389 1000000000 339093   160505 D6PEINDMV1A             2.238.552,72 C</t>
  </si>
  <si>
    <t xml:space="preserve"> N 1 171389 1000000000 339093   160505 D6PEINDMV1T             2.428.187,49 C</t>
  </si>
  <si>
    <t xml:space="preserve"> N 1 171410 1000000000 339030   160539 FAOPPREININ                 3.064,55 C</t>
  </si>
  <si>
    <t xml:space="preserve"> N 1 171424 1000000000 339030   160508 G4CSCMPPUBC                    26,39 C</t>
  </si>
  <si>
    <t xml:space="preserve"> N 1 171502 1050000142 449052   167503 C1ENEASCMAD                    90,00 C</t>
  </si>
  <si>
    <t xml:space="preserve"> N 2 215845 1005000142 339030   167505 D8SAFUSUGPD               174.216,37 C</t>
  </si>
  <si>
    <t xml:space="preserve"> N 2 215846 1005000142 339033   167505 D5SAFUSASOC                   724,19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</si>
</sst>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R$-416]\ * #,##0.00_-;\-[$R$-416]\ * #,##0.00_-;_-[$R$-416]\ * &quot;-&quot;??_-;_-@_-"/>
    <numFmt numFmtId="165" formatCode="&quot;R$&quot;\ #,##0.00;\-&quot;R$&quot;\ #,##0.00;&quot;R$&quot;\ 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0" borderId="1" xfId="0" applyFont="1" applyBorder="1"/>
    <xf numFmtId="164" fontId="0" fillId="0" borderId="0" xfId="0" applyNumberFormat="1"/>
    <xf numFmtId="0" fontId="0" fillId="0" borderId="0" xfId="0" pivotButton="1"/>
    <xf numFmtId="10" fontId="0" fillId="0" borderId="0" xfId="0" applyNumberFormat="1"/>
    <xf numFmtId="0" fontId="1" fillId="3" borderId="1" xfId="0" applyFont="1" applyFill="1" applyBorder="1" applyAlignment="1">
      <alignment horizontal="center"/>
    </xf>
    <xf numFmtId="165" fontId="0" fillId="0" borderId="0" xfId="0" applyNumberFormat="1"/>
  </cellXfs>
  <cellStyles count="1">
    <cellStyle name="Normal" xfId="0" builtinId="0"/>
  </cellStyles>
  <dxfs count="11">
    <dxf>
      <numFmt numFmtId="164" formatCode="_-[$R$-416]\ * #,##0.00_-;\-[$R$-416]\ * #,##0.00_-;_-[$R$-416]\ * &quot;-&quot;??_-;_-@_-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FF2F2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microsoft.com/office/2017/10/relationships/person" Target="persons/person.xml"/><Relationship Id="rId18" Type="http://schemas.openxmlformats.org/officeDocument/2006/relationships/customXml" Target="../customXml/item5.xml"/><Relationship Id="rId26" Type="http://schemas.openxmlformats.org/officeDocument/2006/relationships/customXml" Target="../customXml/item13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8.xml"/><Relationship Id="rId7" Type="http://schemas.openxmlformats.org/officeDocument/2006/relationships/pivotCacheDefinition" Target="pivotCache/pivotCacheDefinition1.xml"/><Relationship Id="rId12" Type="http://schemas.openxmlformats.org/officeDocument/2006/relationships/powerPivotData" Target="model/item.data"/><Relationship Id="rId17" Type="http://schemas.openxmlformats.org/officeDocument/2006/relationships/customXml" Target="../customXml/item4.xml"/><Relationship Id="rId25" Type="http://schemas.openxmlformats.org/officeDocument/2006/relationships/customXml" Target="../customXml/item1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20" Type="http://schemas.openxmlformats.org/officeDocument/2006/relationships/customXml" Target="../customXml/item7.xml"/><Relationship Id="rId29" Type="http://schemas.openxmlformats.org/officeDocument/2006/relationships/customXml" Target="../customXml/item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24" Type="http://schemas.openxmlformats.org/officeDocument/2006/relationships/customXml" Target="../customXml/item1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23" Type="http://schemas.openxmlformats.org/officeDocument/2006/relationships/customXml" Target="../customXml/item10.xml"/><Relationship Id="rId28" Type="http://schemas.openxmlformats.org/officeDocument/2006/relationships/customXml" Target="../customXml/item15.xml"/><Relationship Id="rId10" Type="http://schemas.openxmlformats.org/officeDocument/2006/relationships/styles" Target="styles.xml"/><Relationship Id="rId19" Type="http://schemas.openxmlformats.org/officeDocument/2006/relationships/customXml" Target="../customXml/item6.xml"/><Relationship Id="rId31" Type="http://schemas.openxmlformats.org/officeDocument/2006/relationships/customXml" Target="../customXml/item18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1.xml"/><Relationship Id="rId22" Type="http://schemas.openxmlformats.org/officeDocument/2006/relationships/customXml" Target="../customXml/item9.xml"/><Relationship Id="rId27" Type="http://schemas.openxmlformats.org/officeDocument/2006/relationships/customXml" Target="../customXml/item14.xml"/><Relationship Id="rId30" Type="http://schemas.openxmlformats.org/officeDocument/2006/relationships/customXml" Target="../customXml/item17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er" refreshedDate="45247.367937152776" backgroundQuery="1" createdVersion="8" refreshedVersion="8" minRefreshableVersion="3" recordCount="0" supportSubquery="1" supportAdvancedDrill="1" xr:uid="{9ECADB9B-C1DF-4413-8325-529CB9974E45}">
  <cacheSource type="external" connectionId="5"/>
  <cacheFields count="8">
    <cacheField name="[Measures].[Soma de Valor]" caption="Soma de Valor" numFmtId="0" hierarchy="27" level="32767"/>
    <cacheField name="[Extracao_Saldo_Corrente].[PI].[PI]" caption="PI" numFmtId="0" hierarchy="3" level="1">
      <sharedItems count="20">
        <s v="I3DAFUNCNPJ"/>
        <s v="D8SAFUNADOM"/>
        <s v="E6RVPLJMTOE"/>
        <s v="G4CSCMPPUBC"/>
        <s v="FAOPPREININ"/>
        <s v="E3PCFSCMAIN"/>
        <s v="E3PCOPFDEGE"/>
        <s v="D8SACIVOCSA"/>
        <s v="D8SAFCTUGPD"/>
        <s v="D8SAFUSUGPD"/>
        <s v="G1DTDEFOUTR"/>
        <s v="D5SAFUSASOC"/>
        <s v="D8SAFUSPRSA"/>
        <s v="I3DAFUNADOM"/>
        <s v="D8SACNTLARO"/>
        <s v="D8SAFUSOCSA"/>
        <s v="D6PEINDMV1A"/>
        <s v="D6PEINDMV1T"/>
        <s v="D8SAFUSINRE"/>
        <s v="C1ENEASCMAD"/>
      </sharedItems>
    </cacheField>
    <cacheField name="[Extracao_Saldo_Corrente].[ND].[ND]" caption="ND" numFmtId="0" hierarchy="1" level="1">
      <sharedItems count="8">
        <s v="339000"/>
        <s v="339030"/>
        <s v="339032"/>
        <s v="339033"/>
        <s v="339036"/>
        <s v="339039"/>
        <s v="339093"/>
        <s v="449052"/>
      </sharedItems>
    </cacheField>
    <cacheField name="[PI_Info].[PI].[PI]" caption="PI" numFmtId="0" hierarchy="10" level="1">
      <sharedItems containsBlank="1" count="32">
        <s v="D8SAFUNADOM"/>
        <s v="I3DAFUNADOM"/>
        <m/>
        <s v="B4OMOBMAQUA"/>
        <s v="C1ENCONESPC"/>
        <s v="C1ENEASCMAD"/>
        <s v="D5SAFUSASOC"/>
        <s v="D8SACIVOCSA"/>
        <s v="D8SAFCTUGPD"/>
        <s v="D8SAFUSUGPD"/>
        <s v="E3PCOPFCOLU"/>
        <s v="E3PCOPFDEGE"/>
        <s v="E6RVPLJFER3"/>
        <s v="E6RVPLJMTOC"/>
        <s v="E6RVPLJMTOE"/>
        <s v="E6RVSOLOUT4"/>
        <s v="E6SUPLJA1QR"/>
        <s v="E6SUPLJA3RR"/>
        <s v="E6SUPLJA4QR"/>
        <s v="E6SUPLJESCO"/>
        <s v="FAOPPREININ"/>
        <s v="I3DAFUNCNPJ"/>
        <s v="K9CCMSIINFO"/>
        <s v="GPENDIHCAPE"/>
        <s v="D8SAFUSPRSA"/>
        <s v="C1ENCONDETM"/>
        <s v="D8SACNTLARO"/>
        <s v="D8SAFCTOCSA"/>
        <s v="D8SAFUSOCSA"/>
        <s v="DF5SCHPVANA"/>
        <s v="D6PEINDMV1A"/>
        <s v="D8SACIVPRSA"/>
      </sharedItems>
    </cacheField>
    <cacheField name="[PI_Info].[Descrição PI].[Descrição PI]" caption="Descrição PI" numFmtId="0" hierarchy="11" level="1">
      <sharedItems count="19">
        <s v="CERTIFICACAO DIGITAL"/>
        <s v="FUNADOM - DPGO"/>
        <s v="MEDIDAS PROFILÁT SAÚDE EQUINOS"/>
        <s v="PUBLICIDADE"/>
        <s v="INSTRUCAO INDIVIDUAL"/>
        <s v="MANUTENCAO DE INSTALACOES"/>
        <s v="DESPESAS GERAIS DE APOIO"/>
        <s v="ORGANIZACAO CIVIL DE SAUDE"/>
        <s v="UNIDADE GESTORA DE PRODUCAO"/>
        <s v="PRODUCAO DAS OMS - SIRE"/>
        <s v="DESTAQUES DO MD PARA O GAB CMT"/>
        <s v="ASSISTENCIA SOCIAL"/>
        <s v="PROFISSIONAL DE SAUDE AUTONOMO"/>
        <s v="ADMINISTRACAO DE OM"/>
        <s v="LAVAGEM DE ROUPAS PARA A VIDA VEGETATIVA OM"/>
        <s v="IND-INDENIZACOES"/>
        <s v="IND - INDENIZACOES"/>
        <s v="INDENIZACAO DESPESAS."/>
        <s v="COLEGIO MILITAR - ADMINISTRACAO"/>
      </sharedItems>
    </cacheField>
    <cacheField name="[PI_Info].[Detalhe Descrição PI].[Detalhe Descrição PI]" caption="Detalhe Descrição PI" numFmtId="0" hierarchy="12" level="1">
      <sharedItems count="18">
        <s v="CONTROLAR O EMPREGO DE RECURSOS PARA DESPESAS COM CERTIFICAC AO DIGITAL"/>
        <s v="ATENDER DESPESAS COM ADMINISTRACAO DE OM - FUNADOM para o Posto Médico"/>
        <s v="AQUISIÇÃO DE MEDICAMENTOS E MATERIAS DE CONSUMO E CONTRATAÇÃO DE SERVIÇOS RELACIONADOS A MEDIDAS PROFILÁTICAS DE SAÚDE PARA EQUINOS."/>
        <s v="AGREGAR AS DESPESAS REALIZADAS COM PUBLICIDADE NAS CAMPANHAS DE COMUNICAÇÃO SOCIAL"/>
        <s v="ACOMPANHAR A EXECUçãO ORçAMENTARIA"/>
        <s v="ADQUIRIR MATERIAL DE MANUTENCAO/CONSERVACAO DE BENS IMOVEIS; CONTRATAR SERVICOS DE MANUTENCAO/CONSERVACAO DE BENS IMOVEI S - A FIM DE POSSIBILITAR A REALIZACAO DAS ATIVIDADES DE PRO DUTOS CONTROLADOS PELO EXERCITO"/>
        <s v="CONTROLE DE DESPESAS GERAIS DE APOIO"/>
        <s v="EVIDENCIAR O NUMERO DE PACIENTES ENCAMINHADOS PARA AS ORGANI ZACOES DE SAUDE CIVIS"/>
        <s v="DESVINCULAR O MOVIMENTAçãO FINANCEIRA DA PRODUçãO INTERNA DA UG/OMS MELHORANDO O CONTROLE DOS ENCAMINHAMENTOS PARA AS OCS"/>
        <s v="ATENDER AQUISIÇÃO DE MATERIAL MÉDICO-HOSPITALAR ODONTOLÓGICO FARMACEUTICO E LABORATORIAL (RECOMPLETAMENTO DOS ESTOQUES)."/>
        <s v="DESTAQUES DO MD PARA O GAB CMT EXERC 2007."/>
        <s v="CONTROLE"/>
        <s v="EVIDENCIAR O NUMERO DE PACIENTES ATENDIDOS POR PROFISSIONAIS DE SAUDE AUTONOMOS"/>
        <s v="AGREGAR DESPESAS ADMINISTRTAIVAS DA OM - Permanente"/>
        <s v="ATENDER DESPESAS COM LAVAGEM DE ROUPAS PARA A VIDA VEGETATIVA OM"/>
        <s v="REVELAR O NUMERO DE PACIENTES ATENDIDOS EM ORVANIZACOES CIVI S DE SAUDE"/>
        <s v="QUANTIFICAR OS RECURSOS PROVISIONADOS PARA AS DESPESAS COM MOVIMENTAçãO DE MILITARES E PARA REALIZAçãO DE CURSOS E ESTá GIOS"/>
        <s v="QUANTIFICAR OS RECURSOS PROVISIONADOS PARA AS DESPESAS COM MOVIMENTAçãO DE MILITARES E PARA A REALIZAçãO DE CURSOS E ES TáGIOS."/>
      </sharedItems>
    </cacheField>
    <cacheField name="[Extracao_Saldo_Corrente].[UG Emissora].[UG Emissora]" caption="UG Emissora" numFmtId="0" hierarchy="2" level="1">
      <sharedItems count="9">
        <s v="160073"/>
        <s v="167505"/>
        <s v="160504"/>
        <s v="160508"/>
        <s v="160539"/>
        <s v="167504"/>
        <s v="110407"/>
        <s v="160505"/>
        <s v="167503"/>
      </sharedItems>
    </cacheField>
    <cacheField name="Dummy0" numFmtId="0" hierarchy="29" level="32767">
      <extLst>
        <ext xmlns:x14="http://schemas.microsoft.com/office/spreadsheetml/2009/9/main" uri="{63CAB8AC-B538-458d-9737-405883B0398D}">
          <x14:cacheField ignore="1"/>
        </ext>
      </extLst>
    </cacheField>
  </cacheFields>
  <cacheHierarchies count="30">
    <cacheHierarchy uniqueName="[Extracao_Saldo_Corrente].[PTRES]" caption="PTRES" attribute="1" defaultMemberUniqueName="[Extracao_Saldo_Corrente].[PTRES].[All]" allUniqueName="[Extracao_Saldo_Corrente].[PTRES].[All]" dimensionUniqueName="[Extracao_Saldo_Corrente]" displayFolder="" count="0" memberValueDatatype="130" unbalanced="0"/>
    <cacheHierarchy uniqueName="[Extracao_Saldo_Corrente].[ND]" caption="ND" attribute="1" defaultMemberUniqueName="[Extracao_Saldo_Corrente].[ND].[All]" allUniqueName="[Extracao_Saldo_Corrente].[ND].[All]" dimensionUniqueName="[Extracao_Saldo_Corrente]" displayFolder="" count="2" memberValueDatatype="130" unbalanced="0">
      <fieldsUsage count="2">
        <fieldUsage x="-1"/>
        <fieldUsage x="2"/>
      </fieldsUsage>
    </cacheHierarchy>
    <cacheHierarchy uniqueName="[Extracao_Saldo_Corrente].[UG Emissora]" caption="UG Emissora" attribute="1" defaultMemberUniqueName="[Extracao_Saldo_Corrente].[UG Emissora].[All]" allUniqueName="[Extracao_Saldo_Corrente].[UG Emissora].[All]" dimensionUniqueName="[Extracao_Saldo_Corrente]" displayFolder="" count="2" memberValueDatatype="130" unbalanced="0">
      <fieldsUsage count="2">
        <fieldUsage x="-1"/>
        <fieldUsage x="6"/>
      </fieldsUsage>
    </cacheHierarchy>
    <cacheHierarchy uniqueName="[Extracao_Saldo_Corrente].[PI]" caption="PI" attribute="1" defaultMemberUniqueName="[Extracao_Saldo_Corrente].[PI].[All]" allUniqueName="[Extracao_Saldo_Corrente].[PI].[All]" dimensionUniqueName="[Extracao_Saldo_Corrente]" displayFolder="" count="2" memberValueDatatype="130" unbalanced="0">
      <fieldsUsage count="2">
        <fieldUsage x="-1"/>
        <fieldUsage x="1"/>
      </fieldsUsage>
    </cacheHierarchy>
    <cacheHierarchy uniqueName="[Extracao_Saldo_Corrente].[Valor]" caption="Valor" attribute="1" defaultMemberUniqueName="[Extracao_Saldo_Corrente].[Valor].[All]" allUniqueName="[Extracao_Saldo_Corrente].[Valor].[All]" dimensionUniqueName="[Extracao_Saldo_Corrente]" displayFolder="" count="0" memberValueDatatype="5" unbalanced="0"/>
    <cacheHierarchy uniqueName="[Extracao_Saldo_Corrente 1].[PTRES]" caption="PTRES" attribute="1" defaultMemberUniqueName="[Extracao_Saldo_Corrente 1].[PTRES].[All]" allUniqueName="[Extracao_Saldo_Corrente 1].[PTRES].[All]" dimensionUniqueName="[Extracao_Saldo_Corrente 1]" displayFolder="" count="0" memberValueDatatype="130" unbalanced="0"/>
    <cacheHierarchy uniqueName="[Extracao_Saldo_Corrente 1].[ND]" caption="ND" attribute="1" defaultMemberUniqueName="[Extracao_Saldo_Corrente 1].[ND].[All]" allUniqueName="[Extracao_Saldo_Corrente 1].[ND].[All]" dimensionUniqueName="[Extracao_Saldo_Corrente 1]" displayFolder="" count="0" memberValueDatatype="130" unbalanced="0"/>
    <cacheHierarchy uniqueName="[Extracao_Saldo_Corrente 1].[UG Emissora]" caption="UG Emissora" attribute="1" defaultMemberUniqueName="[Extracao_Saldo_Corrente 1].[UG Emissora].[All]" allUniqueName="[Extracao_Saldo_Corrente 1].[UG Emissora].[All]" dimensionUniqueName="[Extracao_Saldo_Corrente 1]" displayFolder="" count="0" memberValueDatatype="130" unbalanced="0"/>
    <cacheHierarchy uniqueName="[Extracao_Saldo_Corrente 1].[PI]" caption="PI" attribute="1" defaultMemberUniqueName="[Extracao_Saldo_Corrente 1].[PI].[All]" allUniqueName="[Extracao_Saldo_Corrente 1].[PI].[All]" dimensionUniqueName="[Extracao_Saldo_Corrente 1]" displayFolder="" count="0" memberValueDatatype="130" unbalanced="0"/>
    <cacheHierarchy uniqueName="[Extracao_Saldo_Corrente 1].[Valor]" caption="Valor" attribute="1" defaultMemberUniqueName="[Extracao_Saldo_Corrente 1].[Valor].[All]" allUniqueName="[Extracao_Saldo_Corrente 1].[Valor].[All]" dimensionUniqueName="[Extracao_Saldo_Corrente 1]" displayFolder="" count="0" memberValueDatatype="5" unbalanced="0"/>
    <cacheHierarchy uniqueName="[PI_Info].[PI]" caption="PI" attribute="1" defaultMemberUniqueName="[PI_Info].[PI].[All]" allUniqueName="[PI_Info].[PI].[All]" dimensionUniqueName="[PI_Info]" displayFolder="" count="2" memberValueDatatype="130" unbalanced="0">
      <fieldsUsage count="2">
        <fieldUsage x="-1"/>
        <fieldUsage x="3"/>
      </fieldsUsage>
    </cacheHierarchy>
    <cacheHierarchy uniqueName="[PI_Info].[Descrição PI]" caption="Descrição PI" attribute="1" defaultMemberUniqueName="[PI_Info].[Descrição PI].[All]" allUniqueName="[PI_Info].[Descrição PI].[All]" dimensionUniqueName="[PI_Info]" displayFolder="" count="2" memberValueDatatype="130" unbalanced="0">
      <fieldsUsage count="2">
        <fieldUsage x="-1"/>
        <fieldUsage x="4"/>
      </fieldsUsage>
    </cacheHierarchy>
    <cacheHierarchy uniqueName="[PI_Info].[Detalhe Descrição PI]" caption="Detalhe Descrição PI" attribute="1" defaultMemberUniqueName="[PI_Info].[Detalhe Descrição PI].[All]" allUniqueName="[PI_Info].[Detalhe Descrição PI].[All]" dimensionUniqueName="[PI_Info]" displayFolder="" count="2" memberValueDatatype="130" unbalanced="0">
      <fieldsUsage count="2">
        <fieldUsage x="-1"/>
        <fieldUsage x="5"/>
      </fieldsUsage>
    </cacheHierarchy>
    <cacheHierarchy uniqueName="[Tabela3].[PTRES]" caption="PTRES" attribute="1" defaultMemberUniqueName="[Tabela3].[PTRES].[All]" allUniqueName="[Tabela3].[PTRES].[All]" dimensionUniqueName="[Tabela3]" displayFolder="" count="0" memberValueDatatype="130" unbalanced="0"/>
    <cacheHierarchy uniqueName="[Tabela3].[ND]" caption="ND" attribute="1" defaultMemberUniqueName="[Tabela3].[ND].[All]" allUniqueName="[Tabela3].[ND].[All]" dimensionUniqueName="[Tabela3]" displayFolder="" count="0" memberValueDatatype="130" unbalanced="0"/>
    <cacheHierarchy uniqueName="[Tabela3].[UG Emissora]" caption="UG Emissora" attribute="1" defaultMemberUniqueName="[Tabela3].[UG Emissora].[All]" allUniqueName="[Tabela3].[UG Emissora].[All]" dimensionUniqueName="[Tabela3]" displayFolder="" count="0" memberValueDatatype="130" unbalanced="0"/>
    <cacheHierarchy uniqueName="[Tabela3].[PI]" caption="PI" attribute="1" defaultMemberUniqueName="[Tabela3].[PI].[All]" allUniqueName="[Tabela3].[PI].[All]" dimensionUniqueName="[Tabela3]" displayFolder="" count="0" memberValueDatatype="130" unbalanced="0"/>
    <cacheHierarchy uniqueName="[Tabela3].[Valor]" caption="Valor" attribute="1" defaultMemberUniqueName="[Tabela3].[Valor].[All]" allUniqueName="[Tabela3].[Valor].[All]" dimensionUniqueName="[Tabela3]" displayFolder="" count="0" memberValueDatatype="5" unbalanced="0"/>
    <cacheHierarchy uniqueName="[Tabela3].[Porcentagem_Total]" caption="Porcentagem_Total" attribute="1" defaultMemberUniqueName="[Tabela3].[Porcentagem_Total].[All]" allUniqueName="[Tabela3].[Porcentagem_Total].[All]" dimensionUniqueName="[Tabela3]" displayFolder="" count="0" memberValueDatatype="5" unbalanced="0"/>
    <cacheHierarchy uniqueName="[Tabela3].[Descrição PI]" caption="Descrição PI" attribute="1" defaultMemberUniqueName="[Tabela3].[Descrição PI].[All]" allUniqueName="[Tabela3].[Descrição PI].[All]" dimensionUniqueName="[Tabela3]" displayFolder="" count="0" memberValueDatatype="130" unbalanced="0"/>
    <cacheHierarchy uniqueName="[Tabela3].[Dono do Recurso]" caption="Dono do Recurso" attribute="1" defaultMemberUniqueName="[Tabela3].[Dono do Recurso].[All]" allUniqueName="[Tabela3].[Dono do Recurso].[All]" dimensionUniqueName="[Tabela3]" displayFolder="" count="0" memberValueDatatype="130" unbalanced="0"/>
    <cacheHierarchy uniqueName="[Tabela3].[Detalhe Descrição PI]" caption="Detalhe Descrição PI" attribute="1" defaultMemberUniqueName="[Tabela3].[Detalhe Descrição PI].[All]" allUniqueName="[Tabela3].[Detalhe Descrição PI].[All]" dimensionUniqueName="[Tabela3]" displayFolder="" count="0" memberValueDatatype="130" unbalanced="0"/>
    <cacheHierarchy uniqueName="[Measures].[__XL_Count Extracao_Saldo_Corrente]" caption="__XL_Count Extracao_Saldo_Corrente" measure="1" displayFolder="" measureGroup="Extracao_Saldo_Corrente" count="0" hidden="1"/>
    <cacheHierarchy uniqueName="[Measures].[__XL_Count PI_Info]" caption="__XL_Count PI_Info" measure="1" displayFolder="" measureGroup="PI_Info" count="0" hidden="1"/>
    <cacheHierarchy uniqueName="[Measures].[__XL_Count Tabela3]" caption="__XL_Count Tabela3" measure="1" displayFolder="" measureGroup="Tabela3" count="0" hidden="1"/>
    <cacheHierarchy uniqueName="[Measures].[__XL_Count Extracao_Saldo_Corrente 1]" caption="__XL_Count Extracao_Saldo_Corrente 1" measure="1" displayFolder="" measureGroup="Extracao_Saldo_Corrente 1" count="0" hidden="1"/>
    <cacheHierarchy uniqueName="[Measures].[__No measures defined]" caption="__No measures defined" measure="1" displayFolder="" count="0" hidden="1"/>
    <cacheHierarchy uniqueName="[Measures].[Soma de Valor]" caption="Soma de Valor" measure="1" displayFolder="" measureGroup="Extracao_Saldo_Corrente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oma de Valor 2]" caption="Soma de Valor 2" measure="1" displayFolder="" measureGroup="Tabela3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Dummy0" caption="PTRES" measure="1" count="0">
      <extLst>
        <ext xmlns:x14="http://schemas.microsoft.com/office/spreadsheetml/2009/9/main" uri="{8CF416AD-EC4C-4aba-99F5-12A058AE0983}">
          <x14:cacheHierarchy ignore="1"/>
        </ext>
      </extLst>
    </cacheHierarchy>
  </cacheHierarchies>
  <kpis count="0"/>
  <dimensions count="5">
    <dimension name="Extracao_Saldo_Corrente" uniqueName="[Extracao_Saldo_Corrente]" caption="Extracao_Saldo_Corrente"/>
    <dimension name="Extracao_Saldo_Corrente 1" uniqueName="[Extracao_Saldo_Corrente 1]" caption="Extracao_Saldo_Corrente 1"/>
    <dimension measure="1" name="Measures" uniqueName="[Measures]" caption="Measures"/>
    <dimension name="PI_Info" uniqueName="[PI_Info]" caption="PI_Info"/>
    <dimension name="Tabela3" uniqueName="[Tabela3]" caption="Tabela3"/>
  </dimensions>
  <measureGroups count="4">
    <measureGroup name="Extracao_Saldo_Corrente" caption="Extracao_Saldo_Corrente"/>
    <measureGroup name="Extracao_Saldo_Corrente 1" caption="Extracao_Saldo_Corrente 1"/>
    <measureGroup name="PI_Info" caption="PI_Info"/>
    <measureGroup name="Tabela3" caption="Tabela3"/>
  </measureGroups>
  <maps count="5">
    <map measureGroup="0" dimension="0"/>
    <map measureGroup="0" dimension="3"/>
    <map measureGroup="1" dimension="1"/>
    <map measureGroup="2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C591F8-60F3-42F1-B926-B8337E81B573}" name="Recursos_ESA" cacheId="3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compact="0" compactData="0" multipleFieldFilters="0">
  <location ref="A1:G24" firstHeaderRow="0" firstDataRow="1" firstDataCol="5"/>
  <pivotFields count="8"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sortType="descending" defaultSubtotal="0" defaultAttributeDrillState="1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sortType="descending" defaultSubtotal="0" defaultAttributeDrillState="1">
      <items count="8">
        <item x="0"/>
        <item x="1"/>
        <item x="2"/>
        <item x="3"/>
        <item x="4"/>
        <item x="5"/>
        <item x="6"/>
        <item x="7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allDrilled="1" outline="0" subtotalTop="0" showAll="0" sortType="descending" defaultSubtotal="0" defaultAttributeDrillState="1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sortType="descending" defaultSubtotal="0" defaultAttributeDrillState="1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sortType="descending" defaultSubtotal="0" defaultAttributeDrillState="1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sortType="descending" defaultSubtotal="0" defaultAttributeDrillState="1">
      <items count="9">
        <item x="0"/>
        <item x="1"/>
        <item x="2"/>
        <item x="3"/>
        <item x="4"/>
        <item x="5"/>
        <item x="6"/>
        <item x="7"/>
        <item x="8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dragToRow="0" dragToCol="0" dragToPage="0" dragToData="0" dragOff="0" showAll="0" topAutoShow="0" includeNewItemsInFilter="1" itemPageCount="0" rankBy="0" defaultSubtotal="0">
      <extLst>
        <ext xmlns:x14="http://schemas.microsoft.com/office/spreadsheetml/2009/9/main" uri="{2946ED86-A175-432a-8AC1-64E0C546D7DE}">
          <x14:pivotField ignore="1"/>
        </ext>
      </extLst>
    </pivotField>
  </pivotFields>
  <rowFields count="5">
    <field x="2"/>
    <field x="6"/>
    <field x="1"/>
    <field x="4"/>
    <field x="5"/>
  </rowFields>
  <rowItems count="23">
    <i>
      <x v="6"/>
      <x v="7"/>
      <x v="17"/>
      <x v="16"/>
      <x v="17"/>
    </i>
    <i r="2">
      <x v="16"/>
      <x v="15"/>
      <x v="16"/>
    </i>
    <i r="1">
      <x v="1"/>
      <x v="18"/>
      <x v="17"/>
      <x v="11"/>
    </i>
    <i>
      <x v="1"/>
      <x v="1"/>
      <x v="9"/>
      <x v="9"/>
      <x v="9"/>
    </i>
    <i r="2">
      <x v="7"/>
      <x v="7"/>
      <x v="7"/>
    </i>
    <i r="2">
      <x v="8"/>
      <x v="8"/>
      <x v="8"/>
    </i>
    <i r="2">
      <x v="1"/>
      <x v="1"/>
      <x v="1"/>
    </i>
    <i r="1">
      <x v="2"/>
      <x v="2"/>
      <x v="2"/>
      <x v="2"/>
    </i>
    <i r="1">
      <x v="4"/>
      <x v="4"/>
      <x v="4"/>
      <x v="4"/>
    </i>
    <i r="1">
      <x v="3"/>
      <x v="3"/>
      <x v="3"/>
      <x v="3"/>
    </i>
    <i r="1">
      <x v="5"/>
      <x v="5"/>
      <x v="5"/>
      <x v="5"/>
    </i>
    <i r="2">
      <x v="6"/>
      <x v="6"/>
      <x v="6"/>
    </i>
    <i>
      <x v="3"/>
      <x v="6"/>
      <x v="10"/>
      <x v="10"/>
      <x v="10"/>
    </i>
    <i r="1">
      <x v="1"/>
      <x v="11"/>
      <x v="11"/>
      <x v="11"/>
    </i>
    <i>
      <x/>
      <x/>
      <x/>
      <x/>
      <x/>
    </i>
    <i r="1">
      <x v="1"/>
      <x v="1"/>
      <x v="1"/>
      <x v="1"/>
    </i>
    <i>
      <x v="2"/>
      <x v="3"/>
      <x v="3"/>
      <x v="3"/>
      <x v="3"/>
    </i>
    <i>
      <x v="7"/>
      <x v="8"/>
      <x v="19"/>
      <x v="18"/>
      <x v="11"/>
    </i>
    <i>
      <x v="5"/>
      <x v="3"/>
      <x v="3"/>
      <x v="3"/>
      <x v="3"/>
    </i>
    <i r="1">
      <x v="1"/>
      <x v="14"/>
      <x v="14"/>
      <x v="14"/>
    </i>
    <i r="2">
      <x v="15"/>
      <x v="7"/>
      <x v="15"/>
    </i>
    <i r="1">
      <x/>
      <x v="13"/>
      <x v="13"/>
      <x v="13"/>
    </i>
    <i>
      <x v="4"/>
      <x v="1"/>
      <x v="12"/>
      <x v="12"/>
      <x v="12"/>
    </i>
  </rowItems>
  <colFields count="1">
    <field x="-2"/>
  </colFields>
  <colItems count="2">
    <i>
      <x/>
    </i>
    <i i="1">
      <x v="1"/>
    </i>
  </colItems>
  <dataFields count="2">
    <dataField name="Soma de Valor" fld="0" baseField="0" baseItem="0"/>
    <dataField name="Percentual do Total" fld="7" showDataAs="percentOfTotal" baseField="5" baseItem="12" numFmtId="10">
      <extLst>
        <ext xmlns:x14="http://schemas.microsoft.com/office/spreadsheetml/2009/9/main" uri="{E15A36E0-9728-4e99-A89B-3F7291B0FE68}">
          <x14:dataField sourceField="0" uniqueName="[__Xl2].[Measures].[Soma de Valor]"/>
        </ext>
      </extLst>
    </dataField>
  </dataFields>
  <pivotHierarchies count="3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Percentual do Total"/>
    <pivotHierarchy dragToData="1"/>
    <pivotHierarchy dragToRow="0" dragToCol="0" dragToPage="0" dragToData="1" dragOff="0" includeNewItemsInFilter="1">
      <extLst>
        <ext xmlns:x14="http://schemas.microsoft.com/office/spreadsheetml/2009/9/main" uri="{F1805F06-0CD3-4483-9156-8803C3D141DF}">
          <x14:pivotHierarchy ignore="1"/>
        </ext>
      </extLst>
    </pivotHierarchy>
  </pivotHierarchies>
  <pivotTableStyleInfo name="PivotStyleLight16" showRowHeaders="1" showColHeaders="1" showRowStripes="0" showColStripes="0" showLastColumn="1"/>
  <rowHierarchiesUsage count="5">
    <rowHierarchyUsage hierarchyUsage="1"/>
    <rowHierarchyUsage hierarchyUsage="2"/>
    <rowHierarchyUsage hierarchyUsage="3"/>
    <rowHierarchyUsage hierarchyUsage="11"/>
    <rowHierarchyUsage hierarchyUsage="1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  <ext xmlns:x15="http://schemas.microsoft.com/office/spreadsheetml/2010/11/main" uri="{E67621CE-5B39-4880-91FE-76760E9C1902}">
      <x15:pivotTableUISettings>
        <x15:activeTabTopLevelEntity name="[Extracao_Saldo_Corrente 1]"/>
        <x15:activeTabTopLevelEntity name="[Extracao_Saldo_Corrente]"/>
        <x15:activeTabTopLevelEntity name="[PI_Info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2" backgroundRefresh="0" connectionId="3" xr16:uid="{F81736CE-636F-4061-B9F2-09C60989D491}" autoFormatId="16" applyNumberFormats="0" applyBorderFormats="0" applyFontFormats="0" applyPatternFormats="0" applyAlignmentFormats="0" applyWidthHeightFormats="0">
  <queryTableRefresh nextId="6">
    <queryTableFields count="5">
      <queryTableField id="1" name="PTRES" tableColumnId="1"/>
      <queryTableField id="2" name="ND" tableColumnId="2"/>
      <queryTableField id="3" name="UG Emissora" tableColumnId="3"/>
      <queryTableField id="4" name="PI" tableColumnId="4"/>
      <queryTableField id="5" name="Valor" tableColumnId="5"/>
    </queryTableFields>
  </queryTableRefresh>
  <extLst>
    <ext xmlns:x15="http://schemas.microsoft.com/office/spreadsheetml/2010/11/main" uri="{883FBD77-0823-4a55-B5E3-86C4891E6966}">
      <x15:queryTable sourceDataName="Consulta - Extracao_Saldo_Corrente"/>
    </ext>
  </extLst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2" backgroundRefresh="0" connectionId="4" xr16:uid="{C0E0E628-3BB5-4AAF-AAA2-4C3A8A9273C4}" autoFormatId="16" applyNumberFormats="0" applyBorderFormats="0" applyFontFormats="0" applyPatternFormats="0" applyAlignmentFormats="0" applyWidthHeightFormats="0">
  <queryTableRefresh nextId="4">
    <queryTableFields count="3">
      <queryTableField id="1" name="PI" tableColumnId="1"/>
      <queryTableField id="2" name="Descrição PI" tableColumnId="2"/>
      <queryTableField id="3" name="Detalhe Descrição PI" tableColumnId="3"/>
    </queryTableFields>
  </queryTableRefresh>
  <extLst>
    <ext xmlns:x15="http://schemas.microsoft.com/office/spreadsheetml/2010/11/main" uri="{883FBD77-0823-4a55-B5E3-86C4891E6966}">
      <x15:queryTable sourceDataName="Consulta - PI_Info"/>
    </ext>
  </extLst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C654AB2-2BA8-497F-B135-AF77F6710177}" name="Tabela1" displayName="Tabela1" ref="A3:A26" totalsRowShown="0">
  <autoFilter ref="A3:A26" xr:uid="{BC654AB2-2BA8-497F-B135-AF77F6710177}"/>
  <tableColumns count="1">
    <tableColumn id="1" xr3:uid="{02680EA9-5935-45A4-9293-8C84CD0ECBB0}" name="Coluna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1FE9D29-9A8D-43D1-B2D0-6A9D89A314F3}" name="Extracao_Saldo_Corrente" displayName="Extracao_Saldo_Corrente" ref="A1:E24" tableType="queryTable" totalsRowShown="0">
  <autoFilter ref="A1:E24" xr:uid="{01FE9D29-9A8D-43D1-B2D0-6A9D89A314F3}"/>
  <sortState xmlns:xlrd2="http://schemas.microsoft.com/office/spreadsheetml/2017/richdata2" ref="A2:E24">
    <sortCondition descending="1" ref="E1:E24"/>
  </sortState>
  <tableColumns count="5">
    <tableColumn id="1" xr3:uid="{2940DABF-F3FD-454E-AB6D-258B2777129F}" uniqueName="1" name="PTRES" queryTableFieldId="1" dataDxfId="10"/>
    <tableColumn id="2" xr3:uid="{BA2604E9-7262-4700-9B8B-923A75F83810}" uniqueName="2" name="ND" queryTableFieldId="2" dataDxfId="9"/>
    <tableColumn id="3" xr3:uid="{68F705F0-F390-4A31-8DEF-220914815530}" uniqueName="3" name="UG Emissora" queryTableFieldId="3" dataDxfId="8"/>
    <tableColumn id="4" xr3:uid="{BF822BF6-7680-4F28-9B1C-44BE1145475B}" uniqueName="4" name="PI" queryTableFieldId="4" dataDxfId="7"/>
    <tableColumn id="5" xr3:uid="{CDD8A8FD-F9A1-4D38-B83C-55ED349D34D6}" uniqueName="5" name="Valor" queryTableFieldId="5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C14F9EA-56C9-43C4-B1EC-4FB6E214FB97}" name="PI_Info_2" displayName="PI_Info_2" ref="A1:C72" tableType="queryTable" totalsRowShown="0">
  <autoFilter ref="A1:C72" xr:uid="{7C14F9EA-56C9-43C4-B1EC-4FB6E214FB97}"/>
  <tableColumns count="3">
    <tableColumn id="1" xr3:uid="{A16B9AD3-73DD-4DA0-A685-2D7198399C93}" uniqueName="1" name="PI" queryTableFieldId="1" dataDxfId="6"/>
    <tableColumn id="2" xr3:uid="{CF4E782D-1109-4832-98E8-91F9F61644FE}" uniqueName="2" name="Descrição PI" queryTableFieldId="2" dataDxfId="5"/>
    <tableColumn id="3" xr3:uid="{A62043E6-33DB-4D95-AD98-18B20EF21F36}" uniqueName="3" name="Detalhe Descrição PI" queryTableFieldId="3" dataDxfId="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1FF68A7-B2EE-4CA0-BFED-65939BEE6213}" name="PI_Info" displayName="PI_Info" ref="A1:C72" totalsRowShown="0">
  <autoFilter ref="A1:C72" xr:uid="{D1FF68A7-B2EE-4CA0-BFED-65939BEE6213}"/>
  <tableColumns count="3">
    <tableColumn id="1" xr3:uid="{9668D813-2D59-43EC-A187-255A065056FB}" name="PI" dataDxfId="3"/>
    <tableColumn id="2" xr3:uid="{6B473C10-A675-46FE-A67D-42709D0D8515}" name="Descrição PI" dataDxfId="2"/>
    <tableColumn id="3" xr3:uid="{E2BE3385-56D4-4220-8EE2-39CE9D8AC801}" name="Detalhe Descrição PI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F808D-C275-4832-8B15-AE8114DBF12A}">
  <dimension ref="B2:C8"/>
  <sheetViews>
    <sheetView workbookViewId="0">
      <selection activeCell="C25" sqref="C25"/>
    </sheetView>
  </sheetViews>
  <sheetFormatPr defaultRowHeight="14.4" x14ac:dyDescent="0.3"/>
  <cols>
    <col min="2" max="2" width="5.77734375" customWidth="1"/>
    <col min="3" max="3" width="50" customWidth="1"/>
    <col min="4" max="4" width="7" bestFit="1" customWidth="1"/>
    <col min="5" max="5" width="15.109375" bestFit="1" customWidth="1"/>
    <col min="6" max="6" width="5" bestFit="1" customWidth="1"/>
  </cols>
  <sheetData>
    <row r="2" spans="2:3" x14ac:dyDescent="0.3">
      <c r="B2" s="6" t="s">
        <v>56</v>
      </c>
      <c r="C2" s="6"/>
    </row>
    <row r="3" spans="2:3" x14ac:dyDescent="0.3">
      <c r="B3" s="1" t="s">
        <v>62</v>
      </c>
      <c r="C3" s="1" t="s">
        <v>63</v>
      </c>
    </row>
    <row r="4" spans="2:3" x14ac:dyDescent="0.3">
      <c r="B4" s="2">
        <v>1</v>
      </c>
      <c r="C4" s="2" t="s">
        <v>57</v>
      </c>
    </row>
    <row r="5" spans="2:3" x14ac:dyDescent="0.3">
      <c r="B5" s="2">
        <v>2</v>
      </c>
      <c r="C5" s="2" t="s">
        <v>58</v>
      </c>
    </row>
    <row r="6" spans="2:3" x14ac:dyDescent="0.3">
      <c r="B6" s="2">
        <v>3</v>
      </c>
      <c r="C6" s="2" t="s">
        <v>59</v>
      </c>
    </row>
    <row r="7" spans="2:3" x14ac:dyDescent="0.3">
      <c r="B7" s="2">
        <v>4</v>
      </c>
      <c r="C7" s="2" t="s">
        <v>60</v>
      </c>
    </row>
    <row r="8" spans="2:3" x14ac:dyDescent="0.3">
      <c r="B8" s="2">
        <v>5</v>
      </c>
      <c r="C8" s="2" t="s">
        <v>61</v>
      </c>
    </row>
  </sheetData>
  <mergeCells count="1">
    <mergeCell ref="B2:C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FAC29-75F5-4AE7-8244-3794E7F2ACBF}">
  <dimension ref="A3:A26"/>
  <sheetViews>
    <sheetView workbookViewId="0">
      <selection activeCell="G10" sqref="G10"/>
    </sheetView>
  </sheetViews>
  <sheetFormatPr defaultRowHeight="14.4" x14ac:dyDescent="0.3"/>
  <cols>
    <col min="1" max="1" width="68.109375" bestFit="1" customWidth="1"/>
  </cols>
  <sheetData>
    <row r="3" spans="1:1" x14ac:dyDescent="0.3">
      <c r="A3" t="s">
        <v>0</v>
      </c>
    </row>
    <row r="4" spans="1:1" x14ac:dyDescent="0.3">
      <c r="A4" t="s">
        <v>241</v>
      </c>
    </row>
    <row r="5" spans="1:1" x14ac:dyDescent="0.3">
      <c r="A5" t="s">
        <v>253</v>
      </c>
    </row>
    <row r="6" spans="1:1" x14ac:dyDescent="0.3">
      <c r="A6" t="s">
        <v>254</v>
      </c>
    </row>
    <row r="7" spans="1:1" x14ac:dyDescent="0.3">
      <c r="A7" t="s">
        <v>255</v>
      </c>
    </row>
    <row r="8" spans="1:1" x14ac:dyDescent="0.3">
      <c r="A8" t="s">
        <v>256</v>
      </c>
    </row>
    <row r="9" spans="1:1" x14ac:dyDescent="0.3">
      <c r="A9" t="s">
        <v>221</v>
      </c>
    </row>
    <row r="10" spans="1:1" x14ac:dyDescent="0.3">
      <c r="A10" t="s">
        <v>222</v>
      </c>
    </row>
    <row r="11" spans="1:1" x14ac:dyDescent="0.3">
      <c r="A11" t="s">
        <v>242</v>
      </c>
    </row>
    <row r="12" spans="1:1" x14ac:dyDescent="0.3">
      <c r="A12" t="s">
        <v>234</v>
      </c>
    </row>
    <row r="13" spans="1:1" x14ac:dyDescent="0.3">
      <c r="A13" t="s">
        <v>245</v>
      </c>
    </row>
    <row r="14" spans="1:1" x14ac:dyDescent="0.3">
      <c r="A14" t="s">
        <v>257</v>
      </c>
    </row>
    <row r="15" spans="1:1" x14ac:dyDescent="0.3">
      <c r="A15" t="s">
        <v>246</v>
      </c>
    </row>
    <row r="16" spans="1:1" x14ac:dyDescent="0.3">
      <c r="A16" t="s">
        <v>243</v>
      </c>
    </row>
    <row r="17" spans="1:1" x14ac:dyDescent="0.3">
      <c r="A17" t="s">
        <v>244</v>
      </c>
    </row>
    <row r="18" spans="1:1" x14ac:dyDescent="0.3">
      <c r="A18" t="s">
        <v>49</v>
      </c>
    </row>
    <row r="19" spans="1:1" x14ac:dyDescent="0.3">
      <c r="A19" t="s">
        <v>201</v>
      </c>
    </row>
    <row r="20" spans="1:1" x14ac:dyDescent="0.3">
      <c r="A20" t="s">
        <v>202</v>
      </c>
    </row>
    <row r="21" spans="1:1" x14ac:dyDescent="0.3">
      <c r="A21" t="s">
        <v>213</v>
      </c>
    </row>
    <row r="22" spans="1:1" x14ac:dyDescent="0.3">
      <c r="A22" t="s">
        <v>258</v>
      </c>
    </row>
    <row r="23" spans="1:1" x14ac:dyDescent="0.3">
      <c r="A23" t="s">
        <v>247</v>
      </c>
    </row>
    <row r="24" spans="1:1" x14ac:dyDescent="0.3">
      <c r="A24" t="s">
        <v>235</v>
      </c>
    </row>
    <row r="25" spans="1:1" x14ac:dyDescent="0.3">
      <c r="A25" t="s">
        <v>252</v>
      </c>
    </row>
    <row r="26" spans="1:1" x14ac:dyDescent="0.3">
      <c r="A26" t="s">
        <v>259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E1080-0326-4688-B65B-8C458DEE1D40}">
  <dimension ref="A1:E24"/>
  <sheetViews>
    <sheetView workbookViewId="0">
      <selection activeCell="A3" sqref="A3"/>
    </sheetView>
  </sheetViews>
  <sheetFormatPr defaultRowHeight="14.4" x14ac:dyDescent="0.3"/>
  <cols>
    <col min="1" max="1" width="8.44140625" bestFit="1" customWidth="1"/>
    <col min="2" max="2" width="7" bestFit="1" customWidth="1"/>
    <col min="3" max="3" width="14" bestFit="1" customWidth="1"/>
    <col min="4" max="4" width="14.6640625" bestFit="1" customWidth="1"/>
    <col min="5" max="5" width="15.5546875" style="3" bestFit="1" customWidth="1"/>
  </cols>
  <sheetData>
    <row r="1" spans="1:5" x14ac:dyDescent="0.3">
      <c r="A1" t="s">
        <v>1</v>
      </c>
      <c r="B1" t="s">
        <v>2</v>
      </c>
      <c r="C1" t="s">
        <v>4</v>
      </c>
      <c r="D1" t="s">
        <v>3</v>
      </c>
      <c r="E1" s="3" t="s">
        <v>5</v>
      </c>
    </row>
    <row r="2" spans="1:5" x14ac:dyDescent="0.3">
      <c r="A2" t="s">
        <v>51</v>
      </c>
      <c r="B2" t="s">
        <v>52</v>
      </c>
      <c r="C2" t="s">
        <v>53</v>
      </c>
      <c r="D2" t="s">
        <v>55</v>
      </c>
      <c r="E2" s="3">
        <v>2428187.4900000002</v>
      </c>
    </row>
    <row r="3" spans="1:5" x14ac:dyDescent="0.3">
      <c r="A3" t="s">
        <v>51</v>
      </c>
      <c r="B3" t="s">
        <v>52</v>
      </c>
      <c r="C3" t="s">
        <v>53</v>
      </c>
      <c r="D3" t="s">
        <v>54</v>
      </c>
      <c r="E3" s="3">
        <v>2238552.7200000002</v>
      </c>
    </row>
    <row r="4" spans="1:5" x14ac:dyDescent="0.3">
      <c r="A4" t="s">
        <v>35</v>
      </c>
      <c r="B4" t="s">
        <v>6</v>
      </c>
      <c r="C4" t="s">
        <v>26</v>
      </c>
      <c r="D4" t="s">
        <v>44</v>
      </c>
      <c r="E4" s="3">
        <v>174216.37</v>
      </c>
    </row>
    <row r="5" spans="1:5" x14ac:dyDescent="0.3">
      <c r="A5" t="s">
        <v>16</v>
      </c>
      <c r="B5" t="s">
        <v>6</v>
      </c>
      <c r="C5" t="s">
        <v>7</v>
      </c>
      <c r="D5" t="s">
        <v>17</v>
      </c>
      <c r="E5" s="3">
        <v>6000</v>
      </c>
    </row>
    <row r="6" spans="1:5" x14ac:dyDescent="0.3">
      <c r="A6" t="s">
        <v>158</v>
      </c>
      <c r="B6" t="s">
        <v>6</v>
      </c>
      <c r="C6" t="s">
        <v>159</v>
      </c>
      <c r="D6" t="s">
        <v>160</v>
      </c>
      <c r="E6" s="3">
        <v>3064.55</v>
      </c>
    </row>
    <row r="7" spans="1:5" x14ac:dyDescent="0.3">
      <c r="A7" t="s">
        <v>35</v>
      </c>
      <c r="B7" t="s">
        <v>52</v>
      </c>
      <c r="C7" t="s">
        <v>26</v>
      </c>
      <c r="D7" t="s">
        <v>142</v>
      </c>
      <c r="E7" s="3">
        <v>840</v>
      </c>
    </row>
    <row r="8" spans="1:5" x14ac:dyDescent="0.3">
      <c r="A8" t="s">
        <v>236</v>
      </c>
      <c r="B8" t="s">
        <v>8</v>
      </c>
      <c r="C8" t="s">
        <v>237</v>
      </c>
      <c r="D8" t="s">
        <v>238</v>
      </c>
      <c r="E8" s="3">
        <v>805.5</v>
      </c>
    </row>
    <row r="9" spans="1:5" x14ac:dyDescent="0.3">
      <c r="A9" t="s">
        <v>36</v>
      </c>
      <c r="B9" t="s">
        <v>8</v>
      </c>
      <c r="C9" t="s">
        <v>26</v>
      </c>
      <c r="D9" t="s">
        <v>31</v>
      </c>
      <c r="E9" s="3">
        <v>724.19</v>
      </c>
    </row>
    <row r="10" spans="1:5" x14ac:dyDescent="0.3">
      <c r="A10" t="s">
        <v>10</v>
      </c>
      <c r="B10" t="s">
        <v>11</v>
      </c>
      <c r="C10" t="s">
        <v>13</v>
      </c>
      <c r="D10" t="s">
        <v>15</v>
      </c>
      <c r="E10" s="3">
        <v>326.7</v>
      </c>
    </row>
    <row r="11" spans="1:5" x14ac:dyDescent="0.3">
      <c r="A11" t="s">
        <v>205</v>
      </c>
      <c r="B11" t="s">
        <v>208</v>
      </c>
      <c r="C11" t="s">
        <v>206</v>
      </c>
      <c r="D11" t="s">
        <v>207</v>
      </c>
      <c r="E11" s="3">
        <v>253.5</v>
      </c>
    </row>
    <row r="12" spans="1:5" x14ac:dyDescent="0.3">
      <c r="A12" t="s">
        <v>223</v>
      </c>
      <c r="B12" t="s">
        <v>224</v>
      </c>
      <c r="C12" t="s">
        <v>249</v>
      </c>
      <c r="D12" t="s">
        <v>50</v>
      </c>
      <c r="E12" s="3">
        <v>90</v>
      </c>
    </row>
    <row r="13" spans="1:5" x14ac:dyDescent="0.3">
      <c r="A13" t="s">
        <v>34</v>
      </c>
      <c r="B13" t="s">
        <v>6</v>
      </c>
      <c r="C13" t="s">
        <v>26</v>
      </c>
      <c r="D13" t="s">
        <v>28</v>
      </c>
      <c r="E13" s="3">
        <v>52.44</v>
      </c>
    </row>
    <row r="14" spans="1:5" x14ac:dyDescent="0.3">
      <c r="A14" t="s">
        <v>205</v>
      </c>
      <c r="B14" t="s">
        <v>6</v>
      </c>
      <c r="C14" t="s">
        <v>206</v>
      </c>
      <c r="D14" t="s">
        <v>207</v>
      </c>
      <c r="E14" s="3">
        <v>26.39</v>
      </c>
    </row>
    <row r="15" spans="1:5" x14ac:dyDescent="0.3">
      <c r="A15" t="s">
        <v>205</v>
      </c>
      <c r="B15" t="s">
        <v>9</v>
      </c>
      <c r="C15" t="s">
        <v>206</v>
      </c>
      <c r="D15" t="s">
        <v>207</v>
      </c>
      <c r="E15" s="3">
        <v>20</v>
      </c>
    </row>
    <row r="16" spans="1:5" x14ac:dyDescent="0.3">
      <c r="A16" t="s">
        <v>33</v>
      </c>
      <c r="B16" t="s">
        <v>6</v>
      </c>
      <c r="C16" t="s">
        <v>26</v>
      </c>
      <c r="D16" t="s">
        <v>25</v>
      </c>
      <c r="E16" s="3">
        <v>13.05</v>
      </c>
    </row>
    <row r="17" spans="1:5" x14ac:dyDescent="0.3">
      <c r="A17" t="s">
        <v>33</v>
      </c>
      <c r="B17" t="s">
        <v>9</v>
      </c>
      <c r="C17" t="s">
        <v>26</v>
      </c>
      <c r="D17" t="s">
        <v>39</v>
      </c>
      <c r="E17" s="3">
        <v>5.72</v>
      </c>
    </row>
    <row r="18" spans="1:5" x14ac:dyDescent="0.3">
      <c r="A18" t="s">
        <v>10</v>
      </c>
      <c r="B18" t="s">
        <v>9</v>
      </c>
      <c r="C18" t="s">
        <v>13</v>
      </c>
      <c r="D18" t="s">
        <v>14</v>
      </c>
      <c r="E18" s="3">
        <v>1.21</v>
      </c>
    </row>
    <row r="19" spans="1:5" x14ac:dyDescent="0.3">
      <c r="A19" t="s">
        <v>33</v>
      </c>
      <c r="B19" t="s">
        <v>11</v>
      </c>
      <c r="C19" t="s">
        <v>26</v>
      </c>
      <c r="D19" t="s">
        <v>27</v>
      </c>
      <c r="E19" s="3">
        <v>0.82</v>
      </c>
    </row>
    <row r="20" spans="1:5" x14ac:dyDescent="0.3">
      <c r="A20" t="s">
        <v>35</v>
      </c>
      <c r="B20" t="s">
        <v>9</v>
      </c>
      <c r="C20" t="s">
        <v>26</v>
      </c>
      <c r="D20" t="s">
        <v>40</v>
      </c>
      <c r="E20" s="3">
        <v>0.6</v>
      </c>
    </row>
    <row r="21" spans="1:5" x14ac:dyDescent="0.3">
      <c r="A21" t="s">
        <v>19</v>
      </c>
      <c r="B21" t="s">
        <v>6</v>
      </c>
      <c r="C21" t="s">
        <v>20</v>
      </c>
      <c r="D21" t="s">
        <v>141</v>
      </c>
      <c r="E21" s="3">
        <v>0.4</v>
      </c>
    </row>
    <row r="22" spans="1:5" x14ac:dyDescent="0.3">
      <c r="A22" t="s">
        <v>19</v>
      </c>
      <c r="B22" t="s">
        <v>6</v>
      </c>
      <c r="C22" t="s">
        <v>20</v>
      </c>
      <c r="D22" t="s">
        <v>24</v>
      </c>
      <c r="E22" s="3">
        <v>0.3</v>
      </c>
    </row>
    <row r="23" spans="1:5" x14ac:dyDescent="0.3">
      <c r="A23" t="s">
        <v>35</v>
      </c>
      <c r="B23" t="s">
        <v>6</v>
      </c>
      <c r="C23" t="s">
        <v>26</v>
      </c>
      <c r="D23" t="s">
        <v>27</v>
      </c>
      <c r="E23" s="3">
        <v>0.15</v>
      </c>
    </row>
    <row r="24" spans="1:5" x14ac:dyDescent="0.3">
      <c r="A24" t="s">
        <v>35</v>
      </c>
      <c r="B24" t="s">
        <v>41</v>
      </c>
      <c r="C24" t="s">
        <v>26</v>
      </c>
      <c r="D24" t="s">
        <v>30</v>
      </c>
      <c r="E24" s="3">
        <v>0.01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6EF00-28AF-4A47-8CA4-A11043729681}">
  <dimension ref="A1:C72"/>
  <sheetViews>
    <sheetView topLeftCell="A37" workbookViewId="0">
      <selection activeCell="A72" sqref="A72:C72"/>
    </sheetView>
  </sheetViews>
  <sheetFormatPr defaultRowHeight="14.4" x14ac:dyDescent="0.3"/>
  <cols>
    <col min="1" max="1" width="15.5546875" bestFit="1" customWidth="1"/>
    <col min="2" max="2" width="50.44140625" bestFit="1" customWidth="1"/>
    <col min="3" max="3" width="80.88671875" bestFit="1" customWidth="1"/>
  </cols>
  <sheetData>
    <row r="1" spans="1:3" x14ac:dyDescent="0.3">
      <c r="A1" t="s">
        <v>3</v>
      </c>
      <c r="B1" t="s">
        <v>70</v>
      </c>
      <c r="C1" t="s">
        <v>75</v>
      </c>
    </row>
    <row r="2" spans="1:3" x14ac:dyDescent="0.3">
      <c r="A2" t="s">
        <v>139</v>
      </c>
      <c r="B2" t="s">
        <v>144</v>
      </c>
      <c r="C2" t="s">
        <v>145</v>
      </c>
    </row>
    <row r="3" spans="1:3" x14ac:dyDescent="0.3">
      <c r="A3" t="s">
        <v>18</v>
      </c>
      <c r="B3" t="s">
        <v>71</v>
      </c>
      <c r="C3" t="s">
        <v>71</v>
      </c>
    </row>
    <row r="4" spans="1:3" x14ac:dyDescent="0.3">
      <c r="A4" t="s">
        <v>42</v>
      </c>
      <c r="B4" t="s">
        <v>81</v>
      </c>
      <c r="C4" t="s">
        <v>82</v>
      </c>
    </row>
    <row r="5" spans="1:3" x14ac:dyDescent="0.3">
      <c r="A5" t="s">
        <v>50</v>
      </c>
      <c r="B5" t="s">
        <v>129</v>
      </c>
      <c r="C5" t="s">
        <v>84</v>
      </c>
    </row>
    <row r="6" spans="1:3" x14ac:dyDescent="0.3">
      <c r="A6" t="s">
        <v>138</v>
      </c>
      <c r="B6" t="s">
        <v>154</v>
      </c>
      <c r="C6" t="s">
        <v>155</v>
      </c>
    </row>
    <row r="7" spans="1:3" x14ac:dyDescent="0.3">
      <c r="A7" t="s">
        <v>135</v>
      </c>
      <c r="B7" t="s">
        <v>87</v>
      </c>
      <c r="C7" t="s">
        <v>143</v>
      </c>
    </row>
    <row r="8" spans="1:3" x14ac:dyDescent="0.3">
      <c r="A8" t="s">
        <v>136</v>
      </c>
      <c r="B8" t="s">
        <v>87</v>
      </c>
      <c r="C8" t="s">
        <v>148</v>
      </c>
    </row>
    <row r="9" spans="1:3" x14ac:dyDescent="0.3">
      <c r="A9" t="s">
        <v>31</v>
      </c>
      <c r="B9" t="s">
        <v>83</v>
      </c>
      <c r="C9" t="s">
        <v>84</v>
      </c>
    </row>
    <row r="10" spans="1:3" x14ac:dyDescent="0.3">
      <c r="A10" t="s">
        <v>64</v>
      </c>
      <c r="B10" t="s">
        <v>85</v>
      </c>
      <c r="C10" t="s">
        <v>86</v>
      </c>
    </row>
    <row r="11" spans="1:3" x14ac:dyDescent="0.3">
      <c r="A11" t="s">
        <v>54</v>
      </c>
      <c r="B11" t="s">
        <v>73</v>
      </c>
      <c r="C11" t="s">
        <v>74</v>
      </c>
    </row>
    <row r="12" spans="1:3" x14ac:dyDescent="0.3">
      <c r="A12" t="s">
        <v>55</v>
      </c>
      <c r="B12" t="s">
        <v>87</v>
      </c>
      <c r="C12" t="s">
        <v>88</v>
      </c>
    </row>
    <row r="13" spans="1:3" x14ac:dyDescent="0.3">
      <c r="A13" t="s">
        <v>28</v>
      </c>
      <c r="B13" t="s">
        <v>72</v>
      </c>
      <c r="C13" t="s">
        <v>89</v>
      </c>
    </row>
    <row r="14" spans="1:3" x14ac:dyDescent="0.3">
      <c r="A14" t="s">
        <v>29</v>
      </c>
      <c r="B14" t="s">
        <v>90</v>
      </c>
      <c r="C14" t="s">
        <v>91</v>
      </c>
    </row>
    <row r="15" spans="1:3" x14ac:dyDescent="0.3">
      <c r="A15" t="s">
        <v>39</v>
      </c>
      <c r="B15" t="s">
        <v>92</v>
      </c>
      <c r="C15" t="s">
        <v>93</v>
      </c>
    </row>
    <row r="16" spans="1:3" x14ac:dyDescent="0.3">
      <c r="A16" t="s">
        <v>43</v>
      </c>
      <c r="B16" t="s">
        <v>94</v>
      </c>
      <c r="C16" t="s">
        <v>95</v>
      </c>
    </row>
    <row r="17" spans="1:3" x14ac:dyDescent="0.3">
      <c r="A17" t="s">
        <v>38</v>
      </c>
      <c r="B17" t="s">
        <v>96</v>
      </c>
      <c r="C17" t="s">
        <v>97</v>
      </c>
    </row>
    <row r="18" spans="1:3" x14ac:dyDescent="0.3">
      <c r="A18" t="s">
        <v>69</v>
      </c>
      <c r="B18" t="s">
        <v>98</v>
      </c>
      <c r="C18" t="s">
        <v>99</v>
      </c>
    </row>
    <row r="19" spans="1:3" x14ac:dyDescent="0.3">
      <c r="A19" t="s">
        <v>25</v>
      </c>
      <c r="B19" t="s">
        <v>100</v>
      </c>
      <c r="C19" t="s">
        <v>101</v>
      </c>
    </row>
    <row r="20" spans="1:3" x14ac:dyDescent="0.3">
      <c r="A20" t="s">
        <v>27</v>
      </c>
      <c r="B20" t="s">
        <v>79</v>
      </c>
      <c r="C20" t="s">
        <v>133</v>
      </c>
    </row>
    <row r="21" spans="1:3" x14ac:dyDescent="0.3">
      <c r="A21" t="s">
        <v>142</v>
      </c>
      <c r="B21" t="s">
        <v>151</v>
      </c>
      <c r="C21" t="s">
        <v>84</v>
      </c>
    </row>
    <row r="22" spans="1:3" x14ac:dyDescent="0.3">
      <c r="A22" t="s">
        <v>40</v>
      </c>
      <c r="B22" t="s">
        <v>72</v>
      </c>
      <c r="C22" t="s">
        <v>103</v>
      </c>
    </row>
    <row r="23" spans="1:3" x14ac:dyDescent="0.3">
      <c r="A23" t="s">
        <v>30</v>
      </c>
      <c r="B23" t="s">
        <v>90</v>
      </c>
      <c r="C23" t="s">
        <v>102</v>
      </c>
    </row>
    <row r="24" spans="1:3" x14ac:dyDescent="0.3">
      <c r="A24" t="s">
        <v>44</v>
      </c>
      <c r="B24" t="s">
        <v>77</v>
      </c>
      <c r="C24" t="s">
        <v>78</v>
      </c>
    </row>
    <row r="25" spans="1:3" x14ac:dyDescent="0.3">
      <c r="A25" t="s">
        <v>65</v>
      </c>
      <c r="B25" t="s">
        <v>104</v>
      </c>
      <c r="C25" t="s">
        <v>105</v>
      </c>
    </row>
    <row r="26" spans="1:3" x14ac:dyDescent="0.3">
      <c r="A26" t="s">
        <v>21</v>
      </c>
      <c r="B26" t="s">
        <v>118</v>
      </c>
      <c r="C26" t="s">
        <v>119</v>
      </c>
    </row>
    <row r="27" spans="1:3" x14ac:dyDescent="0.3">
      <c r="A27" t="s">
        <v>22</v>
      </c>
      <c r="B27" t="s">
        <v>130</v>
      </c>
      <c r="C27" t="s">
        <v>84</v>
      </c>
    </row>
    <row r="28" spans="1:3" x14ac:dyDescent="0.3">
      <c r="A28" t="s">
        <v>141</v>
      </c>
      <c r="B28" t="s">
        <v>152</v>
      </c>
      <c r="C28" t="s">
        <v>153</v>
      </c>
    </row>
    <row r="29" spans="1:3" x14ac:dyDescent="0.3">
      <c r="A29" t="s">
        <v>23</v>
      </c>
      <c r="B29" t="s">
        <v>112</v>
      </c>
      <c r="C29" t="s">
        <v>113</v>
      </c>
    </row>
    <row r="30" spans="1:3" x14ac:dyDescent="0.3">
      <c r="A30" t="s">
        <v>24</v>
      </c>
      <c r="B30" t="s">
        <v>120</v>
      </c>
      <c r="C30" t="s">
        <v>121</v>
      </c>
    </row>
    <row r="31" spans="1:3" x14ac:dyDescent="0.3">
      <c r="A31" t="s">
        <v>66</v>
      </c>
      <c r="B31" t="s">
        <v>122</v>
      </c>
      <c r="C31" t="s">
        <v>123</v>
      </c>
    </row>
    <row r="32" spans="1:3" x14ac:dyDescent="0.3">
      <c r="A32" t="s">
        <v>67</v>
      </c>
      <c r="B32" t="s">
        <v>108</v>
      </c>
      <c r="C32" t="s">
        <v>109</v>
      </c>
    </row>
    <row r="33" spans="1:3" x14ac:dyDescent="0.3">
      <c r="A33" t="s">
        <v>140</v>
      </c>
      <c r="B33" t="s">
        <v>146</v>
      </c>
      <c r="C33" t="s">
        <v>147</v>
      </c>
    </row>
    <row r="34" spans="1:3" x14ac:dyDescent="0.3">
      <c r="A34" t="s">
        <v>68</v>
      </c>
      <c r="B34" t="s">
        <v>114</v>
      </c>
      <c r="C34" t="s">
        <v>115</v>
      </c>
    </row>
    <row r="35" spans="1:3" x14ac:dyDescent="0.3">
      <c r="A35" t="s">
        <v>17</v>
      </c>
      <c r="B35" t="s">
        <v>110</v>
      </c>
      <c r="C35" t="s">
        <v>111</v>
      </c>
    </row>
    <row r="36" spans="1:3" x14ac:dyDescent="0.3">
      <c r="A36" t="s">
        <v>45</v>
      </c>
      <c r="B36" t="s">
        <v>116</v>
      </c>
      <c r="C36" t="s">
        <v>117</v>
      </c>
    </row>
    <row r="37" spans="1:3" x14ac:dyDescent="0.3">
      <c r="A37" t="s">
        <v>46</v>
      </c>
      <c r="B37" t="s">
        <v>128</v>
      </c>
      <c r="C37" t="s">
        <v>117</v>
      </c>
    </row>
    <row r="38" spans="1:3" x14ac:dyDescent="0.3">
      <c r="A38" t="s">
        <v>47</v>
      </c>
      <c r="B38" t="s">
        <v>131</v>
      </c>
      <c r="C38" t="s">
        <v>117</v>
      </c>
    </row>
    <row r="39" spans="1:3" x14ac:dyDescent="0.3">
      <c r="A39" t="s">
        <v>48</v>
      </c>
      <c r="B39" t="s">
        <v>125</v>
      </c>
      <c r="C39" t="s">
        <v>117</v>
      </c>
    </row>
    <row r="40" spans="1:3" x14ac:dyDescent="0.3">
      <c r="A40" t="s">
        <v>137</v>
      </c>
      <c r="B40" t="s">
        <v>149</v>
      </c>
      <c r="C40" t="s">
        <v>150</v>
      </c>
    </row>
    <row r="41" spans="1:3" x14ac:dyDescent="0.3">
      <c r="A41" t="s">
        <v>12</v>
      </c>
      <c r="B41" t="s">
        <v>76</v>
      </c>
      <c r="C41" t="s">
        <v>76</v>
      </c>
    </row>
    <row r="42" spans="1:3" x14ac:dyDescent="0.3">
      <c r="A42" t="s">
        <v>14</v>
      </c>
      <c r="B42" t="s">
        <v>80</v>
      </c>
      <c r="C42" t="s">
        <v>134</v>
      </c>
    </row>
    <row r="43" spans="1:3" x14ac:dyDescent="0.3">
      <c r="A43" t="s">
        <v>15</v>
      </c>
      <c r="B43" t="s">
        <v>126</v>
      </c>
      <c r="C43" t="s">
        <v>127</v>
      </c>
    </row>
    <row r="44" spans="1:3" x14ac:dyDescent="0.3">
      <c r="A44" t="s">
        <v>32</v>
      </c>
      <c r="B44" t="s">
        <v>124</v>
      </c>
      <c r="C44" t="s">
        <v>84</v>
      </c>
    </row>
    <row r="45" spans="1:3" x14ac:dyDescent="0.3">
      <c r="A45" t="s">
        <v>37</v>
      </c>
      <c r="B45" t="s">
        <v>106</v>
      </c>
      <c r="C45" t="s">
        <v>107</v>
      </c>
    </row>
    <row r="46" spans="1:3" x14ac:dyDescent="0.3">
      <c r="A46" t="s">
        <v>156</v>
      </c>
      <c r="B46" t="s">
        <v>154</v>
      </c>
      <c r="C46" t="s">
        <v>163</v>
      </c>
    </row>
    <row r="47" spans="1:3" x14ac:dyDescent="0.3">
      <c r="A47" t="s">
        <v>160</v>
      </c>
      <c r="B47" t="s">
        <v>164</v>
      </c>
      <c r="C47" t="s">
        <v>165</v>
      </c>
    </row>
    <row r="48" spans="1:3" x14ac:dyDescent="0.3">
      <c r="A48" t="s">
        <v>161</v>
      </c>
      <c r="B48" t="s">
        <v>146</v>
      </c>
      <c r="C48" t="s">
        <v>166</v>
      </c>
    </row>
    <row r="49" spans="1:3" x14ac:dyDescent="0.3">
      <c r="A49" t="s">
        <v>168</v>
      </c>
      <c r="B49" t="s">
        <v>172</v>
      </c>
      <c r="C49" t="s">
        <v>173</v>
      </c>
    </row>
    <row r="50" spans="1:3" x14ac:dyDescent="0.3">
      <c r="A50" t="s">
        <v>169</v>
      </c>
      <c r="B50" t="s">
        <v>174</v>
      </c>
      <c r="C50" t="s">
        <v>175</v>
      </c>
    </row>
    <row r="51" spans="1:3" x14ac:dyDescent="0.3">
      <c r="A51" t="s">
        <v>170</v>
      </c>
      <c r="B51" t="s">
        <v>176</v>
      </c>
      <c r="C51" t="s">
        <v>177</v>
      </c>
    </row>
    <row r="52" spans="1:3" x14ac:dyDescent="0.3">
      <c r="A52" t="s">
        <v>171</v>
      </c>
      <c r="B52" t="s">
        <v>178</v>
      </c>
      <c r="C52" t="s">
        <v>179</v>
      </c>
    </row>
    <row r="53" spans="1:3" x14ac:dyDescent="0.3">
      <c r="A53" t="s">
        <v>180</v>
      </c>
      <c r="B53" t="s">
        <v>181</v>
      </c>
      <c r="C53" t="s">
        <v>182</v>
      </c>
    </row>
    <row r="54" spans="1:3" x14ac:dyDescent="0.3">
      <c r="A54" t="s">
        <v>183</v>
      </c>
      <c r="B54" t="s">
        <v>184</v>
      </c>
      <c r="C54" t="s">
        <v>185</v>
      </c>
    </row>
    <row r="55" spans="1:3" x14ac:dyDescent="0.3">
      <c r="A55" t="s">
        <v>186</v>
      </c>
      <c r="B55" t="s">
        <v>87</v>
      </c>
      <c r="C55" t="s">
        <v>187</v>
      </c>
    </row>
    <row r="56" spans="1:3" x14ac:dyDescent="0.3">
      <c r="A56" t="s">
        <v>189</v>
      </c>
      <c r="B56" t="s">
        <v>191</v>
      </c>
      <c r="C56" t="s">
        <v>191</v>
      </c>
    </row>
    <row r="57" spans="1:3" x14ac:dyDescent="0.3">
      <c r="A57" t="s">
        <v>188</v>
      </c>
      <c r="B57" t="s">
        <v>192</v>
      </c>
      <c r="C57" t="s">
        <v>193</v>
      </c>
    </row>
    <row r="58" spans="1:3" x14ac:dyDescent="0.3">
      <c r="A58" t="s">
        <v>190</v>
      </c>
      <c r="B58" t="s">
        <v>194</v>
      </c>
      <c r="C58" t="s">
        <v>195</v>
      </c>
    </row>
    <row r="59" spans="1:3" x14ac:dyDescent="0.3">
      <c r="A59" t="s">
        <v>196</v>
      </c>
      <c r="B59" t="s">
        <v>87</v>
      </c>
      <c r="C59" t="s">
        <v>198</v>
      </c>
    </row>
    <row r="60" spans="1:3" x14ac:dyDescent="0.3">
      <c r="A60" t="s">
        <v>157</v>
      </c>
      <c r="B60" t="s">
        <v>87</v>
      </c>
      <c r="C60" t="s">
        <v>162</v>
      </c>
    </row>
    <row r="61" spans="1:3" x14ac:dyDescent="0.3">
      <c r="A61" t="s">
        <v>197</v>
      </c>
      <c r="B61" t="s">
        <v>199</v>
      </c>
      <c r="C61" t="s">
        <v>200</v>
      </c>
    </row>
    <row r="62" spans="1:3" x14ac:dyDescent="0.3">
      <c r="A62" t="s">
        <v>203</v>
      </c>
      <c r="B62" t="s">
        <v>154</v>
      </c>
      <c r="C62" t="s">
        <v>165</v>
      </c>
    </row>
    <row r="63" spans="1:3" x14ac:dyDescent="0.3">
      <c r="A63" t="s">
        <v>204</v>
      </c>
      <c r="B63" t="s">
        <v>209</v>
      </c>
      <c r="C63" t="s">
        <v>210</v>
      </c>
    </row>
    <row r="64" spans="1:3" x14ac:dyDescent="0.3">
      <c r="A64" t="s">
        <v>207</v>
      </c>
      <c r="B64" t="s">
        <v>211</v>
      </c>
      <c r="C64" t="s">
        <v>212</v>
      </c>
    </row>
    <row r="65" spans="1:3" x14ac:dyDescent="0.3">
      <c r="A65" t="s">
        <v>214</v>
      </c>
      <c r="B65" t="s">
        <v>215</v>
      </c>
      <c r="C65" t="s">
        <v>215</v>
      </c>
    </row>
    <row r="66" spans="1:3" x14ac:dyDescent="0.3">
      <c r="A66" t="s">
        <v>217</v>
      </c>
      <c r="B66" t="s">
        <v>72</v>
      </c>
      <c r="C66" t="s">
        <v>218</v>
      </c>
    </row>
    <row r="67" spans="1:3" x14ac:dyDescent="0.3">
      <c r="A67" t="s">
        <v>216</v>
      </c>
      <c r="B67" t="s">
        <v>219</v>
      </c>
      <c r="C67" t="s">
        <v>220</v>
      </c>
    </row>
    <row r="68" spans="1:3" x14ac:dyDescent="0.3">
      <c r="A68" t="s">
        <v>227</v>
      </c>
      <c r="B68" t="s">
        <v>228</v>
      </c>
      <c r="C68" t="s">
        <v>229</v>
      </c>
    </row>
    <row r="69" spans="1:3" x14ac:dyDescent="0.3">
      <c r="A69" t="s">
        <v>226</v>
      </c>
      <c r="B69" t="s">
        <v>230</v>
      </c>
      <c r="C69" t="s">
        <v>231</v>
      </c>
    </row>
    <row r="70" spans="1:3" x14ac:dyDescent="0.3">
      <c r="A70" t="s">
        <v>225</v>
      </c>
      <c r="B70" t="s">
        <v>232</v>
      </c>
      <c r="C70" t="s">
        <v>233</v>
      </c>
    </row>
    <row r="71" spans="1:3" x14ac:dyDescent="0.3">
      <c r="A71" t="s">
        <v>238</v>
      </c>
      <c r="B71" t="s">
        <v>239</v>
      </c>
      <c r="C71" t="s">
        <v>240</v>
      </c>
    </row>
    <row r="72" spans="1:3" x14ac:dyDescent="0.3">
      <c r="A72" t="s">
        <v>248</v>
      </c>
      <c r="B72" t="s">
        <v>251</v>
      </c>
      <c r="C72" t="s">
        <v>250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08CE3A-2DA9-4576-8C98-2FBF4EB074C2}">
  <dimension ref="A1:C72"/>
  <sheetViews>
    <sheetView topLeftCell="A37" workbookViewId="0">
      <selection activeCell="B75" sqref="B75"/>
    </sheetView>
  </sheetViews>
  <sheetFormatPr defaultRowHeight="14.4" x14ac:dyDescent="0.3"/>
  <cols>
    <col min="1" max="1" width="15.5546875" bestFit="1" customWidth="1"/>
    <col min="2" max="2" width="47.6640625" bestFit="1" customWidth="1"/>
    <col min="3" max="3" width="224.44140625" bestFit="1" customWidth="1"/>
  </cols>
  <sheetData>
    <row r="1" spans="1:3" x14ac:dyDescent="0.3">
      <c r="A1" t="s">
        <v>3</v>
      </c>
      <c r="B1" t="s">
        <v>70</v>
      </c>
      <c r="C1" t="s">
        <v>75</v>
      </c>
    </row>
    <row r="2" spans="1:3" x14ac:dyDescent="0.3">
      <c r="A2" t="s">
        <v>139</v>
      </c>
      <c r="B2" t="s">
        <v>144</v>
      </c>
      <c r="C2" t="s">
        <v>145</v>
      </c>
    </row>
    <row r="3" spans="1:3" x14ac:dyDescent="0.3">
      <c r="A3" t="s">
        <v>18</v>
      </c>
      <c r="B3" t="s">
        <v>71</v>
      </c>
      <c r="C3" t="s">
        <v>71</v>
      </c>
    </row>
    <row r="4" spans="1:3" x14ac:dyDescent="0.3">
      <c r="A4" t="s">
        <v>42</v>
      </c>
      <c r="B4" t="s">
        <v>81</v>
      </c>
      <c r="C4" t="s">
        <v>82</v>
      </c>
    </row>
    <row r="5" spans="1:3" x14ac:dyDescent="0.3">
      <c r="A5" t="s">
        <v>50</v>
      </c>
      <c r="B5" t="s">
        <v>129</v>
      </c>
      <c r="C5" t="s">
        <v>84</v>
      </c>
    </row>
    <row r="6" spans="1:3" x14ac:dyDescent="0.3">
      <c r="A6" t="s">
        <v>138</v>
      </c>
      <c r="B6" t="s">
        <v>154</v>
      </c>
      <c r="C6" t="s">
        <v>155</v>
      </c>
    </row>
    <row r="7" spans="1:3" x14ac:dyDescent="0.3">
      <c r="A7" t="s">
        <v>135</v>
      </c>
      <c r="B7" t="s">
        <v>87</v>
      </c>
      <c r="C7" t="s">
        <v>143</v>
      </c>
    </row>
    <row r="8" spans="1:3" x14ac:dyDescent="0.3">
      <c r="A8" t="s">
        <v>136</v>
      </c>
      <c r="B8" t="s">
        <v>87</v>
      </c>
      <c r="C8" t="s">
        <v>148</v>
      </c>
    </row>
    <row r="9" spans="1:3" x14ac:dyDescent="0.3">
      <c r="A9" t="s">
        <v>31</v>
      </c>
      <c r="B9" t="s">
        <v>83</v>
      </c>
      <c r="C9" t="s">
        <v>84</v>
      </c>
    </row>
    <row r="10" spans="1:3" x14ac:dyDescent="0.3">
      <c r="A10" t="s">
        <v>64</v>
      </c>
      <c r="B10" t="s">
        <v>85</v>
      </c>
      <c r="C10" t="s">
        <v>86</v>
      </c>
    </row>
    <row r="11" spans="1:3" x14ac:dyDescent="0.3">
      <c r="A11" t="s">
        <v>54</v>
      </c>
      <c r="B11" t="s">
        <v>73</v>
      </c>
      <c r="C11" t="s">
        <v>74</v>
      </c>
    </row>
    <row r="12" spans="1:3" x14ac:dyDescent="0.3">
      <c r="A12" t="s">
        <v>55</v>
      </c>
      <c r="B12" t="s">
        <v>87</v>
      </c>
      <c r="C12" t="s">
        <v>88</v>
      </c>
    </row>
    <row r="13" spans="1:3" x14ac:dyDescent="0.3">
      <c r="A13" t="s">
        <v>28</v>
      </c>
      <c r="B13" t="s">
        <v>72</v>
      </c>
      <c r="C13" t="s">
        <v>89</v>
      </c>
    </row>
    <row r="14" spans="1:3" x14ac:dyDescent="0.3">
      <c r="A14" t="s">
        <v>29</v>
      </c>
      <c r="B14" t="s">
        <v>90</v>
      </c>
      <c r="C14" t="s">
        <v>91</v>
      </c>
    </row>
    <row r="15" spans="1:3" x14ac:dyDescent="0.3">
      <c r="A15" t="s">
        <v>39</v>
      </c>
      <c r="B15" t="s">
        <v>92</v>
      </c>
      <c r="C15" t="s">
        <v>93</v>
      </c>
    </row>
    <row r="16" spans="1:3" x14ac:dyDescent="0.3">
      <c r="A16" t="s">
        <v>43</v>
      </c>
      <c r="B16" t="s">
        <v>94</v>
      </c>
      <c r="C16" t="s">
        <v>95</v>
      </c>
    </row>
    <row r="17" spans="1:3" x14ac:dyDescent="0.3">
      <c r="A17" t="s">
        <v>38</v>
      </c>
      <c r="B17" t="s">
        <v>96</v>
      </c>
      <c r="C17" t="s">
        <v>97</v>
      </c>
    </row>
    <row r="18" spans="1:3" x14ac:dyDescent="0.3">
      <c r="A18" t="s">
        <v>69</v>
      </c>
      <c r="B18" t="s">
        <v>98</v>
      </c>
      <c r="C18" t="s">
        <v>99</v>
      </c>
    </row>
    <row r="19" spans="1:3" x14ac:dyDescent="0.3">
      <c r="A19" t="s">
        <v>25</v>
      </c>
      <c r="B19" t="s">
        <v>100</v>
      </c>
      <c r="C19" t="s">
        <v>101</v>
      </c>
    </row>
    <row r="20" spans="1:3" x14ac:dyDescent="0.3">
      <c r="A20" t="s">
        <v>27</v>
      </c>
      <c r="B20" t="s">
        <v>79</v>
      </c>
      <c r="C20" t="s">
        <v>133</v>
      </c>
    </row>
    <row r="21" spans="1:3" x14ac:dyDescent="0.3">
      <c r="A21" t="s">
        <v>142</v>
      </c>
      <c r="B21" t="s">
        <v>151</v>
      </c>
      <c r="C21" t="s">
        <v>84</v>
      </c>
    </row>
    <row r="22" spans="1:3" x14ac:dyDescent="0.3">
      <c r="A22" t="s">
        <v>40</v>
      </c>
      <c r="B22" t="s">
        <v>72</v>
      </c>
      <c r="C22" t="s">
        <v>103</v>
      </c>
    </row>
    <row r="23" spans="1:3" x14ac:dyDescent="0.3">
      <c r="A23" t="s">
        <v>30</v>
      </c>
      <c r="B23" t="s">
        <v>90</v>
      </c>
      <c r="C23" t="s">
        <v>102</v>
      </c>
    </row>
    <row r="24" spans="1:3" x14ac:dyDescent="0.3">
      <c r="A24" t="s">
        <v>44</v>
      </c>
      <c r="B24" t="s">
        <v>77</v>
      </c>
      <c r="C24" t="s">
        <v>78</v>
      </c>
    </row>
    <row r="25" spans="1:3" x14ac:dyDescent="0.3">
      <c r="A25" t="s">
        <v>65</v>
      </c>
      <c r="B25" t="s">
        <v>104</v>
      </c>
      <c r="C25" t="s">
        <v>105</v>
      </c>
    </row>
    <row r="26" spans="1:3" x14ac:dyDescent="0.3">
      <c r="A26" t="s">
        <v>21</v>
      </c>
      <c r="B26" t="s">
        <v>118</v>
      </c>
      <c r="C26" t="s">
        <v>119</v>
      </c>
    </row>
    <row r="27" spans="1:3" x14ac:dyDescent="0.3">
      <c r="A27" t="s">
        <v>22</v>
      </c>
      <c r="B27" t="s">
        <v>130</v>
      </c>
      <c r="C27" t="s">
        <v>84</v>
      </c>
    </row>
    <row r="28" spans="1:3" x14ac:dyDescent="0.3">
      <c r="A28" t="s">
        <v>141</v>
      </c>
      <c r="B28" t="s">
        <v>152</v>
      </c>
      <c r="C28" t="s">
        <v>153</v>
      </c>
    </row>
    <row r="29" spans="1:3" x14ac:dyDescent="0.3">
      <c r="A29" t="s">
        <v>23</v>
      </c>
      <c r="B29" t="s">
        <v>112</v>
      </c>
      <c r="C29" t="s">
        <v>113</v>
      </c>
    </row>
    <row r="30" spans="1:3" x14ac:dyDescent="0.3">
      <c r="A30" t="s">
        <v>24</v>
      </c>
      <c r="B30" t="s">
        <v>120</v>
      </c>
      <c r="C30" t="s">
        <v>121</v>
      </c>
    </row>
    <row r="31" spans="1:3" x14ac:dyDescent="0.3">
      <c r="A31" t="s">
        <v>66</v>
      </c>
      <c r="B31" t="s">
        <v>122</v>
      </c>
      <c r="C31" t="s">
        <v>123</v>
      </c>
    </row>
    <row r="32" spans="1:3" x14ac:dyDescent="0.3">
      <c r="A32" t="s">
        <v>67</v>
      </c>
      <c r="B32" t="s">
        <v>108</v>
      </c>
      <c r="C32" t="s">
        <v>109</v>
      </c>
    </row>
    <row r="33" spans="1:3" x14ac:dyDescent="0.3">
      <c r="A33" t="s">
        <v>140</v>
      </c>
      <c r="B33" t="s">
        <v>146</v>
      </c>
      <c r="C33" t="s">
        <v>147</v>
      </c>
    </row>
    <row r="34" spans="1:3" x14ac:dyDescent="0.3">
      <c r="A34" t="s">
        <v>68</v>
      </c>
      <c r="B34" t="s">
        <v>114</v>
      </c>
      <c r="C34" t="s">
        <v>115</v>
      </c>
    </row>
    <row r="35" spans="1:3" x14ac:dyDescent="0.3">
      <c r="A35" t="s">
        <v>17</v>
      </c>
      <c r="B35" t="s">
        <v>110</v>
      </c>
      <c r="C35" t="s">
        <v>111</v>
      </c>
    </row>
    <row r="36" spans="1:3" x14ac:dyDescent="0.3">
      <c r="A36" t="s">
        <v>45</v>
      </c>
      <c r="B36" t="s">
        <v>116</v>
      </c>
      <c r="C36" t="s">
        <v>117</v>
      </c>
    </row>
    <row r="37" spans="1:3" x14ac:dyDescent="0.3">
      <c r="A37" t="s">
        <v>46</v>
      </c>
      <c r="B37" t="s">
        <v>128</v>
      </c>
      <c r="C37" t="s">
        <v>117</v>
      </c>
    </row>
    <row r="38" spans="1:3" x14ac:dyDescent="0.3">
      <c r="A38" t="s">
        <v>47</v>
      </c>
      <c r="B38" t="s">
        <v>131</v>
      </c>
      <c r="C38" t="s">
        <v>117</v>
      </c>
    </row>
    <row r="39" spans="1:3" x14ac:dyDescent="0.3">
      <c r="A39" t="s">
        <v>48</v>
      </c>
      <c r="B39" t="s">
        <v>125</v>
      </c>
      <c r="C39" t="s">
        <v>117</v>
      </c>
    </row>
    <row r="40" spans="1:3" x14ac:dyDescent="0.3">
      <c r="A40" t="s">
        <v>137</v>
      </c>
      <c r="B40" t="s">
        <v>149</v>
      </c>
      <c r="C40" t="s">
        <v>150</v>
      </c>
    </row>
    <row r="41" spans="1:3" x14ac:dyDescent="0.3">
      <c r="A41" t="s">
        <v>12</v>
      </c>
      <c r="B41" t="s">
        <v>76</v>
      </c>
      <c r="C41" t="s">
        <v>76</v>
      </c>
    </row>
    <row r="42" spans="1:3" x14ac:dyDescent="0.3">
      <c r="A42" t="s">
        <v>14</v>
      </c>
      <c r="B42" t="s">
        <v>80</v>
      </c>
      <c r="C42" t="s">
        <v>134</v>
      </c>
    </row>
    <row r="43" spans="1:3" x14ac:dyDescent="0.3">
      <c r="A43" t="s">
        <v>15</v>
      </c>
      <c r="B43" t="s">
        <v>126</v>
      </c>
      <c r="C43" t="s">
        <v>127</v>
      </c>
    </row>
    <row r="44" spans="1:3" x14ac:dyDescent="0.3">
      <c r="A44" t="s">
        <v>32</v>
      </c>
      <c r="B44" t="s">
        <v>124</v>
      </c>
      <c r="C44" t="s">
        <v>84</v>
      </c>
    </row>
    <row r="45" spans="1:3" x14ac:dyDescent="0.3">
      <c r="A45" t="s">
        <v>37</v>
      </c>
      <c r="B45" t="s">
        <v>106</v>
      </c>
      <c r="C45" t="s">
        <v>107</v>
      </c>
    </row>
    <row r="46" spans="1:3" x14ac:dyDescent="0.3">
      <c r="A46" t="s">
        <v>156</v>
      </c>
      <c r="B46" t="s">
        <v>154</v>
      </c>
      <c r="C46" t="s">
        <v>163</v>
      </c>
    </row>
    <row r="47" spans="1:3" x14ac:dyDescent="0.3">
      <c r="A47" t="s">
        <v>160</v>
      </c>
      <c r="B47" t="s">
        <v>164</v>
      </c>
      <c r="C47" t="s">
        <v>165</v>
      </c>
    </row>
    <row r="48" spans="1:3" x14ac:dyDescent="0.3">
      <c r="A48" t="s">
        <v>161</v>
      </c>
      <c r="B48" t="s">
        <v>146</v>
      </c>
      <c r="C48" t="s">
        <v>166</v>
      </c>
    </row>
    <row r="49" spans="1:3" x14ac:dyDescent="0.3">
      <c r="A49" t="s">
        <v>168</v>
      </c>
      <c r="B49" t="s">
        <v>172</v>
      </c>
      <c r="C49" t="s">
        <v>173</v>
      </c>
    </row>
    <row r="50" spans="1:3" x14ac:dyDescent="0.3">
      <c r="A50" t="s">
        <v>169</v>
      </c>
      <c r="B50" t="s">
        <v>174</v>
      </c>
      <c r="C50" t="s">
        <v>175</v>
      </c>
    </row>
    <row r="51" spans="1:3" x14ac:dyDescent="0.3">
      <c r="A51" t="s">
        <v>170</v>
      </c>
      <c r="B51" t="s">
        <v>176</v>
      </c>
      <c r="C51" t="s">
        <v>177</v>
      </c>
    </row>
    <row r="52" spans="1:3" x14ac:dyDescent="0.3">
      <c r="A52" t="s">
        <v>171</v>
      </c>
      <c r="B52" t="s">
        <v>178</v>
      </c>
      <c r="C52" t="s">
        <v>179</v>
      </c>
    </row>
    <row r="53" spans="1:3" x14ac:dyDescent="0.3">
      <c r="A53" t="s">
        <v>180</v>
      </c>
      <c r="B53" t="s">
        <v>181</v>
      </c>
      <c r="C53" t="s">
        <v>182</v>
      </c>
    </row>
    <row r="54" spans="1:3" x14ac:dyDescent="0.3">
      <c r="A54" t="s">
        <v>183</v>
      </c>
      <c r="B54" t="s">
        <v>184</v>
      </c>
      <c r="C54" t="s">
        <v>185</v>
      </c>
    </row>
    <row r="55" spans="1:3" x14ac:dyDescent="0.3">
      <c r="A55" t="s">
        <v>186</v>
      </c>
      <c r="B55" t="s">
        <v>87</v>
      </c>
      <c r="C55" t="s">
        <v>187</v>
      </c>
    </row>
    <row r="56" spans="1:3" x14ac:dyDescent="0.3">
      <c r="A56" t="s">
        <v>189</v>
      </c>
      <c r="B56" t="s">
        <v>191</v>
      </c>
      <c r="C56" t="s">
        <v>191</v>
      </c>
    </row>
    <row r="57" spans="1:3" x14ac:dyDescent="0.3">
      <c r="A57" t="s">
        <v>188</v>
      </c>
      <c r="B57" t="s">
        <v>192</v>
      </c>
      <c r="C57" t="s">
        <v>193</v>
      </c>
    </row>
    <row r="58" spans="1:3" x14ac:dyDescent="0.3">
      <c r="A58" t="s">
        <v>190</v>
      </c>
      <c r="B58" t="s">
        <v>194</v>
      </c>
      <c r="C58" t="s">
        <v>195</v>
      </c>
    </row>
    <row r="59" spans="1:3" x14ac:dyDescent="0.3">
      <c r="A59" t="s">
        <v>196</v>
      </c>
      <c r="B59" t="s">
        <v>87</v>
      </c>
      <c r="C59" t="s">
        <v>198</v>
      </c>
    </row>
    <row r="60" spans="1:3" x14ac:dyDescent="0.3">
      <c r="A60" t="s">
        <v>157</v>
      </c>
      <c r="B60" t="s">
        <v>87</v>
      </c>
      <c r="C60" t="s">
        <v>162</v>
      </c>
    </row>
    <row r="61" spans="1:3" x14ac:dyDescent="0.3">
      <c r="A61" t="s">
        <v>197</v>
      </c>
      <c r="B61" t="s">
        <v>199</v>
      </c>
      <c r="C61" t="s">
        <v>200</v>
      </c>
    </row>
    <row r="62" spans="1:3" x14ac:dyDescent="0.3">
      <c r="A62" t="s">
        <v>203</v>
      </c>
      <c r="B62" t="s">
        <v>154</v>
      </c>
      <c r="C62" t="s">
        <v>165</v>
      </c>
    </row>
    <row r="63" spans="1:3" x14ac:dyDescent="0.3">
      <c r="A63" t="s">
        <v>204</v>
      </c>
      <c r="B63" t="s">
        <v>209</v>
      </c>
      <c r="C63" t="s">
        <v>210</v>
      </c>
    </row>
    <row r="64" spans="1:3" x14ac:dyDescent="0.3">
      <c r="A64" t="s">
        <v>207</v>
      </c>
      <c r="B64" t="s">
        <v>211</v>
      </c>
      <c r="C64" t="s">
        <v>212</v>
      </c>
    </row>
    <row r="65" spans="1:3" x14ac:dyDescent="0.3">
      <c r="A65" t="s">
        <v>214</v>
      </c>
      <c r="B65" t="s">
        <v>215</v>
      </c>
      <c r="C65" t="s">
        <v>215</v>
      </c>
    </row>
    <row r="66" spans="1:3" x14ac:dyDescent="0.3">
      <c r="A66" t="s">
        <v>217</v>
      </c>
      <c r="B66" t="s">
        <v>72</v>
      </c>
      <c r="C66" t="s">
        <v>218</v>
      </c>
    </row>
    <row r="67" spans="1:3" x14ac:dyDescent="0.3">
      <c r="A67" t="s">
        <v>216</v>
      </c>
      <c r="B67" t="s">
        <v>219</v>
      </c>
      <c r="C67" t="s">
        <v>220</v>
      </c>
    </row>
    <row r="68" spans="1:3" x14ac:dyDescent="0.3">
      <c r="A68" t="s">
        <v>227</v>
      </c>
      <c r="B68" t="s">
        <v>228</v>
      </c>
      <c r="C68" t="s">
        <v>229</v>
      </c>
    </row>
    <row r="69" spans="1:3" x14ac:dyDescent="0.3">
      <c r="A69" t="s">
        <v>226</v>
      </c>
      <c r="B69" t="s">
        <v>230</v>
      </c>
      <c r="C69" t="s">
        <v>231</v>
      </c>
    </row>
    <row r="70" spans="1:3" x14ac:dyDescent="0.3">
      <c r="A70" t="s">
        <v>225</v>
      </c>
      <c r="B70" t="s">
        <v>232</v>
      </c>
      <c r="C70" t="s">
        <v>233</v>
      </c>
    </row>
    <row r="71" spans="1:3" x14ac:dyDescent="0.3">
      <c r="A71" t="s">
        <v>238</v>
      </c>
      <c r="B71" t="s">
        <v>239</v>
      </c>
      <c r="C71" t="s">
        <v>240</v>
      </c>
    </row>
    <row r="72" spans="1:3" x14ac:dyDescent="0.3">
      <c r="A72" t="s">
        <v>248</v>
      </c>
      <c r="B72" t="s">
        <v>251</v>
      </c>
      <c r="C72" t="s">
        <v>250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92630-D3EF-4474-9FE8-D3404D6DC822}">
  <sheetPr>
    <tabColor rgb="FFC00000"/>
  </sheetPr>
  <dimension ref="A1:G24"/>
  <sheetViews>
    <sheetView tabSelected="1" workbookViewId="0">
      <selection activeCell="C18" sqref="C18"/>
    </sheetView>
  </sheetViews>
  <sheetFormatPr defaultRowHeight="14.4" x14ac:dyDescent="0.3"/>
  <cols>
    <col min="1" max="1" width="9" bestFit="1" customWidth="1"/>
    <col min="2" max="2" width="14" bestFit="1" customWidth="1"/>
    <col min="3" max="3" width="17.33203125" bestFit="1" customWidth="1"/>
    <col min="4" max="4" width="50" bestFit="1" customWidth="1"/>
    <col min="5" max="5" width="224.44140625" bestFit="1" customWidth="1"/>
    <col min="6" max="6" width="14.21875" bestFit="1" customWidth="1"/>
    <col min="7" max="8" width="17.88671875" bestFit="1" customWidth="1"/>
  </cols>
  <sheetData>
    <row r="1" spans="1:7" x14ac:dyDescent="0.3">
      <c r="A1" s="4" t="s">
        <v>2</v>
      </c>
      <c r="B1" s="4" t="s">
        <v>4</v>
      </c>
      <c r="C1" s="4" t="s">
        <v>3</v>
      </c>
      <c r="D1" s="4" t="s">
        <v>70</v>
      </c>
      <c r="E1" s="4" t="s">
        <v>75</v>
      </c>
      <c r="F1" t="s">
        <v>132</v>
      </c>
      <c r="G1" t="s">
        <v>167</v>
      </c>
    </row>
    <row r="2" spans="1:7" x14ac:dyDescent="0.3">
      <c r="A2" t="s">
        <v>52</v>
      </c>
      <c r="B2" t="s">
        <v>53</v>
      </c>
      <c r="C2" t="s">
        <v>55</v>
      </c>
      <c r="D2" t="s">
        <v>87</v>
      </c>
      <c r="E2" t="s">
        <v>88</v>
      </c>
      <c r="F2" s="7">
        <v>2428187.4900000002</v>
      </c>
      <c r="G2" s="5">
        <v>0.50032894603248257</v>
      </c>
    </row>
    <row r="3" spans="1:7" x14ac:dyDescent="0.3">
      <c r="A3" t="s">
        <v>52</v>
      </c>
      <c r="B3" t="s">
        <v>53</v>
      </c>
      <c r="C3" t="s">
        <v>54</v>
      </c>
      <c r="D3" t="s">
        <v>73</v>
      </c>
      <c r="E3" t="s">
        <v>74</v>
      </c>
      <c r="F3" s="7">
        <v>2238552.7200000002</v>
      </c>
      <c r="G3" s="5">
        <v>0.46125463031511915</v>
      </c>
    </row>
    <row r="4" spans="1:7" x14ac:dyDescent="0.3">
      <c r="A4" t="s">
        <v>52</v>
      </c>
      <c r="B4" t="s">
        <v>26</v>
      </c>
      <c r="C4" t="s">
        <v>142</v>
      </c>
      <c r="D4" t="s">
        <v>151</v>
      </c>
      <c r="E4" t="s">
        <v>84</v>
      </c>
      <c r="F4" s="7">
        <v>840</v>
      </c>
      <c r="G4" s="5">
        <v>1.7308231608889697E-4</v>
      </c>
    </row>
    <row r="5" spans="1:7" x14ac:dyDescent="0.3">
      <c r="A5" t="s">
        <v>6</v>
      </c>
      <c r="B5" t="s">
        <v>26</v>
      </c>
      <c r="C5" t="s">
        <v>44</v>
      </c>
      <c r="D5" t="s">
        <v>77</v>
      </c>
      <c r="E5" t="s">
        <v>78</v>
      </c>
      <c r="F5" s="7">
        <v>174216.37</v>
      </c>
      <c r="G5" s="5">
        <v>3.5897348595476462E-2</v>
      </c>
    </row>
    <row r="6" spans="1:7" x14ac:dyDescent="0.3">
      <c r="A6" t="s">
        <v>6</v>
      </c>
      <c r="B6" t="s">
        <v>26</v>
      </c>
      <c r="C6" t="s">
        <v>28</v>
      </c>
      <c r="D6" t="s">
        <v>72</v>
      </c>
      <c r="E6" t="s">
        <v>89</v>
      </c>
      <c r="F6" s="7">
        <v>52.44</v>
      </c>
      <c r="G6" s="5">
        <v>1.0805281732978281E-5</v>
      </c>
    </row>
    <row r="7" spans="1:7" x14ac:dyDescent="0.3">
      <c r="A7" t="s">
        <v>6</v>
      </c>
      <c r="B7" t="s">
        <v>26</v>
      </c>
      <c r="C7" t="s">
        <v>25</v>
      </c>
      <c r="D7" t="s">
        <v>100</v>
      </c>
      <c r="E7" t="s">
        <v>101</v>
      </c>
      <c r="F7" s="7">
        <v>13.05</v>
      </c>
      <c r="G7" s="5">
        <v>2.6889574106667923E-6</v>
      </c>
    </row>
    <row r="8" spans="1:7" x14ac:dyDescent="0.3">
      <c r="A8" t="s">
        <v>6</v>
      </c>
      <c r="B8" t="s">
        <v>26</v>
      </c>
      <c r="C8" t="s">
        <v>27</v>
      </c>
      <c r="D8" t="s">
        <v>79</v>
      </c>
      <c r="E8" t="s">
        <v>133</v>
      </c>
      <c r="F8" s="7">
        <v>0.15</v>
      </c>
      <c r="G8" s="5">
        <v>3.0907556444445889E-8</v>
      </c>
    </row>
    <row r="9" spans="1:7" x14ac:dyDescent="0.3">
      <c r="A9" t="s">
        <v>6</v>
      </c>
      <c r="B9" t="s">
        <v>7</v>
      </c>
      <c r="C9" t="s">
        <v>17</v>
      </c>
      <c r="D9" t="s">
        <v>110</v>
      </c>
      <c r="E9" t="s">
        <v>111</v>
      </c>
      <c r="F9" s="7">
        <v>6000</v>
      </c>
      <c r="G9" s="5">
        <v>1.2363022577778354E-3</v>
      </c>
    </row>
    <row r="10" spans="1:7" x14ac:dyDescent="0.3">
      <c r="A10" t="s">
        <v>6</v>
      </c>
      <c r="B10" t="s">
        <v>159</v>
      </c>
      <c r="C10" t="s">
        <v>160</v>
      </c>
      <c r="D10" t="s">
        <v>164</v>
      </c>
      <c r="E10" t="s">
        <v>165</v>
      </c>
      <c r="F10" s="7">
        <v>3064.55</v>
      </c>
      <c r="G10" s="5">
        <v>6.3145168067884434E-4</v>
      </c>
    </row>
    <row r="11" spans="1:7" x14ac:dyDescent="0.3">
      <c r="A11" t="s">
        <v>6</v>
      </c>
      <c r="B11" t="s">
        <v>206</v>
      </c>
      <c r="C11" t="s">
        <v>207</v>
      </c>
      <c r="D11" t="s">
        <v>211</v>
      </c>
      <c r="E11" t="s">
        <v>212</v>
      </c>
      <c r="F11" s="7">
        <v>26.39</v>
      </c>
      <c r="G11" s="5">
        <v>5.4376694304595136E-6</v>
      </c>
    </row>
    <row r="12" spans="1:7" x14ac:dyDescent="0.3">
      <c r="A12" t="s">
        <v>6</v>
      </c>
      <c r="B12" t="s">
        <v>20</v>
      </c>
      <c r="C12" t="s">
        <v>141</v>
      </c>
      <c r="D12" t="s">
        <v>152</v>
      </c>
      <c r="E12" t="s">
        <v>153</v>
      </c>
      <c r="F12" s="7">
        <v>0.4</v>
      </c>
      <c r="G12" s="5">
        <v>8.242015051852237E-8</v>
      </c>
    </row>
    <row r="13" spans="1:7" x14ac:dyDescent="0.3">
      <c r="A13" t="s">
        <v>6</v>
      </c>
      <c r="B13" t="s">
        <v>20</v>
      </c>
      <c r="C13" t="s">
        <v>24</v>
      </c>
      <c r="D13" t="s">
        <v>120</v>
      </c>
      <c r="E13" t="s">
        <v>121</v>
      </c>
      <c r="F13" s="7">
        <v>0.3</v>
      </c>
      <c r="G13" s="5">
        <v>6.1815112888891778E-8</v>
      </c>
    </row>
    <row r="14" spans="1:7" x14ac:dyDescent="0.3">
      <c r="A14" t="s">
        <v>8</v>
      </c>
      <c r="B14" t="s">
        <v>237</v>
      </c>
      <c r="C14" t="s">
        <v>238</v>
      </c>
      <c r="D14" t="s">
        <v>239</v>
      </c>
      <c r="E14" t="s">
        <v>240</v>
      </c>
      <c r="F14" s="7">
        <v>805.5</v>
      </c>
      <c r="G14" s="5">
        <v>1.6597357810667441E-4</v>
      </c>
    </row>
    <row r="15" spans="1:7" x14ac:dyDescent="0.3">
      <c r="A15" t="s">
        <v>8</v>
      </c>
      <c r="B15" t="s">
        <v>26</v>
      </c>
      <c r="C15" t="s">
        <v>31</v>
      </c>
      <c r="D15" t="s">
        <v>83</v>
      </c>
      <c r="E15" t="s">
        <v>84</v>
      </c>
      <c r="F15" s="7">
        <v>724.19</v>
      </c>
      <c r="G15" s="5">
        <v>1.492196220100218E-4</v>
      </c>
    </row>
    <row r="16" spans="1:7" x14ac:dyDescent="0.3">
      <c r="A16" t="s">
        <v>11</v>
      </c>
      <c r="B16" t="s">
        <v>13</v>
      </c>
      <c r="C16" t="s">
        <v>15</v>
      </c>
      <c r="D16" t="s">
        <v>126</v>
      </c>
      <c r="E16" t="s">
        <v>127</v>
      </c>
      <c r="F16" s="7">
        <v>326.7</v>
      </c>
      <c r="G16" s="5">
        <v>6.7316657936003141E-5</v>
      </c>
    </row>
    <row r="17" spans="1:7" x14ac:dyDescent="0.3">
      <c r="A17" t="s">
        <v>11</v>
      </c>
      <c r="B17" t="s">
        <v>26</v>
      </c>
      <c r="C17" t="s">
        <v>27</v>
      </c>
      <c r="D17" t="s">
        <v>79</v>
      </c>
      <c r="E17" t="s">
        <v>133</v>
      </c>
      <c r="F17" s="7">
        <v>0.82</v>
      </c>
      <c r="G17" s="5">
        <v>1.6896130856297085E-7</v>
      </c>
    </row>
    <row r="18" spans="1:7" x14ac:dyDescent="0.3">
      <c r="A18" t="s">
        <v>208</v>
      </c>
      <c r="B18" t="s">
        <v>206</v>
      </c>
      <c r="C18" t="s">
        <v>207</v>
      </c>
      <c r="D18" t="s">
        <v>211</v>
      </c>
      <c r="E18" t="s">
        <v>212</v>
      </c>
      <c r="F18" s="7">
        <v>253.5</v>
      </c>
      <c r="G18" s="5">
        <v>5.2233770391113553E-5</v>
      </c>
    </row>
    <row r="19" spans="1:7" x14ac:dyDescent="0.3">
      <c r="A19" t="s">
        <v>224</v>
      </c>
      <c r="B19" t="s">
        <v>249</v>
      </c>
      <c r="C19" t="s">
        <v>50</v>
      </c>
      <c r="D19" t="s">
        <v>129</v>
      </c>
      <c r="E19" t="s">
        <v>84</v>
      </c>
      <c r="F19" s="7">
        <v>90</v>
      </c>
      <c r="G19" s="5">
        <v>1.8544533866667532E-5</v>
      </c>
    </row>
    <row r="20" spans="1:7" x14ac:dyDescent="0.3">
      <c r="A20" t="s">
        <v>9</v>
      </c>
      <c r="B20" t="s">
        <v>206</v>
      </c>
      <c r="C20" t="s">
        <v>207</v>
      </c>
      <c r="D20" t="s">
        <v>211</v>
      </c>
      <c r="E20" t="s">
        <v>212</v>
      </c>
      <c r="F20" s="7">
        <v>20</v>
      </c>
      <c r="G20" s="5">
        <v>4.121007525926118E-6</v>
      </c>
    </row>
    <row r="21" spans="1:7" x14ac:dyDescent="0.3">
      <c r="A21" t="s">
        <v>9</v>
      </c>
      <c r="B21" t="s">
        <v>26</v>
      </c>
      <c r="C21" t="s">
        <v>39</v>
      </c>
      <c r="D21" t="s">
        <v>92</v>
      </c>
      <c r="E21" t="s">
        <v>93</v>
      </c>
      <c r="F21" s="7">
        <v>5.72</v>
      </c>
      <c r="G21" s="5">
        <v>1.1786081524148697E-6</v>
      </c>
    </row>
    <row r="22" spans="1:7" x14ac:dyDescent="0.3">
      <c r="A22" t="s">
        <v>9</v>
      </c>
      <c r="B22" t="s">
        <v>26</v>
      </c>
      <c r="C22" t="s">
        <v>40</v>
      </c>
      <c r="D22" t="s">
        <v>72</v>
      </c>
      <c r="E22" t="s">
        <v>103</v>
      </c>
      <c r="F22" s="7">
        <v>0.6</v>
      </c>
      <c r="G22" s="5">
        <v>1.2363022577778356E-7</v>
      </c>
    </row>
    <row r="23" spans="1:7" x14ac:dyDescent="0.3">
      <c r="A23" t="s">
        <v>9</v>
      </c>
      <c r="B23" t="s">
        <v>13</v>
      </c>
      <c r="C23" t="s">
        <v>14</v>
      </c>
      <c r="D23" t="s">
        <v>80</v>
      </c>
      <c r="E23" t="s">
        <v>134</v>
      </c>
      <c r="F23" s="7">
        <v>1.21</v>
      </c>
      <c r="G23" s="5">
        <v>2.4932095531853016E-7</v>
      </c>
    </row>
    <row r="24" spans="1:7" x14ac:dyDescent="0.3">
      <c r="A24" t="s">
        <v>41</v>
      </c>
      <c r="B24" t="s">
        <v>26</v>
      </c>
      <c r="C24" t="s">
        <v>30</v>
      </c>
      <c r="D24" t="s">
        <v>90</v>
      </c>
      <c r="E24" t="s">
        <v>102</v>
      </c>
      <c r="F24" s="7">
        <v>0.01</v>
      </c>
      <c r="G24" s="5">
        <v>2.0605037629630593E-9</v>
      </c>
    </row>
  </sheetData>
  <conditionalFormatting sqref="G52:G1048576 G1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{30621E70-3A3B-49D9-A09C-A2AC0B2436A8}</x14:id>
        </ext>
      </extLst>
    </cfRule>
  </conditionalFormatting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0621E70-3A3B-49D9-A09C-A2AC0B2436A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G52:G1048576 G1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O r d e r " > < C u s t o m C o n t e n t > < ! [ C D A T A [ E x t r a c a o _ S a l d o _ C o r r e n t e _ 8 9 7 1 8 1 d 1 - 6 0 7 6 - 4 f 2 a - b e 9 1 - b 4 f 9 c 9 f f e 8 8 2 , P I _ I n f o _ 7 2 3 b 3 7 a b - a 2 4 1 - 4 9 3 c - 8 0 b 7 - 2 e 3 7 b f f 6 a 5 d 3 ] ] > < / C u s t o m C o n t e n t > < / G e m i n i > 
</file>

<file path=customXml/item11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0 7 5 ] ] > < / C u s t o m C o n t e n t > < / G e m i n i > 
</file>

<file path=customXml/item13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X M L _ P I _ I n f o _ 7 2 3 b 3 7 a b - a 2 4 1 - 4 9 3 c - 8 0 b 7 - 2 e 3 7 b f f 6 a 5 d 3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 P I < / s t r i n g > < / k e y > < v a l u e > < i n t > 5 9 < / i n t > < / v a l u e > < / i t e m > < i t e m > < k e y > < s t r i n g > D e s c r i � � o   P I < / s t r i n g > < / k e y > < v a l u e > < i n t > 1 3 8 < / i n t > < / v a l u e > < / i t e m > < i t e m > < k e y > < s t r i n g > D e t a l h e   D e s c r i � � o   P I < / s t r i n g > < / k e y > < v a l u e > < i n t > 2 0 1 < / i n t > < / v a l u e > < / i t e m > < / C o l u m n W i d t h s > < C o l u m n D i s p l a y I n d e x > < i t e m > < k e y > < s t r i n g > P I < / s t r i n g > < / k e y > < v a l u e > < i n t > 0 < / i n t > < / v a l u e > < / i t e m > < i t e m > < k e y > < s t r i n g > D e s c r i � � o   P I < / s t r i n g > < / k e y > < v a l u e > < i n t > 1 < / i n t > < / v a l u e > < / i t e m > < i t e m > < k e y > < s t r i n g > D e t a l h e   D e s c r i � � o   P I 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8.xml>��< ? x m l   v e r s i o n = " 1 . 0 "   e n c o d i n g = " u t f - 1 6 " ? > < D a t a M a s h u p   s q m i d = " a 2 a 1 2 7 7 5 - 6 8 0 0 - 4 3 0 e - 8 f c 2 - 1 1 5 c 3 d 1 d d 6 8 e "   x m l n s = " h t t p : / / s c h e m a s . m i c r o s o f t . c o m / D a t a M a s h u p " > A A A A A D s F A A B Q S w M E F A A C A A g A O 0 Z x V + D B H K 2 k A A A A 9 g A A A B I A H A B D b 2 5 m a W c v U G F j a 2 F n Z S 5 4 b W w g o h g A K K A U A A A A A A A A A A A A A A A A A A A A A A A A A A A A h Y 8 x D o I w G I W v Q r r T l u p g y E 9 J d J X E a G J c m 1 K h A Q q h x X I 3 B 4 / k F c Q o 6 u b 4 v v c N 7 9 2 v N 0 j H p g 4 u q r e 6 N Q m K M E W B M r L N t S k S N L h z u E I p h 5 2 Q l S h U M M n G x q P N E 1 Q 6 1 8 W E e O + x X + C 2 L w i j N C K n b H u Q p W o E + s j 6 v x x q Y 5 0 w U i E O x 9 c Y z n D E G G Z L h i m Q G U K m z V d g 0 9 5 n + w N h M 9 R u 6 B X v X L j e A 5 k j k P c H / g B Q S w M E F A A C A A g A O 0 Z x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t G c V c T E B w p N Q I A A E k H A A A T A B w A R m 9 y b X V s Y X M v U 2 V j d G l v b j E u b S C i G A A o o B Q A A A A A A A A A A A A A A A A A A A A A A A A A A A C t l d t u 2 k A Q h u + R e I e R e 2 N L l l U n U l U p i i o C t E J K E Q W 3 v U A I b e y J W G W 9 i 3 Y X G o r 8 N L n o g + T F O j 4 k G I S T q J Q L W P b w z z f j 8 b 8 G Y 8 u V h E n 5 G 1 6 0 W + 2 W W T C N C f T v r W Y x U / M J E 4 m a d 5 X W K C 3 C J Q i 0 7 R b Q 5 7 M q J / r 3 M Y q g u y p 2 / F T 6 7 k a p O 9 f b T o c s x U s n Y j c o W O j M s m k 3 P y H t z C 8 F 3 j k R X y r o C I u a J c o h L d o s M I g 0 k + Z W 6 b S r x C q V 0 W a J x i 3 C + d u t k 0 9 K E v T B 0 g J Y v L d Z 5 u 0 0 6 b + C g T S o e U L q d M o A D X o o e M o t B d K 7 S J 0 k K W O 4 h z A + O N d I N Y A h D Z H F C 8 i F g y s k L q y 0 U L v F Z K R 5 6 k 4 r r p l H R 8 H x a n i N c H 1 p N Y I y d T g 0 D X h v y I s i j 6 J x f 3 K A b H 8 h y m d m 0 w x d f Y U + v D + B P 3 x T A g 2 5 E 8 K w d y L / + W n 8 Z y f w 5 2 3 p f P 8 C / Z Q b o z Q 7 M Z M P j Z k M 6 P n r N R M K k n J J A a / Q T s A / K 1 p o s E f 9 l S e J w A b U 8 4 / U L u F x x H I b j C h R J Z n g v 1 n C o J P w m M y G h s c x X 8 q L 2 H 7 Q i n 7 C I y s C s x T c V k A k e M 2 N D c a 4 p p j o T v I 1 k g u K Q Z 7 A 1 W b 3 6 h Y F / r Z S F i d 2 Q x R D J d G r J e d R 4 D 3 5 b Z h 9 O t 5 V d e c I X / G x 1 + u S m 9 x T n q W t x p s g P 5 z 5 s C 2 f z l H n K 3 U N j D F V a 5 6 w m p E U U 1 h i m E O v o 5 6 t u + q z 7 2 V e u 8 V l s 3 r 9 v h g N 5 g N 5 q / 7 h f q h O / r / 7 4 a B A e c 1 6 a G L N H / 8 8 P i g 4 u m y Z W C C 8 s G 2 / F v t c F 3 8 B U E s B A i 0 A F A A C A A g A O 0 Z x V + D B H K 2 k A A A A 9 g A A A B I A A A A A A A A A A A A A A A A A A A A A A E N v b m Z p Z y 9 Q Y W N r Y W d l L n h t b F B L A Q I t A B Q A A g A I A D t G c V c P y u m r p A A A A O k A A A A T A A A A A A A A A A A A A A A A A P A A A A B b Q 2 9 u d G V u d F 9 U e X B l c 1 0 u e G 1 s U E s B A i 0 A F A A C A A g A O 0 Z x V x M Q H C k 1 A g A A S Q c A A B M A A A A A A A A A A A A A A A A A 4 Q E A A E Z v c m 1 1 b G F z L 1 N l Y 3 R p b 2 4 x L m 1 Q S w U G A A A A A A M A A w D C A A A A Y w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s R o A A A A A A A C P G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R X h 0 c m F j Y W 9 f U 2 F s Z G 9 f Q 2 9 y c m V u d G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T m F 2 a W d h d G l v b l N 0 Z X B O Y W 1 l I i B W Y W x 1 Z T 0 i c 0 5 h d m V n Y c O n w 6 N v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V 4 d H J h Y 2 F v X 1 N h b G R v X 0 N v c n J l b n R l I i A v P j x F b n R y e S B U e X B l P S J G a W x s Z W R D b 2 1 w b G V 0 Z V J l c 3 V s d F R v V 2 9 y a 3 N o Z W V 0 I i B W Y W x 1 Z T 0 i b D E i I C 8 + P E V u d H J 5 I F R 5 c G U 9 I l F 1 Z X J 5 S U Q i I F Z h b H V l P S J z Y j R h M D h j Z D g t M T E 2 O C 0 0 O T A 2 L T g y N m I t M 2 I z Z T Q 2 Z G R m N D N h I i A v P j x F b n R y e S B U e X B l P S J G a W x s V G F y Z 2 V 0 T m F t Z U N 1 c 3 R v b W l 6 Z W Q i I F Z h b H V l P S J s M S I g L z 4 8 R W 5 0 c n k g V H l w Z T 0 i U m V j b 3 Z l c n l U Y X J n Z X R S b 3 c i I F Z h b H V l P S J s M S I g L z 4 8 R W 5 0 c n k g V H l w Z T 0 i U m V j b 3 Z l c n l U Y X J n Z X R D b 2 x 1 b W 4 i I F Z h b H V l P S J s M S I g L z 4 8 R W 5 0 c n k g V H l w Z T 0 i U m V j b 3 Z l c n l U Y X J n Z X R T a G V l d C I g V m F s d W U 9 I n N U Y W J f V H J h d G F k Y S I g L z 4 8 R W 5 0 c n k g V H l w Z T 0 i R m l s b E x h c 3 R V c G R h d G V k I i B W Y W x 1 Z T 0 i Z D I w M j M t M T E t M T d U M T E 6 N D k 6 N D k u M z Q y M T E x N V o i I C 8 + P E V u d H J 5 I F R 5 c G U 9 I k Z p b G x F c n J v c k N v d W 5 0 I i B W Y W x 1 Z T 0 i b D A i I C 8 + P E V u d H J 5 I F R 5 c G U 9 I k Z p b G x D b 2 x 1 b W 5 U e X B l c y I g V m F s d W U 9 I n N C Z 1 l H Q m h F P S I g L z 4 8 R W 5 0 c n k g V H l w Z T 0 i R m l s b E V y c m 9 y Q 2 9 k Z S I g V m F s d W U 9 I n N V b m t u b 3 d u I i A v P j x F b n R y e S B U e X B l P S J G a W x s Q 2 9 s d W 1 u T m F t Z X M i I F Z h b H V l P S J z W y Z x d W 9 0 O 1 B U U k V T J n F 1 b 3 Q 7 L C Z x d W 9 0 O 0 5 E J n F 1 b 3 Q 7 L C Z x d W 9 0 O 1 V H I E V t a X N z b 3 J h J n F 1 b 3 Q 7 L C Z x d W 9 0 O 1 B J J n F 1 b 3 Q 7 L C Z x d W 9 0 O 1 Z h b G 9 y J n F 1 b 3 Q 7 X S I g L z 4 8 R W 5 0 c n k g V H l w Z T 0 i R m l s b F N 0 Y X R 1 c y I g V m F s d W U 9 I n N D b 2 1 w b G V 0 Z S I g L z 4 8 R W 5 0 c n k g V H l w Z T 0 i R m l s b E N v d W 5 0 I i B W Y W x 1 Z T 0 i b D I z I i A v P j x F b n R y e S B U e X B l P S J B Z G R l Z F R v R G F 0 Y U 1 v Z G V s I i B W Y W x 1 Z T 0 i b D E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4 d H J h Y 2 F v X 1 N h b G R v X 0 N v c n J l b n R l L 1 R l e H R v I E l u c 2 V y a W R v I E V u d H J l I G 9 z I E R l b G l t a X R h Z G 9 y Z X M u e 1 B U U k V T L D J 9 J n F 1 b 3 Q 7 L C Z x d W 9 0 O 1 N l Y 3 R p b 2 4 x L 0 V 4 d H J h Y 2 F v X 1 N h b G R v X 0 N v c n J l b n R l L 1 R l e H R v I E l u c 2 V y a W R v I E V u d H J l I G 9 z I E R l b G l t a X R h Z G 9 y Z X M x L n t O R C w z f S Z x d W 9 0 O y w m c X V v d D t T Z W N 0 a W 9 u M S 9 F e H R y Y W N h b 1 9 T Y W x k b 1 9 D b 3 J y Z W 5 0 Z S 9 U Z X h 0 b y B J b n N l c m l k b y B F b n R y Z S B v c y B E Z W x p b W l 0 Y W R v c m V z M i 5 7 V U c g R W 1 p c 3 N v c m E s N H 0 m c X V v d D s s J n F 1 b 3 Q 7 U 2 V j d G l v b j E v R X h 0 c m F j Y W 9 f U 2 F s Z G 9 f Q 2 9 y c m V u d G U v V G l w b y B B b H R l c m F k b z E u e 1 B J L D V 9 J n F 1 b 3 Q 7 L C Z x d W 9 0 O 1 N l Y 3 R p b 2 4 x L 0 V 4 d H J h Y 2 F v X 1 N h b G R v X 0 N v c n J l b n R l L 1 R p c G 8 g Q W x 0 Z X J h Z G 8 x L n t W Y W x v c i w 2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F e H R y Y W N h b 1 9 T Y W x k b 1 9 D b 3 J y Z W 5 0 Z S 9 U Z X h 0 b y B J b n N l c m l k b y B F b n R y Z S B v c y B E Z W x p b W l 0 Y W R v c m V z L n t Q V F J F U y w y f S Z x d W 9 0 O y w m c X V v d D t T Z W N 0 a W 9 u M S 9 F e H R y Y W N h b 1 9 T Y W x k b 1 9 D b 3 J y Z W 5 0 Z S 9 U Z X h 0 b y B J b n N l c m l k b y B F b n R y Z S B v c y B E Z W x p b W l 0 Y W R v c m V z M S 5 7 T k Q s M 3 0 m c X V v d D s s J n F 1 b 3 Q 7 U 2 V j d G l v b j E v R X h 0 c m F j Y W 9 f U 2 F s Z G 9 f Q 2 9 y c m V u d G U v V G V 4 d G 8 g S W 5 z Z X J p Z G 8 g R W 5 0 c m U g b 3 M g R G V s a W 1 p d G F k b 3 J l c z I u e 1 V H I E V t a X N z b 3 J h L D R 9 J n F 1 b 3 Q 7 L C Z x d W 9 0 O 1 N l Y 3 R p b 2 4 x L 0 V 4 d H J h Y 2 F v X 1 N h b G R v X 0 N v c n J l b n R l L 1 R p c G 8 g Q W x 0 Z X J h Z G 8 x L n t Q S S w 1 f S Z x d W 9 0 O y w m c X V v d D t T Z W N 0 a W 9 u M S 9 F e H R y Y W N h b 1 9 T Y W x k b 1 9 D b 3 J y Z W 5 0 Z S 9 U a X B v I E F s d G V y Y W R v M S 5 7 V m F s b 3 I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V 4 d H J h Y 2 F v X 1 N h b G R v X 0 N v c n J l b n R l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h 0 c m F j Y W 9 f U 2 F s Z G 9 f Q 2 9 y c m V u d G U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h 0 c m F j Y W 9 f U 2 F s Z G 9 f Q 2 9 y c m V u d G U v V G V 4 d G 8 l M j B J b n N l c m l k b y U y M E F u d G V z J T I w Z G 8 l M j B E Z W x p b W l 0 Y W R v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4 d H J h Y 2 F v X 1 N h b G R v X 0 N v c n J l b n R l L 1 R l e H R v J T I w S W 5 z Z X J p Z G 8 l M j B F b n R y Z S U y M G 9 z J T I w R G V s a W 1 p d G F k b 3 J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4 d H J h Y 2 F v X 1 N h b G R v X 0 N v c n J l b n R l L 1 R l e H R v J T I w S W 5 z Z X J p Z G 8 l M j B F b n R y Z S U y M G 9 z J T I w R G V s a W 1 p d G F k b 3 J l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H R y Y W N h b 1 9 T Y W x k b 1 9 D b 3 J y Z W 5 0 Z S 9 U Z X h 0 b y U y M E l u c 2 V y a W R v J T I w R W 5 0 c m U l M j B v c y U y M E R l b G l t a X R h Z G 9 y Z X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h 0 c m F j Y W 9 f U 2 F s Z G 9 f Q 2 9 y c m V u d G U v S W 5 0 Z X J 2 Y W x v J T I w Z G U l M j B 0 Z X h 0 b y U y M G l u c 2 V y a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h 0 c m F j Y W 9 f U 2 F s Z G 9 f Q 2 9 y c m V u d G U v Q 2 9 s d W 5 h J T I w U G V y c 2 9 u Y W x p e m F k Y S U y M E F k a W N p b 2 5 h Z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H R y Y W N h b 1 9 T Y W x k b 1 9 D b 3 J y Z W 5 0 Z S 9 U a X B v J T I w Q W x 0 Z X J h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h 0 c m F j Y W 9 f U 2 F s Z G 9 f Q 2 9 y c m V u d G U v Q 2 9 s d W 5 h c y U y M F J l b W 9 2 a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J X 0 l u Z m 8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V G F y Z 2 V 0 I i B W Y W x 1 Z T 0 i c 1 B J X 0 l u Z m 9 f M i I g L z 4 8 R W 5 0 c n k g V H l w Z T 0 i R m l s b G V k Q 2 9 t c G x l d G V S Z X N 1 b H R U b 1 d v c m t z a G V l d C I g V m F s d W U 9 I m w x I i A v P j x F b n R y e S B U e X B l P S J S Z W N v d m V y e V R h c m d l d F J v d y I g V m F s d W U 9 I m w x I i A v P j x F b n R y e S B U e X B l P S J S Z W N v d m V y e V R h c m d l d E N v b H V t b i I g V m F s d W U 9 I m w x I i A v P j x F b n R y e S B U e X B l P S J S Z W N v d m V y e V R h c m d l d F N o Z W V 0 I i B W Y W x 1 Z T 0 i c 1 B J X 0 l u Z m 8 i I C 8 + P E V u d H J 5 I F R 5 c G U 9 I l F 1 Z X J 5 S U Q i I F Z h b H V l P S J z Z j g 1 O D g 1 N W Y t M j Y 0 O C 0 0 N m Y w L T k w Z m Y t O W Y w N m N k Y j M y N W Y z I i A v P j x F b n R y e S B U e X B l P S J G a W x s T G F z d F V w Z G F 0 Z W Q i I F Z h b H V l P S J k M j A y M y 0 x M S 0 x N 1 Q x M T o 0 O T o 0 O S 4 z N D U x M T g 2 W i I g L z 4 8 R W 5 0 c n k g V H l w Z T 0 i R m l s b E V y c m 9 y Q 2 9 1 b n Q i I F Z h b H V l P S J s M C I g L z 4 8 R W 5 0 c n k g V H l w Z T 0 i R m l s b E N v b H V t b l R 5 c G V z I i B W Y W x 1 Z T 0 i c 0 J n W U c i I C 8 + P E V u d H J 5 I F R 5 c G U 9 I k Z p b G x F c n J v c k N v Z G U i I F Z h b H V l P S J z V W 5 r b m 9 3 b i I g L z 4 8 R W 5 0 c n k g V H l w Z T 0 i R m l s b E N v b H V t b k 5 h b W V z I i B W Y W x 1 Z T 0 i c 1 s m c X V v d D t Q S S Z x d W 9 0 O y w m c X V v d D t E Z X N j c m n D p 8 O j b y B Q S S Z x d W 9 0 O y w m c X V v d D t E Z X R h b G h l I E R l c 2 N y a c O n w 6 N v I F B J J n F 1 b 3 Q 7 X S I g L z 4 8 R W 5 0 c n k g V H l w Z T 0 i R m l s b F N 0 Y X R 1 c y I g V m F s d W U 9 I n N D b 2 1 w b G V 0 Z S I g L z 4 8 R W 5 0 c n k g V H l w Z T 0 i R m l s b E N v d W 5 0 I i B W Y W x 1 Z T 0 i b D c x I i A v P j x F b n R y e S B U e X B l P S J B Z G R l Z F R v R G F 0 Y U 1 v Z G V s I i B W Y W x 1 Z T 0 i b D E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J X 0 l u Z m 8 v V G l w b y B B b H R l c m F k b y 5 7 U E k s M H 0 m c X V v d D s s J n F 1 b 3 Q 7 U 2 V j d G l v b j E v U E l f S W 5 m b y 9 U a X B v I E F s d G V y Y W R v L n t E Z X N j c m n D p 8 O j b y B Q S S w x f S Z x d W 9 0 O y w m c X V v d D t T Z W N 0 a W 9 u M S 9 Q S V 9 J b m Z v L 1 R p c G 8 g Q W x 0 Z X J h Z G 8 u e 0 R l d G F s a G U g R G V z Y 3 J p w 6 f D o 2 8 g U E k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U E l f S W 5 m b y 9 U a X B v I E F s d G V y Y W R v L n t Q S S w w f S Z x d W 9 0 O y w m c X V v d D t T Z W N 0 a W 9 u M S 9 Q S V 9 J b m Z v L 1 R p c G 8 g Q W x 0 Z X J h Z G 8 u e 0 R l c 2 N y a c O n w 6 N v I F B J L D F 9 J n F 1 b 3 Q 7 L C Z x d W 9 0 O 1 N l Y 3 R p b 2 4 x L 1 B J X 0 l u Z m 8 v V G l w b y B B b H R l c m F k b y 5 7 R G V 0 Y W x o Z S B E Z X N j c m n D p 8 O j b y B Q S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E l f S W 5 m b y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J X 0 l u Z m 8 v V G l w b y U y M E F s d G V y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L 2 i O I T A V h B A p y p p x D p I x s 0 A A A A A A g A A A A A A E G Y A A A A B A A A g A A A A 7 c G A y C 4 a U q d U b j l p y l C Z m i o E N f 8 J Z 0 R p W V 8 L l K 8 l P 5 8 A A A A A D o A A A A A C A A A g A A A A K 8 H t A 8 9 6 A l s Y m h k E t f o B v d B Y V B R l j L W C L C i a d t I j A U R Q A A A A + V 4 b t c Q J V m Q S 6 M d R T + S v q R d c E 4 D s u a / H p d n n 9 e f S F l R w 1 / r O w S C o 2 h Y 8 v R 5 R x U W v 2 Q Y o h 9 b v M E h p y f + I T R u m X T r 3 1 w M Z Y n 1 m p e R D M 2 s + K x 1 A A A A A Z Z Q 4 / c w i p 4 a c T 7 m 9 U U 7 q 7 P + M 7 z L K p u h a 8 v 1 A c C a F a T 6 3 O t a E e s v u R L L 6 O A V U U t 1 b 4 7 s r W p s L a 3 B y c q / q 2 s i P 0 g = = < / D a t a M a s h u p > 
</file>

<file path=customXml/item2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3.xml>��< ? x m l   v e r s i o n = " 1 . 0 "   e n c o d i n g = " U T F - 1 6 " ? > < G e m i n i   x m l n s = " h t t p : / / g e m i n i / p i v o t c u s t o m i z a t i o n / C l i e n t W i n d o w X M L " > < C u s t o m C o n t e n t > < ! [ C D A T A [ P I _ I n f o _ 7 2 3 b 3 7 a b - a 2 4 1 - 4 9 3 c - 8 0 b 7 - 2 e 3 7 b f f 6 a 5 d 3 ] ] > < / C u s t o m C o n t e n t > < / G e m i n i > 
</file>

<file path=customXml/item4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 2 0 2 3 - 0 9 - 0 5 T 1 0 : 2 9 : 5 6 . 2 7 2 0 6 7 5 - 0 3 : 0 0 < / L a s t P r o c e s s e d T i m e > < / D a t a M o d e l i n g S a n d b o x . S e r i a l i z e d S a n d b o x E r r o r C a c h e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 E x t r a c a o _ S a l d o _ C o r r e n t e 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 E x t r a c a o _ S a l d o _ C o r r e n t e 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 C o l u m n s \ P T R E S < / K e y > < / D i a g r a m O b j e c t K e y > < D i a g r a m O b j e c t K e y > < K e y > C o l u m n s \ N D < / K e y > < / D i a g r a m O b j e c t K e y > < D i a g r a m O b j e c t K e y > < K e y > C o l u m n s \ U G   E m i s s o r a < / K e y > < / D i a g r a m O b j e c t K e y > < D i a g r a m O b j e c t K e y > < K e y > C o l u m n s \ P I < / K e y > < / D i a g r a m O b j e c t K e y > < D i a g r a m O b j e c t K e y > < K e y > C o l u m n s \ V a l o r 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 C o l u m n s \ P T R E S 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 C o l u m n s \ U G   E m i s s o r a 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 C o l u m n s \ P I 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 C o l u m n s \ V a l o r 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 P I _ I n f o 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 P I _ I n f o 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 C o l u m n s \ P I < / K e y > < / D i a g r a m O b j e c t K e y > < D i a g r a m O b j e c t K e y > < K e y > C o l u m n s \ D e s c r i � � o   P I < / K e y > < / D i a g r a m O b j e c t K e y > < D i a g r a m O b j e c t K e y > < K e y > C o l u m n s \ D e t a l h e   D e s c r i � � o   P I 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 C o l u m n s \ P I 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 C o l u m n s \ D e s c r i � � o   P I 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 C o l u m n s \ D e t a l h e   D e s c r i � � o   P I 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 T a g s \ T a b l e s \ & l t ; T a b l e s \ E x t r a c a o _ S a l d o _ C o r r e n t e & g t ; < / K e y > < / D i a g r a m O b j e c t K e y > < D i a g r a m O b j e c t K e y > < K e y > D y n a m i c   T a g s \ T a b l e s \ & l t ; T a b l e s \ P I _ I n f o & g t ; < / K e y > < / D i a g r a m O b j e c t K e y > < D i a g r a m O b j e c t K e y > < K e y > T a b l e s \ E x t r a c a o _ S a l d o _ C o r r e n t e < / K e y > < / D i a g r a m O b j e c t K e y > < D i a g r a m O b j e c t K e y > < K e y > T a b l e s \ E x t r a c a o _ S a l d o _ C o r r e n t e \ C o l u m n s \ P T R E S < / K e y > < / D i a g r a m O b j e c t K e y > < D i a g r a m O b j e c t K e y > < K e y > T a b l e s \ E x t r a c a o _ S a l d o _ C o r r e n t e \ C o l u m n s \ N D < / K e y > < / D i a g r a m O b j e c t K e y > < D i a g r a m O b j e c t K e y > < K e y > T a b l e s \ E x t r a c a o _ S a l d o _ C o r r e n t e \ C o l u m n s \ U G   E m i s s o r a < / K e y > < / D i a g r a m O b j e c t K e y > < D i a g r a m O b j e c t K e y > < K e y > T a b l e s \ E x t r a c a o _ S a l d o _ C o r r e n t e \ C o l u m n s \ P I < / K e y > < / D i a g r a m O b j e c t K e y > < D i a g r a m O b j e c t K e y > < K e y > T a b l e s \ E x t r a c a o _ S a l d o _ C o r r e n t e \ C o l u m n s \ V a l o r < / K e y > < / D i a g r a m O b j e c t K e y > < D i a g r a m O b j e c t K e y > < K e y > T a b l e s \ P I _ I n f o < / K e y > < / D i a g r a m O b j e c t K e y > < D i a g r a m O b j e c t K e y > < K e y > T a b l e s \ P I _ I n f o \ C o l u m n s \ P I < / K e y > < / D i a g r a m O b j e c t K e y > < D i a g r a m O b j e c t K e y > < K e y > T a b l e s \ P I _ I n f o \ C o l u m n s \ D e s c r i � � o   P I < / K e y > < / D i a g r a m O b j e c t K e y > < D i a g r a m O b j e c t K e y > < K e y > T a b l e s \ P I _ I n f o \ C o l u m n s \ D e t a l h e   D e s c r i � � o   P I < / K e y > < / D i a g r a m O b j e c t K e y > < D i a g r a m O b j e c t K e y > < K e y > R e l a t i o n s h i p s \ & l t ; T a b l e s \ E x t r a c a o _ S a l d o _ C o r r e n t e \ C o l u m n s \ P I & g t ; - & l t ; T a b l e s \ P I _ I n f o \ C o l u m n s \ P I & g t ; < / K e y > < / D i a g r a m O b j e c t K e y > < D i a g r a m O b j e c t K e y > < K e y > R e l a t i o n s h i p s \ & l t ; T a b l e s \ E x t r a c a o _ S a l d o _ C o r r e n t e \ C o l u m n s \ P I & g t ; - & l t ; T a b l e s \ P I _ I n f o \ C o l u m n s \ P I & g t ; \ F K < / K e y > < / D i a g r a m O b j e c t K e y > < D i a g r a m O b j e c t K e y > < K e y > R e l a t i o n s h i p s \ & l t ; T a b l e s \ E x t r a c a o _ S a l d o _ C o r r e n t e \ C o l u m n s \ P I & g t ; - & l t ; T a b l e s \ P I _ I n f o \ C o l u m n s \ P I & g t ; \ P K < / K e y > < / D i a g r a m O b j e c t K e y > < D i a g r a m O b j e c t K e y > < K e y > R e l a t i o n s h i p s \ & l t ; T a b l e s \ E x t r a c a o _ S a l d o _ C o r r e n t e \ C o l u m n s \ P I & g t ; - & l t ; T a b l e s \ P I _ I n f o \ C o l u m n s \ P I & g t ; \ C r o s s F i l t e r < / K e y > < / D i a g r a m O b j e c t K e y > < / A l l K e y s > < S e l e c t e d K e y s > < D i a g r a m O b j e c t K e y > < K e y > R e l a t i o n s h i p s \ & l t ; T a b l e s \ E x t r a c a o _ S a l d o _ C o r r e n t e \ C o l u m n s \ P I & g t ; - & l t ; T a b l e s \ P I _ I n f o \ C o l u m n s \ P I & g t ; 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 T a g s \ T a b l e s \ & l t ; T a b l e s \ E x t r a c a o _ S a l d o _ C o r r e n t e & g t ; 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 T a g s \ T a b l e s \ & l t ; T a b l e s \ P I _ I n f o & g t ; 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 T a b l e s \ E x t r a c a o _ S a l d o _ C o r r e n t e < / K e y > < / a : K e y > < a : V a l u e   i : t y p e = " D i a g r a m D i s p l a y N o d e V i e w S t a t e " > < H e i g h t > 1 5 0 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 T a b l e s \ E x t r a c a o _ S a l d o _ C o r r e n t e \ C o l u m n s \ P T R E S 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 T a b l e s \ E x t r a c a o _ S a l d o _ C o r r e n t e \ C o l u m n s \ N D 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 T a b l e s \ E x t r a c a o _ S a l d o _ C o r r e n t e \ C o l u m n s \ U G   E m i s s o r a 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 T a b l e s \ E x t r a c a o _ S a l d o _ C o r r e n t e \ C o l u m n s \ P I 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 T a b l e s \ E x t r a c a o _ S a l d o _ C o r r e n t e \ C o l u m n s \ V a l o r 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 T a b l e s \ P I _ I n f o 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 3 2 9 . 9 0 3 8 1 0 5 6 7 6 6 5 8 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 T a b l e s \ P I _ I n f o \ C o l u m n s \ P I 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 T a b l e s \ P I _ I n f o \ C o l u m n s \ D e s c r i � � o   P I 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 T a b l e s \ P I _ I n f o \ C o l u m n s \ D e t a l h e   D e s c r i � � o   P I 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 R e l a t i o n s h i p s \ & l t ; T a b l e s \ E x t r a c a o _ S a l d o _ C o r r e n t e \ C o l u m n s \ P I & g t ; - & l t ; T a b l e s \ P I _ I n f o \ C o l u m n s \ P I & g t ; < / K e y > < / a : K e y > < a : V a l u e   i : t y p e = " D i a g r a m D i s p l a y L i n k V i e w S t a t e " > < A u t o m a t i o n P r o p e r t y H e l p e r T e x t > P o n t o   d e   e x t r e m i d a d e   1 :   ( 2 1 6 , 7 5 ) .   P o n t o   d e   e x t r e m i d a d e   2 :   ( 3 1 3 , 9 0 3 8 1 0 5 6 7 6 6 6 , 7 5 ) 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 2 1 6 < / b : _ x > < b : _ y > 7 5 < / b : _ y > < / b : P o i n t > < b : P o i n t > < b : _ x > 3 1 3 . 9 0 3 8 1 0 5 6 7 6 6 5 8 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 R e l a t i o n s h i p s \ & l t ; T a b l e s \ E x t r a c a o _ S a l d o _ C o r r e n t e \ C o l u m n s \ P I & g t ; - & l t ; T a b l e s \ P I _ I n f o \ C o l u m n s \ P I & g t ; \ F K 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 6 7 < / b : _ y > < / L a b e l L o c a t i o n > < L o c a t i o n   x m l n s : b = " h t t p : / / s c h e m a s . d a t a c o n t r a c t . o r g / 2 0 0 4 / 0 7 / S y s t e m . W i n d o w s " > < b : _ x > 2 0 0 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 R e l a t i o n s h i p s \ & l t ; T a b l e s \ E x t r a c a o _ S a l d o _ C o r r e n t e \ C o l u m n s \ P I & g t ; - & l t ; T a b l e s \ P I _ I n f o \ C o l u m n s \ P I & g t ; \ P K 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 3 1 3 . 9 0 3 8 1 0 5 6 7 6 6 5 8 < / b : _ x > < b : _ y > 6 7 < / b : _ y > < / L a b e l L o c a t i o n > < L o c a t i o n   x m l n s : b = " h t t p : / / s c h e m a s . d a t a c o n t r a c t . o r g / 2 0 0 4 / 0 7 / S y s t e m . W i n d o w s " > < b : _ x > 3 2 9 . 9 0 3 8 1 0 5 6 7 6 6 5 8 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 R e l a t i o n s h i p s \ & l t ; T a b l e s \ E x t r a c a o _ S a l d o _ C o r r e n t e \ C o l u m n s \ P I & g t ; - & l t ; T a b l e s \ P I _ I n f o \ C o l u m n s \ P I & g t ; \ C r o s s F i l t e r 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 2 1 6 < / b : _ x > < b : _ y > 7 5 < / b : _ y > < / b : P o i n t > < b : P o i n t > < b : _ x > 3 1 3 . 9 0 3 8 1 0 5 6 7 6 6 5 8 < / b : _ x > < b : _ y > 7 5 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E x t r a c a o _ S a l d o _ C o r r e n t e _ 8 9 7 1 8 1 d 1 - 6 0 7 6 - 4 f 2 a - b e 9 1 - b 4 f 9 c 9 f f e 8 8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 P T R E S < / s t r i n g > < / k e y > < v a l u e > < i n t > 9 0 < / i n t > < / v a l u e > < / i t e m > < i t e m > < k e y > < s t r i n g > N D < / s t r i n g > < / k e y > < v a l u e > < i n t > 6 7 < / i n t > < / v a l u e > < / i t e m > < i t e m > < k e y > < s t r i n g > U G   E m i s s o r a < / s t r i n g > < / k e y > < v a l u e > < i n t > 1 4 1 < / i n t > < / v a l u e > < / i t e m > < i t e m > < k e y > < s t r i n g > P I < / s t r i n g > < / k e y > < v a l u e > < i n t > 5 9 < / i n t > < / v a l u e > < / i t e m > < i t e m > < k e y > < s t r i n g > V a l o r < / s t r i n g > < / k e y > < v a l u e > < i n t > 8 3 < / i n t > < / v a l u e > < / i t e m > < / C o l u m n W i d t h s > < C o l u m n D i s p l a y I n d e x > < i t e m > < k e y > < s t r i n g > P T R E S < / s t r i n g > < / k e y > < v a l u e > < i n t > 0 < / i n t > < / v a l u e > < / i t e m > < i t e m > < k e y > < s t r i n g > N D < / s t r i n g > < / k e y > < v a l u e > < i n t > 1 < / i n t > < / v a l u e > < / i t e m > < i t e m > < k e y > < s t r i n g > U G   E m i s s o r a < / s t r i n g > < / k e y > < v a l u e > < i n t > 2 < / i n t > < / v a l u e > < / i t e m > < i t e m > < k e y > < s t r i n g > P I < / s t r i n g > < / k e y > < v a l u e > < i n t > 3 < / i n t > < / v a l u e > < / i t e m > < i t e m > < k e y > < s t r i n g > V a l o r 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 E x t r a c a o _ S a l d o _ C o r r e n t e _ 8 9 7 1 8 1 d 1 - 6 0 7 6 - 4 f 2 a - b e 9 1 - b 4 f 9 c 9 f f e 8 8 2 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 1 2 4 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 P I _ I n f o _ 7 2 3 b 3 7 a b - a 2 4 1 - 4 9 3 c - 8 0 b 7 - 2 e 3 7 b f f 6 a 5 d 3 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 1 2 6 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 E x t r a c a o _ S a l d o _ C o r r e n t e 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 E x t r a c a o _ S a l d o _ C o r r e n t e 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 C o l u m n s \ P T R E S 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 C o l u m n s \ U G   E m i s s o r a 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 C o l u m n s \ V a l o r 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 P I _ I n f o 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 P I _ I n f o 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 C o l u m n s \ D e s c r i � � o   P I 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 C o l u m n s \ D e t a l h e   D e s c r i � � o   P I 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Props1.xml><?xml version="1.0" encoding="utf-8"?>
<ds:datastoreItem xmlns:ds="http://schemas.openxmlformats.org/officeDocument/2006/customXml" ds:itemID="{89956D4F-4835-42D5-8EE5-1EE2FA27570C}">
  <ds:schemaRefs/>
</ds:datastoreItem>
</file>

<file path=customXml/itemProps10.xml><?xml version="1.0" encoding="utf-8"?>
<ds:datastoreItem xmlns:ds="http://schemas.openxmlformats.org/officeDocument/2006/customXml" ds:itemID="{743B1A56-B465-46A1-85AF-243A1FBAC328}">
  <ds:schemaRefs/>
</ds:datastoreItem>
</file>

<file path=customXml/itemProps11.xml><?xml version="1.0" encoding="utf-8"?>
<ds:datastoreItem xmlns:ds="http://schemas.openxmlformats.org/officeDocument/2006/customXml" ds:itemID="{3C843BF6-D222-4737-B12A-611572D3A5F1}">
  <ds:schemaRefs/>
</ds:datastoreItem>
</file>

<file path=customXml/itemProps12.xml><?xml version="1.0" encoding="utf-8"?>
<ds:datastoreItem xmlns:ds="http://schemas.openxmlformats.org/officeDocument/2006/customXml" ds:itemID="{E44A02F0-5B1C-4EEE-BB50-706E0F7BA308}">
  <ds:schemaRefs/>
</ds:datastoreItem>
</file>

<file path=customXml/itemProps13.xml><?xml version="1.0" encoding="utf-8"?>
<ds:datastoreItem xmlns:ds="http://schemas.openxmlformats.org/officeDocument/2006/customXml" ds:itemID="{468DF92F-7F11-4547-84C4-CFB4837A14B6}">
  <ds:schemaRefs/>
</ds:datastoreItem>
</file>

<file path=customXml/itemProps14.xml><?xml version="1.0" encoding="utf-8"?>
<ds:datastoreItem xmlns:ds="http://schemas.openxmlformats.org/officeDocument/2006/customXml" ds:itemID="{D0A40DCF-9151-46CF-B341-DC1E4722A563}">
  <ds:schemaRefs/>
</ds:datastoreItem>
</file>

<file path=customXml/itemProps15.xml><?xml version="1.0" encoding="utf-8"?>
<ds:datastoreItem xmlns:ds="http://schemas.openxmlformats.org/officeDocument/2006/customXml" ds:itemID="{2B6D5053-0F82-499D-AC10-730711065937}">
  <ds:schemaRefs/>
</ds:datastoreItem>
</file>

<file path=customXml/itemProps16.xml><?xml version="1.0" encoding="utf-8"?>
<ds:datastoreItem xmlns:ds="http://schemas.openxmlformats.org/officeDocument/2006/customXml" ds:itemID="{B56A6E41-FE3A-4179-B97A-2305004EB4DC}">
  <ds:schemaRefs/>
</ds:datastoreItem>
</file>

<file path=customXml/itemProps17.xml><?xml version="1.0" encoding="utf-8"?>
<ds:datastoreItem xmlns:ds="http://schemas.openxmlformats.org/officeDocument/2006/customXml" ds:itemID="{63BCC433-9025-4913-9C60-8F0B148D2A5D}">
  <ds:schemaRefs/>
</ds:datastoreItem>
</file>

<file path=customXml/itemProps18.xml><?xml version="1.0" encoding="utf-8"?>
<ds:datastoreItem xmlns:ds="http://schemas.openxmlformats.org/officeDocument/2006/customXml" ds:itemID="{15A96F7B-35DC-407C-A8ED-888625ABD2C9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D43D93F8-FA47-4A70-ACB3-AEBB3C694904}">
  <ds:schemaRefs/>
</ds:datastoreItem>
</file>

<file path=customXml/itemProps3.xml><?xml version="1.0" encoding="utf-8"?>
<ds:datastoreItem xmlns:ds="http://schemas.openxmlformats.org/officeDocument/2006/customXml" ds:itemID="{B371A123-CF7D-4D0F-B1D9-67A8B956A14A}">
  <ds:schemaRefs/>
</ds:datastoreItem>
</file>

<file path=customXml/itemProps4.xml><?xml version="1.0" encoding="utf-8"?>
<ds:datastoreItem xmlns:ds="http://schemas.openxmlformats.org/officeDocument/2006/customXml" ds:itemID="{9F1CE7C5-70F9-4DED-A2DE-01EE0E648890}">
  <ds:schemaRefs/>
</ds:datastoreItem>
</file>

<file path=customXml/itemProps5.xml><?xml version="1.0" encoding="utf-8"?>
<ds:datastoreItem xmlns:ds="http://schemas.openxmlformats.org/officeDocument/2006/customXml" ds:itemID="{C4D86457-98CD-4DF4-88F3-8717279ADE1D}">
  <ds:schemaRefs/>
</ds:datastoreItem>
</file>

<file path=customXml/itemProps6.xml><?xml version="1.0" encoding="utf-8"?>
<ds:datastoreItem xmlns:ds="http://schemas.openxmlformats.org/officeDocument/2006/customXml" ds:itemID="{44977905-2A39-40D4-B9F8-7B2BF4580891}">
  <ds:schemaRefs/>
</ds:datastoreItem>
</file>

<file path=customXml/itemProps7.xml><?xml version="1.0" encoding="utf-8"?>
<ds:datastoreItem xmlns:ds="http://schemas.openxmlformats.org/officeDocument/2006/customXml" ds:itemID="{F4FBD250-8723-4E60-A10C-17823D5A1A16}">
  <ds:schemaRefs/>
</ds:datastoreItem>
</file>

<file path=customXml/itemProps8.xml><?xml version="1.0" encoding="utf-8"?>
<ds:datastoreItem xmlns:ds="http://schemas.openxmlformats.org/officeDocument/2006/customXml" ds:itemID="{8BD0238F-967A-4FBE-8599-2A91331FE53C}">
  <ds:schemaRefs/>
</ds:datastoreItem>
</file>

<file path=customXml/itemProps9.xml><?xml version="1.0" encoding="utf-8"?>
<ds:datastoreItem xmlns:ds="http://schemas.openxmlformats.org/officeDocument/2006/customXml" ds:itemID="{72690FE1-5C45-4A56-80F2-E3334409618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BIZUS</vt:lpstr>
      <vt:lpstr>Base_SIAFI</vt:lpstr>
      <vt:lpstr>Tab_Tratada</vt:lpstr>
      <vt:lpstr>PI_Info</vt:lpstr>
      <vt:lpstr>Resumo_PI_3</vt:lpstr>
      <vt:lpstr>Recursos_ESA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majdiogo</dc:creator>
  <cp:lastModifiedBy>Diogo Ferreira Expedito</cp:lastModifiedBy>
  <cp:lastPrinted>2023-08-07T18:36:48Z</cp:lastPrinted>
  <dcterms:created xsi:type="dcterms:W3CDTF">2023-04-18T17:52:25Z</dcterms:created>
  <dcterms:modified xsi:type="dcterms:W3CDTF">2023-11-17T11:50:01Z</dcterms:modified>
</cp:coreProperties>
</file>