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ogocosta/Work/computer-science/cs3003/cs3003-laboratory-three/"/>
    </mc:Choice>
  </mc:AlternateContent>
  <xr:revisionPtr revIDLastSave="0" documentId="13_ncr:1_{44E5E039-E95E-B347-AD1F-2CACF2545A62}" xr6:coauthVersionLast="45" xr6:coauthVersionMax="45" xr10:uidLastSave="{00000000-0000-0000-0000-000000000000}"/>
  <bookViews>
    <workbookView xWindow="38460" yWindow="460" windowWidth="21600" windowHeight="37940" activeTab="4" xr2:uid="{D08DC2EC-7448-F84A-8BA4-DF148331DA38}"/>
  </bookViews>
  <sheets>
    <sheet name="Exercise Two" sheetId="10" r:id="rId1"/>
    <sheet name="Exercise Three" sheetId="11" r:id="rId2"/>
    <sheet name="Exercise Four" sheetId="12" r:id="rId3"/>
    <sheet name="Exercise Five" sheetId="13" r:id="rId4"/>
    <sheet name="Exercise Six" sheetId="14" r:id="rId5"/>
  </sheets>
  <externalReferences>
    <externalReference r:id="rId6"/>
  </externalReferences>
  <definedNames>
    <definedName name="_xlchart.v1.0" hidden="1">'Exercise Four'!$H$1</definedName>
    <definedName name="_xlchart.v1.1" hidden="1">'Exercise Four'!$H$2:$H$500</definedName>
    <definedName name="_xlchart.v1.2" hidden="1">'Exercise Four'!$K$1</definedName>
    <definedName name="_xlchart.v1.3" hidden="1">'Exercise Four'!$K$2:$K$500</definedName>
    <definedName name="_xlchart.v1.4" hidden="1">'Exercise Four'!$H$1</definedName>
    <definedName name="_xlchart.v1.5" hidden="1">'Exercise Four'!$H$2:$H$500</definedName>
    <definedName name="_xlchart.v1.6" hidden="1">'Exercise Four'!$K$1</definedName>
    <definedName name="_xlchart.v1.7" hidden="1">'Exercise Four'!$K$2:$K$500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3" l="1"/>
  <c r="B51" i="13"/>
  <c r="E500" i="12"/>
  <c r="E499" i="12"/>
  <c r="E498" i="12"/>
  <c r="E497" i="12"/>
  <c r="E52" i="12"/>
  <c r="E496" i="12"/>
  <c r="E495" i="12"/>
  <c r="E494" i="12"/>
  <c r="E493" i="12"/>
  <c r="E492" i="12"/>
  <c r="E491" i="12"/>
  <c r="E490" i="12"/>
  <c r="E489" i="12"/>
  <c r="E488" i="12"/>
  <c r="E487" i="12"/>
  <c r="E51" i="12"/>
  <c r="E124" i="12"/>
  <c r="E486" i="12"/>
  <c r="E50" i="12"/>
  <c r="E123" i="12"/>
  <c r="E485" i="12"/>
  <c r="E484" i="12"/>
  <c r="E483" i="12"/>
  <c r="E122" i="12"/>
  <c r="E121" i="12"/>
  <c r="E482" i="12"/>
  <c r="E481" i="12"/>
  <c r="E480" i="12"/>
  <c r="E479" i="12"/>
  <c r="E26" i="12"/>
  <c r="E478" i="12"/>
  <c r="E477" i="12"/>
  <c r="E49" i="12"/>
  <c r="E120" i="12"/>
  <c r="E476" i="12"/>
  <c r="E475" i="12"/>
  <c r="E474" i="12"/>
  <c r="E473" i="12"/>
  <c r="E472" i="12"/>
  <c r="E471" i="12"/>
  <c r="E119" i="12"/>
  <c r="E470" i="12"/>
  <c r="E118" i="12"/>
  <c r="E469" i="12"/>
  <c r="E468" i="12"/>
  <c r="E467" i="12"/>
  <c r="E466" i="12"/>
  <c r="E465" i="12"/>
  <c r="E464" i="12"/>
  <c r="E463" i="12"/>
  <c r="E462" i="12"/>
  <c r="E461" i="12"/>
  <c r="E460" i="12"/>
  <c r="E459" i="12"/>
  <c r="E25" i="12"/>
  <c r="E458" i="12"/>
  <c r="E457" i="12"/>
  <c r="E456" i="12"/>
  <c r="E455" i="12"/>
  <c r="E454" i="12"/>
  <c r="E453" i="12"/>
  <c r="E452" i="12"/>
  <c r="E451" i="12"/>
  <c r="E450" i="12"/>
  <c r="E449" i="12"/>
  <c r="E117" i="12"/>
  <c r="E13" i="12"/>
  <c r="E448" i="12"/>
  <c r="E447" i="12"/>
  <c r="E446" i="12"/>
  <c r="E445" i="12"/>
  <c r="E444" i="12"/>
  <c r="E443" i="12"/>
  <c r="E442" i="12"/>
  <c r="E441" i="12"/>
  <c r="E440" i="12"/>
  <c r="E439" i="12"/>
  <c r="E438" i="12"/>
  <c r="E437" i="12"/>
  <c r="E436" i="12"/>
  <c r="E435" i="12"/>
  <c r="E434" i="12"/>
  <c r="E433" i="12"/>
  <c r="E432" i="12"/>
  <c r="E431" i="12"/>
  <c r="E430" i="12"/>
  <c r="E429" i="12"/>
  <c r="E428" i="12"/>
  <c r="E427" i="12"/>
  <c r="E426" i="12"/>
  <c r="E425" i="12"/>
  <c r="E424" i="12"/>
  <c r="E423" i="12"/>
  <c r="E422" i="12"/>
  <c r="E421" i="12"/>
  <c r="E420" i="12"/>
  <c r="E419" i="12"/>
  <c r="E116" i="12"/>
  <c r="E115" i="12"/>
  <c r="E114" i="12"/>
  <c r="E418" i="12"/>
  <c r="E417" i="12"/>
  <c r="E416" i="12"/>
  <c r="E415" i="12"/>
  <c r="E414" i="12"/>
  <c r="E48" i="12"/>
  <c r="E113" i="12"/>
  <c r="E413" i="12"/>
  <c r="E112" i="12"/>
  <c r="E412" i="12"/>
  <c r="E411" i="12"/>
  <c r="E410" i="12"/>
  <c r="E47" i="12"/>
  <c r="E409" i="12"/>
  <c r="E24" i="12"/>
  <c r="E408" i="12"/>
  <c r="E407" i="12"/>
  <c r="E406" i="12"/>
  <c r="E405" i="12"/>
  <c r="E111" i="12"/>
  <c r="E404" i="12"/>
  <c r="E403" i="12"/>
  <c r="E402" i="12"/>
  <c r="E401" i="12"/>
  <c r="E400" i="12"/>
  <c r="E399" i="12"/>
  <c r="E398" i="12"/>
  <c r="E46" i="12"/>
  <c r="E397" i="12"/>
  <c r="E396" i="12"/>
  <c r="E395" i="12"/>
  <c r="E394" i="12"/>
  <c r="E393" i="12"/>
  <c r="E392" i="12"/>
  <c r="E391" i="12"/>
  <c r="E390" i="12"/>
  <c r="E45" i="12"/>
  <c r="E44" i="12"/>
  <c r="E389" i="12"/>
  <c r="E388" i="12"/>
  <c r="E387" i="12"/>
  <c r="E110" i="12"/>
  <c r="E386" i="12"/>
  <c r="E385" i="12"/>
  <c r="E384" i="12"/>
  <c r="E383" i="12"/>
  <c r="E382" i="12"/>
  <c r="E381" i="12"/>
  <c r="E380" i="12"/>
  <c r="E379" i="12"/>
  <c r="E43" i="12"/>
  <c r="E109" i="12"/>
  <c r="E378" i="12"/>
  <c r="E108" i="12"/>
  <c r="E377" i="12"/>
  <c r="E376" i="12"/>
  <c r="E375" i="12"/>
  <c r="E374" i="12"/>
  <c r="E373" i="12"/>
  <c r="E372" i="12"/>
  <c r="E371" i="12"/>
  <c r="E370" i="12"/>
  <c r="E369" i="12"/>
  <c r="E368" i="12"/>
  <c r="E367" i="12"/>
  <c r="E366" i="12"/>
  <c r="E365" i="12"/>
  <c r="E364" i="12"/>
  <c r="E363" i="12"/>
  <c r="E362" i="12"/>
  <c r="E361" i="12"/>
  <c r="E360" i="12"/>
  <c r="E359" i="12"/>
  <c r="E358" i="12"/>
  <c r="E357" i="12"/>
  <c r="E356" i="12"/>
  <c r="E355" i="12"/>
  <c r="E354" i="12"/>
  <c r="E107" i="12"/>
  <c r="E353" i="12"/>
  <c r="E106" i="12"/>
  <c r="E352" i="12"/>
  <c r="E351" i="12"/>
  <c r="E350" i="12"/>
  <c r="E105" i="12"/>
  <c r="E349" i="12"/>
  <c r="E348" i="12"/>
  <c r="E347" i="12"/>
  <c r="E104" i="12"/>
  <c r="E346" i="12"/>
  <c r="E103" i="12"/>
  <c r="E345" i="12"/>
  <c r="E344" i="12"/>
  <c r="E343" i="12"/>
  <c r="E342" i="12"/>
  <c r="E341" i="12"/>
  <c r="E340" i="12"/>
  <c r="E339" i="12"/>
  <c r="E338" i="12"/>
  <c r="E337" i="12"/>
  <c r="E336" i="12"/>
  <c r="E335" i="12"/>
  <c r="E334" i="12"/>
  <c r="E333" i="12"/>
  <c r="E332" i="12"/>
  <c r="E331" i="12"/>
  <c r="E330" i="12"/>
  <c r="E102" i="12"/>
  <c r="E329" i="12"/>
  <c r="E328" i="12"/>
  <c r="E327" i="12"/>
  <c r="E326" i="12"/>
  <c r="E325" i="12"/>
  <c r="E42" i="12"/>
  <c r="E101" i="12"/>
  <c r="E324" i="12"/>
  <c r="E100" i="12"/>
  <c r="E323" i="12"/>
  <c r="E41" i="12"/>
  <c r="E322" i="12"/>
  <c r="E4" i="12"/>
  <c r="E321" i="12"/>
  <c r="E320" i="12"/>
  <c r="E319" i="12"/>
  <c r="E318" i="12"/>
  <c r="E317" i="12"/>
  <c r="E316" i="12"/>
  <c r="E315" i="12"/>
  <c r="E314" i="12"/>
  <c r="E40" i="12"/>
  <c r="E313" i="12"/>
  <c r="E312" i="12"/>
  <c r="E311" i="12"/>
  <c r="E310" i="12"/>
  <c r="E309" i="12"/>
  <c r="E308" i="12"/>
  <c r="E99" i="12"/>
  <c r="E98" i="12"/>
  <c r="E39" i="12"/>
  <c r="E307" i="12"/>
  <c r="E306" i="12"/>
  <c r="E305" i="12"/>
  <c r="E304" i="12"/>
  <c r="E303" i="12"/>
  <c r="E97" i="12"/>
  <c r="E23" i="12"/>
  <c r="E302" i="12"/>
  <c r="E301" i="12"/>
  <c r="E300" i="12"/>
  <c r="E299" i="12"/>
  <c r="E17" i="12"/>
  <c r="E298" i="12"/>
  <c r="E96" i="12"/>
  <c r="E95" i="12"/>
  <c r="E297" i="12"/>
  <c r="E296" i="12"/>
  <c r="E12" i="12"/>
  <c r="E3" i="12"/>
  <c r="E295" i="12"/>
  <c r="E294" i="12"/>
  <c r="E293" i="12"/>
  <c r="E292" i="12"/>
  <c r="E291" i="12"/>
  <c r="E290" i="12"/>
  <c r="E289" i="12"/>
  <c r="E288" i="12"/>
  <c r="E38" i="12"/>
  <c r="E94" i="12"/>
  <c r="E37" i="12"/>
  <c r="E287" i="12"/>
  <c r="E286" i="12"/>
  <c r="E93" i="12"/>
  <c r="E285" i="12"/>
  <c r="E284" i="12"/>
  <c r="E92" i="12"/>
  <c r="E283" i="12"/>
  <c r="E91" i="12"/>
  <c r="E282" i="12"/>
  <c r="E281" i="12"/>
  <c r="E280" i="12"/>
  <c r="E279" i="12"/>
  <c r="E278" i="12"/>
  <c r="E277" i="12"/>
  <c r="E276" i="12"/>
  <c r="E90" i="12"/>
  <c r="E89" i="12"/>
  <c r="E275" i="12"/>
  <c r="E274" i="12"/>
  <c r="E273" i="12"/>
  <c r="E272" i="12"/>
  <c r="E271" i="12"/>
  <c r="E270" i="12"/>
  <c r="E269" i="12"/>
  <c r="E268" i="12"/>
  <c r="E8" i="12"/>
  <c r="E88" i="12"/>
  <c r="E267" i="12"/>
  <c r="E266" i="12"/>
  <c r="E265" i="12"/>
  <c r="E264" i="12"/>
  <c r="E263" i="12"/>
  <c r="E262" i="12"/>
  <c r="E87" i="12"/>
  <c r="E2" i="12"/>
  <c r="E86" i="12"/>
  <c r="E261" i="12"/>
  <c r="E260" i="12"/>
  <c r="E259" i="12"/>
  <c r="E258" i="12"/>
  <c r="E85" i="12"/>
  <c r="E257" i="12"/>
  <c r="E84" i="12"/>
  <c r="E256" i="12"/>
  <c r="E83" i="12"/>
  <c r="E255" i="12"/>
  <c r="E254" i="12"/>
  <c r="E36" i="12"/>
  <c r="E253" i="12"/>
  <c r="E252" i="12"/>
  <c r="E82" i="12"/>
  <c r="E251" i="12"/>
  <c r="E81" i="12"/>
  <c r="E80" i="12"/>
  <c r="E250" i="12"/>
  <c r="E249" i="12"/>
  <c r="E248" i="12"/>
  <c r="E247" i="12"/>
  <c r="E246" i="12"/>
  <c r="E245" i="12"/>
  <c r="E244" i="12"/>
  <c r="E243" i="12"/>
  <c r="E242" i="12"/>
  <c r="E241" i="12"/>
  <c r="E240" i="12"/>
  <c r="E79" i="12"/>
  <c r="E239" i="12"/>
  <c r="E238" i="12"/>
  <c r="E237" i="12"/>
  <c r="E236" i="12"/>
  <c r="E235" i="12"/>
  <c r="E234" i="12"/>
  <c r="E78" i="12"/>
  <c r="E233" i="12"/>
  <c r="E35" i="12"/>
  <c r="E232" i="12"/>
  <c r="E231" i="12"/>
  <c r="E77" i="12"/>
  <c r="E230" i="12"/>
  <c r="E229" i="12"/>
  <c r="E228" i="12"/>
  <c r="E34" i="12"/>
  <c r="E76" i="12"/>
  <c r="E227" i="12"/>
  <c r="E226" i="12"/>
  <c r="E22" i="12"/>
  <c r="E225" i="12"/>
  <c r="E224" i="12"/>
  <c r="E223" i="12"/>
  <c r="E222" i="12"/>
  <c r="E75" i="12"/>
  <c r="E74" i="12"/>
  <c r="E16" i="12"/>
  <c r="E221" i="12"/>
  <c r="E73" i="12"/>
  <c r="E220" i="12"/>
  <c r="E219" i="12"/>
  <c r="E218" i="12"/>
  <c r="E217" i="12"/>
  <c r="E72" i="12"/>
  <c r="E71" i="12"/>
  <c r="E33" i="12"/>
  <c r="E216" i="12"/>
  <c r="E215" i="12"/>
  <c r="E214" i="12"/>
  <c r="E213" i="12"/>
  <c r="E7" i="12"/>
  <c r="E212" i="12"/>
  <c r="E70" i="12"/>
  <c r="E69" i="12"/>
  <c r="E211" i="12"/>
  <c r="E32" i="12"/>
  <c r="E210" i="12"/>
  <c r="E209" i="12"/>
  <c r="E208" i="12"/>
  <c r="E207" i="12"/>
  <c r="E206" i="12"/>
  <c r="E205" i="12"/>
  <c r="E204" i="12"/>
  <c r="E6" i="12"/>
  <c r="E203" i="12"/>
  <c r="E202" i="12"/>
  <c r="E68" i="12"/>
  <c r="E201" i="12"/>
  <c r="E67" i="12"/>
  <c r="E66" i="12"/>
  <c r="E200" i="12"/>
  <c r="E199" i="12"/>
  <c r="E198" i="12"/>
  <c r="E197" i="12"/>
  <c r="E196" i="12"/>
  <c r="E21" i="12"/>
  <c r="E195" i="12"/>
  <c r="E194" i="12"/>
  <c r="E193" i="12"/>
  <c r="E192" i="12"/>
  <c r="E65" i="12"/>
  <c r="E191" i="12"/>
  <c r="E190" i="12"/>
  <c r="E189" i="12"/>
  <c r="E188" i="12"/>
  <c r="E187" i="12"/>
  <c r="E20" i="12"/>
  <c r="E64" i="12"/>
  <c r="E11" i="12"/>
  <c r="E186" i="12"/>
  <c r="E185" i="12"/>
  <c r="E63" i="12"/>
  <c r="E15" i="12"/>
  <c r="E184" i="12"/>
  <c r="E183" i="12"/>
  <c r="E182" i="12"/>
  <c r="E181" i="12"/>
  <c r="E62" i="12"/>
  <c r="E180" i="12"/>
  <c r="E179" i="12"/>
  <c r="E178" i="12"/>
  <c r="E61" i="12"/>
  <c r="E60" i="12"/>
  <c r="E31" i="12"/>
  <c r="E10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59" i="12"/>
  <c r="E14" i="12"/>
  <c r="E164" i="12"/>
  <c r="E163" i="12"/>
  <c r="E162" i="12"/>
  <c r="E9" i="12"/>
  <c r="E30" i="12"/>
  <c r="E161" i="12"/>
  <c r="E160" i="12"/>
  <c r="E19" i="12"/>
  <c r="E159" i="12"/>
  <c r="E2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58" i="12"/>
  <c r="E141" i="12"/>
  <c r="E140" i="12"/>
  <c r="E28" i="12"/>
  <c r="E57" i="12"/>
  <c r="E139" i="12"/>
  <c r="E138" i="12"/>
  <c r="E137" i="12"/>
  <c r="E136" i="12"/>
  <c r="E56" i="12"/>
  <c r="E27" i="12"/>
  <c r="E135" i="12"/>
  <c r="E55" i="12"/>
  <c r="E18" i="12"/>
  <c r="E134" i="12"/>
  <c r="E133" i="12"/>
  <c r="E132" i="12"/>
  <c r="E5" i="12"/>
  <c r="E131" i="12"/>
  <c r="E54" i="12"/>
  <c r="E53" i="12"/>
  <c r="E130" i="12"/>
  <c r="E129" i="12"/>
  <c r="E128" i="12"/>
  <c r="E127" i="12"/>
  <c r="E126" i="12"/>
  <c r="E125" i="12"/>
  <c r="B5" i="11" l="1"/>
  <c r="C5" i="11" s="1"/>
  <c r="B2" i="11"/>
  <c r="C2" i="11" s="1"/>
  <c r="B3" i="11"/>
  <c r="C3" i="11" s="1"/>
  <c r="B4" i="11"/>
  <c r="C4" i="11" s="1"/>
  <c r="B4" i="10"/>
  <c r="C4" i="10" s="1"/>
  <c r="B3" i="10"/>
  <c r="C3" i="10" s="1"/>
  <c r="B2" i="10"/>
  <c r="C2" i="10" s="1"/>
</calcChain>
</file>

<file path=xl/sharedStrings.xml><?xml version="1.0" encoding="utf-8"?>
<sst xmlns="http://schemas.openxmlformats.org/spreadsheetml/2006/main" count="529" uniqueCount="503">
  <si>
    <t>Fan in and fan out</t>
  </si>
  <si>
    <t>Fan in and bugs</t>
  </si>
  <si>
    <t>Fan out and bugs</t>
  </si>
  <si>
    <t>Correlation</t>
  </si>
  <si>
    <t>Comparing</t>
  </si>
  <si>
    <t>Correlation Type</t>
  </si>
  <si>
    <t>CBO and bugs</t>
  </si>
  <si>
    <t>LCOM and bugs</t>
  </si>
  <si>
    <t>WMC and fan in</t>
  </si>
  <si>
    <t>WMC and fan out</t>
  </si>
  <si>
    <t>Class</t>
  </si>
  <si>
    <t>A</t>
  </si>
  <si>
    <t>A3</t>
  </si>
  <si>
    <t>AB</t>
  </si>
  <si>
    <t>AB$E</t>
  </si>
  <si>
    <t>APIAnnotationProcessorFactory</t>
  </si>
  <si>
    <t>APIAnnotationProcessorFactory$APIAnnotationProcessor</t>
  </si>
  <si>
    <t>APITests</t>
  </si>
  <si>
    <t>APITests$LogListener</t>
  </si>
  <si>
    <t>APTDispatchRunnable</t>
  </si>
  <si>
    <t>APTDispatchRunnable$EnvCallback</t>
  </si>
  <si>
    <t>APTDispatchRunnable$ReconcileEnvCallback</t>
  </si>
  <si>
    <t>APTProblem</t>
  </si>
  <si>
    <t>APTTestBase</t>
  </si>
  <si>
    <t>ASTBasedAnnotationElementDeclarationImpl</t>
  </si>
  <si>
    <t>ASTBasedConstructorDeclarationImpl</t>
  </si>
  <si>
    <t>ASTBasedDeclarationImpl</t>
  </si>
  <si>
    <t>ASTBasedExecutableDeclarationImpl</t>
  </si>
  <si>
    <t>ASTBasedFieldDeclarationImpl</t>
  </si>
  <si>
    <t>ASTBasedMemberDeclarationImpl</t>
  </si>
  <si>
    <t>ASTBasedMethodDeclarationImpl</t>
  </si>
  <si>
    <t>ASTBasedMirrorDeclarationProcessorFactory</t>
  </si>
  <si>
    <t>ASTBasedMirrorDeclarationProcessorFactory$ASTBasedMirrorDeclarationProcessor</t>
  </si>
  <si>
    <t>AbstractCompilationEnv</t>
  </si>
  <si>
    <t>AbstractCompilationEnv$EnvCallback</t>
  </si>
  <si>
    <t>AbstractGenericProcessor</t>
  </si>
  <si>
    <t>AdvancedFactoryPathOptionsDialog</t>
  </si>
  <si>
    <t>AdvancedFactoryPathOptionsDialog$FieldAdapter</t>
  </si>
  <si>
    <t>AllJdtCoreTests</t>
  </si>
  <si>
    <t>AllTests</t>
  </si>
  <si>
    <t>AnnoX</t>
  </si>
  <si>
    <t>AnnoY</t>
  </si>
  <si>
    <t>AnnoY$FChild</t>
  </si>
  <si>
    <t>AnnoY$FChildI</t>
  </si>
  <si>
    <t>AnnoY$FEnum</t>
  </si>
  <si>
    <t>AnnoY$IFChild</t>
  </si>
  <si>
    <t>AnnoZ</t>
  </si>
  <si>
    <t>AnnoZ$DChild</t>
  </si>
  <si>
    <t>AnnoZ$DEnum</t>
  </si>
  <si>
    <t>AnnotatedWithManyTypes</t>
  </si>
  <si>
    <t>AnnotatedWithManyTypes$Annotated</t>
  </si>
  <si>
    <t>AnnotationDeclarationImpl</t>
  </si>
  <si>
    <t>AnnotationDiscoveryVisitor</t>
  </si>
  <si>
    <t>AnnotationElementDeclarationImpl</t>
  </si>
  <si>
    <t>AnnotationInvocationHandler</t>
  </si>
  <si>
    <t>AnnotationMemberValue</t>
  </si>
  <si>
    <t>AnnotationMirror</t>
  </si>
  <si>
    <t>AnnotationMirrorImpl</t>
  </si>
  <si>
    <t>AnnotationProcessor</t>
  </si>
  <si>
    <t>AnnotationProcessorEnvironment</t>
  </si>
  <si>
    <t>AnnotationProcessorFactory</t>
  </si>
  <si>
    <t>AnnotationProcessorFactoryLoader</t>
  </si>
  <si>
    <t>AnnotationProcessorFactoryLoader$FactoryPathDeltaVisitor</t>
  </si>
  <si>
    <t>AnnotationProcessorFactoryLoader$ResourceListener</t>
  </si>
  <si>
    <t>AnnotationProcessorListener</t>
  </si>
  <si>
    <t>AnnotationProcessorTests</t>
  </si>
  <si>
    <t>AnnotationProcessors</t>
  </si>
  <si>
    <t>AnnotationProcessors$CompositeAnnotationProcessor</t>
  </si>
  <si>
    <t>AnnotationProcessors$NoOpAP</t>
  </si>
  <si>
    <t>AnnotationReader</t>
  </si>
  <si>
    <t>AnnotationScanner</t>
  </si>
  <si>
    <t>AnnotationScanner$State</t>
  </si>
  <si>
    <t>AnnotationType</t>
  </si>
  <si>
    <t>AnnotationTypeDeclaration</t>
  </si>
  <si>
    <t>AnnotationTypeElementDeclaration</t>
  </si>
  <si>
    <t>AnnotationValue</t>
  </si>
  <si>
    <t>AnnotationValueConversionTests</t>
  </si>
  <si>
    <t>AnnotationValueImpl</t>
  </si>
  <si>
    <t>AnnotationValueProcessor</t>
  </si>
  <si>
    <t>AnnotationValueProcessorFactory</t>
  </si>
  <si>
    <t>AnnotationValueTests</t>
  </si>
  <si>
    <t>Apt6CompilationParticipant</t>
  </si>
  <si>
    <t>Apt6Plugin</t>
  </si>
  <si>
    <t>Apt6TestsPlugin</t>
  </si>
  <si>
    <t>AptBinaryLocalVariableBinding</t>
  </si>
  <si>
    <t>AptBuilder</t>
  </si>
  <si>
    <t>AptBuilder$SystemOutProgressMonitor</t>
  </si>
  <si>
    <t>AptBuilderTests</t>
  </si>
  <si>
    <t>AptCompilationParticipant</t>
  </si>
  <si>
    <t>AptCompilationParticipant$IResourceChangeListener</t>
  </si>
  <si>
    <t>AptCompilationParticipantExtensionFactory</t>
  </si>
  <si>
    <t>AptConfig</t>
  </si>
  <si>
    <t>AptConfig$ProcessorOptionsParser</t>
  </si>
  <si>
    <t>AptConfigurationBlock</t>
  </si>
  <si>
    <t>AptConfigurationBlock$ProcessorOption</t>
  </si>
  <si>
    <t>AptConfigurationBlock$ProcessorOptionSorter</t>
  </si>
  <si>
    <t>AptConfigurationBlock$ProcessorOptionsAdapter</t>
  </si>
  <si>
    <t>AptConfigurationBlock$ProcessorOptionsLabelProvider</t>
  </si>
  <si>
    <t>AptCorePreferenceInitializer</t>
  </si>
  <si>
    <t>AptPlugin</t>
  </si>
  <si>
    <t>AptPreferenceConstants</t>
  </si>
  <si>
    <t>AptPreferencePage</t>
  </si>
  <si>
    <t>AptProblem</t>
  </si>
  <si>
    <t>AptProject</t>
  </si>
  <si>
    <t>AptReconcileTests</t>
  </si>
  <si>
    <t>AptReconcileTests$WorkingCopyOwner</t>
  </si>
  <si>
    <t>AptSourceLocalVariableBinding</t>
  </si>
  <si>
    <t>AptTestsPlugin</t>
  </si>
  <si>
    <t>AptUIPlugin</t>
  </si>
  <si>
    <t>AptUtil</t>
  </si>
  <si>
    <t>Archive</t>
  </si>
  <si>
    <t>ArchiveFileObject</t>
  </si>
  <si>
    <t>ArrayType</t>
  </si>
  <si>
    <t>ArrayTypeImpl</t>
  </si>
  <si>
    <t>BaseAnnotationProcessorManager</t>
  </si>
  <si>
    <t>BaseConfigurationBlock</t>
  </si>
  <si>
    <t>BaseConfigurationBlock$ControlData</t>
  </si>
  <si>
    <t>BaseConfigurationBlock$ExpansionAdapter</t>
  </si>
  <si>
    <t>BaseConfigurationBlock$Key</t>
  </si>
  <si>
    <t>BaseConfigurationBlock$ModifyListener</t>
  </si>
  <si>
    <t>BaseConfigurationBlock$SelectionListener</t>
  </si>
  <si>
    <t>BaseConfigurationBlock$UpdateAdapter</t>
  </si>
  <si>
    <t>BaseFactory</t>
  </si>
  <si>
    <t>BaseMessagerImpl</t>
  </si>
  <si>
    <t>BasePreferencePage</t>
  </si>
  <si>
    <t>BaseProcessingEnvImpl</t>
  </si>
  <si>
    <t>BaseProcessor</t>
  </si>
  <si>
    <t>BaseProcessorEnv</t>
  </si>
  <si>
    <t>BaseProcessorEnv$BaseRequestor</t>
  </si>
  <si>
    <t>BaseProcessorEnv$BindingRequestor</t>
  </si>
  <si>
    <t>BaseProcessorEnv$CompilationUnitRequestor</t>
  </si>
  <si>
    <t>BatchAnnotationFactory</t>
  </si>
  <si>
    <t>BatchAnnotationProcessorManager</t>
  </si>
  <si>
    <t>BatchDispatchTests</t>
  </si>
  <si>
    <t>BatchFilerImpl</t>
  </si>
  <si>
    <t>BatchGenAnnotationFactory</t>
  </si>
  <si>
    <t>BatchGenAnnotationFactory$BatchGen0AnnotationProcessor</t>
  </si>
  <si>
    <t>BatchGenAnnotationFactory$BatchGen1AnnotationProcessor</t>
  </si>
  <si>
    <t>BatchMessagerImpl</t>
  </si>
  <si>
    <t>BatchProcessingEnvImpl</t>
  </si>
  <si>
    <t>BatchProcessor</t>
  </si>
  <si>
    <t>BatchTestUtils</t>
  </si>
  <si>
    <t>BinaryFileOutputStream</t>
  </si>
  <si>
    <t>BinaryParameterDeclarationImpl</t>
  </si>
  <si>
    <t>Bug261969</t>
  </si>
  <si>
    <t>Bug261969$TypedAnnos.AnnoArrayString</t>
  </si>
  <si>
    <t>Bug443769</t>
  </si>
  <si>
    <t>Bug456986</t>
  </si>
  <si>
    <t>BuildEnv</t>
  </si>
  <si>
    <t>BuildEnv$CallbackRequestor</t>
  </si>
  <si>
    <t>BuildEnv$IWorkspaceRunnable</t>
  </si>
  <si>
    <t>BuildFilerImpl</t>
  </si>
  <si>
    <t>BuilderTests</t>
  </si>
  <si>
    <t>CharArrayAnnotationScanner</t>
  </si>
  <si>
    <t>CheckArgs</t>
  </si>
  <si>
    <t>ClassDeclaration</t>
  </si>
  <si>
    <t>ClassDeclarationImpl</t>
  </si>
  <si>
    <t>ClassServiceFactory</t>
  </si>
  <si>
    <t>ClassType</t>
  </si>
  <si>
    <t>ClasspathUtil</t>
  </si>
  <si>
    <t>CodeExample</t>
  </si>
  <si>
    <t>Color</t>
  </si>
  <si>
    <t>ColorAnnotationProcessor</t>
  </si>
  <si>
    <t>ColorAnnotationProcessorFactory</t>
  </si>
  <si>
    <t>ColorTestCodeExample</t>
  </si>
  <si>
    <t>CompilationUnitHelper</t>
  </si>
  <si>
    <t>Constants</t>
  </si>
  <si>
    <t>ConstructorDeclaration</t>
  </si>
  <si>
    <t>ConstructorDeclarationImpl</t>
  </si>
  <si>
    <t>Declaration</t>
  </si>
  <si>
    <t>DeclarationFilter</t>
  </si>
  <si>
    <t>DeclarationFilter$AccessFilter</t>
  </si>
  <si>
    <t>DeclarationFilter$DeclarationFilter</t>
  </si>
  <si>
    <t>DeclarationFilter$DeclarationFilter_0</t>
  </si>
  <si>
    <t>DeclarationFilter$DeclarationFilter_1</t>
  </si>
  <si>
    <t>DeclarationFilter$DeclarationFilter_2</t>
  </si>
  <si>
    <t>DeclarationFilter$DeclarationFilter_3</t>
  </si>
  <si>
    <t>DeclarationImpl</t>
  </si>
  <si>
    <t>DeclarationScanner</t>
  </si>
  <si>
    <t>DeclarationVisitor</t>
  </si>
  <si>
    <t>DeclarationVisitorTests</t>
  </si>
  <si>
    <t>DeclarationVisitorTests$Cases</t>
  </si>
  <si>
    <t>DeclarationVisitorTests$DeclarationVisitorImpl</t>
  </si>
  <si>
    <t>DeclarationVisitorTests$DeclarationVisitorProc</t>
  </si>
  <si>
    <t>DeclarationVisitors</t>
  </si>
  <si>
    <t>Declarations</t>
  </si>
  <si>
    <t>DeclarationsUtil</t>
  </si>
  <si>
    <t>DeclaredType</t>
  </si>
  <si>
    <t>DeclaredTypeImpl</t>
  </si>
  <si>
    <t>DefaultConstantAnnotationFactory</t>
  </si>
  <si>
    <t>DefaultConstantProcessor</t>
  </si>
  <si>
    <t>DefaultLocation</t>
  </si>
  <si>
    <t>EHAEnum</t>
  </si>
  <si>
    <t>EclipseAnnotationProcessorEnvironment</t>
  </si>
  <si>
    <t>EclipseAnnotationProcessorFactory</t>
  </si>
  <si>
    <t>EclipseDeclarationImpl</t>
  </si>
  <si>
    <t>EclipseFileManager</t>
  </si>
  <si>
    <t>EclipseFileObject</t>
  </si>
  <si>
    <t>EclipseMessager</t>
  </si>
  <si>
    <t>EclipseMirrorObject</t>
  </si>
  <si>
    <t>EclipseMirrorObject$MirrorKind</t>
  </si>
  <si>
    <t>EclipseMirrorType</t>
  </si>
  <si>
    <t>EclipseRoundCompleteEvent</t>
  </si>
  <si>
    <t>EclipseRoundCompleteEvent$State</t>
  </si>
  <si>
    <t>ElementImpl</t>
  </si>
  <si>
    <t>ElementsImpl</t>
  </si>
  <si>
    <t>EncodedFileOutputStream</t>
  </si>
  <si>
    <t>Enum</t>
  </si>
  <si>
    <t>EnumConstantDeclaration</t>
  </si>
  <si>
    <t>EnumConstantDeclarationImpl</t>
  </si>
  <si>
    <t>EnumDeclaration</t>
  </si>
  <si>
    <t>EnumDeclarationImpl</t>
  </si>
  <si>
    <t>EnumInstances</t>
  </si>
  <si>
    <t>EnumType</t>
  </si>
  <si>
    <t>EnvUtil</t>
  </si>
  <si>
    <t>EnvUtil$EndingOffsetFinder</t>
  </si>
  <si>
    <t>EnvironmentFactory</t>
  </si>
  <si>
    <t>ErrorType</t>
  </si>
  <si>
    <t>ErrorType$ErrorAnnotation</t>
  </si>
  <si>
    <t>ErrorType$ErrorArrayType</t>
  </si>
  <si>
    <t>ErrorType$ErrorClass</t>
  </si>
  <si>
    <t>ErrorType$ErrorInterface</t>
  </si>
  <si>
    <t>ErrorTypeElement</t>
  </si>
  <si>
    <t>ErrorTypeImpl</t>
  </si>
  <si>
    <t>ExceptionA</t>
  </si>
  <si>
    <t>ExceptionHandler</t>
  </si>
  <si>
    <t>ExceptionHandlingProcessor</t>
  </si>
  <si>
    <t>ExceptionHandlingProcessorFactory</t>
  </si>
  <si>
    <t>ExceptionHandlingTests</t>
  </si>
  <si>
    <t>ExecutableDeclaration</t>
  </si>
  <si>
    <t>ExecutableDeclarationImpl</t>
  </si>
  <si>
    <t>ExecutableElementImpl</t>
  </si>
  <si>
    <t>ExecutableTypeImpl</t>
  </si>
  <si>
    <t>ExecutableUtil</t>
  </si>
  <si>
    <t>ExpectedProblem</t>
  </si>
  <si>
    <t>ExtJarFactoryContainer</t>
  </si>
  <si>
    <t>ExtraDependencyAnnotationProcessor</t>
  </si>
  <si>
    <t>ExtraDependencyAnnotationProcessorFactory</t>
  </si>
  <si>
    <t>F</t>
  </si>
  <si>
    <t>F$C</t>
  </si>
  <si>
    <t>F$Member</t>
  </si>
  <si>
    <t>Factory</t>
  </si>
  <si>
    <t>FactoryContainer</t>
  </si>
  <si>
    <t>FactoryContainer$FactoryType</t>
  </si>
  <si>
    <t>FactoryLoaderTests</t>
  </si>
  <si>
    <t>FactoryPath</t>
  </si>
  <si>
    <t>FactoryPath$Attributes</t>
  </si>
  <si>
    <t>FactoryPathConfigurationBlock</t>
  </si>
  <si>
    <t>FactoryPathConfigurationBlock$FactoryPathAdapter</t>
  </si>
  <si>
    <t>FactoryPathConfigurationBlock$FactoryPathEntry</t>
  </si>
  <si>
    <t>FactoryPathConfigurationBlock$FactoryPathLabelProvider</t>
  </si>
  <si>
    <t>FactoryPathPreferencePage</t>
  </si>
  <si>
    <t>FactoryPathUtil</t>
  </si>
  <si>
    <t>FactoryPluginManager</t>
  </si>
  <si>
    <t>FieldDeclaration</t>
  </si>
  <si>
    <t>FieldDeclarationImpl</t>
  </si>
  <si>
    <t>FileGenLocationAnnotationProcessor</t>
  </si>
  <si>
    <t>FileGenLocationAnnotationProcessorFactory</t>
  </si>
  <si>
    <t>FileGenerationResult</t>
  </si>
  <si>
    <t>FileGenerationTests</t>
  </si>
  <si>
    <t>FileManagerTests</t>
  </si>
  <si>
    <t>FileSystemUtil</t>
  </si>
  <si>
    <t>Filer</t>
  </si>
  <si>
    <t>Filer$Location</t>
  </si>
  <si>
    <t>FilerImpl</t>
  </si>
  <si>
    <t>FilerTarget1</t>
  </si>
  <si>
    <t>FilerTarget1$B</t>
  </si>
  <si>
    <t>FilerTarget1$GenResource</t>
  </si>
  <si>
    <t>FilerTests</t>
  </si>
  <si>
    <t>FirstGenAnnotationProcessor</t>
  </si>
  <si>
    <t>FirstGenAnnotationProcessorFactory</t>
  </si>
  <si>
    <t>Foo</t>
  </si>
  <si>
    <t>GenClass</t>
  </si>
  <si>
    <t>GenClass6</t>
  </si>
  <si>
    <t>Generate</t>
  </si>
  <si>
    <t>GeneratedFileManager</t>
  </si>
  <si>
    <t>GeneratedFileManager$GeneratedPackageFragmentRoot</t>
  </si>
  <si>
    <t>GeneratedFileManager$GeneratedPackageFragmentRoot$NameAndRoot</t>
  </si>
  <si>
    <t>GeneratedFileMap</t>
  </si>
  <si>
    <t>GeneratedFileMap$Flags</t>
  </si>
  <si>
    <t>GeneratedResourceChangeListener</t>
  </si>
  <si>
    <t>GeneratedResourceChangeListener$PostChangeVisitor</t>
  </si>
  <si>
    <t>GeneratedResourceChangeListener$PreBuildVisitor</t>
  </si>
  <si>
    <t>GeneratedSourceFolderManager</t>
  </si>
  <si>
    <t>GeneratedSourceFolderManager$IWorkspaceRunnable</t>
  </si>
  <si>
    <t>GenericFactory</t>
  </si>
  <si>
    <t>HelloWorldAnnotationProcessor</t>
  </si>
  <si>
    <t>HelloWorldAnnotationProcessorFactory</t>
  </si>
  <si>
    <t>HelloWorldWildcardAnnotationProcessorFactory</t>
  </si>
  <si>
    <t>HookedJavaFileObject</t>
  </si>
  <si>
    <t>HookedJavaFileObject$ForwardingOutputStream</t>
  </si>
  <si>
    <t>HookedJavaFileObject$ForwardingWriter</t>
  </si>
  <si>
    <t>I2</t>
  </si>
  <si>
    <t>IA</t>
  </si>
  <si>
    <t>IAptHelpContextIds</t>
  </si>
  <si>
    <t>IB</t>
  </si>
  <si>
    <t>IBar</t>
  </si>
  <si>
    <t>IC</t>
  </si>
  <si>
    <t>IElementInfo</t>
  </si>
  <si>
    <t>IFactoryPath</t>
  </si>
  <si>
    <t>IFoo</t>
  </si>
  <si>
    <t>IProcessorProvider</t>
  </si>
  <si>
    <t>IServiceFactory</t>
  </si>
  <si>
    <t>ITypeConstants</t>
  </si>
  <si>
    <t>IXMLNames</t>
  </si>
  <si>
    <t>IdeAnnotationProcessorManager</t>
  </si>
  <si>
    <t>IdeBuildProcessingEnvImpl</t>
  </si>
  <si>
    <t>IdeFilerImpl</t>
  </si>
  <si>
    <t>IdeInputFileObject</t>
  </si>
  <si>
    <t>IdeJavaSourceOutputStream</t>
  </si>
  <si>
    <t>IdeMessagerImpl</t>
  </si>
  <si>
    <t>IdeNonSourceOutputStream</t>
  </si>
  <si>
    <t>IdeOutputFileObject</t>
  </si>
  <si>
    <t>IdeOutputJavaFileObject</t>
  </si>
  <si>
    <t>IdeOutputNonSourceFileObject</t>
  </si>
  <si>
    <t>IdeProcessingEnvImpl</t>
  </si>
  <si>
    <t>IdeReconcileProcessingEnvImpl</t>
  </si>
  <si>
    <t>IdeTestUtils</t>
  </si>
  <si>
    <t>Iface</t>
  </si>
  <si>
    <t>InfrastructureTests</t>
  </si>
  <si>
    <t>InheritedAnno</t>
  </si>
  <si>
    <t>InheritedAnno$ANotAnnotated</t>
  </si>
  <si>
    <t>InheritedAnno$InheritanceB</t>
  </si>
  <si>
    <t>InheritedAnno$InheritanceB$BChild</t>
  </si>
  <si>
    <t>InheritedAnno$InheritanceB$BIntf</t>
  </si>
  <si>
    <t>InheritedAnno$InheritanceB$BNotAnnotated</t>
  </si>
  <si>
    <t>InheritedAnno$InheritedAnno</t>
  </si>
  <si>
    <t>InheritedAnno$InheritedAnno_0</t>
  </si>
  <si>
    <t>InheritedAnno$InheritedAnno_1</t>
  </si>
  <si>
    <t>InputStreamAnnotationScanner</t>
  </si>
  <si>
    <t>InterfaceDeclaration</t>
  </si>
  <si>
    <t>InterfaceDeclarationImpl</t>
  </si>
  <si>
    <t>InterfaceTest</t>
  </si>
  <si>
    <t>InterfaceType</t>
  </si>
  <si>
    <t>J</t>
  </si>
  <si>
    <t>J$F</t>
  </si>
  <si>
    <t>J$FChild</t>
  </si>
  <si>
    <t>JEP120_1</t>
  </si>
  <si>
    <t>JEP120_2</t>
  </si>
  <si>
    <t>JEP120_4</t>
  </si>
  <si>
    <t>JEP120_6</t>
  </si>
  <si>
    <t>JEP120_7</t>
  </si>
  <si>
    <t>JarClassLoader</t>
  </si>
  <si>
    <t>JarClassLoader$JarCLInputStream</t>
  </si>
  <si>
    <t>JarFactoryContainer</t>
  </si>
  <si>
    <t>Java8ElementsTests</t>
  </si>
  <si>
    <t>Java8FilerTests</t>
  </si>
  <si>
    <t>JavaSourceFilePrintWriter</t>
  </si>
  <si>
    <t>JavaVersionTests</t>
  </si>
  <si>
    <t>JdtApt</t>
  </si>
  <si>
    <t>ListenerAnnotationProcessorFactory</t>
  </si>
  <si>
    <t>ListenerProcessor</t>
  </si>
  <si>
    <t>ListenerProcessor$Listener</t>
  </si>
  <si>
    <t>ListenerTests</t>
  </si>
  <si>
    <t>LoadFailureHandler</t>
  </si>
  <si>
    <t>LoaderTestAnnotationProcessor</t>
  </si>
  <si>
    <t>LoaderTestAnnotationProcessorFactory</t>
  </si>
  <si>
    <t>LoaderTestCodeExample</t>
  </si>
  <si>
    <t>ManyToMany</t>
  </si>
  <si>
    <t>Marker</t>
  </si>
  <si>
    <t>MarkerInfo</t>
  </si>
  <si>
    <t>MemberDeclaration</t>
  </si>
  <si>
    <t>MemberDeclarationImpl</t>
  </si>
  <si>
    <t>Messager</t>
  </si>
  <si>
    <t>MessagerAnnotationProcessor</t>
  </si>
  <si>
    <t>MessagerAnnotationProcessorFactory</t>
  </si>
  <si>
    <t>MessagerCodeExample</t>
  </si>
  <si>
    <t>MessagerImpl</t>
  </si>
  <si>
    <t>MessagerImpl$Severity</t>
  </si>
  <si>
    <t>MessagerTests</t>
  </si>
  <si>
    <t>MessagerTests$DiagnosticReport</t>
  </si>
  <si>
    <t>Messages</t>
  </si>
  <si>
    <t>MethodDeclaration</t>
  </si>
  <si>
    <t>MethodDeclarationImpl</t>
  </si>
  <si>
    <t>MirrorDeclarationCodeExample</t>
  </si>
  <si>
    <t>MirrorDeclarationTestAnnotationProcessor</t>
  </si>
  <si>
    <t>MirrorDeclarationTestAnnotationProcessorFactory</t>
  </si>
  <si>
    <t>MirrorDeclarationTests</t>
  </si>
  <si>
    <t>MirrorDeclarationTests$PackageInfoProc</t>
  </si>
  <si>
    <t>MirrorDeclarationTests$TestLocationProc</t>
  </si>
  <si>
    <t>MirrorDeclarationTests$TestSourceMirrorProc</t>
  </si>
  <si>
    <t>MirrorTestAnnotationProcessor</t>
  </si>
  <si>
    <t>MirrorTestAnnotationProcessorFactory</t>
  </si>
  <si>
    <t>MirrorTests</t>
  </si>
  <si>
    <t>MirrorUtilTestAnnotationProcessor</t>
  </si>
  <si>
    <t>MirrorUtilTestAnnotationProcessorFactory</t>
  </si>
  <si>
    <t>MirrorUtilTestCodeExample</t>
  </si>
  <si>
    <t>MirrorUtilTests</t>
  </si>
  <si>
    <t>MirroredTypeException</t>
  </si>
  <si>
    <t>MirroredTypesException</t>
  </si>
  <si>
    <t>MixedModeTesting</t>
  </si>
  <si>
    <t>ModelTests</t>
  </si>
  <si>
    <t>ModelTests$DiagnosticListener</t>
  </si>
  <si>
    <t>ModelUtilTests</t>
  </si>
  <si>
    <t>Modifier</t>
  </si>
  <si>
    <t>Module</t>
  </si>
  <si>
    <t>Name</t>
  </si>
  <si>
    <t>NameImpl</t>
  </si>
  <si>
    <t>Negative2</t>
  </si>
  <si>
    <t>Negative3</t>
  </si>
  <si>
    <t>Negative4</t>
  </si>
  <si>
    <t>Negative5</t>
  </si>
  <si>
    <t>Negative5$C1</t>
  </si>
  <si>
    <t>Negative5$C2</t>
  </si>
  <si>
    <t>Negative5$I1</t>
  </si>
  <si>
    <t>Negative5$I2</t>
  </si>
  <si>
    <t>Negative5$INegative5</t>
  </si>
  <si>
    <t>Negative5$INegative5$C101</t>
  </si>
  <si>
    <t>Negative5$INegative5$C102</t>
  </si>
  <si>
    <t>Negative5$INegative5$I101</t>
  </si>
  <si>
    <t>Negative5$INegative5$I102</t>
  </si>
  <si>
    <t>Negative6</t>
  </si>
  <si>
    <t>Negative7</t>
  </si>
  <si>
    <t>Negative7A</t>
  </si>
  <si>
    <t>Negative8a</t>
  </si>
  <si>
    <t>Negative8b</t>
  </si>
  <si>
    <t>Negative8c</t>
  </si>
  <si>
    <t>Negative8d</t>
  </si>
  <si>
    <t>Negative8e</t>
  </si>
  <si>
    <t>Negative8f</t>
  </si>
  <si>
    <t>Negative9a</t>
  </si>
  <si>
    <t>Negative9b</t>
  </si>
  <si>
    <t>NegativeModelProc</t>
  </si>
  <si>
    <t>NegativeTests</t>
  </si>
  <si>
    <t>NegativeTests$TestDiagnosticListener</t>
  </si>
  <si>
    <t>NestedHelloWorldAnnotationProcessor</t>
  </si>
  <si>
    <t>NestedHelloWorldAnnotationProcessorFactory</t>
  </si>
  <si>
    <t>NoAnno</t>
  </si>
  <si>
    <t>NoOpAnnotationProcessor</t>
  </si>
  <si>
    <t>NoOpAnnotationProcessorFactory</t>
  </si>
  <si>
    <t>NoOpOutputStream</t>
  </si>
  <si>
    <t>NoOpPrintWriter</t>
  </si>
  <si>
    <t>NoTypeImpl</t>
  </si>
  <si>
    <t>NonEclipseImplementationException</t>
  </si>
  <si>
    <t>Options</t>
  </si>
  <si>
    <t>Ordered</t>
  </si>
  <si>
    <t>Outer</t>
  </si>
  <si>
    <t>Outer$Inner</t>
  </si>
  <si>
    <t>OuterClass</t>
  </si>
  <si>
    <t>OuterClass$Marker</t>
  </si>
  <si>
    <t>Overriding</t>
  </si>
  <si>
    <t>Overriding$A</t>
  </si>
  <si>
    <t>Overriding$B</t>
  </si>
  <si>
    <t>Overriding$C</t>
  </si>
  <si>
    <t>Overriding$D</t>
  </si>
  <si>
    <t>PackageDeclaration</t>
  </si>
  <si>
    <t>PackageDeclarationImpl</t>
  </si>
  <si>
    <t>PackageDeclarationImplNoBinding</t>
  </si>
  <si>
    <t>PackageElementImpl</t>
  </si>
  <si>
    <t>PackageUtil</t>
  </si>
  <si>
    <t>ParameterDeclaration</t>
  </si>
  <si>
    <t>Parent01</t>
  </si>
  <si>
    <t>Parent03</t>
  </si>
  <si>
    <t>PauseAnnotationProcessor</t>
  </si>
  <si>
    <t>PauseAnnotationProcessorFactory</t>
  </si>
  <si>
    <t>PerfTests</t>
  </si>
  <si>
    <t>PerformanceTests</t>
  </si>
  <si>
    <t>Phase</t>
  </si>
  <si>
    <t>PluginFactoryContainer</t>
  </si>
  <si>
    <t>PreferencesTests</t>
  </si>
  <si>
    <t>PrimitiveType</t>
  </si>
  <si>
    <t>PrimitiveType$Kind</t>
  </si>
  <si>
    <t>PrimitiveTypeImpl</t>
  </si>
  <si>
    <t>ProcessorInfo</t>
  </si>
  <si>
    <t>ProcessorOptionInputDialog</t>
  </si>
  <si>
    <t>ProcessorOptionInputDialog$FieldAdapter</t>
  </si>
  <si>
    <t>ProcessorTestStatus</t>
  </si>
  <si>
    <t>ProcessorUtil</t>
  </si>
  <si>
    <t>ReadAnnotationProcessor</t>
  </si>
  <si>
    <t>ReadAnnotationProcessorFactory</t>
  </si>
  <si>
    <t>ReadAnnotationTests</t>
  </si>
  <si>
    <t>ReadAnnotationTests2</t>
  </si>
  <si>
    <t>ReadAnnotationTests2$BindingRequestor</t>
  </si>
  <si>
    <t>ReadAnnotationTypeProcessor</t>
  </si>
  <si>
    <t>ReadAnnotationTypeProcessorFactory</t>
  </si>
  <si>
    <t>ReaderAnnotationScanner</t>
  </si>
  <si>
    <t>ReconcileEnv</t>
  </si>
  <si>
    <t>ReconcileEnv$CallbackRequestor</t>
  </si>
  <si>
    <t>ReconcileFilerImpl</t>
  </si>
  <si>
    <t>ReconcileFilerImpl$NoOpWriter</t>
  </si>
  <si>
    <t>ReconcileFilerImpl$OutputStream</t>
  </si>
  <si>
    <t>ReferenceType</t>
  </si>
  <si>
    <t>RegressionTests</t>
  </si>
  <si>
    <t>RemoteNegative8a</t>
  </si>
  <si>
    <t>RemoteNegative8b</t>
  </si>
  <si>
    <t>Round1GenAnnotationFactory</t>
  </si>
  <si>
    <t>Round1GenAnnotationProcessor</t>
  </si>
  <si>
    <t>bugs</t>
  </si>
  <si>
    <t>WMC</t>
  </si>
  <si>
    <t xml:space="preserve"> DIT</t>
  </si>
  <si>
    <t>NOC</t>
  </si>
  <si>
    <t xml:space="preserve"> CBO</t>
  </si>
  <si>
    <t xml:space="preserve"> LCOM</t>
  </si>
  <si>
    <t xml:space="preserve"> MAXCC</t>
  </si>
  <si>
    <t xml:space="preserve"> AVCC</t>
  </si>
  <si>
    <t>fan-in</t>
  </si>
  <si>
    <t>fan-out</t>
  </si>
  <si>
    <t>Many methods in the class</t>
  </si>
  <si>
    <t>Coupled with other objects, many inhertiences</t>
  </si>
  <si>
    <t>Similar to the class above, calling other modules</t>
  </si>
  <si>
    <t>MAXCC</t>
  </si>
  <si>
    <t>AVCC</t>
  </si>
  <si>
    <t>complexity and bugs go hand in hand: the more complex something is, the more bugs there 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</si>
</sst>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Two'!$B$1</c:f>
              <c:strCache>
                <c:ptCount val="1"/>
                <c:pt idx="0">
                  <c:v>Correlation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581703D-5B78-8847-9D25-B36870AA9CF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D28-364D-BCFB-E97CB6A62A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0C3A647-0119-674E-8283-F35AAE89991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D28-364D-BCFB-E97CB6A62A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AA830CD-BFD2-7A4A-B5C8-4848CB86A37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D28-364D-BCFB-E97CB6A62A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Two'!$A$2:$A$4</c:f>
              <c:strCache>
                <c:ptCount val="3"/>
                <c:pt idx="0">
                  <c:v>Fan in and fan out</c:v>
                </c:pt>
                <c:pt idx="1">
                  <c:v>Fan in and bugs</c:v>
                </c:pt>
                <c:pt idx="2">
                  <c:v>Fan out and bugs</c:v>
                </c:pt>
              </c:strCache>
            </c:strRef>
          </c:cat>
          <c:val>
            <c:numRef>
              <c:f>'Exercise Two'!$B$2:$B$4</c:f>
              <c:numCache>
                <c:formatCode>General</c:formatCode>
                <c:ptCount val="3"/>
                <c:pt idx="0">
                  <c:v>0.18000000000000002</c:v>
                </c:pt>
                <c:pt idx="1">
                  <c:v>0.14000000000000001</c:v>
                </c:pt>
                <c:pt idx="2">
                  <c:v>0.48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'Exercise Two'!$C$2:$C$4</c15:f>
                <c15:dlblRangeCache>
                  <c:ptCount val="3"/>
                  <c:pt idx="0">
                    <c:v>Weak</c:v>
                  </c:pt>
                  <c:pt idx="1">
                    <c:v>Weak</c:v>
                  </c:pt>
                  <c:pt idx="2">
                    <c:v>Medium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D28-364D-BCFB-E97CB6A62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309664"/>
        <c:axId val="197528624"/>
      </c:barChart>
      <c:catAx>
        <c:axId val="19730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28624"/>
        <c:crosses val="autoZero"/>
        <c:auto val="1"/>
        <c:lblAlgn val="ctr"/>
        <c:lblOffset val="100"/>
        <c:noMultiLvlLbl val="0"/>
      </c:catAx>
      <c:valAx>
        <c:axId val="1975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0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Three'!$B$1</c:f>
              <c:strCache>
                <c:ptCount val="1"/>
                <c:pt idx="0">
                  <c:v>Correlation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E40B925-5B6D-404D-9766-65698BDFE06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3AF-8D43-A2CF-C22EDE0421A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8995DBA-DDC3-5B4A-8066-99A66AED6BD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3AF-8D43-A2CF-C22EDE0421A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66CBDAD-D39B-9144-91C8-51EB88D80B6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3AF-8D43-A2CF-C22EDE0421A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4C553DE-BC9C-9541-83C7-EA17FA6CB7F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3AF-8D43-A2CF-C22EDE0421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Three'!$A$2:$A$5</c:f>
              <c:strCache>
                <c:ptCount val="4"/>
                <c:pt idx="0">
                  <c:v>CBO and bugs</c:v>
                </c:pt>
                <c:pt idx="1">
                  <c:v>LCOM and bugs</c:v>
                </c:pt>
                <c:pt idx="2">
                  <c:v>WMC and fan in</c:v>
                </c:pt>
                <c:pt idx="3">
                  <c:v>WMC and fan out</c:v>
                </c:pt>
              </c:strCache>
            </c:strRef>
          </c:cat>
          <c:val>
            <c:numRef>
              <c:f>'Exercise Three'!$B$2:$B$5</c:f>
              <c:numCache>
                <c:formatCode>General</c:formatCode>
                <c:ptCount val="4"/>
                <c:pt idx="0">
                  <c:v>0.34</c:v>
                </c:pt>
                <c:pt idx="1">
                  <c:v>0.02</c:v>
                </c:pt>
                <c:pt idx="2">
                  <c:v>0.26</c:v>
                </c:pt>
                <c:pt idx="3">
                  <c:v>0.5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'Exercise Three'!$C$2:$C$5</c15:f>
                <c15:dlblRangeCache>
                  <c:ptCount val="4"/>
                  <c:pt idx="0">
                    <c:v>Medium</c:v>
                  </c:pt>
                  <c:pt idx="1">
                    <c:v>Weak</c:v>
                  </c:pt>
                  <c:pt idx="2">
                    <c:v>Medium</c:v>
                  </c:pt>
                  <c:pt idx="3">
                    <c:v>Strong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3AF-8D43-A2CF-C22EDE042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9897727"/>
        <c:axId val="1479899359"/>
      </c:barChart>
      <c:catAx>
        <c:axId val="147989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899359"/>
        <c:crosses val="autoZero"/>
        <c:auto val="1"/>
        <c:lblAlgn val="ctr"/>
        <c:lblOffset val="100"/>
        <c:noMultiLvlLbl val="0"/>
      </c:catAx>
      <c:valAx>
        <c:axId val="147989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89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 MAXCC </a:t>
            </a:r>
            <a:r>
              <a:rPr lang="en-GB" sz="1400" b="0" i="0" u="none" strike="noStrike" baseline="0"/>
              <a:t>vs. Bugs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'Exercise Four'!$K$1</c:f>
              <c:strCache>
                <c:ptCount val="1"/>
                <c:pt idx="0">
                  <c:v>bugs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'Exercise Four'!$G$2:$G$500</c:f>
              <c:numCache>
                <c:formatCode>General</c:formatCode>
                <c:ptCount val="499"/>
                <c:pt idx="0">
                  <c:v>40</c:v>
                </c:pt>
                <c:pt idx="1">
                  <c:v>27</c:v>
                </c:pt>
                <c:pt idx="2">
                  <c:v>26</c:v>
                </c:pt>
                <c:pt idx="3">
                  <c:v>31</c:v>
                </c:pt>
                <c:pt idx="4">
                  <c:v>10</c:v>
                </c:pt>
                <c:pt idx="5">
                  <c:v>21</c:v>
                </c:pt>
                <c:pt idx="6">
                  <c:v>27</c:v>
                </c:pt>
                <c:pt idx="7">
                  <c:v>24</c:v>
                </c:pt>
                <c:pt idx="8">
                  <c:v>1</c:v>
                </c:pt>
                <c:pt idx="9">
                  <c:v>14</c:v>
                </c:pt>
                <c:pt idx="10">
                  <c:v>27</c:v>
                </c:pt>
                <c:pt idx="11">
                  <c:v>21</c:v>
                </c:pt>
                <c:pt idx="12">
                  <c:v>11</c:v>
                </c:pt>
                <c:pt idx="13">
                  <c:v>5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24</c:v>
                </c:pt>
                <c:pt idx="18">
                  <c:v>10</c:v>
                </c:pt>
                <c:pt idx="19">
                  <c:v>3</c:v>
                </c:pt>
                <c:pt idx="20">
                  <c:v>8</c:v>
                </c:pt>
                <c:pt idx="21">
                  <c:v>13</c:v>
                </c:pt>
                <c:pt idx="22">
                  <c:v>7</c:v>
                </c:pt>
                <c:pt idx="23">
                  <c:v>19</c:v>
                </c:pt>
                <c:pt idx="24">
                  <c:v>5</c:v>
                </c:pt>
                <c:pt idx="25">
                  <c:v>12</c:v>
                </c:pt>
                <c:pt idx="26">
                  <c:v>4</c:v>
                </c:pt>
                <c:pt idx="27">
                  <c:v>7</c:v>
                </c:pt>
                <c:pt idx="28">
                  <c:v>9</c:v>
                </c:pt>
                <c:pt idx="29">
                  <c:v>17</c:v>
                </c:pt>
                <c:pt idx="30">
                  <c:v>34</c:v>
                </c:pt>
                <c:pt idx="31">
                  <c:v>13</c:v>
                </c:pt>
                <c:pt idx="32">
                  <c:v>1</c:v>
                </c:pt>
                <c:pt idx="33">
                  <c:v>9</c:v>
                </c:pt>
                <c:pt idx="34">
                  <c:v>30</c:v>
                </c:pt>
                <c:pt idx="35">
                  <c:v>10</c:v>
                </c:pt>
                <c:pt idx="36">
                  <c:v>12</c:v>
                </c:pt>
                <c:pt idx="37">
                  <c:v>2</c:v>
                </c:pt>
                <c:pt idx="38">
                  <c:v>2</c:v>
                </c:pt>
                <c:pt idx="39">
                  <c:v>12</c:v>
                </c:pt>
                <c:pt idx="40">
                  <c:v>5</c:v>
                </c:pt>
                <c:pt idx="41">
                  <c:v>4</c:v>
                </c:pt>
                <c:pt idx="42">
                  <c:v>9</c:v>
                </c:pt>
                <c:pt idx="43">
                  <c:v>9</c:v>
                </c:pt>
                <c:pt idx="44">
                  <c:v>5</c:v>
                </c:pt>
                <c:pt idx="45">
                  <c:v>1</c:v>
                </c:pt>
                <c:pt idx="46">
                  <c:v>10</c:v>
                </c:pt>
                <c:pt idx="47">
                  <c:v>10</c:v>
                </c:pt>
                <c:pt idx="48">
                  <c:v>25</c:v>
                </c:pt>
                <c:pt idx="49">
                  <c:v>17</c:v>
                </c:pt>
                <c:pt idx="50">
                  <c:v>1</c:v>
                </c:pt>
                <c:pt idx="51">
                  <c:v>10</c:v>
                </c:pt>
                <c:pt idx="52">
                  <c:v>3</c:v>
                </c:pt>
                <c:pt idx="53">
                  <c:v>4</c:v>
                </c:pt>
                <c:pt idx="54">
                  <c:v>7</c:v>
                </c:pt>
                <c:pt idx="55">
                  <c:v>13</c:v>
                </c:pt>
                <c:pt idx="56">
                  <c:v>3</c:v>
                </c:pt>
                <c:pt idx="57">
                  <c:v>11</c:v>
                </c:pt>
                <c:pt idx="58">
                  <c:v>10</c:v>
                </c:pt>
                <c:pt idx="59">
                  <c:v>9</c:v>
                </c:pt>
                <c:pt idx="60">
                  <c:v>3</c:v>
                </c:pt>
                <c:pt idx="61">
                  <c:v>16</c:v>
                </c:pt>
                <c:pt idx="62">
                  <c:v>8</c:v>
                </c:pt>
                <c:pt idx="63">
                  <c:v>3</c:v>
                </c:pt>
                <c:pt idx="64">
                  <c:v>5</c:v>
                </c:pt>
                <c:pt idx="65">
                  <c:v>8</c:v>
                </c:pt>
                <c:pt idx="66">
                  <c:v>5</c:v>
                </c:pt>
                <c:pt idx="67">
                  <c:v>4</c:v>
                </c:pt>
                <c:pt idx="68">
                  <c:v>4</c:v>
                </c:pt>
                <c:pt idx="69">
                  <c:v>3</c:v>
                </c:pt>
                <c:pt idx="70">
                  <c:v>9</c:v>
                </c:pt>
                <c:pt idx="71">
                  <c:v>14</c:v>
                </c:pt>
                <c:pt idx="72">
                  <c:v>6</c:v>
                </c:pt>
                <c:pt idx="73">
                  <c:v>3</c:v>
                </c:pt>
                <c:pt idx="74">
                  <c:v>6</c:v>
                </c:pt>
                <c:pt idx="75">
                  <c:v>8</c:v>
                </c:pt>
                <c:pt idx="76">
                  <c:v>0</c:v>
                </c:pt>
                <c:pt idx="77">
                  <c:v>5</c:v>
                </c:pt>
                <c:pt idx="78">
                  <c:v>12</c:v>
                </c:pt>
                <c:pt idx="79">
                  <c:v>6</c:v>
                </c:pt>
                <c:pt idx="80">
                  <c:v>2</c:v>
                </c:pt>
                <c:pt idx="81">
                  <c:v>12</c:v>
                </c:pt>
                <c:pt idx="82">
                  <c:v>7</c:v>
                </c:pt>
                <c:pt idx="83">
                  <c:v>18</c:v>
                </c:pt>
                <c:pt idx="84">
                  <c:v>13</c:v>
                </c:pt>
                <c:pt idx="85">
                  <c:v>8</c:v>
                </c:pt>
                <c:pt idx="86">
                  <c:v>7</c:v>
                </c:pt>
                <c:pt idx="87">
                  <c:v>14</c:v>
                </c:pt>
                <c:pt idx="88">
                  <c:v>8</c:v>
                </c:pt>
                <c:pt idx="89">
                  <c:v>7</c:v>
                </c:pt>
                <c:pt idx="90">
                  <c:v>3</c:v>
                </c:pt>
                <c:pt idx="91">
                  <c:v>1</c:v>
                </c:pt>
                <c:pt idx="92">
                  <c:v>6</c:v>
                </c:pt>
                <c:pt idx="93">
                  <c:v>1</c:v>
                </c:pt>
                <c:pt idx="94">
                  <c:v>3</c:v>
                </c:pt>
                <c:pt idx="95">
                  <c:v>8</c:v>
                </c:pt>
                <c:pt idx="96">
                  <c:v>10</c:v>
                </c:pt>
                <c:pt idx="97">
                  <c:v>7</c:v>
                </c:pt>
                <c:pt idx="98">
                  <c:v>12</c:v>
                </c:pt>
                <c:pt idx="99">
                  <c:v>7</c:v>
                </c:pt>
                <c:pt idx="100">
                  <c:v>13</c:v>
                </c:pt>
                <c:pt idx="101">
                  <c:v>4</c:v>
                </c:pt>
                <c:pt idx="102">
                  <c:v>10</c:v>
                </c:pt>
                <c:pt idx="103">
                  <c:v>6</c:v>
                </c:pt>
                <c:pt idx="104">
                  <c:v>4</c:v>
                </c:pt>
                <c:pt idx="105">
                  <c:v>6</c:v>
                </c:pt>
                <c:pt idx="106">
                  <c:v>10</c:v>
                </c:pt>
                <c:pt idx="107">
                  <c:v>6</c:v>
                </c:pt>
                <c:pt idx="108">
                  <c:v>3</c:v>
                </c:pt>
                <c:pt idx="109">
                  <c:v>1</c:v>
                </c:pt>
                <c:pt idx="110">
                  <c:v>5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3</c:v>
                </c:pt>
                <c:pt idx="116">
                  <c:v>8</c:v>
                </c:pt>
                <c:pt idx="117">
                  <c:v>5</c:v>
                </c:pt>
                <c:pt idx="118">
                  <c:v>4</c:v>
                </c:pt>
                <c:pt idx="119">
                  <c:v>5</c:v>
                </c:pt>
                <c:pt idx="120">
                  <c:v>6</c:v>
                </c:pt>
                <c:pt idx="121">
                  <c:v>11</c:v>
                </c:pt>
                <c:pt idx="122">
                  <c:v>1</c:v>
                </c:pt>
                <c:pt idx="123">
                  <c:v>0</c:v>
                </c:pt>
                <c:pt idx="124">
                  <c:v>2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4</c:v>
                </c:pt>
                <c:pt idx="132">
                  <c:v>2</c:v>
                </c:pt>
                <c:pt idx="133">
                  <c:v>1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9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3</c:v>
                </c:pt>
                <c:pt idx="170">
                  <c:v>22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4</c:v>
                </c:pt>
                <c:pt idx="188">
                  <c:v>3</c:v>
                </c:pt>
                <c:pt idx="189">
                  <c:v>2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5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7</c:v>
                </c:pt>
                <c:pt idx="199">
                  <c:v>1</c:v>
                </c:pt>
                <c:pt idx="200">
                  <c:v>4</c:v>
                </c:pt>
                <c:pt idx="201">
                  <c:v>5</c:v>
                </c:pt>
                <c:pt idx="202">
                  <c:v>4</c:v>
                </c:pt>
                <c:pt idx="203">
                  <c:v>1</c:v>
                </c:pt>
                <c:pt idx="204">
                  <c:v>4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1</c:v>
                </c:pt>
                <c:pt idx="211">
                  <c:v>3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5</c:v>
                </c:pt>
                <c:pt idx="216">
                  <c:v>2</c:v>
                </c:pt>
                <c:pt idx="217">
                  <c:v>2</c:v>
                </c:pt>
                <c:pt idx="218">
                  <c:v>3</c:v>
                </c:pt>
                <c:pt idx="219">
                  <c:v>7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3</c:v>
                </c:pt>
                <c:pt idx="226">
                  <c:v>2</c:v>
                </c:pt>
                <c:pt idx="227">
                  <c:v>0</c:v>
                </c:pt>
                <c:pt idx="228">
                  <c:v>1</c:v>
                </c:pt>
                <c:pt idx="229">
                  <c:v>3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5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3</c:v>
                </c:pt>
                <c:pt idx="241">
                  <c:v>1</c:v>
                </c:pt>
                <c:pt idx="242">
                  <c:v>4</c:v>
                </c:pt>
                <c:pt idx="243">
                  <c:v>2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5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4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0</c:v>
                </c:pt>
                <c:pt idx="282">
                  <c:v>2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6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2</c:v>
                </c:pt>
                <c:pt idx="295">
                  <c:v>0</c:v>
                </c:pt>
                <c:pt idx="296">
                  <c:v>3</c:v>
                </c:pt>
                <c:pt idx="297">
                  <c:v>2</c:v>
                </c:pt>
                <c:pt idx="298">
                  <c:v>2</c:v>
                </c:pt>
                <c:pt idx="299">
                  <c:v>3</c:v>
                </c:pt>
                <c:pt idx="300">
                  <c:v>1</c:v>
                </c:pt>
                <c:pt idx="301">
                  <c:v>1</c:v>
                </c:pt>
                <c:pt idx="302">
                  <c:v>2</c:v>
                </c:pt>
                <c:pt idx="303">
                  <c:v>2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5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2</c:v>
                </c:pt>
                <c:pt idx="313">
                  <c:v>2</c:v>
                </c:pt>
                <c:pt idx="314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3</c:v>
                </c:pt>
                <c:pt idx="323">
                  <c:v>6</c:v>
                </c:pt>
                <c:pt idx="324">
                  <c:v>1</c:v>
                </c:pt>
                <c:pt idx="325">
                  <c:v>4</c:v>
                </c:pt>
                <c:pt idx="326">
                  <c:v>1</c:v>
                </c:pt>
                <c:pt idx="327">
                  <c:v>2</c:v>
                </c:pt>
                <c:pt idx="328">
                  <c:v>7</c:v>
                </c:pt>
                <c:pt idx="329">
                  <c:v>7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2</c:v>
                </c:pt>
                <c:pt idx="346">
                  <c:v>6</c:v>
                </c:pt>
                <c:pt idx="347">
                  <c:v>3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3</c:v>
                </c:pt>
                <c:pt idx="354">
                  <c:v>1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2</c:v>
                </c:pt>
                <c:pt idx="377">
                  <c:v>3</c:v>
                </c:pt>
                <c:pt idx="378">
                  <c:v>5</c:v>
                </c:pt>
                <c:pt idx="379">
                  <c:v>1</c:v>
                </c:pt>
                <c:pt idx="380">
                  <c:v>3</c:v>
                </c:pt>
                <c:pt idx="381">
                  <c:v>1</c:v>
                </c:pt>
                <c:pt idx="382">
                  <c:v>1</c:v>
                </c:pt>
                <c:pt idx="383">
                  <c:v>3</c:v>
                </c:pt>
                <c:pt idx="384">
                  <c:v>1</c:v>
                </c:pt>
                <c:pt idx="385">
                  <c:v>2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2</c:v>
                </c:pt>
                <c:pt idx="390">
                  <c:v>1</c:v>
                </c:pt>
                <c:pt idx="391">
                  <c:v>6</c:v>
                </c:pt>
                <c:pt idx="392">
                  <c:v>1</c:v>
                </c:pt>
                <c:pt idx="393">
                  <c:v>7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2</c:v>
                </c:pt>
                <c:pt idx="398">
                  <c:v>3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7</c:v>
                </c:pt>
                <c:pt idx="406">
                  <c:v>0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4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3</c:v>
                </c:pt>
                <c:pt idx="415">
                  <c:v>1</c:v>
                </c:pt>
                <c:pt idx="416">
                  <c:v>2</c:v>
                </c:pt>
                <c:pt idx="417">
                  <c:v>1</c:v>
                </c:pt>
                <c:pt idx="418">
                  <c:v>3</c:v>
                </c:pt>
                <c:pt idx="419">
                  <c:v>2</c:v>
                </c:pt>
                <c:pt idx="420">
                  <c:v>0</c:v>
                </c:pt>
                <c:pt idx="421">
                  <c:v>0</c:v>
                </c:pt>
                <c:pt idx="422">
                  <c:v>4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4</c:v>
                </c:pt>
                <c:pt idx="448">
                  <c:v>4</c:v>
                </c:pt>
                <c:pt idx="449">
                  <c:v>1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2</c:v>
                </c:pt>
                <c:pt idx="469">
                  <c:v>4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4</c:v>
                </c:pt>
                <c:pt idx="474">
                  <c:v>1</c:v>
                </c:pt>
                <c:pt idx="475">
                  <c:v>0</c:v>
                </c:pt>
                <c:pt idx="476">
                  <c:v>2</c:v>
                </c:pt>
                <c:pt idx="477">
                  <c:v>1</c:v>
                </c:pt>
                <c:pt idx="478">
                  <c:v>0</c:v>
                </c:pt>
                <c:pt idx="479">
                  <c:v>1</c:v>
                </c:pt>
                <c:pt idx="480">
                  <c:v>9</c:v>
                </c:pt>
                <c:pt idx="481">
                  <c:v>1</c:v>
                </c:pt>
                <c:pt idx="482">
                  <c:v>3</c:v>
                </c:pt>
                <c:pt idx="483">
                  <c:v>3</c:v>
                </c:pt>
                <c:pt idx="484">
                  <c:v>1</c:v>
                </c:pt>
                <c:pt idx="485">
                  <c:v>2</c:v>
                </c:pt>
                <c:pt idx="486">
                  <c:v>3</c:v>
                </c:pt>
                <c:pt idx="487">
                  <c:v>1</c:v>
                </c:pt>
                <c:pt idx="488">
                  <c:v>1</c:v>
                </c:pt>
                <c:pt idx="489">
                  <c:v>3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5</c:v>
                </c:pt>
              </c:numCache>
            </c:numRef>
          </c:xVal>
          <c:yVal>
            <c:numRef>
              <c:f>'Exercise Four'!$K$2:$K$500</c:f>
              <c:numCache>
                <c:formatCode>General</c:formatCode>
                <c:ptCount val="499"/>
                <c:pt idx="0">
                  <c:v>10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2D-4E46-87FB-94F22E246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274895"/>
        <c:axId val="1931201279"/>
      </c:scatterChart>
      <c:valAx>
        <c:axId val="84227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201279"/>
        <c:crosses val="autoZero"/>
        <c:crossBetween val="midCat"/>
      </c:valAx>
      <c:valAx>
        <c:axId val="193120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27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AVCC</a:t>
            </a:r>
            <a:r>
              <a:rPr lang="en-US" baseline="0"/>
              <a:t> vs. Bugs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'Exercise Four'!$K$1</c:f>
              <c:strCache>
                <c:ptCount val="1"/>
                <c:pt idx="0">
                  <c:v>bugs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'Exercise Four'!$H$2:$H$500</c:f>
              <c:numCache>
                <c:formatCode>General</c:formatCode>
                <c:ptCount val="499"/>
                <c:pt idx="0">
                  <c:v>6.12</c:v>
                </c:pt>
                <c:pt idx="1">
                  <c:v>5.56</c:v>
                </c:pt>
                <c:pt idx="2">
                  <c:v>3.95</c:v>
                </c:pt>
                <c:pt idx="3">
                  <c:v>5.04</c:v>
                </c:pt>
                <c:pt idx="4">
                  <c:v>2.17</c:v>
                </c:pt>
                <c:pt idx="5">
                  <c:v>2.72</c:v>
                </c:pt>
                <c:pt idx="6">
                  <c:v>5.62</c:v>
                </c:pt>
                <c:pt idx="7">
                  <c:v>8.14</c:v>
                </c:pt>
                <c:pt idx="8">
                  <c:v>1</c:v>
                </c:pt>
                <c:pt idx="9">
                  <c:v>3.37</c:v>
                </c:pt>
                <c:pt idx="10">
                  <c:v>5.05</c:v>
                </c:pt>
                <c:pt idx="11">
                  <c:v>5.44</c:v>
                </c:pt>
                <c:pt idx="12">
                  <c:v>4.1399999999999997</c:v>
                </c:pt>
                <c:pt idx="13">
                  <c:v>1.23</c:v>
                </c:pt>
                <c:pt idx="14">
                  <c:v>2.59</c:v>
                </c:pt>
                <c:pt idx="15">
                  <c:v>2.96</c:v>
                </c:pt>
                <c:pt idx="16">
                  <c:v>3</c:v>
                </c:pt>
                <c:pt idx="17">
                  <c:v>9.43</c:v>
                </c:pt>
                <c:pt idx="18">
                  <c:v>2.95</c:v>
                </c:pt>
                <c:pt idx="19">
                  <c:v>1.54</c:v>
                </c:pt>
                <c:pt idx="20">
                  <c:v>2.54</c:v>
                </c:pt>
                <c:pt idx="21">
                  <c:v>3.18</c:v>
                </c:pt>
                <c:pt idx="22">
                  <c:v>5</c:v>
                </c:pt>
                <c:pt idx="23">
                  <c:v>11</c:v>
                </c:pt>
                <c:pt idx="24">
                  <c:v>1.75</c:v>
                </c:pt>
                <c:pt idx="25">
                  <c:v>2.79</c:v>
                </c:pt>
                <c:pt idx="26">
                  <c:v>1.57</c:v>
                </c:pt>
                <c:pt idx="27">
                  <c:v>4</c:v>
                </c:pt>
                <c:pt idx="28">
                  <c:v>3.3</c:v>
                </c:pt>
                <c:pt idx="29">
                  <c:v>5.29</c:v>
                </c:pt>
                <c:pt idx="30">
                  <c:v>17.5</c:v>
                </c:pt>
                <c:pt idx="31">
                  <c:v>4.57</c:v>
                </c:pt>
                <c:pt idx="32">
                  <c:v>1</c:v>
                </c:pt>
                <c:pt idx="33">
                  <c:v>5</c:v>
                </c:pt>
                <c:pt idx="34">
                  <c:v>30</c:v>
                </c:pt>
                <c:pt idx="35">
                  <c:v>2.85</c:v>
                </c:pt>
                <c:pt idx="36">
                  <c:v>11</c:v>
                </c:pt>
                <c:pt idx="37">
                  <c:v>1.1200000000000001</c:v>
                </c:pt>
                <c:pt idx="38">
                  <c:v>1.27</c:v>
                </c:pt>
                <c:pt idx="39">
                  <c:v>3</c:v>
                </c:pt>
                <c:pt idx="40">
                  <c:v>3.47</c:v>
                </c:pt>
                <c:pt idx="41">
                  <c:v>1.06</c:v>
                </c:pt>
                <c:pt idx="42">
                  <c:v>2.82</c:v>
                </c:pt>
                <c:pt idx="43">
                  <c:v>2.82</c:v>
                </c:pt>
                <c:pt idx="44">
                  <c:v>2.3199999999999998</c:v>
                </c:pt>
                <c:pt idx="45">
                  <c:v>1</c:v>
                </c:pt>
                <c:pt idx="46">
                  <c:v>4.5</c:v>
                </c:pt>
                <c:pt idx="47">
                  <c:v>3.3</c:v>
                </c:pt>
                <c:pt idx="48">
                  <c:v>10.33</c:v>
                </c:pt>
                <c:pt idx="49">
                  <c:v>2.4300000000000002</c:v>
                </c:pt>
                <c:pt idx="50">
                  <c:v>1</c:v>
                </c:pt>
                <c:pt idx="51">
                  <c:v>4.1399999999999997</c:v>
                </c:pt>
                <c:pt idx="52">
                  <c:v>1.29</c:v>
                </c:pt>
                <c:pt idx="53">
                  <c:v>1.67</c:v>
                </c:pt>
                <c:pt idx="54">
                  <c:v>1.78</c:v>
                </c:pt>
                <c:pt idx="55">
                  <c:v>6.33</c:v>
                </c:pt>
                <c:pt idx="56">
                  <c:v>1.5</c:v>
                </c:pt>
                <c:pt idx="57">
                  <c:v>4.67</c:v>
                </c:pt>
                <c:pt idx="58">
                  <c:v>2.9</c:v>
                </c:pt>
                <c:pt idx="59">
                  <c:v>4.33</c:v>
                </c:pt>
                <c:pt idx="60">
                  <c:v>1.17</c:v>
                </c:pt>
                <c:pt idx="61">
                  <c:v>3</c:v>
                </c:pt>
                <c:pt idx="62">
                  <c:v>4</c:v>
                </c:pt>
                <c:pt idx="63">
                  <c:v>1.47</c:v>
                </c:pt>
                <c:pt idx="64">
                  <c:v>1.78</c:v>
                </c:pt>
                <c:pt idx="65">
                  <c:v>2.19</c:v>
                </c:pt>
                <c:pt idx="66">
                  <c:v>1.82</c:v>
                </c:pt>
                <c:pt idx="67">
                  <c:v>1.17</c:v>
                </c:pt>
                <c:pt idx="68">
                  <c:v>2.38</c:v>
                </c:pt>
                <c:pt idx="69">
                  <c:v>1.31</c:v>
                </c:pt>
                <c:pt idx="70">
                  <c:v>2.62</c:v>
                </c:pt>
                <c:pt idx="71">
                  <c:v>5.5</c:v>
                </c:pt>
                <c:pt idx="72">
                  <c:v>3.5</c:v>
                </c:pt>
                <c:pt idx="73">
                  <c:v>1.26</c:v>
                </c:pt>
                <c:pt idx="74">
                  <c:v>2.86</c:v>
                </c:pt>
                <c:pt idx="75">
                  <c:v>2.67</c:v>
                </c:pt>
                <c:pt idx="76">
                  <c:v>0</c:v>
                </c:pt>
                <c:pt idx="77">
                  <c:v>2.83</c:v>
                </c:pt>
                <c:pt idx="78">
                  <c:v>2.78</c:v>
                </c:pt>
                <c:pt idx="79">
                  <c:v>1.76</c:v>
                </c:pt>
                <c:pt idx="80">
                  <c:v>1.06</c:v>
                </c:pt>
                <c:pt idx="81">
                  <c:v>5.4</c:v>
                </c:pt>
                <c:pt idx="82">
                  <c:v>1.88</c:v>
                </c:pt>
                <c:pt idx="83">
                  <c:v>9.5</c:v>
                </c:pt>
                <c:pt idx="84">
                  <c:v>2.92</c:v>
                </c:pt>
                <c:pt idx="85">
                  <c:v>2.2000000000000002</c:v>
                </c:pt>
                <c:pt idx="86">
                  <c:v>1.67</c:v>
                </c:pt>
                <c:pt idx="87">
                  <c:v>10.5</c:v>
                </c:pt>
                <c:pt idx="88">
                  <c:v>5.67</c:v>
                </c:pt>
                <c:pt idx="89">
                  <c:v>1.6</c:v>
                </c:pt>
                <c:pt idx="90">
                  <c:v>1.62</c:v>
                </c:pt>
                <c:pt idx="91">
                  <c:v>1</c:v>
                </c:pt>
                <c:pt idx="92">
                  <c:v>2.12</c:v>
                </c:pt>
                <c:pt idx="93">
                  <c:v>1</c:v>
                </c:pt>
                <c:pt idx="94">
                  <c:v>1.5</c:v>
                </c:pt>
                <c:pt idx="95">
                  <c:v>2.82</c:v>
                </c:pt>
                <c:pt idx="96">
                  <c:v>6</c:v>
                </c:pt>
                <c:pt idx="97">
                  <c:v>3.18</c:v>
                </c:pt>
                <c:pt idx="98">
                  <c:v>5.33</c:v>
                </c:pt>
                <c:pt idx="99">
                  <c:v>3.75</c:v>
                </c:pt>
                <c:pt idx="100">
                  <c:v>4</c:v>
                </c:pt>
                <c:pt idx="101">
                  <c:v>2.6</c:v>
                </c:pt>
                <c:pt idx="102">
                  <c:v>3.71</c:v>
                </c:pt>
                <c:pt idx="103">
                  <c:v>3.5</c:v>
                </c:pt>
                <c:pt idx="104">
                  <c:v>1.36</c:v>
                </c:pt>
                <c:pt idx="105">
                  <c:v>3.17</c:v>
                </c:pt>
                <c:pt idx="106">
                  <c:v>3.92</c:v>
                </c:pt>
                <c:pt idx="107">
                  <c:v>3.2</c:v>
                </c:pt>
                <c:pt idx="108">
                  <c:v>1.62</c:v>
                </c:pt>
                <c:pt idx="109">
                  <c:v>1</c:v>
                </c:pt>
                <c:pt idx="110">
                  <c:v>2.8</c:v>
                </c:pt>
                <c:pt idx="111">
                  <c:v>1</c:v>
                </c:pt>
                <c:pt idx="112">
                  <c:v>1</c:v>
                </c:pt>
                <c:pt idx="113">
                  <c:v>1.29</c:v>
                </c:pt>
                <c:pt idx="114">
                  <c:v>1.29</c:v>
                </c:pt>
                <c:pt idx="115">
                  <c:v>1.27</c:v>
                </c:pt>
                <c:pt idx="116">
                  <c:v>2.0499999999999998</c:v>
                </c:pt>
                <c:pt idx="117">
                  <c:v>1.6</c:v>
                </c:pt>
                <c:pt idx="118">
                  <c:v>1.57</c:v>
                </c:pt>
                <c:pt idx="119">
                  <c:v>2.5</c:v>
                </c:pt>
                <c:pt idx="120">
                  <c:v>2.8</c:v>
                </c:pt>
                <c:pt idx="121">
                  <c:v>6</c:v>
                </c:pt>
                <c:pt idx="122">
                  <c:v>1</c:v>
                </c:pt>
                <c:pt idx="123">
                  <c:v>0</c:v>
                </c:pt>
                <c:pt idx="124">
                  <c:v>1.67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2.5</c:v>
                </c:pt>
                <c:pt idx="132">
                  <c:v>1.25</c:v>
                </c:pt>
                <c:pt idx="133">
                  <c:v>1</c:v>
                </c:pt>
                <c:pt idx="134">
                  <c:v>1.6</c:v>
                </c:pt>
                <c:pt idx="135">
                  <c:v>2.4</c:v>
                </c:pt>
                <c:pt idx="136">
                  <c:v>1.75</c:v>
                </c:pt>
                <c:pt idx="137">
                  <c:v>1</c:v>
                </c:pt>
                <c:pt idx="138">
                  <c:v>1</c:v>
                </c:pt>
                <c:pt idx="139">
                  <c:v>1.33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1.1399999999999999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9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1.67</c:v>
                </c:pt>
                <c:pt idx="168">
                  <c:v>1</c:v>
                </c:pt>
                <c:pt idx="169">
                  <c:v>3</c:v>
                </c:pt>
                <c:pt idx="170">
                  <c:v>8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1.5</c:v>
                </c:pt>
                <c:pt idx="181">
                  <c:v>1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1.83</c:v>
                </c:pt>
                <c:pt idx="188">
                  <c:v>2</c:v>
                </c:pt>
                <c:pt idx="189">
                  <c:v>2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1.78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1.1100000000000001</c:v>
                </c:pt>
                <c:pt idx="198">
                  <c:v>4</c:v>
                </c:pt>
                <c:pt idx="199">
                  <c:v>1</c:v>
                </c:pt>
                <c:pt idx="200">
                  <c:v>1.6</c:v>
                </c:pt>
                <c:pt idx="201">
                  <c:v>1.36</c:v>
                </c:pt>
                <c:pt idx="202">
                  <c:v>1.8</c:v>
                </c:pt>
                <c:pt idx="203">
                  <c:v>1</c:v>
                </c:pt>
                <c:pt idx="204">
                  <c:v>1.62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1.33</c:v>
                </c:pt>
                <c:pt idx="209">
                  <c:v>1.46</c:v>
                </c:pt>
                <c:pt idx="210">
                  <c:v>1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2.33</c:v>
                </c:pt>
                <c:pt idx="216">
                  <c:v>1.5</c:v>
                </c:pt>
                <c:pt idx="217">
                  <c:v>1.5</c:v>
                </c:pt>
                <c:pt idx="218">
                  <c:v>1.4</c:v>
                </c:pt>
                <c:pt idx="219">
                  <c:v>4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3</c:v>
                </c:pt>
                <c:pt idx="226">
                  <c:v>1.5</c:v>
                </c:pt>
                <c:pt idx="227">
                  <c:v>0</c:v>
                </c:pt>
                <c:pt idx="228">
                  <c:v>1</c:v>
                </c:pt>
                <c:pt idx="229">
                  <c:v>2.33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2.33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1.5</c:v>
                </c:pt>
                <c:pt idx="241">
                  <c:v>1</c:v>
                </c:pt>
                <c:pt idx="242">
                  <c:v>1.67</c:v>
                </c:pt>
                <c:pt idx="243">
                  <c:v>1.25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3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1.5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1.2</c:v>
                </c:pt>
                <c:pt idx="278">
                  <c:v>1</c:v>
                </c:pt>
                <c:pt idx="279">
                  <c:v>1</c:v>
                </c:pt>
                <c:pt idx="280">
                  <c:v>1.07</c:v>
                </c:pt>
                <c:pt idx="281">
                  <c:v>0</c:v>
                </c:pt>
                <c:pt idx="282">
                  <c:v>1.5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1.25</c:v>
                </c:pt>
                <c:pt idx="295">
                  <c:v>0</c:v>
                </c:pt>
                <c:pt idx="296">
                  <c:v>1.38</c:v>
                </c:pt>
                <c:pt idx="297">
                  <c:v>1.5</c:v>
                </c:pt>
                <c:pt idx="298">
                  <c:v>1.6</c:v>
                </c:pt>
                <c:pt idx="299">
                  <c:v>2</c:v>
                </c:pt>
                <c:pt idx="300">
                  <c:v>1</c:v>
                </c:pt>
                <c:pt idx="301">
                  <c:v>1</c:v>
                </c:pt>
                <c:pt idx="302">
                  <c:v>1.27</c:v>
                </c:pt>
                <c:pt idx="303">
                  <c:v>1.5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3.33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1.4</c:v>
                </c:pt>
                <c:pt idx="313">
                  <c:v>1.5</c:v>
                </c:pt>
                <c:pt idx="314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3</c:v>
                </c:pt>
                <c:pt idx="323">
                  <c:v>6</c:v>
                </c:pt>
                <c:pt idx="324">
                  <c:v>1</c:v>
                </c:pt>
                <c:pt idx="325">
                  <c:v>1.75</c:v>
                </c:pt>
                <c:pt idx="326">
                  <c:v>1</c:v>
                </c:pt>
                <c:pt idx="327">
                  <c:v>2</c:v>
                </c:pt>
                <c:pt idx="328">
                  <c:v>1.6</c:v>
                </c:pt>
                <c:pt idx="329">
                  <c:v>1.4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1.2</c:v>
                </c:pt>
                <c:pt idx="346">
                  <c:v>3.5</c:v>
                </c:pt>
                <c:pt idx="347">
                  <c:v>1.6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1.4</c:v>
                </c:pt>
                <c:pt idx="354">
                  <c:v>1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1.1000000000000001</c:v>
                </c:pt>
                <c:pt idx="377">
                  <c:v>1.67</c:v>
                </c:pt>
                <c:pt idx="378">
                  <c:v>3</c:v>
                </c:pt>
                <c:pt idx="379">
                  <c:v>1</c:v>
                </c:pt>
                <c:pt idx="380">
                  <c:v>2.67</c:v>
                </c:pt>
                <c:pt idx="381">
                  <c:v>1</c:v>
                </c:pt>
                <c:pt idx="382">
                  <c:v>1</c:v>
                </c:pt>
                <c:pt idx="383">
                  <c:v>3</c:v>
                </c:pt>
                <c:pt idx="384">
                  <c:v>1</c:v>
                </c:pt>
                <c:pt idx="385">
                  <c:v>1.1100000000000001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1.25</c:v>
                </c:pt>
                <c:pt idx="390">
                  <c:v>1</c:v>
                </c:pt>
                <c:pt idx="391">
                  <c:v>2.4300000000000002</c:v>
                </c:pt>
                <c:pt idx="392">
                  <c:v>1</c:v>
                </c:pt>
                <c:pt idx="393">
                  <c:v>4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1.4</c:v>
                </c:pt>
                <c:pt idx="398">
                  <c:v>2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2.4</c:v>
                </c:pt>
                <c:pt idx="406">
                  <c:v>0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4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1.5</c:v>
                </c:pt>
                <c:pt idx="415">
                  <c:v>1</c:v>
                </c:pt>
                <c:pt idx="416">
                  <c:v>1.67</c:v>
                </c:pt>
                <c:pt idx="417">
                  <c:v>1</c:v>
                </c:pt>
                <c:pt idx="418">
                  <c:v>1.5</c:v>
                </c:pt>
                <c:pt idx="419">
                  <c:v>2</c:v>
                </c:pt>
                <c:pt idx="420">
                  <c:v>0</c:v>
                </c:pt>
                <c:pt idx="421">
                  <c:v>0</c:v>
                </c:pt>
                <c:pt idx="422">
                  <c:v>1.3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2.5</c:v>
                </c:pt>
                <c:pt idx="448">
                  <c:v>2</c:v>
                </c:pt>
                <c:pt idx="449">
                  <c:v>1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1.08</c:v>
                </c:pt>
                <c:pt idx="469">
                  <c:v>2.5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2.5</c:v>
                </c:pt>
                <c:pt idx="474">
                  <c:v>1</c:v>
                </c:pt>
                <c:pt idx="475">
                  <c:v>0</c:v>
                </c:pt>
                <c:pt idx="476">
                  <c:v>1.1399999999999999</c:v>
                </c:pt>
                <c:pt idx="477">
                  <c:v>1</c:v>
                </c:pt>
                <c:pt idx="478">
                  <c:v>0</c:v>
                </c:pt>
                <c:pt idx="479">
                  <c:v>1</c:v>
                </c:pt>
                <c:pt idx="480">
                  <c:v>1.9</c:v>
                </c:pt>
                <c:pt idx="481">
                  <c:v>1</c:v>
                </c:pt>
                <c:pt idx="482">
                  <c:v>1.58</c:v>
                </c:pt>
                <c:pt idx="483">
                  <c:v>1.58</c:v>
                </c:pt>
                <c:pt idx="484">
                  <c:v>1</c:v>
                </c:pt>
                <c:pt idx="485">
                  <c:v>2</c:v>
                </c:pt>
                <c:pt idx="486">
                  <c:v>2</c:v>
                </c:pt>
                <c:pt idx="487">
                  <c:v>1</c:v>
                </c:pt>
                <c:pt idx="488">
                  <c:v>1</c:v>
                </c:pt>
                <c:pt idx="489">
                  <c:v>1.44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3</c:v>
                </c:pt>
              </c:numCache>
            </c:numRef>
          </c:xVal>
          <c:yVal>
            <c:numRef>
              <c:f>'Exercise Four'!$K$2:$K$500</c:f>
              <c:numCache>
                <c:formatCode>General</c:formatCode>
                <c:ptCount val="499"/>
                <c:pt idx="0">
                  <c:v>10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3-6C4E-B6AF-203EE43F7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63200"/>
        <c:axId val="1456716143"/>
      </c:scatterChart>
      <c:valAx>
        <c:axId val="18696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716143"/>
        <c:crosses val="autoZero"/>
        <c:crossBetween val="midCat"/>
      </c:valAx>
      <c:valAx>
        <c:axId val="145671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6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</xdr:colOff>
      <xdr:row>0</xdr:row>
      <xdr:rowOff>133350</xdr:rowOff>
    </xdr:from>
    <xdr:to>
      <xdr:col>17</xdr:col>
      <xdr:colOff>279400</xdr:colOff>
      <xdr:row>36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1C6870-BA6E-4643-A56B-486999D31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717550</xdr:colOff>
      <xdr:row>1</xdr:row>
      <xdr:rowOff>50800</xdr:rowOff>
    </xdr:from>
    <xdr:to>
      <xdr:col>11</xdr:col>
      <xdr:colOff>762000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12D7D4-424C-7342-89A8-8A8F7C7BA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0</xdr:row>
      <xdr:rowOff>177800</xdr:rowOff>
    </xdr:from>
    <xdr:to>
      <xdr:col>8</xdr:col>
      <xdr:colOff>787400</xdr:colOff>
      <xdr:row>23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EB5FC1-27C4-0245-A3F0-CA03B8D57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23</xdr:row>
      <xdr:rowOff>50800</xdr:rowOff>
    </xdr:from>
    <xdr:to>
      <xdr:col>8</xdr:col>
      <xdr:colOff>800100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192CA8-0DC9-CD47-BE88-84CD5875F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723900</xdr:colOff>
      <xdr:row>40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0B893C-0001-0A44-922A-33BD78471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280900" cy="8128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b3_prop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lipse_1st_half_classes"/>
    </sheetNames>
    <sheetDataSet>
      <sheetData sheetId="0">
        <row r="1">
          <cell r="B1" t="str">
            <v>WMC</v>
          </cell>
          <cell r="E1" t="str">
            <v xml:space="preserve"> CBO</v>
          </cell>
          <cell r="F1" t="str">
            <v xml:space="preserve"> LCOM</v>
          </cell>
          <cell r="I1" t="str">
            <v>fan-in</v>
          </cell>
          <cell r="J1" t="str">
            <v>fan-out</v>
          </cell>
          <cell r="K1" t="str">
            <v>bugs</v>
          </cell>
        </row>
        <row r="2">
          <cell r="B2">
            <v>0</v>
          </cell>
          <cell r="E2">
            <v>0</v>
          </cell>
          <cell r="F2">
            <v>0</v>
          </cell>
          <cell r="I2">
            <v>0</v>
          </cell>
          <cell r="J2">
            <v>0</v>
          </cell>
          <cell r="K2">
            <v>0</v>
          </cell>
        </row>
        <row r="3">
          <cell r="B3">
            <v>3</v>
          </cell>
          <cell r="E3">
            <v>2</v>
          </cell>
          <cell r="F3">
            <v>0</v>
          </cell>
          <cell r="I3">
            <v>0</v>
          </cell>
          <cell r="J3">
            <v>2</v>
          </cell>
          <cell r="K3">
            <v>0</v>
          </cell>
        </row>
        <row r="4">
          <cell r="B4">
            <v>0</v>
          </cell>
          <cell r="E4">
            <v>0</v>
          </cell>
          <cell r="F4">
            <v>0</v>
          </cell>
          <cell r="I4">
            <v>0</v>
          </cell>
          <cell r="J4">
            <v>0</v>
          </cell>
          <cell r="K4">
            <v>0</v>
          </cell>
        </row>
        <row r="5">
          <cell r="B5">
            <v>1</v>
          </cell>
          <cell r="E5">
            <v>3</v>
          </cell>
          <cell r="F5">
            <v>1</v>
          </cell>
          <cell r="I5">
            <v>1</v>
          </cell>
          <cell r="J5">
            <v>2</v>
          </cell>
          <cell r="K5">
            <v>0</v>
          </cell>
        </row>
        <row r="6">
          <cell r="B6">
            <v>0</v>
          </cell>
          <cell r="E6">
            <v>0</v>
          </cell>
          <cell r="F6">
            <v>0</v>
          </cell>
          <cell r="I6">
            <v>0</v>
          </cell>
          <cell r="J6">
            <v>0</v>
          </cell>
          <cell r="K6">
            <v>0</v>
          </cell>
        </row>
        <row r="7">
          <cell r="B7">
            <v>2</v>
          </cell>
          <cell r="E7">
            <v>17</v>
          </cell>
          <cell r="F7">
            <v>0</v>
          </cell>
          <cell r="I7">
            <v>0</v>
          </cell>
          <cell r="J7">
            <v>17</v>
          </cell>
          <cell r="K7">
            <v>0</v>
          </cell>
        </row>
        <row r="8">
          <cell r="B8">
            <v>7</v>
          </cell>
          <cell r="E8">
            <v>14</v>
          </cell>
          <cell r="F8">
            <v>0</v>
          </cell>
          <cell r="I8">
            <v>0</v>
          </cell>
          <cell r="J8">
            <v>14</v>
          </cell>
          <cell r="K8">
            <v>1</v>
          </cell>
        </row>
        <row r="9">
          <cell r="B9">
            <v>7</v>
          </cell>
          <cell r="E9">
            <v>11</v>
          </cell>
          <cell r="F9">
            <v>0.67</v>
          </cell>
          <cell r="I9">
            <v>2</v>
          </cell>
          <cell r="J9">
            <v>9</v>
          </cell>
          <cell r="K9">
            <v>1</v>
          </cell>
        </row>
        <row r="10">
          <cell r="B10">
            <v>3</v>
          </cell>
          <cell r="E10">
            <v>0</v>
          </cell>
          <cell r="F10">
            <v>0</v>
          </cell>
          <cell r="I10">
            <v>0</v>
          </cell>
          <cell r="J10">
            <v>0</v>
          </cell>
          <cell r="K10">
            <v>0</v>
          </cell>
        </row>
        <row r="11">
          <cell r="B11">
            <v>23</v>
          </cell>
          <cell r="E11">
            <v>18</v>
          </cell>
          <cell r="F11">
            <v>0.05</v>
          </cell>
          <cell r="I11">
            <v>2</v>
          </cell>
          <cell r="J11">
            <v>16</v>
          </cell>
          <cell r="K11">
            <v>6</v>
          </cell>
        </row>
        <row r="12">
          <cell r="B12">
            <v>1</v>
          </cell>
          <cell r="E12">
            <v>2</v>
          </cell>
          <cell r="F12">
            <v>0</v>
          </cell>
          <cell r="I12">
            <v>0</v>
          </cell>
          <cell r="J12">
            <v>2</v>
          </cell>
          <cell r="K12">
            <v>0</v>
          </cell>
        </row>
        <row r="13">
          <cell r="B13">
            <v>2</v>
          </cell>
          <cell r="E13">
            <v>4</v>
          </cell>
          <cell r="F13">
            <v>1</v>
          </cell>
          <cell r="I13">
            <v>0</v>
          </cell>
          <cell r="J13">
            <v>4</v>
          </cell>
          <cell r="K13">
            <v>0</v>
          </cell>
        </row>
        <row r="14">
          <cell r="B14">
            <v>16</v>
          </cell>
          <cell r="E14">
            <v>4</v>
          </cell>
          <cell r="F14">
            <v>0.05</v>
          </cell>
          <cell r="I14">
            <v>2</v>
          </cell>
          <cell r="J14">
            <v>2</v>
          </cell>
          <cell r="K14">
            <v>0</v>
          </cell>
        </row>
        <row r="15">
          <cell r="B15">
            <v>21</v>
          </cell>
          <cell r="E15">
            <v>28</v>
          </cell>
          <cell r="F15">
            <v>0.95</v>
          </cell>
          <cell r="I15">
            <v>20</v>
          </cell>
          <cell r="J15">
            <v>8</v>
          </cell>
          <cell r="K15">
            <v>3</v>
          </cell>
        </row>
        <row r="16">
          <cell r="B16">
            <v>12</v>
          </cell>
          <cell r="E16">
            <v>11</v>
          </cell>
          <cell r="F16">
            <v>0</v>
          </cell>
          <cell r="I16">
            <v>2</v>
          </cell>
          <cell r="J16">
            <v>9</v>
          </cell>
          <cell r="K16">
            <v>1</v>
          </cell>
        </row>
        <row r="17">
          <cell r="B17">
            <v>3</v>
          </cell>
          <cell r="E17">
            <v>5</v>
          </cell>
          <cell r="F17">
            <v>0</v>
          </cell>
          <cell r="I17">
            <v>1</v>
          </cell>
          <cell r="J17">
            <v>4</v>
          </cell>
          <cell r="K17">
            <v>0</v>
          </cell>
        </row>
        <row r="18">
          <cell r="B18">
            <v>14</v>
          </cell>
          <cell r="E18">
            <v>10</v>
          </cell>
          <cell r="F18">
            <v>0.13</v>
          </cell>
          <cell r="I18">
            <v>3</v>
          </cell>
          <cell r="J18">
            <v>7</v>
          </cell>
          <cell r="K18">
            <v>2</v>
          </cell>
        </row>
        <row r="19">
          <cell r="B19">
            <v>9</v>
          </cell>
          <cell r="E19">
            <v>10</v>
          </cell>
          <cell r="F19">
            <v>0</v>
          </cell>
          <cell r="I19">
            <v>2</v>
          </cell>
          <cell r="J19">
            <v>8</v>
          </cell>
          <cell r="K19">
            <v>1</v>
          </cell>
        </row>
        <row r="20">
          <cell r="B20">
            <v>10</v>
          </cell>
          <cell r="E20">
            <v>7</v>
          </cell>
          <cell r="F20">
            <v>0</v>
          </cell>
          <cell r="I20">
            <v>1</v>
          </cell>
          <cell r="J20">
            <v>6</v>
          </cell>
          <cell r="K20">
            <v>0</v>
          </cell>
        </row>
        <row r="21">
          <cell r="B21">
            <v>5</v>
          </cell>
          <cell r="E21">
            <v>8</v>
          </cell>
          <cell r="F21">
            <v>0</v>
          </cell>
          <cell r="I21">
            <v>2</v>
          </cell>
          <cell r="J21">
            <v>6</v>
          </cell>
          <cell r="K21">
            <v>0</v>
          </cell>
        </row>
        <row r="22">
          <cell r="B22">
            <v>4</v>
          </cell>
          <cell r="E22">
            <v>8</v>
          </cell>
          <cell r="F22">
            <v>0</v>
          </cell>
          <cell r="I22">
            <v>2</v>
          </cell>
          <cell r="J22">
            <v>6</v>
          </cell>
          <cell r="K22">
            <v>0</v>
          </cell>
        </row>
        <row r="23">
          <cell r="B23">
            <v>2</v>
          </cell>
          <cell r="E23">
            <v>10</v>
          </cell>
          <cell r="F23">
            <v>0</v>
          </cell>
          <cell r="I23">
            <v>0</v>
          </cell>
          <cell r="J23">
            <v>10</v>
          </cell>
          <cell r="K23">
            <v>0</v>
          </cell>
        </row>
        <row r="24">
          <cell r="B24">
            <v>3</v>
          </cell>
          <cell r="E24">
            <v>7</v>
          </cell>
          <cell r="F24">
            <v>0</v>
          </cell>
          <cell r="I24">
            <v>0</v>
          </cell>
          <cell r="J24">
            <v>7</v>
          </cell>
          <cell r="K24">
            <v>1</v>
          </cell>
        </row>
        <row r="25">
          <cell r="B25">
            <v>30</v>
          </cell>
          <cell r="E25">
            <v>29</v>
          </cell>
          <cell r="F25">
            <v>0.01</v>
          </cell>
          <cell r="I25">
            <v>11</v>
          </cell>
          <cell r="J25">
            <v>18</v>
          </cell>
          <cell r="K25">
            <v>2</v>
          </cell>
        </row>
        <row r="26">
          <cell r="B26">
            <v>1</v>
          </cell>
          <cell r="E26">
            <v>1</v>
          </cell>
          <cell r="F26">
            <v>0</v>
          </cell>
          <cell r="I26">
            <v>0</v>
          </cell>
          <cell r="J26">
            <v>1</v>
          </cell>
          <cell r="K26">
            <v>0</v>
          </cell>
        </row>
        <row r="27">
          <cell r="B27">
            <v>3</v>
          </cell>
          <cell r="E27">
            <v>5</v>
          </cell>
          <cell r="F27">
            <v>0</v>
          </cell>
          <cell r="I27">
            <v>1</v>
          </cell>
          <cell r="J27">
            <v>4</v>
          </cell>
          <cell r="K27">
            <v>0</v>
          </cell>
        </row>
        <row r="28">
          <cell r="B28">
            <v>4</v>
          </cell>
          <cell r="E28">
            <v>6</v>
          </cell>
          <cell r="F28">
            <v>0.33</v>
          </cell>
          <cell r="I28">
            <v>1</v>
          </cell>
          <cell r="J28">
            <v>5</v>
          </cell>
          <cell r="K28">
            <v>1</v>
          </cell>
        </row>
        <row r="29">
          <cell r="B29">
            <v>1</v>
          </cell>
          <cell r="E29">
            <v>0</v>
          </cell>
          <cell r="F29">
            <v>0</v>
          </cell>
          <cell r="I29">
            <v>0</v>
          </cell>
          <cell r="J29">
            <v>0</v>
          </cell>
          <cell r="K29">
            <v>0</v>
          </cell>
        </row>
        <row r="30">
          <cell r="B30">
            <v>1</v>
          </cell>
          <cell r="E30">
            <v>0</v>
          </cell>
          <cell r="F30">
            <v>0</v>
          </cell>
          <cell r="I30">
            <v>0</v>
          </cell>
          <cell r="J30">
            <v>0</v>
          </cell>
          <cell r="K30">
            <v>0</v>
          </cell>
        </row>
        <row r="31">
          <cell r="B31">
            <v>1</v>
          </cell>
          <cell r="E31">
            <v>9</v>
          </cell>
          <cell r="F31">
            <v>0</v>
          </cell>
          <cell r="I31">
            <v>0</v>
          </cell>
          <cell r="J31">
            <v>9</v>
          </cell>
          <cell r="K31">
            <v>0</v>
          </cell>
        </row>
        <row r="32">
          <cell r="B32">
            <v>3</v>
          </cell>
          <cell r="E32">
            <v>1</v>
          </cell>
          <cell r="F32">
            <v>2</v>
          </cell>
          <cell r="I32">
            <v>0</v>
          </cell>
          <cell r="J32">
            <v>1</v>
          </cell>
          <cell r="K32">
            <v>0</v>
          </cell>
        </row>
        <row r="33">
          <cell r="B33">
            <v>0</v>
          </cell>
          <cell r="E33">
            <v>0</v>
          </cell>
          <cell r="F33">
            <v>0</v>
          </cell>
          <cell r="I33">
            <v>0</v>
          </cell>
          <cell r="J33">
            <v>0</v>
          </cell>
          <cell r="K33">
            <v>0</v>
          </cell>
        </row>
        <row r="34">
          <cell r="B34">
            <v>0</v>
          </cell>
          <cell r="E34">
            <v>0</v>
          </cell>
          <cell r="F34">
            <v>0</v>
          </cell>
          <cell r="I34">
            <v>0</v>
          </cell>
          <cell r="J34">
            <v>0</v>
          </cell>
          <cell r="K34">
            <v>0</v>
          </cell>
        </row>
        <row r="35">
          <cell r="B35">
            <v>0</v>
          </cell>
          <cell r="E35">
            <v>0</v>
          </cell>
          <cell r="F35">
            <v>0</v>
          </cell>
          <cell r="I35">
            <v>0</v>
          </cell>
          <cell r="J35">
            <v>0</v>
          </cell>
          <cell r="K35">
            <v>0</v>
          </cell>
        </row>
        <row r="36">
          <cell r="B36">
            <v>0</v>
          </cell>
          <cell r="E36">
            <v>0</v>
          </cell>
          <cell r="F36">
            <v>0</v>
          </cell>
          <cell r="I36">
            <v>0</v>
          </cell>
          <cell r="J36">
            <v>0</v>
          </cell>
          <cell r="K36">
            <v>0</v>
          </cell>
        </row>
        <row r="37">
          <cell r="B37">
            <v>0</v>
          </cell>
          <cell r="E37">
            <v>0</v>
          </cell>
          <cell r="F37">
            <v>0</v>
          </cell>
          <cell r="I37">
            <v>0</v>
          </cell>
          <cell r="J37">
            <v>0</v>
          </cell>
          <cell r="K37">
            <v>0</v>
          </cell>
        </row>
        <row r="38">
          <cell r="B38">
            <v>3</v>
          </cell>
          <cell r="E38">
            <v>1</v>
          </cell>
          <cell r="F38">
            <v>0</v>
          </cell>
          <cell r="I38">
            <v>0</v>
          </cell>
          <cell r="J38">
            <v>1</v>
          </cell>
          <cell r="K38">
            <v>0</v>
          </cell>
        </row>
        <row r="39">
          <cell r="B39">
            <v>1</v>
          </cell>
          <cell r="E39">
            <v>0</v>
          </cell>
          <cell r="F39">
            <v>0</v>
          </cell>
          <cell r="I39">
            <v>0</v>
          </cell>
          <cell r="J39">
            <v>0</v>
          </cell>
          <cell r="K39">
            <v>0</v>
          </cell>
        </row>
        <row r="40">
          <cell r="B40">
            <v>0</v>
          </cell>
          <cell r="E40">
            <v>0</v>
          </cell>
          <cell r="F40">
            <v>0</v>
          </cell>
          <cell r="I40">
            <v>0</v>
          </cell>
          <cell r="J40">
            <v>0</v>
          </cell>
          <cell r="K40">
            <v>0</v>
          </cell>
        </row>
        <row r="41">
          <cell r="B41">
            <v>0</v>
          </cell>
          <cell r="E41">
            <v>0</v>
          </cell>
          <cell r="F41">
            <v>0</v>
          </cell>
          <cell r="I41">
            <v>0</v>
          </cell>
          <cell r="J41">
            <v>0</v>
          </cell>
          <cell r="K41">
            <v>0</v>
          </cell>
        </row>
        <row r="42">
          <cell r="B42">
            <v>0</v>
          </cell>
          <cell r="E42">
            <v>0</v>
          </cell>
          <cell r="F42">
            <v>0</v>
          </cell>
          <cell r="I42">
            <v>0</v>
          </cell>
          <cell r="J42">
            <v>0</v>
          </cell>
          <cell r="K42">
            <v>0</v>
          </cell>
        </row>
        <row r="43">
          <cell r="B43">
            <v>0</v>
          </cell>
          <cell r="E43">
            <v>0</v>
          </cell>
          <cell r="F43">
            <v>0</v>
          </cell>
          <cell r="I43">
            <v>0</v>
          </cell>
          <cell r="J43">
            <v>0</v>
          </cell>
          <cell r="K43">
            <v>0</v>
          </cell>
        </row>
        <row r="44">
          <cell r="B44">
            <v>0</v>
          </cell>
          <cell r="E44">
            <v>0</v>
          </cell>
          <cell r="F44">
            <v>0</v>
          </cell>
          <cell r="I44">
            <v>0</v>
          </cell>
          <cell r="J44">
            <v>0</v>
          </cell>
          <cell r="K44">
            <v>0</v>
          </cell>
        </row>
        <row r="45">
          <cell r="B45">
            <v>6</v>
          </cell>
          <cell r="E45">
            <v>8</v>
          </cell>
          <cell r="F45">
            <v>0</v>
          </cell>
          <cell r="I45">
            <v>1</v>
          </cell>
          <cell r="J45">
            <v>7</v>
          </cell>
          <cell r="K45">
            <v>0</v>
          </cell>
        </row>
        <row r="46">
          <cell r="B46">
            <v>10</v>
          </cell>
          <cell r="E46">
            <v>6</v>
          </cell>
          <cell r="F46">
            <v>0.19</v>
          </cell>
          <cell r="I46">
            <v>1</v>
          </cell>
          <cell r="J46">
            <v>5</v>
          </cell>
          <cell r="K46">
            <v>2</v>
          </cell>
        </row>
        <row r="47">
          <cell r="B47">
            <v>7</v>
          </cell>
          <cell r="E47">
            <v>10</v>
          </cell>
          <cell r="F47">
            <v>0</v>
          </cell>
          <cell r="I47">
            <v>2</v>
          </cell>
          <cell r="J47">
            <v>8</v>
          </cell>
          <cell r="K47">
            <v>0</v>
          </cell>
        </row>
        <row r="48">
          <cell r="B48">
            <v>7</v>
          </cell>
          <cell r="E48">
            <v>7</v>
          </cell>
          <cell r="F48">
            <v>0.06</v>
          </cell>
          <cell r="I48">
            <v>2</v>
          </cell>
          <cell r="J48">
            <v>5</v>
          </cell>
          <cell r="K48">
            <v>3</v>
          </cell>
        </row>
        <row r="49">
          <cell r="B49">
            <v>2</v>
          </cell>
          <cell r="E49">
            <v>5</v>
          </cell>
          <cell r="F49">
            <v>0</v>
          </cell>
          <cell r="I49">
            <v>3</v>
          </cell>
          <cell r="J49">
            <v>2</v>
          </cell>
          <cell r="K49">
            <v>0</v>
          </cell>
        </row>
        <row r="50">
          <cell r="B50">
            <v>3</v>
          </cell>
          <cell r="E50">
            <v>21</v>
          </cell>
          <cell r="F50">
            <v>0</v>
          </cell>
          <cell r="I50">
            <v>19</v>
          </cell>
          <cell r="J50">
            <v>2</v>
          </cell>
          <cell r="K50">
            <v>0</v>
          </cell>
        </row>
        <row r="51">
          <cell r="B51">
            <v>20</v>
          </cell>
          <cell r="E51">
            <v>17</v>
          </cell>
          <cell r="F51">
            <v>0.04</v>
          </cell>
          <cell r="I51">
            <v>6</v>
          </cell>
          <cell r="J51">
            <v>11</v>
          </cell>
          <cell r="K51">
            <v>2</v>
          </cell>
        </row>
        <row r="52">
          <cell r="B52">
            <v>14</v>
          </cell>
          <cell r="E52">
            <v>8</v>
          </cell>
          <cell r="F52">
            <v>0.04</v>
          </cell>
          <cell r="I52">
            <v>4</v>
          </cell>
          <cell r="J52">
            <v>4</v>
          </cell>
          <cell r="K52">
            <v>5</v>
          </cell>
        </row>
        <row r="53">
          <cell r="B53">
            <v>1</v>
          </cell>
          <cell r="E53">
            <v>46</v>
          </cell>
          <cell r="F53">
            <v>0</v>
          </cell>
          <cell r="I53">
            <v>46</v>
          </cell>
          <cell r="J53">
            <v>0</v>
          </cell>
          <cell r="K53">
            <v>0</v>
          </cell>
        </row>
        <row r="54">
          <cell r="B54">
            <v>12</v>
          </cell>
          <cell r="E54">
            <v>74</v>
          </cell>
          <cell r="F54">
            <v>0</v>
          </cell>
          <cell r="I54">
            <v>66</v>
          </cell>
          <cell r="J54">
            <v>8</v>
          </cell>
          <cell r="K54">
            <v>0</v>
          </cell>
        </row>
        <row r="55">
          <cell r="B55">
            <v>3</v>
          </cell>
          <cell r="E55">
            <v>18</v>
          </cell>
          <cell r="F55">
            <v>0</v>
          </cell>
          <cell r="I55">
            <v>15</v>
          </cell>
          <cell r="J55">
            <v>3</v>
          </cell>
          <cell r="K55">
            <v>0</v>
          </cell>
        </row>
        <row r="56">
          <cell r="B56">
            <v>21</v>
          </cell>
          <cell r="E56">
            <v>17</v>
          </cell>
          <cell r="F56">
            <v>0.02</v>
          </cell>
          <cell r="I56">
            <v>6</v>
          </cell>
          <cell r="J56">
            <v>11</v>
          </cell>
          <cell r="K56">
            <v>4</v>
          </cell>
        </row>
        <row r="57">
          <cell r="B57">
            <v>3</v>
          </cell>
          <cell r="E57">
            <v>2</v>
          </cell>
          <cell r="F57">
            <v>0.5</v>
          </cell>
          <cell r="I57">
            <v>0</v>
          </cell>
          <cell r="J57">
            <v>2</v>
          </cell>
          <cell r="K57">
            <v>1</v>
          </cell>
        </row>
        <row r="58">
          <cell r="B58">
            <v>1</v>
          </cell>
          <cell r="E58">
            <v>3</v>
          </cell>
          <cell r="F58">
            <v>0</v>
          </cell>
          <cell r="I58">
            <v>0</v>
          </cell>
          <cell r="J58">
            <v>3</v>
          </cell>
          <cell r="K58">
            <v>0</v>
          </cell>
        </row>
        <row r="59">
          <cell r="B59">
            <v>0</v>
          </cell>
          <cell r="E59">
            <v>4</v>
          </cell>
          <cell r="F59">
            <v>0</v>
          </cell>
          <cell r="I59">
            <v>4</v>
          </cell>
          <cell r="J59">
            <v>0</v>
          </cell>
          <cell r="K59">
            <v>0</v>
          </cell>
        </row>
        <row r="60">
          <cell r="B60">
            <v>3</v>
          </cell>
          <cell r="E60">
            <v>3</v>
          </cell>
          <cell r="F60">
            <v>0</v>
          </cell>
          <cell r="I60">
            <v>1</v>
          </cell>
          <cell r="J60">
            <v>2</v>
          </cell>
          <cell r="K60">
            <v>0</v>
          </cell>
        </row>
        <row r="61">
          <cell r="B61">
            <v>2</v>
          </cell>
          <cell r="E61">
            <v>1</v>
          </cell>
          <cell r="F61">
            <v>1</v>
          </cell>
          <cell r="I61">
            <v>0</v>
          </cell>
          <cell r="J61">
            <v>1</v>
          </cell>
          <cell r="K61">
            <v>0</v>
          </cell>
        </row>
        <row r="62">
          <cell r="B62">
            <v>3</v>
          </cell>
          <cell r="E62">
            <v>1</v>
          </cell>
          <cell r="F62">
            <v>1</v>
          </cell>
          <cell r="I62">
            <v>0</v>
          </cell>
          <cell r="J62">
            <v>1</v>
          </cell>
          <cell r="K62">
            <v>0</v>
          </cell>
        </row>
        <row r="63">
          <cell r="B63">
            <v>2</v>
          </cell>
          <cell r="E63">
            <v>1</v>
          </cell>
          <cell r="F63">
            <v>0</v>
          </cell>
          <cell r="I63">
            <v>0</v>
          </cell>
          <cell r="J63">
            <v>1</v>
          </cell>
          <cell r="K63">
            <v>0</v>
          </cell>
        </row>
        <row r="64">
          <cell r="B64">
            <v>1</v>
          </cell>
          <cell r="E64">
            <v>3</v>
          </cell>
          <cell r="F64">
            <v>0</v>
          </cell>
          <cell r="I64">
            <v>1</v>
          </cell>
          <cell r="J64">
            <v>2</v>
          </cell>
          <cell r="K64">
            <v>0</v>
          </cell>
        </row>
        <row r="65">
          <cell r="B65">
            <v>3</v>
          </cell>
          <cell r="E65">
            <v>4</v>
          </cell>
          <cell r="F65">
            <v>0</v>
          </cell>
          <cell r="I65">
            <v>4</v>
          </cell>
          <cell r="J65">
            <v>0</v>
          </cell>
          <cell r="K65">
            <v>0</v>
          </cell>
        </row>
        <row r="66">
          <cell r="B66">
            <v>0</v>
          </cell>
          <cell r="E66">
            <v>0</v>
          </cell>
          <cell r="F66">
            <v>0</v>
          </cell>
          <cell r="I66">
            <v>0</v>
          </cell>
          <cell r="J66">
            <v>0</v>
          </cell>
          <cell r="K66">
            <v>0</v>
          </cell>
        </row>
        <row r="67">
          <cell r="B67">
            <v>1</v>
          </cell>
          <cell r="E67">
            <v>15</v>
          </cell>
          <cell r="F67">
            <v>0</v>
          </cell>
          <cell r="I67">
            <v>14</v>
          </cell>
          <cell r="J67">
            <v>1</v>
          </cell>
          <cell r="K67">
            <v>0</v>
          </cell>
        </row>
        <row r="68">
          <cell r="B68">
            <v>1</v>
          </cell>
          <cell r="E68">
            <v>68</v>
          </cell>
          <cell r="F68">
            <v>0</v>
          </cell>
          <cell r="I68">
            <v>68</v>
          </cell>
          <cell r="J68">
            <v>0</v>
          </cell>
          <cell r="K68">
            <v>0</v>
          </cell>
        </row>
        <row r="69">
          <cell r="B69">
            <v>2</v>
          </cell>
          <cell r="E69">
            <v>20</v>
          </cell>
          <cell r="F69">
            <v>0</v>
          </cell>
          <cell r="I69">
            <v>18</v>
          </cell>
          <cell r="J69">
            <v>2</v>
          </cell>
          <cell r="K69">
            <v>0</v>
          </cell>
        </row>
        <row r="70">
          <cell r="B70">
            <v>3</v>
          </cell>
          <cell r="E70">
            <v>14</v>
          </cell>
          <cell r="F70">
            <v>0</v>
          </cell>
          <cell r="I70">
            <v>13</v>
          </cell>
          <cell r="J70">
            <v>1</v>
          </cell>
          <cell r="K70">
            <v>0</v>
          </cell>
        </row>
        <row r="71">
          <cell r="B71">
            <v>28</v>
          </cell>
          <cell r="E71">
            <v>5</v>
          </cell>
          <cell r="F71">
            <v>0.48</v>
          </cell>
          <cell r="I71">
            <v>2</v>
          </cell>
          <cell r="J71">
            <v>3</v>
          </cell>
          <cell r="K71">
            <v>5</v>
          </cell>
        </row>
        <row r="72">
          <cell r="B72">
            <v>7</v>
          </cell>
          <cell r="E72">
            <v>3</v>
          </cell>
          <cell r="F72">
            <v>0.26</v>
          </cell>
          <cell r="I72">
            <v>2</v>
          </cell>
          <cell r="J72">
            <v>1</v>
          </cell>
          <cell r="K72">
            <v>2</v>
          </cell>
        </row>
        <row r="73">
          <cell r="B73">
            <v>10</v>
          </cell>
          <cell r="E73">
            <v>13</v>
          </cell>
          <cell r="F73">
            <v>0.2</v>
          </cell>
          <cell r="I73">
            <v>2</v>
          </cell>
          <cell r="J73">
            <v>11</v>
          </cell>
          <cell r="K73">
            <v>1</v>
          </cell>
        </row>
        <row r="74">
          <cell r="B74">
            <v>3</v>
          </cell>
          <cell r="E74">
            <v>9</v>
          </cell>
          <cell r="F74">
            <v>0</v>
          </cell>
          <cell r="I74">
            <v>1</v>
          </cell>
          <cell r="J74">
            <v>8</v>
          </cell>
          <cell r="K74">
            <v>1</v>
          </cell>
        </row>
        <row r="75">
          <cell r="B75">
            <v>2</v>
          </cell>
          <cell r="E75">
            <v>5</v>
          </cell>
          <cell r="F75">
            <v>0</v>
          </cell>
          <cell r="I75">
            <v>0</v>
          </cell>
          <cell r="J75">
            <v>5</v>
          </cell>
          <cell r="K75">
            <v>0</v>
          </cell>
        </row>
        <row r="76">
          <cell r="B76">
            <v>5</v>
          </cell>
          <cell r="E76">
            <v>7</v>
          </cell>
          <cell r="F76">
            <v>0</v>
          </cell>
          <cell r="I76">
            <v>2</v>
          </cell>
          <cell r="J76">
            <v>5</v>
          </cell>
          <cell r="K76">
            <v>0</v>
          </cell>
        </row>
        <row r="77">
          <cell r="B77">
            <v>1</v>
          </cell>
          <cell r="E77">
            <v>0</v>
          </cell>
          <cell r="F77">
            <v>0</v>
          </cell>
          <cell r="I77">
            <v>0</v>
          </cell>
          <cell r="J77">
            <v>0</v>
          </cell>
          <cell r="K77">
            <v>0</v>
          </cell>
        </row>
        <row r="78">
          <cell r="B78">
            <v>12</v>
          </cell>
          <cell r="E78">
            <v>6</v>
          </cell>
          <cell r="F78">
            <v>0.08</v>
          </cell>
          <cell r="I78">
            <v>6</v>
          </cell>
          <cell r="J78">
            <v>0</v>
          </cell>
          <cell r="K78">
            <v>1</v>
          </cell>
        </row>
        <row r="79">
          <cell r="B79">
            <v>3</v>
          </cell>
          <cell r="E79">
            <v>2</v>
          </cell>
          <cell r="F79">
            <v>0.25</v>
          </cell>
          <cell r="I79">
            <v>2</v>
          </cell>
          <cell r="J79">
            <v>0</v>
          </cell>
          <cell r="K79">
            <v>0</v>
          </cell>
        </row>
        <row r="80">
          <cell r="B80">
            <v>2</v>
          </cell>
          <cell r="E80">
            <v>2</v>
          </cell>
          <cell r="F80">
            <v>0.5</v>
          </cell>
          <cell r="I80">
            <v>2</v>
          </cell>
          <cell r="J80">
            <v>0</v>
          </cell>
          <cell r="K80">
            <v>0</v>
          </cell>
        </row>
        <row r="81">
          <cell r="B81">
            <v>2</v>
          </cell>
          <cell r="E81">
            <v>0</v>
          </cell>
          <cell r="F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B82">
            <v>2</v>
          </cell>
          <cell r="E82">
            <v>0</v>
          </cell>
          <cell r="F82">
            <v>0</v>
          </cell>
          <cell r="I82">
            <v>0</v>
          </cell>
          <cell r="J82">
            <v>0</v>
          </cell>
          <cell r="K82">
            <v>0</v>
          </cell>
        </row>
        <row r="83">
          <cell r="B83">
            <v>22</v>
          </cell>
          <cell r="E83">
            <v>10</v>
          </cell>
          <cell r="F83">
            <v>0</v>
          </cell>
          <cell r="I83">
            <v>2</v>
          </cell>
          <cell r="J83">
            <v>8</v>
          </cell>
          <cell r="K83">
            <v>4</v>
          </cell>
        </row>
        <row r="84">
          <cell r="B84">
            <v>12</v>
          </cell>
          <cell r="E84">
            <v>12</v>
          </cell>
          <cell r="F84">
            <v>0.03</v>
          </cell>
          <cell r="I84">
            <v>5</v>
          </cell>
          <cell r="J84">
            <v>7</v>
          </cell>
          <cell r="K84">
            <v>1</v>
          </cell>
        </row>
        <row r="85">
          <cell r="B85">
            <v>1</v>
          </cell>
          <cell r="E85">
            <v>0</v>
          </cell>
          <cell r="F85">
            <v>0</v>
          </cell>
          <cell r="I85">
            <v>0</v>
          </cell>
          <cell r="J85">
            <v>0</v>
          </cell>
          <cell r="K85">
            <v>0</v>
          </cell>
        </row>
        <row r="86">
          <cell r="B86">
            <v>1</v>
          </cell>
          <cell r="E86">
            <v>1</v>
          </cell>
          <cell r="F86">
            <v>0</v>
          </cell>
          <cell r="I86">
            <v>0</v>
          </cell>
          <cell r="J86">
            <v>1</v>
          </cell>
          <cell r="K86">
            <v>0</v>
          </cell>
        </row>
        <row r="87">
          <cell r="B87">
            <v>30</v>
          </cell>
          <cell r="E87">
            <v>38</v>
          </cell>
          <cell r="F87">
            <v>0.31</v>
          </cell>
          <cell r="I87">
            <v>30</v>
          </cell>
          <cell r="J87">
            <v>8</v>
          </cell>
          <cell r="K87">
            <v>5</v>
          </cell>
        </row>
        <row r="88">
          <cell r="B88">
            <v>4</v>
          </cell>
          <cell r="E88">
            <v>0</v>
          </cell>
          <cell r="F88">
            <v>0.56000000000000005</v>
          </cell>
          <cell r="I88">
            <v>0</v>
          </cell>
          <cell r="J88">
            <v>0</v>
          </cell>
          <cell r="K88">
            <v>1</v>
          </cell>
        </row>
        <row r="89">
          <cell r="B89">
            <v>22</v>
          </cell>
          <cell r="E89">
            <v>7</v>
          </cell>
          <cell r="F89">
            <v>0.11</v>
          </cell>
          <cell r="I89">
            <v>1</v>
          </cell>
          <cell r="J89">
            <v>6</v>
          </cell>
          <cell r="K89">
            <v>3</v>
          </cell>
        </row>
        <row r="90">
          <cell r="B90">
            <v>0</v>
          </cell>
          <cell r="E90">
            <v>0</v>
          </cell>
          <cell r="F90">
            <v>0</v>
          </cell>
          <cell r="I90">
            <v>0</v>
          </cell>
          <cell r="J90">
            <v>0</v>
          </cell>
          <cell r="K90">
            <v>0</v>
          </cell>
        </row>
        <row r="91">
          <cell r="B91">
            <v>1</v>
          </cell>
          <cell r="E91">
            <v>0</v>
          </cell>
          <cell r="F91">
            <v>0</v>
          </cell>
          <cell r="I91">
            <v>0</v>
          </cell>
          <cell r="J91">
            <v>0</v>
          </cell>
          <cell r="K91">
            <v>0</v>
          </cell>
        </row>
        <row r="92">
          <cell r="B92">
            <v>6</v>
          </cell>
          <cell r="E92">
            <v>0</v>
          </cell>
          <cell r="F92">
            <v>0</v>
          </cell>
          <cell r="I92">
            <v>0</v>
          </cell>
          <cell r="J92">
            <v>0</v>
          </cell>
          <cell r="K92">
            <v>0</v>
          </cell>
        </row>
        <row r="93">
          <cell r="B93">
            <v>2</v>
          </cell>
          <cell r="E93">
            <v>0</v>
          </cell>
          <cell r="F93">
            <v>0</v>
          </cell>
          <cell r="I93">
            <v>0</v>
          </cell>
          <cell r="J93">
            <v>0</v>
          </cell>
          <cell r="K93">
            <v>0</v>
          </cell>
        </row>
        <row r="94">
          <cell r="B94">
            <v>1</v>
          </cell>
          <cell r="E94">
            <v>2</v>
          </cell>
          <cell r="F94">
            <v>0</v>
          </cell>
          <cell r="I94">
            <v>0</v>
          </cell>
          <cell r="J94">
            <v>2</v>
          </cell>
          <cell r="K94">
            <v>0</v>
          </cell>
        </row>
        <row r="95">
          <cell r="B95">
            <v>17</v>
          </cell>
          <cell r="E95">
            <v>55</v>
          </cell>
          <cell r="F95">
            <v>0.04</v>
          </cell>
          <cell r="I95">
            <v>52</v>
          </cell>
          <cell r="J95">
            <v>3</v>
          </cell>
          <cell r="K95">
            <v>1</v>
          </cell>
        </row>
        <row r="96">
          <cell r="B96">
            <v>0</v>
          </cell>
          <cell r="E96">
            <v>7</v>
          </cell>
          <cell r="F96">
            <v>0</v>
          </cell>
          <cell r="I96">
            <v>7</v>
          </cell>
          <cell r="J96">
            <v>0</v>
          </cell>
          <cell r="K96">
            <v>0</v>
          </cell>
        </row>
        <row r="97">
          <cell r="B97">
            <v>5</v>
          </cell>
          <cell r="E97">
            <v>5</v>
          </cell>
          <cell r="F97">
            <v>0.38</v>
          </cell>
          <cell r="I97">
            <v>0</v>
          </cell>
          <cell r="J97">
            <v>5</v>
          </cell>
          <cell r="K97">
            <v>0</v>
          </cell>
        </row>
        <row r="98">
          <cell r="B98">
            <v>3</v>
          </cell>
          <cell r="E98">
            <v>2</v>
          </cell>
          <cell r="F98">
            <v>0.25</v>
          </cell>
          <cell r="I98">
            <v>2</v>
          </cell>
          <cell r="J98">
            <v>0</v>
          </cell>
          <cell r="K98">
            <v>0</v>
          </cell>
        </row>
        <row r="99">
          <cell r="B99">
            <v>9</v>
          </cell>
          <cell r="E99">
            <v>18</v>
          </cell>
          <cell r="F99">
            <v>0.17</v>
          </cell>
          <cell r="I99">
            <v>13</v>
          </cell>
          <cell r="J99">
            <v>5</v>
          </cell>
          <cell r="K99">
            <v>0</v>
          </cell>
        </row>
        <row r="100">
          <cell r="B100">
            <v>13</v>
          </cell>
          <cell r="E100">
            <v>6</v>
          </cell>
          <cell r="F100">
            <v>0.18</v>
          </cell>
          <cell r="I100">
            <v>2</v>
          </cell>
          <cell r="J100">
            <v>4</v>
          </cell>
          <cell r="K100">
            <v>3</v>
          </cell>
        </row>
        <row r="101">
          <cell r="B101">
            <v>0</v>
          </cell>
          <cell r="E101">
            <v>0</v>
          </cell>
          <cell r="F101">
            <v>0</v>
          </cell>
          <cell r="I101">
            <v>0</v>
          </cell>
          <cell r="J101">
            <v>0</v>
          </cell>
          <cell r="K101">
            <v>0</v>
          </cell>
        </row>
        <row r="102">
          <cell r="B102">
            <v>2</v>
          </cell>
          <cell r="E102">
            <v>3</v>
          </cell>
          <cell r="F102">
            <v>0</v>
          </cell>
          <cell r="I102">
            <v>3</v>
          </cell>
          <cell r="J102">
            <v>0</v>
          </cell>
          <cell r="K102">
            <v>0</v>
          </cell>
        </row>
        <row r="103">
          <cell r="B103">
            <v>4</v>
          </cell>
          <cell r="E103">
            <v>5</v>
          </cell>
          <cell r="F103">
            <v>0.67</v>
          </cell>
          <cell r="I103">
            <v>5</v>
          </cell>
          <cell r="J103">
            <v>0</v>
          </cell>
          <cell r="K103">
            <v>0</v>
          </cell>
        </row>
        <row r="104">
          <cell r="B104">
            <v>9</v>
          </cell>
          <cell r="E104">
            <v>6</v>
          </cell>
          <cell r="F104">
            <v>0.09</v>
          </cell>
          <cell r="I104">
            <v>5</v>
          </cell>
          <cell r="J104">
            <v>1</v>
          </cell>
          <cell r="K104">
            <v>0</v>
          </cell>
        </row>
        <row r="105">
          <cell r="B105">
            <v>2</v>
          </cell>
          <cell r="E105">
            <v>3</v>
          </cell>
          <cell r="F105">
            <v>0</v>
          </cell>
          <cell r="I105">
            <v>1</v>
          </cell>
          <cell r="J105">
            <v>2</v>
          </cell>
          <cell r="K105">
            <v>0</v>
          </cell>
        </row>
        <row r="106">
          <cell r="B106">
            <v>9</v>
          </cell>
          <cell r="E106">
            <v>2</v>
          </cell>
          <cell r="F106">
            <v>0.06</v>
          </cell>
          <cell r="I106">
            <v>1</v>
          </cell>
          <cell r="J106">
            <v>1</v>
          </cell>
          <cell r="K106">
            <v>1</v>
          </cell>
        </row>
        <row r="107">
          <cell r="B107">
            <v>16</v>
          </cell>
          <cell r="E107">
            <v>3</v>
          </cell>
          <cell r="F107">
            <v>0.09</v>
          </cell>
          <cell r="I107">
            <v>2</v>
          </cell>
          <cell r="J107">
            <v>1</v>
          </cell>
          <cell r="K107">
            <v>1</v>
          </cell>
        </row>
        <row r="108">
          <cell r="B108">
            <v>1</v>
          </cell>
          <cell r="E108">
            <v>12</v>
          </cell>
          <cell r="F108">
            <v>0</v>
          </cell>
          <cell r="I108">
            <v>11</v>
          </cell>
          <cell r="J108">
            <v>1</v>
          </cell>
          <cell r="K108">
            <v>0</v>
          </cell>
        </row>
        <row r="109">
          <cell r="B109">
            <v>11</v>
          </cell>
          <cell r="E109">
            <v>8</v>
          </cell>
          <cell r="F109">
            <v>0.1</v>
          </cell>
          <cell r="I109">
            <v>3</v>
          </cell>
          <cell r="J109">
            <v>5</v>
          </cell>
          <cell r="K109">
            <v>1</v>
          </cell>
        </row>
        <row r="110">
          <cell r="B110">
            <v>5</v>
          </cell>
          <cell r="E110">
            <v>3</v>
          </cell>
          <cell r="F110">
            <v>0</v>
          </cell>
          <cell r="I110">
            <v>1</v>
          </cell>
          <cell r="J110">
            <v>2</v>
          </cell>
          <cell r="K110">
            <v>0</v>
          </cell>
        </row>
        <row r="111">
          <cell r="B111">
            <v>11</v>
          </cell>
          <cell r="E111">
            <v>8</v>
          </cell>
          <cell r="F111">
            <v>0.03</v>
          </cell>
          <cell r="I111">
            <v>3</v>
          </cell>
          <cell r="J111">
            <v>5</v>
          </cell>
          <cell r="K111">
            <v>0</v>
          </cell>
        </row>
        <row r="112">
          <cell r="B112">
            <v>58</v>
          </cell>
          <cell r="E112">
            <v>7</v>
          </cell>
          <cell r="F112">
            <v>0.01</v>
          </cell>
          <cell r="I112">
            <v>3</v>
          </cell>
          <cell r="J112">
            <v>4</v>
          </cell>
          <cell r="K112">
            <v>6</v>
          </cell>
        </row>
        <row r="113">
          <cell r="B113">
            <v>5</v>
          </cell>
          <cell r="E113">
            <v>0</v>
          </cell>
          <cell r="F113">
            <v>0.12</v>
          </cell>
          <cell r="I113">
            <v>0</v>
          </cell>
          <cell r="J113">
            <v>0</v>
          </cell>
          <cell r="K113">
            <v>0</v>
          </cell>
        </row>
        <row r="114">
          <cell r="B114">
            <v>1</v>
          </cell>
          <cell r="E114">
            <v>0</v>
          </cell>
          <cell r="F114">
            <v>0</v>
          </cell>
          <cell r="I114">
            <v>0</v>
          </cell>
          <cell r="J114">
            <v>0</v>
          </cell>
          <cell r="K114">
            <v>0</v>
          </cell>
        </row>
        <row r="115">
          <cell r="B115">
            <v>8</v>
          </cell>
          <cell r="E115">
            <v>0</v>
          </cell>
          <cell r="F115">
            <v>7.0000000000000007E-2</v>
          </cell>
          <cell r="I115">
            <v>0</v>
          </cell>
          <cell r="J115">
            <v>0</v>
          </cell>
          <cell r="K115">
            <v>0</v>
          </cell>
        </row>
        <row r="116">
          <cell r="B116">
            <v>1</v>
          </cell>
          <cell r="E116">
            <v>0</v>
          </cell>
          <cell r="F116">
            <v>0</v>
          </cell>
          <cell r="I116">
            <v>0</v>
          </cell>
          <cell r="J116">
            <v>0</v>
          </cell>
          <cell r="K116">
            <v>0</v>
          </cell>
        </row>
        <row r="117">
          <cell r="B117">
            <v>2</v>
          </cell>
          <cell r="E117">
            <v>0</v>
          </cell>
          <cell r="F117">
            <v>0</v>
          </cell>
          <cell r="I117">
            <v>0</v>
          </cell>
          <cell r="J117">
            <v>0</v>
          </cell>
          <cell r="K117">
            <v>0</v>
          </cell>
        </row>
        <row r="118">
          <cell r="B118">
            <v>1</v>
          </cell>
          <cell r="E118">
            <v>0</v>
          </cell>
          <cell r="F118">
            <v>0</v>
          </cell>
          <cell r="I118">
            <v>0</v>
          </cell>
          <cell r="J118">
            <v>0</v>
          </cell>
          <cell r="K118">
            <v>0</v>
          </cell>
        </row>
        <row r="119">
          <cell r="B119">
            <v>3</v>
          </cell>
          <cell r="E119">
            <v>22</v>
          </cell>
          <cell r="F119">
            <v>0.5</v>
          </cell>
          <cell r="I119">
            <v>21</v>
          </cell>
          <cell r="J119">
            <v>1</v>
          </cell>
          <cell r="K119">
            <v>0</v>
          </cell>
        </row>
        <row r="120">
          <cell r="B120">
            <v>2</v>
          </cell>
          <cell r="E120">
            <v>9</v>
          </cell>
          <cell r="F120">
            <v>1</v>
          </cell>
          <cell r="I120">
            <v>2</v>
          </cell>
          <cell r="J120">
            <v>7</v>
          </cell>
          <cell r="K120">
            <v>2</v>
          </cell>
        </row>
        <row r="121">
          <cell r="B121">
            <v>13</v>
          </cell>
          <cell r="E121">
            <v>3</v>
          </cell>
          <cell r="F121">
            <v>0.92</v>
          </cell>
          <cell r="I121">
            <v>2</v>
          </cell>
          <cell r="J121">
            <v>1</v>
          </cell>
          <cell r="K121">
            <v>0</v>
          </cell>
        </row>
        <row r="122">
          <cell r="B122">
            <v>18</v>
          </cell>
          <cell r="E122">
            <v>30</v>
          </cell>
          <cell r="F122">
            <v>0.04</v>
          </cell>
          <cell r="I122">
            <v>27</v>
          </cell>
          <cell r="J122">
            <v>3</v>
          </cell>
          <cell r="K122">
            <v>1</v>
          </cell>
        </row>
        <row r="123">
          <cell r="B123">
            <v>8</v>
          </cell>
          <cell r="E123">
            <v>24</v>
          </cell>
          <cell r="F123">
            <v>0.14000000000000001</v>
          </cell>
          <cell r="I123">
            <v>21</v>
          </cell>
          <cell r="J123">
            <v>3</v>
          </cell>
          <cell r="K123">
            <v>1</v>
          </cell>
        </row>
        <row r="124">
          <cell r="B124">
            <v>3</v>
          </cell>
          <cell r="E124">
            <v>8</v>
          </cell>
          <cell r="F124">
            <v>0.25</v>
          </cell>
          <cell r="I124">
            <v>8</v>
          </cell>
          <cell r="J124">
            <v>0</v>
          </cell>
          <cell r="K124">
            <v>0</v>
          </cell>
        </row>
        <row r="125">
          <cell r="B125">
            <v>54</v>
          </cell>
          <cell r="E125">
            <v>64</v>
          </cell>
          <cell r="F125">
            <v>0.01</v>
          </cell>
          <cell r="I125">
            <v>39</v>
          </cell>
          <cell r="J125">
            <v>25</v>
          </cell>
          <cell r="K125">
            <v>6</v>
          </cell>
        </row>
        <row r="126">
          <cell r="B126">
            <v>2</v>
          </cell>
          <cell r="E126">
            <v>0</v>
          </cell>
          <cell r="F126">
            <v>1</v>
          </cell>
          <cell r="I126">
            <v>0</v>
          </cell>
          <cell r="J126">
            <v>0</v>
          </cell>
          <cell r="K126">
            <v>0</v>
          </cell>
        </row>
        <row r="127">
          <cell r="B127">
            <v>2</v>
          </cell>
          <cell r="E127">
            <v>0</v>
          </cell>
          <cell r="F127">
            <v>0</v>
          </cell>
          <cell r="I127">
            <v>0</v>
          </cell>
          <cell r="J127">
            <v>0</v>
          </cell>
          <cell r="K127">
            <v>0</v>
          </cell>
        </row>
        <row r="128">
          <cell r="B128">
            <v>1</v>
          </cell>
          <cell r="E128">
            <v>0</v>
          </cell>
          <cell r="F128">
            <v>0</v>
          </cell>
          <cell r="I128">
            <v>0</v>
          </cell>
          <cell r="J128">
            <v>0</v>
          </cell>
          <cell r="K128">
            <v>0</v>
          </cell>
        </row>
        <row r="129">
          <cell r="B129">
            <v>3</v>
          </cell>
          <cell r="E129">
            <v>5</v>
          </cell>
          <cell r="F129">
            <v>1</v>
          </cell>
          <cell r="I129">
            <v>0</v>
          </cell>
          <cell r="J129">
            <v>5</v>
          </cell>
          <cell r="K129">
            <v>0</v>
          </cell>
        </row>
        <row r="130">
          <cell r="B130">
            <v>7</v>
          </cell>
          <cell r="E130">
            <v>3</v>
          </cell>
          <cell r="F130">
            <v>0.2</v>
          </cell>
          <cell r="I130">
            <v>0</v>
          </cell>
          <cell r="J130">
            <v>3</v>
          </cell>
          <cell r="K130">
            <v>2</v>
          </cell>
        </row>
        <row r="131">
          <cell r="B131">
            <v>16</v>
          </cell>
          <cell r="E131">
            <v>4</v>
          </cell>
          <cell r="F131">
            <v>0.31</v>
          </cell>
          <cell r="I131">
            <v>2</v>
          </cell>
          <cell r="J131">
            <v>2</v>
          </cell>
          <cell r="K131">
            <v>1</v>
          </cell>
        </row>
        <row r="132">
          <cell r="B132">
            <v>8</v>
          </cell>
          <cell r="E132">
            <v>6</v>
          </cell>
          <cell r="F132">
            <v>0.21</v>
          </cell>
          <cell r="I132">
            <v>2</v>
          </cell>
          <cell r="J132">
            <v>4</v>
          </cell>
          <cell r="K132">
            <v>1</v>
          </cell>
        </row>
        <row r="133">
          <cell r="B133">
            <v>3</v>
          </cell>
          <cell r="E133">
            <v>4</v>
          </cell>
          <cell r="F133">
            <v>0.25</v>
          </cell>
          <cell r="I133">
            <v>0</v>
          </cell>
          <cell r="J133">
            <v>4</v>
          </cell>
          <cell r="K133">
            <v>0</v>
          </cell>
        </row>
        <row r="134">
          <cell r="B134">
            <v>2</v>
          </cell>
          <cell r="E134">
            <v>2</v>
          </cell>
          <cell r="F134">
            <v>0</v>
          </cell>
          <cell r="I134">
            <v>0</v>
          </cell>
          <cell r="J134">
            <v>2</v>
          </cell>
          <cell r="K134">
            <v>0</v>
          </cell>
        </row>
        <row r="135">
          <cell r="B135">
            <v>2</v>
          </cell>
          <cell r="E135">
            <v>2</v>
          </cell>
          <cell r="F135">
            <v>0</v>
          </cell>
          <cell r="I135">
            <v>0</v>
          </cell>
          <cell r="J135">
            <v>2</v>
          </cell>
          <cell r="K135">
            <v>0</v>
          </cell>
        </row>
        <row r="136">
          <cell r="B136">
            <v>5</v>
          </cell>
          <cell r="E136">
            <v>3</v>
          </cell>
          <cell r="F136">
            <v>0.25</v>
          </cell>
          <cell r="I136">
            <v>1</v>
          </cell>
          <cell r="J136">
            <v>2</v>
          </cell>
          <cell r="K136">
            <v>0</v>
          </cell>
        </row>
        <row r="137">
          <cell r="B137">
            <v>4</v>
          </cell>
          <cell r="E137">
            <v>7</v>
          </cell>
          <cell r="F137">
            <v>0.11</v>
          </cell>
          <cell r="I137">
            <v>2</v>
          </cell>
          <cell r="J137">
            <v>5</v>
          </cell>
          <cell r="K137">
            <v>1</v>
          </cell>
        </row>
        <row r="138">
          <cell r="B138">
            <v>2</v>
          </cell>
          <cell r="E138">
            <v>7</v>
          </cell>
          <cell r="F138">
            <v>0.5</v>
          </cell>
          <cell r="I138">
            <v>1</v>
          </cell>
          <cell r="J138">
            <v>6</v>
          </cell>
          <cell r="K138">
            <v>0</v>
          </cell>
        </row>
        <row r="139">
          <cell r="B139">
            <v>27</v>
          </cell>
          <cell r="E139">
            <v>12</v>
          </cell>
          <cell r="F139">
            <v>0.01</v>
          </cell>
          <cell r="I139">
            <v>11</v>
          </cell>
          <cell r="J139">
            <v>1</v>
          </cell>
          <cell r="K139">
            <v>4</v>
          </cell>
        </row>
        <row r="140">
          <cell r="B140">
            <v>4</v>
          </cell>
          <cell r="E140">
            <v>6</v>
          </cell>
          <cell r="F140">
            <v>0.17</v>
          </cell>
          <cell r="I140">
            <v>3</v>
          </cell>
          <cell r="J140">
            <v>3</v>
          </cell>
          <cell r="K140">
            <v>1</v>
          </cell>
        </row>
        <row r="141">
          <cell r="B141">
            <v>19</v>
          </cell>
          <cell r="E141">
            <v>13</v>
          </cell>
          <cell r="F141">
            <v>7.0000000000000007E-2</v>
          </cell>
          <cell r="I141">
            <v>2</v>
          </cell>
          <cell r="J141">
            <v>11</v>
          </cell>
          <cell r="K141">
            <v>1</v>
          </cell>
        </row>
        <row r="142">
          <cell r="B142">
            <v>0</v>
          </cell>
          <cell r="E142">
            <v>0</v>
          </cell>
          <cell r="F142">
            <v>0</v>
          </cell>
          <cell r="I142">
            <v>0</v>
          </cell>
          <cell r="J142">
            <v>0</v>
          </cell>
          <cell r="K142">
            <v>0</v>
          </cell>
        </row>
        <row r="143">
          <cell r="B143">
            <v>0</v>
          </cell>
          <cell r="E143">
            <v>0</v>
          </cell>
          <cell r="F143">
            <v>0</v>
          </cell>
          <cell r="I143">
            <v>0</v>
          </cell>
          <cell r="J143">
            <v>0</v>
          </cell>
          <cell r="K143">
            <v>0</v>
          </cell>
        </row>
        <row r="144">
          <cell r="B144">
            <v>0</v>
          </cell>
          <cell r="E144">
            <v>0</v>
          </cell>
          <cell r="F144">
            <v>0</v>
          </cell>
          <cell r="I144">
            <v>0</v>
          </cell>
          <cell r="J144">
            <v>0</v>
          </cell>
          <cell r="K144">
            <v>0</v>
          </cell>
        </row>
        <row r="145">
          <cell r="B145">
            <v>1</v>
          </cell>
          <cell r="E145">
            <v>0</v>
          </cell>
          <cell r="F145">
            <v>0</v>
          </cell>
          <cell r="I145">
            <v>0</v>
          </cell>
          <cell r="J145">
            <v>0</v>
          </cell>
          <cell r="K145">
            <v>0</v>
          </cell>
        </row>
        <row r="146">
          <cell r="B146">
            <v>35</v>
          </cell>
          <cell r="E146">
            <v>24</v>
          </cell>
          <cell r="F146">
            <v>0.03</v>
          </cell>
          <cell r="I146">
            <v>10</v>
          </cell>
          <cell r="J146">
            <v>14</v>
          </cell>
          <cell r="K146">
            <v>3</v>
          </cell>
        </row>
        <row r="147">
          <cell r="B147">
            <v>2</v>
          </cell>
          <cell r="E147">
            <v>1</v>
          </cell>
          <cell r="F147">
            <v>0</v>
          </cell>
          <cell r="I147">
            <v>0</v>
          </cell>
          <cell r="J147">
            <v>1</v>
          </cell>
          <cell r="K147">
            <v>0</v>
          </cell>
        </row>
        <row r="148">
          <cell r="B148">
            <v>1</v>
          </cell>
          <cell r="E148">
            <v>1</v>
          </cell>
          <cell r="F148">
            <v>0</v>
          </cell>
          <cell r="I148">
            <v>0</v>
          </cell>
          <cell r="J148">
            <v>1</v>
          </cell>
          <cell r="K148">
            <v>0</v>
          </cell>
        </row>
        <row r="149">
          <cell r="B149">
            <v>7</v>
          </cell>
          <cell r="E149">
            <v>12</v>
          </cell>
          <cell r="F149">
            <v>0</v>
          </cell>
          <cell r="I149">
            <v>1</v>
          </cell>
          <cell r="J149">
            <v>11</v>
          </cell>
          <cell r="K149">
            <v>1</v>
          </cell>
        </row>
        <row r="150">
          <cell r="B150">
            <v>8</v>
          </cell>
          <cell r="E150">
            <v>7</v>
          </cell>
          <cell r="F150">
            <v>0</v>
          </cell>
          <cell r="I150">
            <v>3</v>
          </cell>
          <cell r="J150">
            <v>4</v>
          </cell>
          <cell r="K150">
            <v>2</v>
          </cell>
        </row>
        <row r="151">
          <cell r="B151">
            <v>2</v>
          </cell>
          <cell r="E151">
            <v>1</v>
          </cell>
          <cell r="F151">
            <v>0.5</v>
          </cell>
          <cell r="I151">
            <v>0</v>
          </cell>
          <cell r="J151">
            <v>1</v>
          </cell>
          <cell r="K151">
            <v>0</v>
          </cell>
        </row>
        <row r="152">
          <cell r="B152">
            <v>0</v>
          </cell>
          <cell r="E152">
            <v>0</v>
          </cell>
          <cell r="F152">
            <v>0</v>
          </cell>
          <cell r="I152">
            <v>0</v>
          </cell>
          <cell r="J152">
            <v>0</v>
          </cell>
          <cell r="K152">
            <v>0</v>
          </cell>
        </row>
        <row r="153">
          <cell r="B153">
            <v>3</v>
          </cell>
          <cell r="E153">
            <v>21</v>
          </cell>
          <cell r="F153">
            <v>0</v>
          </cell>
          <cell r="I153">
            <v>20</v>
          </cell>
          <cell r="J153">
            <v>1</v>
          </cell>
          <cell r="K153">
            <v>0</v>
          </cell>
        </row>
        <row r="154">
          <cell r="B154">
            <v>9</v>
          </cell>
          <cell r="E154">
            <v>12</v>
          </cell>
          <cell r="F154">
            <v>0</v>
          </cell>
          <cell r="I154">
            <v>2</v>
          </cell>
          <cell r="J154">
            <v>10</v>
          </cell>
          <cell r="K154">
            <v>1</v>
          </cell>
        </row>
        <row r="155">
          <cell r="B155">
            <v>3</v>
          </cell>
          <cell r="E155">
            <v>4</v>
          </cell>
          <cell r="F155">
            <v>0</v>
          </cell>
          <cell r="I155">
            <v>2</v>
          </cell>
          <cell r="J155">
            <v>2</v>
          </cell>
          <cell r="K155">
            <v>0</v>
          </cell>
        </row>
        <row r="156">
          <cell r="B156">
            <v>2</v>
          </cell>
          <cell r="E156">
            <v>13</v>
          </cell>
          <cell r="F156">
            <v>0</v>
          </cell>
          <cell r="I156">
            <v>12</v>
          </cell>
          <cell r="J156">
            <v>1</v>
          </cell>
          <cell r="K156">
            <v>0</v>
          </cell>
        </row>
        <row r="157">
          <cell r="B157">
            <v>5</v>
          </cell>
          <cell r="E157">
            <v>3</v>
          </cell>
          <cell r="F157">
            <v>0</v>
          </cell>
          <cell r="I157">
            <v>2</v>
          </cell>
          <cell r="J157">
            <v>1</v>
          </cell>
          <cell r="K157">
            <v>2</v>
          </cell>
        </row>
        <row r="158">
          <cell r="B158">
            <v>0</v>
          </cell>
          <cell r="E158">
            <v>1</v>
          </cell>
          <cell r="F158">
            <v>0</v>
          </cell>
          <cell r="I158">
            <v>1</v>
          </cell>
          <cell r="J158">
            <v>0</v>
          </cell>
          <cell r="K158">
            <v>0</v>
          </cell>
        </row>
        <row r="159">
          <cell r="B159">
            <v>0</v>
          </cell>
          <cell r="E159">
            <v>2</v>
          </cell>
          <cell r="F159">
            <v>0</v>
          </cell>
          <cell r="I159">
            <v>2</v>
          </cell>
          <cell r="J159">
            <v>0</v>
          </cell>
          <cell r="K159">
            <v>1</v>
          </cell>
        </row>
        <row r="160">
          <cell r="B160">
            <v>0</v>
          </cell>
          <cell r="E160">
            <v>3</v>
          </cell>
          <cell r="F160">
            <v>0</v>
          </cell>
          <cell r="I160">
            <v>3</v>
          </cell>
          <cell r="J160">
            <v>0</v>
          </cell>
          <cell r="K160">
            <v>0</v>
          </cell>
        </row>
        <row r="161">
          <cell r="B161">
            <v>0</v>
          </cell>
          <cell r="E161">
            <v>0</v>
          </cell>
          <cell r="F161">
            <v>0</v>
          </cell>
          <cell r="I161">
            <v>0</v>
          </cell>
          <cell r="J161">
            <v>0</v>
          </cell>
          <cell r="K161">
            <v>0</v>
          </cell>
        </row>
        <row r="162">
          <cell r="B162">
            <v>0</v>
          </cell>
          <cell r="E162">
            <v>2</v>
          </cell>
          <cell r="F162">
            <v>0</v>
          </cell>
          <cell r="I162">
            <v>1</v>
          </cell>
          <cell r="J162">
            <v>1</v>
          </cell>
          <cell r="K162">
            <v>0</v>
          </cell>
        </row>
        <row r="163">
          <cell r="B163">
            <v>3</v>
          </cell>
          <cell r="E163">
            <v>6</v>
          </cell>
          <cell r="F163">
            <v>0.5</v>
          </cell>
          <cell r="I163">
            <v>2</v>
          </cell>
          <cell r="J163">
            <v>4</v>
          </cell>
          <cell r="K163">
            <v>0</v>
          </cell>
        </row>
        <row r="164">
          <cell r="B164">
            <v>3</v>
          </cell>
          <cell r="E164">
            <v>5</v>
          </cell>
          <cell r="F164">
            <v>0</v>
          </cell>
          <cell r="I164">
            <v>0</v>
          </cell>
          <cell r="J164">
            <v>5</v>
          </cell>
          <cell r="K164">
            <v>0</v>
          </cell>
        </row>
        <row r="165">
          <cell r="B165">
            <v>0</v>
          </cell>
          <cell r="E165">
            <v>1</v>
          </cell>
          <cell r="F165">
            <v>0</v>
          </cell>
          <cell r="I165">
            <v>1</v>
          </cell>
          <cell r="J165">
            <v>0</v>
          </cell>
          <cell r="K165">
            <v>0</v>
          </cell>
        </row>
        <row r="166">
          <cell r="B166">
            <v>6</v>
          </cell>
          <cell r="E166">
            <v>2</v>
          </cell>
          <cell r="F166">
            <v>0</v>
          </cell>
          <cell r="I166">
            <v>1</v>
          </cell>
          <cell r="J166">
            <v>1</v>
          </cell>
          <cell r="K166">
            <v>1</v>
          </cell>
        </row>
        <row r="167">
          <cell r="B167">
            <v>0</v>
          </cell>
          <cell r="E167">
            <v>0</v>
          </cell>
          <cell r="F167">
            <v>0</v>
          </cell>
          <cell r="I167">
            <v>0</v>
          </cell>
          <cell r="J167">
            <v>0</v>
          </cell>
          <cell r="K167">
            <v>0</v>
          </cell>
        </row>
        <row r="168">
          <cell r="B168">
            <v>0</v>
          </cell>
          <cell r="E168">
            <v>13</v>
          </cell>
          <cell r="F168">
            <v>0</v>
          </cell>
          <cell r="I168">
            <v>13</v>
          </cell>
          <cell r="J168">
            <v>0</v>
          </cell>
          <cell r="K168">
            <v>0</v>
          </cell>
        </row>
        <row r="169">
          <cell r="B169">
            <v>4</v>
          </cell>
          <cell r="E169">
            <v>6</v>
          </cell>
          <cell r="F169">
            <v>0</v>
          </cell>
          <cell r="I169">
            <v>1</v>
          </cell>
          <cell r="J169">
            <v>5</v>
          </cell>
          <cell r="K169">
            <v>0</v>
          </cell>
        </row>
        <row r="170">
          <cell r="B170">
            <v>8</v>
          </cell>
          <cell r="E170">
            <v>43</v>
          </cell>
          <cell r="F170">
            <v>0</v>
          </cell>
          <cell r="I170">
            <v>40</v>
          </cell>
          <cell r="J170">
            <v>3</v>
          </cell>
          <cell r="K170">
            <v>0</v>
          </cell>
        </row>
        <row r="171">
          <cell r="B171">
            <v>9</v>
          </cell>
          <cell r="E171">
            <v>4</v>
          </cell>
          <cell r="F171">
            <v>5</v>
          </cell>
          <cell r="I171">
            <v>2</v>
          </cell>
          <cell r="J171">
            <v>2</v>
          </cell>
          <cell r="K171">
            <v>0</v>
          </cell>
        </row>
        <row r="172">
          <cell r="B172">
            <v>4</v>
          </cell>
          <cell r="E172">
            <v>3</v>
          </cell>
          <cell r="F172">
            <v>0.17</v>
          </cell>
          <cell r="I172">
            <v>0</v>
          </cell>
          <cell r="J172">
            <v>3</v>
          </cell>
          <cell r="K172">
            <v>0</v>
          </cell>
        </row>
        <row r="173">
          <cell r="B173">
            <v>1</v>
          </cell>
          <cell r="E173">
            <v>1</v>
          </cell>
          <cell r="F173">
            <v>0</v>
          </cell>
          <cell r="I173">
            <v>0</v>
          </cell>
          <cell r="J173">
            <v>1</v>
          </cell>
          <cell r="K173">
            <v>0</v>
          </cell>
        </row>
        <row r="174">
          <cell r="B174">
            <v>1</v>
          </cell>
          <cell r="E174">
            <v>1</v>
          </cell>
          <cell r="F174">
            <v>0</v>
          </cell>
          <cell r="I174">
            <v>0</v>
          </cell>
          <cell r="J174">
            <v>1</v>
          </cell>
          <cell r="K174">
            <v>0</v>
          </cell>
        </row>
        <row r="175">
          <cell r="B175">
            <v>1</v>
          </cell>
          <cell r="E175">
            <v>1</v>
          </cell>
          <cell r="F175">
            <v>0</v>
          </cell>
          <cell r="I175">
            <v>0</v>
          </cell>
          <cell r="J175">
            <v>1</v>
          </cell>
          <cell r="K175">
            <v>0</v>
          </cell>
        </row>
        <row r="176">
          <cell r="B176">
            <v>1</v>
          </cell>
          <cell r="E176">
            <v>1</v>
          </cell>
          <cell r="F176">
            <v>0</v>
          </cell>
          <cell r="I176">
            <v>0</v>
          </cell>
          <cell r="J176">
            <v>1</v>
          </cell>
          <cell r="K176">
            <v>0</v>
          </cell>
        </row>
        <row r="177">
          <cell r="B177">
            <v>1</v>
          </cell>
          <cell r="E177">
            <v>2</v>
          </cell>
          <cell r="F177">
            <v>0</v>
          </cell>
          <cell r="I177">
            <v>0</v>
          </cell>
          <cell r="J177">
            <v>2</v>
          </cell>
          <cell r="K177">
            <v>0</v>
          </cell>
        </row>
        <row r="178">
          <cell r="B178">
            <v>9</v>
          </cell>
          <cell r="E178">
            <v>9</v>
          </cell>
          <cell r="F178">
            <v>0.88</v>
          </cell>
          <cell r="I178">
            <v>6</v>
          </cell>
          <cell r="J178">
            <v>3</v>
          </cell>
          <cell r="K178">
            <v>1</v>
          </cell>
        </row>
        <row r="179">
          <cell r="B179">
            <v>17</v>
          </cell>
          <cell r="E179">
            <v>19</v>
          </cell>
          <cell r="F179">
            <v>0.16</v>
          </cell>
          <cell r="I179">
            <v>2</v>
          </cell>
          <cell r="J179">
            <v>17</v>
          </cell>
          <cell r="K179">
            <v>1</v>
          </cell>
        </row>
        <row r="180">
          <cell r="B180">
            <v>16</v>
          </cell>
          <cell r="E180">
            <v>48</v>
          </cell>
          <cell r="F180">
            <v>0</v>
          </cell>
          <cell r="I180">
            <v>32</v>
          </cell>
          <cell r="J180">
            <v>16</v>
          </cell>
          <cell r="K180">
            <v>0</v>
          </cell>
        </row>
        <row r="181">
          <cell r="B181">
            <v>17</v>
          </cell>
          <cell r="E181">
            <v>22</v>
          </cell>
          <cell r="F181">
            <v>0.04</v>
          </cell>
          <cell r="I181">
            <v>2</v>
          </cell>
          <cell r="J181">
            <v>20</v>
          </cell>
          <cell r="K181">
            <v>1</v>
          </cell>
        </row>
        <row r="182">
          <cell r="B182">
            <v>0</v>
          </cell>
          <cell r="E182">
            <v>1</v>
          </cell>
          <cell r="F182">
            <v>0</v>
          </cell>
          <cell r="I182">
            <v>0</v>
          </cell>
          <cell r="J182">
            <v>1</v>
          </cell>
          <cell r="K182">
            <v>0</v>
          </cell>
        </row>
        <row r="183">
          <cell r="B183">
            <v>16</v>
          </cell>
          <cell r="E183">
            <v>17</v>
          </cell>
          <cell r="F183">
            <v>0</v>
          </cell>
          <cell r="I183">
            <v>0</v>
          </cell>
          <cell r="J183">
            <v>17</v>
          </cell>
          <cell r="K183">
            <v>0</v>
          </cell>
        </row>
        <row r="184">
          <cell r="B184">
            <v>1</v>
          </cell>
          <cell r="E184">
            <v>14</v>
          </cell>
          <cell r="F184">
            <v>0</v>
          </cell>
          <cell r="I184">
            <v>0</v>
          </cell>
          <cell r="J184">
            <v>14</v>
          </cell>
          <cell r="K184">
            <v>2</v>
          </cell>
        </row>
        <row r="185">
          <cell r="B185">
            <v>3</v>
          </cell>
          <cell r="E185">
            <v>4</v>
          </cell>
          <cell r="F185">
            <v>1</v>
          </cell>
          <cell r="I185">
            <v>0</v>
          </cell>
          <cell r="J185">
            <v>4</v>
          </cell>
          <cell r="K185">
            <v>0</v>
          </cell>
        </row>
        <row r="186">
          <cell r="B186">
            <v>2</v>
          </cell>
          <cell r="E186">
            <v>6</v>
          </cell>
          <cell r="F186">
            <v>0</v>
          </cell>
          <cell r="I186">
            <v>4</v>
          </cell>
          <cell r="J186">
            <v>2</v>
          </cell>
          <cell r="K186">
            <v>0</v>
          </cell>
        </row>
        <row r="187">
          <cell r="B187">
            <v>5</v>
          </cell>
          <cell r="E187">
            <v>9</v>
          </cell>
          <cell r="F187">
            <v>0</v>
          </cell>
          <cell r="I187">
            <v>1</v>
          </cell>
          <cell r="J187">
            <v>8</v>
          </cell>
          <cell r="K187">
            <v>1</v>
          </cell>
        </row>
        <row r="188">
          <cell r="B188">
            <v>4</v>
          </cell>
          <cell r="E188">
            <v>12</v>
          </cell>
          <cell r="F188">
            <v>0</v>
          </cell>
          <cell r="I188">
            <v>11</v>
          </cell>
          <cell r="J188">
            <v>1</v>
          </cell>
          <cell r="K188">
            <v>0</v>
          </cell>
        </row>
        <row r="189">
          <cell r="B189">
            <v>8</v>
          </cell>
          <cell r="E189">
            <v>5</v>
          </cell>
          <cell r="F189">
            <v>0.71</v>
          </cell>
          <cell r="I189">
            <v>3</v>
          </cell>
          <cell r="J189">
            <v>2</v>
          </cell>
          <cell r="K189">
            <v>1</v>
          </cell>
        </row>
        <row r="190">
          <cell r="B190">
            <v>2</v>
          </cell>
          <cell r="E190">
            <v>5</v>
          </cell>
          <cell r="F190">
            <v>0</v>
          </cell>
          <cell r="I190">
            <v>0</v>
          </cell>
          <cell r="J190">
            <v>5</v>
          </cell>
          <cell r="K190">
            <v>0</v>
          </cell>
        </row>
        <row r="191">
          <cell r="B191">
            <v>2</v>
          </cell>
          <cell r="E191">
            <v>11</v>
          </cell>
          <cell r="F191">
            <v>0</v>
          </cell>
          <cell r="I191">
            <v>1</v>
          </cell>
          <cell r="J191">
            <v>10</v>
          </cell>
          <cell r="K191">
            <v>1</v>
          </cell>
        </row>
        <row r="192">
          <cell r="B192">
            <v>0</v>
          </cell>
          <cell r="E192">
            <v>0</v>
          </cell>
          <cell r="F192">
            <v>0</v>
          </cell>
          <cell r="I192">
            <v>0</v>
          </cell>
          <cell r="J192">
            <v>0</v>
          </cell>
          <cell r="K192">
            <v>0</v>
          </cell>
        </row>
        <row r="193">
          <cell r="B193">
            <v>0</v>
          </cell>
          <cell r="E193">
            <v>2</v>
          </cell>
          <cell r="F193">
            <v>0</v>
          </cell>
          <cell r="I193">
            <v>1</v>
          </cell>
          <cell r="J193">
            <v>1</v>
          </cell>
          <cell r="K193">
            <v>0</v>
          </cell>
        </row>
        <row r="194">
          <cell r="B194">
            <v>5</v>
          </cell>
          <cell r="E194">
            <v>6</v>
          </cell>
          <cell r="F194">
            <v>0</v>
          </cell>
          <cell r="I194">
            <v>3</v>
          </cell>
          <cell r="J194">
            <v>3</v>
          </cell>
          <cell r="K194">
            <v>0</v>
          </cell>
        </row>
        <row r="195">
          <cell r="B195">
            <v>1</v>
          </cell>
          <cell r="E195">
            <v>4</v>
          </cell>
          <cell r="F195">
            <v>0</v>
          </cell>
          <cell r="I195">
            <v>0</v>
          </cell>
          <cell r="J195">
            <v>4</v>
          </cell>
          <cell r="K195">
            <v>0</v>
          </cell>
        </row>
        <row r="196">
          <cell r="B196">
            <v>13</v>
          </cell>
          <cell r="E196">
            <v>19</v>
          </cell>
          <cell r="F196">
            <v>0.67</v>
          </cell>
          <cell r="I196">
            <v>10</v>
          </cell>
          <cell r="J196">
            <v>9</v>
          </cell>
          <cell r="K196">
            <v>1</v>
          </cell>
        </row>
        <row r="197">
          <cell r="B197">
            <v>43</v>
          </cell>
          <cell r="E197">
            <v>6</v>
          </cell>
          <cell r="F197">
            <v>0.05</v>
          </cell>
          <cell r="I197">
            <v>3</v>
          </cell>
          <cell r="J197">
            <v>3</v>
          </cell>
          <cell r="K197">
            <v>10</v>
          </cell>
        </row>
        <row r="198">
          <cell r="B198">
            <v>15</v>
          </cell>
          <cell r="E198">
            <v>3</v>
          </cell>
          <cell r="F198">
            <v>0.05</v>
          </cell>
          <cell r="I198">
            <v>2</v>
          </cell>
          <cell r="J198">
            <v>1</v>
          </cell>
          <cell r="K198">
            <v>1</v>
          </cell>
        </row>
        <row r="199">
          <cell r="B199">
            <v>9</v>
          </cell>
          <cell r="E199">
            <v>5</v>
          </cell>
          <cell r="F199">
            <v>2</v>
          </cell>
          <cell r="I199">
            <v>3</v>
          </cell>
          <cell r="J199">
            <v>2</v>
          </cell>
          <cell r="K199">
            <v>0</v>
          </cell>
        </row>
        <row r="200">
          <cell r="B200">
            <v>2</v>
          </cell>
          <cell r="E200">
            <v>10</v>
          </cell>
          <cell r="F200">
            <v>0</v>
          </cell>
          <cell r="I200">
            <v>9</v>
          </cell>
          <cell r="J200">
            <v>1</v>
          </cell>
          <cell r="K200">
            <v>0</v>
          </cell>
        </row>
        <row r="201">
          <cell r="B201">
            <v>0</v>
          </cell>
          <cell r="E201">
            <v>0</v>
          </cell>
          <cell r="F201">
            <v>0</v>
          </cell>
          <cell r="I201">
            <v>0</v>
          </cell>
          <cell r="J201">
            <v>0</v>
          </cell>
          <cell r="K201">
            <v>0</v>
          </cell>
        </row>
        <row r="202">
          <cell r="B202">
            <v>3</v>
          </cell>
          <cell r="E202">
            <v>11</v>
          </cell>
          <cell r="F202">
            <v>0</v>
          </cell>
          <cell r="I202">
            <v>10</v>
          </cell>
          <cell r="J202">
            <v>1</v>
          </cell>
          <cell r="K202">
            <v>0</v>
          </cell>
        </row>
        <row r="203">
          <cell r="B203">
            <v>1</v>
          </cell>
          <cell r="E203">
            <v>3</v>
          </cell>
          <cell r="F203">
            <v>1</v>
          </cell>
          <cell r="I203">
            <v>1</v>
          </cell>
          <cell r="J203">
            <v>2</v>
          </cell>
          <cell r="K203">
            <v>0</v>
          </cell>
        </row>
        <row r="204">
          <cell r="B204">
            <v>5</v>
          </cell>
          <cell r="E204">
            <v>2</v>
          </cell>
          <cell r="F204">
            <v>0</v>
          </cell>
          <cell r="I204">
            <v>0</v>
          </cell>
          <cell r="J204">
            <v>2</v>
          </cell>
          <cell r="K204">
            <v>0</v>
          </cell>
        </row>
        <row r="205">
          <cell r="B205">
            <v>15</v>
          </cell>
          <cell r="E205">
            <v>15</v>
          </cell>
          <cell r="F205">
            <v>7.0000000000000007E-2</v>
          </cell>
          <cell r="I205">
            <v>10</v>
          </cell>
          <cell r="J205">
            <v>5</v>
          </cell>
          <cell r="K205">
            <v>1</v>
          </cell>
        </row>
        <row r="206">
          <cell r="B206">
            <v>21</v>
          </cell>
          <cell r="E206">
            <v>9</v>
          </cell>
          <cell r="F206">
            <v>0.33</v>
          </cell>
          <cell r="I206">
            <v>1</v>
          </cell>
          <cell r="J206">
            <v>8</v>
          </cell>
          <cell r="K206">
            <v>6</v>
          </cell>
        </row>
        <row r="207">
          <cell r="B207">
            <v>2</v>
          </cell>
          <cell r="E207">
            <v>3</v>
          </cell>
          <cell r="F207">
            <v>0</v>
          </cell>
          <cell r="I207">
            <v>1</v>
          </cell>
          <cell r="J207">
            <v>2</v>
          </cell>
          <cell r="K207">
            <v>0</v>
          </cell>
        </row>
        <row r="208">
          <cell r="B208">
            <v>0</v>
          </cell>
          <cell r="E208">
            <v>0</v>
          </cell>
          <cell r="F208">
            <v>0</v>
          </cell>
          <cell r="I208">
            <v>0</v>
          </cell>
          <cell r="J208">
            <v>0</v>
          </cell>
          <cell r="K208">
            <v>0</v>
          </cell>
        </row>
        <row r="209">
          <cell r="B209">
            <v>1</v>
          </cell>
          <cell r="E209">
            <v>13</v>
          </cell>
          <cell r="F209">
            <v>0</v>
          </cell>
          <cell r="I209">
            <v>12</v>
          </cell>
          <cell r="J209">
            <v>1</v>
          </cell>
          <cell r="K209">
            <v>0</v>
          </cell>
        </row>
        <row r="210">
          <cell r="B210">
            <v>4</v>
          </cell>
          <cell r="E210">
            <v>6</v>
          </cell>
          <cell r="F210">
            <v>0</v>
          </cell>
          <cell r="I210">
            <v>1</v>
          </cell>
          <cell r="J210">
            <v>5</v>
          </cell>
          <cell r="K210">
            <v>0</v>
          </cell>
        </row>
        <row r="211">
          <cell r="B211">
            <v>1</v>
          </cell>
          <cell r="E211">
            <v>15</v>
          </cell>
          <cell r="F211">
            <v>0</v>
          </cell>
          <cell r="I211">
            <v>15</v>
          </cell>
          <cell r="J211">
            <v>0</v>
          </cell>
          <cell r="K211">
            <v>0</v>
          </cell>
        </row>
        <row r="212">
          <cell r="B212">
            <v>6</v>
          </cell>
          <cell r="E212">
            <v>10</v>
          </cell>
          <cell r="F212">
            <v>0</v>
          </cell>
          <cell r="I212">
            <v>1</v>
          </cell>
          <cell r="J212">
            <v>9</v>
          </cell>
          <cell r="K212">
            <v>0</v>
          </cell>
        </row>
        <row r="213">
          <cell r="B213">
            <v>0</v>
          </cell>
          <cell r="E213">
            <v>0</v>
          </cell>
          <cell r="F213">
            <v>0</v>
          </cell>
          <cell r="I213">
            <v>0</v>
          </cell>
          <cell r="J213">
            <v>0</v>
          </cell>
          <cell r="K213">
            <v>0</v>
          </cell>
        </row>
        <row r="214">
          <cell r="B214">
            <v>1</v>
          </cell>
          <cell r="E214">
            <v>7</v>
          </cell>
          <cell r="F214">
            <v>0</v>
          </cell>
          <cell r="I214">
            <v>6</v>
          </cell>
          <cell r="J214">
            <v>1</v>
          </cell>
          <cell r="K214">
            <v>0</v>
          </cell>
        </row>
        <row r="215">
          <cell r="B215">
            <v>2</v>
          </cell>
          <cell r="E215">
            <v>2</v>
          </cell>
          <cell r="F215">
            <v>0</v>
          </cell>
          <cell r="I215">
            <v>2</v>
          </cell>
          <cell r="J215">
            <v>0</v>
          </cell>
          <cell r="K215">
            <v>1</v>
          </cell>
        </row>
        <row r="216">
          <cell r="B216">
            <v>3</v>
          </cell>
          <cell r="E216">
            <v>0</v>
          </cell>
          <cell r="F216">
            <v>0.75</v>
          </cell>
          <cell r="I216">
            <v>0</v>
          </cell>
          <cell r="J216">
            <v>0</v>
          </cell>
          <cell r="K216">
            <v>1</v>
          </cell>
        </row>
        <row r="217">
          <cell r="B217">
            <v>1</v>
          </cell>
          <cell r="E217">
            <v>4</v>
          </cell>
          <cell r="F217">
            <v>0</v>
          </cell>
          <cell r="I217">
            <v>1</v>
          </cell>
          <cell r="J217">
            <v>3</v>
          </cell>
          <cell r="K217">
            <v>0</v>
          </cell>
        </row>
        <row r="218">
          <cell r="B218">
            <v>11</v>
          </cell>
          <cell r="E218">
            <v>18</v>
          </cell>
          <cell r="F218">
            <v>0.9</v>
          </cell>
          <cell r="I218">
            <v>4</v>
          </cell>
          <cell r="J218">
            <v>14</v>
          </cell>
          <cell r="K218">
            <v>0</v>
          </cell>
        </row>
        <row r="219">
          <cell r="B219">
            <v>3</v>
          </cell>
          <cell r="E219">
            <v>3</v>
          </cell>
          <cell r="F219">
            <v>0</v>
          </cell>
          <cell r="I219">
            <v>0</v>
          </cell>
          <cell r="J219">
            <v>3</v>
          </cell>
          <cell r="K219">
            <v>0</v>
          </cell>
        </row>
        <row r="220">
          <cell r="B220">
            <v>5</v>
          </cell>
          <cell r="E220">
            <v>5</v>
          </cell>
          <cell r="F220">
            <v>1</v>
          </cell>
          <cell r="I220">
            <v>0</v>
          </cell>
          <cell r="J220">
            <v>5</v>
          </cell>
          <cell r="K220">
            <v>0</v>
          </cell>
        </row>
        <row r="221">
          <cell r="B221">
            <v>4</v>
          </cell>
          <cell r="E221">
            <v>4</v>
          </cell>
          <cell r="F221">
            <v>0</v>
          </cell>
          <cell r="I221">
            <v>0</v>
          </cell>
          <cell r="J221">
            <v>4</v>
          </cell>
          <cell r="K221">
            <v>0</v>
          </cell>
        </row>
        <row r="222">
          <cell r="B222">
            <v>3</v>
          </cell>
          <cell r="E222">
            <v>4</v>
          </cell>
          <cell r="F222">
            <v>0</v>
          </cell>
          <cell r="I222">
            <v>0</v>
          </cell>
          <cell r="J222">
            <v>4</v>
          </cell>
          <cell r="K222">
            <v>0</v>
          </cell>
        </row>
        <row r="223">
          <cell r="B223">
            <v>15</v>
          </cell>
          <cell r="E223">
            <v>5</v>
          </cell>
          <cell r="F223">
            <v>0</v>
          </cell>
          <cell r="I223">
            <v>1</v>
          </cell>
          <cell r="J223">
            <v>4</v>
          </cell>
          <cell r="K223">
            <v>0</v>
          </cell>
        </row>
        <row r="224">
          <cell r="B224">
            <v>10</v>
          </cell>
          <cell r="E224">
            <v>6</v>
          </cell>
          <cell r="F224">
            <v>0</v>
          </cell>
          <cell r="I224">
            <v>1</v>
          </cell>
          <cell r="J224">
            <v>5</v>
          </cell>
          <cell r="K224">
            <v>1</v>
          </cell>
        </row>
        <row r="225">
          <cell r="B225">
            <v>0</v>
          </cell>
          <cell r="E225">
            <v>1</v>
          </cell>
          <cell r="F225">
            <v>0</v>
          </cell>
          <cell r="I225">
            <v>1</v>
          </cell>
          <cell r="J225">
            <v>0</v>
          </cell>
          <cell r="K225">
            <v>0</v>
          </cell>
        </row>
        <row r="226">
          <cell r="B226">
            <v>8</v>
          </cell>
          <cell r="E226">
            <v>5</v>
          </cell>
          <cell r="F226">
            <v>0.86</v>
          </cell>
          <cell r="I226">
            <v>3</v>
          </cell>
          <cell r="J226">
            <v>2</v>
          </cell>
          <cell r="K226">
            <v>1</v>
          </cell>
        </row>
        <row r="227">
          <cell r="B227">
            <v>2</v>
          </cell>
          <cell r="E227">
            <v>7</v>
          </cell>
          <cell r="F227">
            <v>0</v>
          </cell>
          <cell r="I227">
            <v>1</v>
          </cell>
          <cell r="J227">
            <v>6</v>
          </cell>
          <cell r="K227">
            <v>0</v>
          </cell>
        </row>
        <row r="228">
          <cell r="B228">
            <v>2</v>
          </cell>
          <cell r="E228">
            <v>5</v>
          </cell>
          <cell r="F228">
            <v>0</v>
          </cell>
          <cell r="I228">
            <v>0</v>
          </cell>
          <cell r="J228">
            <v>5</v>
          </cell>
          <cell r="K228">
            <v>0</v>
          </cell>
        </row>
        <row r="229">
          <cell r="B229">
            <v>13</v>
          </cell>
          <cell r="E229">
            <v>5</v>
          </cell>
          <cell r="F229">
            <v>0</v>
          </cell>
          <cell r="I229">
            <v>2</v>
          </cell>
          <cell r="J229">
            <v>3</v>
          </cell>
          <cell r="K229">
            <v>1</v>
          </cell>
        </row>
        <row r="230">
          <cell r="B230">
            <v>4</v>
          </cell>
          <cell r="E230">
            <v>9</v>
          </cell>
          <cell r="F230">
            <v>0</v>
          </cell>
          <cell r="I230">
            <v>8</v>
          </cell>
          <cell r="J230">
            <v>1</v>
          </cell>
          <cell r="K230">
            <v>0</v>
          </cell>
        </row>
        <row r="231">
          <cell r="B231">
            <v>10</v>
          </cell>
          <cell r="E231">
            <v>15</v>
          </cell>
          <cell r="F231">
            <v>0</v>
          </cell>
          <cell r="I231">
            <v>5</v>
          </cell>
          <cell r="J231">
            <v>10</v>
          </cell>
          <cell r="K231">
            <v>0</v>
          </cell>
        </row>
        <row r="232">
          <cell r="B232">
            <v>20</v>
          </cell>
          <cell r="E232">
            <v>15</v>
          </cell>
          <cell r="F232">
            <v>1</v>
          </cell>
          <cell r="I232">
            <v>7</v>
          </cell>
          <cell r="J232">
            <v>8</v>
          </cell>
          <cell r="K232">
            <v>2</v>
          </cell>
        </row>
        <row r="233">
          <cell r="B233">
            <v>8</v>
          </cell>
          <cell r="E233">
            <v>4</v>
          </cell>
          <cell r="F233">
            <v>0</v>
          </cell>
          <cell r="I233">
            <v>2</v>
          </cell>
          <cell r="J233">
            <v>2</v>
          </cell>
          <cell r="K233">
            <v>1</v>
          </cell>
        </row>
        <row r="234">
          <cell r="B234">
            <v>3</v>
          </cell>
          <cell r="E234">
            <v>10</v>
          </cell>
          <cell r="F234">
            <v>0</v>
          </cell>
          <cell r="I234">
            <v>2</v>
          </cell>
          <cell r="J234">
            <v>8</v>
          </cell>
          <cell r="K234">
            <v>2</v>
          </cell>
        </row>
        <row r="235">
          <cell r="B235">
            <v>5</v>
          </cell>
          <cell r="E235">
            <v>9</v>
          </cell>
          <cell r="F235">
            <v>0.45</v>
          </cell>
          <cell r="I235">
            <v>9</v>
          </cell>
          <cell r="J235">
            <v>0</v>
          </cell>
          <cell r="K235">
            <v>0</v>
          </cell>
        </row>
        <row r="236">
          <cell r="B236">
            <v>4</v>
          </cell>
          <cell r="E236">
            <v>2</v>
          </cell>
          <cell r="F236">
            <v>0</v>
          </cell>
          <cell r="I236">
            <v>1</v>
          </cell>
          <cell r="J236">
            <v>1</v>
          </cell>
          <cell r="K236">
            <v>0</v>
          </cell>
        </row>
        <row r="237">
          <cell r="B237">
            <v>2</v>
          </cell>
          <cell r="E237">
            <v>3</v>
          </cell>
          <cell r="F237">
            <v>0</v>
          </cell>
          <cell r="I237">
            <v>1</v>
          </cell>
          <cell r="J237">
            <v>2</v>
          </cell>
          <cell r="K237">
            <v>0</v>
          </cell>
        </row>
        <row r="238">
          <cell r="B238">
            <v>2</v>
          </cell>
          <cell r="E238">
            <v>5</v>
          </cell>
          <cell r="F238">
            <v>0</v>
          </cell>
          <cell r="I238">
            <v>0</v>
          </cell>
          <cell r="J238">
            <v>5</v>
          </cell>
          <cell r="K238">
            <v>0</v>
          </cell>
        </row>
        <row r="239">
          <cell r="B239">
            <v>0</v>
          </cell>
          <cell r="E239">
            <v>0</v>
          </cell>
          <cell r="F239">
            <v>0</v>
          </cell>
          <cell r="I239">
            <v>0</v>
          </cell>
          <cell r="J239">
            <v>0</v>
          </cell>
          <cell r="K239">
            <v>0</v>
          </cell>
        </row>
        <row r="240">
          <cell r="B240">
            <v>1</v>
          </cell>
          <cell r="E240">
            <v>0</v>
          </cell>
          <cell r="F240">
            <v>0</v>
          </cell>
          <cell r="I240">
            <v>0</v>
          </cell>
          <cell r="J240">
            <v>0</v>
          </cell>
          <cell r="K240">
            <v>0</v>
          </cell>
        </row>
        <row r="241">
          <cell r="B241">
            <v>0</v>
          </cell>
          <cell r="E241">
            <v>0</v>
          </cell>
          <cell r="F241">
            <v>0</v>
          </cell>
          <cell r="I241">
            <v>0</v>
          </cell>
          <cell r="J241">
            <v>0</v>
          </cell>
          <cell r="K241">
            <v>0</v>
          </cell>
        </row>
        <row r="242">
          <cell r="B242">
            <v>0</v>
          </cell>
          <cell r="E242">
            <v>0</v>
          </cell>
          <cell r="F242">
            <v>0</v>
          </cell>
          <cell r="I242">
            <v>0</v>
          </cell>
          <cell r="J242">
            <v>0</v>
          </cell>
          <cell r="K242">
            <v>0</v>
          </cell>
        </row>
        <row r="243">
          <cell r="B243">
            <v>27</v>
          </cell>
          <cell r="E243">
            <v>27</v>
          </cell>
          <cell r="F243">
            <v>0.02</v>
          </cell>
          <cell r="I243">
            <v>10</v>
          </cell>
          <cell r="J243">
            <v>17</v>
          </cell>
          <cell r="K243">
            <v>7</v>
          </cell>
        </row>
        <row r="244">
          <cell r="B244">
            <v>22</v>
          </cell>
          <cell r="E244">
            <v>61</v>
          </cell>
          <cell r="F244">
            <v>7.0000000000000007E-2</v>
          </cell>
          <cell r="I244">
            <v>25</v>
          </cell>
          <cell r="J244">
            <v>36</v>
          </cell>
          <cell r="K244">
            <v>5</v>
          </cell>
        </row>
        <row r="245">
          <cell r="B245">
            <v>8</v>
          </cell>
          <cell r="E245">
            <v>12</v>
          </cell>
          <cell r="F245">
            <v>1</v>
          </cell>
          <cell r="I245">
            <v>12</v>
          </cell>
          <cell r="J245">
            <v>0</v>
          </cell>
          <cell r="K245">
            <v>0</v>
          </cell>
        </row>
        <row r="246">
          <cell r="B246">
            <v>0</v>
          </cell>
          <cell r="E246">
            <v>0</v>
          </cell>
          <cell r="F246">
            <v>0</v>
          </cell>
          <cell r="I246">
            <v>0</v>
          </cell>
          <cell r="J246">
            <v>0</v>
          </cell>
          <cell r="K246">
            <v>0</v>
          </cell>
        </row>
        <row r="247">
          <cell r="B247">
            <v>6</v>
          </cell>
          <cell r="E247">
            <v>11</v>
          </cell>
          <cell r="F247">
            <v>0.3</v>
          </cell>
          <cell r="I247">
            <v>2</v>
          </cell>
          <cell r="J247">
            <v>9</v>
          </cell>
          <cell r="K247">
            <v>1</v>
          </cell>
        </row>
        <row r="248">
          <cell r="B248">
            <v>14</v>
          </cell>
          <cell r="E248">
            <v>19</v>
          </cell>
          <cell r="F248">
            <v>0.31</v>
          </cell>
          <cell r="I248">
            <v>14</v>
          </cell>
          <cell r="J248">
            <v>5</v>
          </cell>
          <cell r="K248">
            <v>1</v>
          </cell>
        </row>
        <row r="249">
          <cell r="B249">
            <v>8</v>
          </cell>
          <cell r="E249">
            <v>0</v>
          </cell>
          <cell r="F249">
            <v>0.28999999999999998</v>
          </cell>
          <cell r="I249">
            <v>0</v>
          </cell>
          <cell r="J249">
            <v>0</v>
          </cell>
          <cell r="K249">
            <v>0</v>
          </cell>
        </row>
        <row r="250">
          <cell r="B250">
            <v>25</v>
          </cell>
          <cell r="E250">
            <v>11</v>
          </cell>
          <cell r="F250">
            <v>0.03</v>
          </cell>
          <cell r="I250">
            <v>2</v>
          </cell>
          <cell r="J250">
            <v>9</v>
          </cell>
          <cell r="K250">
            <v>4</v>
          </cell>
        </row>
        <row r="251">
          <cell r="B251">
            <v>4</v>
          </cell>
          <cell r="E251">
            <v>1</v>
          </cell>
          <cell r="F251">
            <v>0</v>
          </cell>
          <cell r="I251">
            <v>0</v>
          </cell>
          <cell r="J251">
            <v>1</v>
          </cell>
          <cell r="K251">
            <v>0</v>
          </cell>
        </row>
        <row r="252">
          <cell r="B252">
            <v>5</v>
          </cell>
          <cell r="E252">
            <v>2</v>
          </cell>
          <cell r="F252">
            <v>0.12</v>
          </cell>
          <cell r="I252">
            <v>0</v>
          </cell>
          <cell r="J252">
            <v>2</v>
          </cell>
          <cell r="K252">
            <v>0</v>
          </cell>
        </row>
        <row r="253">
          <cell r="B253">
            <v>2</v>
          </cell>
          <cell r="E253">
            <v>0</v>
          </cell>
          <cell r="F253">
            <v>0</v>
          </cell>
          <cell r="I253">
            <v>0</v>
          </cell>
          <cell r="J253">
            <v>0</v>
          </cell>
          <cell r="K253">
            <v>0</v>
          </cell>
        </row>
        <row r="254">
          <cell r="B254">
            <v>5</v>
          </cell>
          <cell r="E254">
            <v>5</v>
          </cell>
          <cell r="F254">
            <v>0.38</v>
          </cell>
          <cell r="I254">
            <v>0</v>
          </cell>
          <cell r="J254">
            <v>5</v>
          </cell>
          <cell r="K254">
            <v>0</v>
          </cell>
        </row>
        <row r="255">
          <cell r="B255">
            <v>17</v>
          </cell>
          <cell r="E255">
            <v>18</v>
          </cell>
          <cell r="F255">
            <v>0.01</v>
          </cell>
          <cell r="I255">
            <v>8</v>
          </cell>
          <cell r="J255">
            <v>10</v>
          </cell>
          <cell r="K255">
            <v>3</v>
          </cell>
        </row>
        <row r="256">
          <cell r="B256">
            <v>11</v>
          </cell>
          <cell r="E256">
            <v>11</v>
          </cell>
          <cell r="F256">
            <v>7.0000000000000007E-2</v>
          </cell>
          <cell r="I256">
            <v>4</v>
          </cell>
          <cell r="J256">
            <v>7</v>
          </cell>
          <cell r="K256">
            <v>1</v>
          </cell>
        </row>
        <row r="257">
          <cell r="B257">
            <v>3</v>
          </cell>
          <cell r="E257">
            <v>23</v>
          </cell>
          <cell r="F257">
            <v>0</v>
          </cell>
          <cell r="I257">
            <v>22</v>
          </cell>
          <cell r="J257">
            <v>1</v>
          </cell>
          <cell r="K257">
            <v>0</v>
          </cell>
        </row>
        <row r="258">
          <cell r="B258">
            <v>11</v>
          </cell>
          <cell r="E258">
            <v>9</v>
          </cell>
          <cell r="F258">
            <v>0</v>
          </cell>
          <cell r="I258">
            <v>2</v>
          </cell>
          <cell r="J258">
            <v>7</v>
          </cell>
          <cell r="K258">
            <v>0</v>
          </cell>
        </row>
        <row r="259">
          <cell r="B259">
            <v>2</v>
          </cell>
          <cell r="E259">
            <v>5</v>
          </cell>
          <cell r="F259">
            <v>0</v>
          </cell>
          <cell r="I259">
            <v>1</v>
          </cell>
          <cell r="J259">
            <v>4</v>
          </cell>
          <cell r="K259">
            <v>0</v>
          </cell>
        </row>
        <row r="260">
          <cell r="B260">
            <v>2</v>
          </cell>
          <cell r="E260">
            <v>5</v>
          </cell>
          <cell r="F260">
            <v>0</v>
          </cell>
          <cell r="I260">
            <v>0</v>
          </cell>
          <cell r="J260">
            <v>5</v>
          </cell>
          <cell r="K260">
            <v>0</v>
          </cell>
        </row>
        <row r="261">
          <cell r="B261">
            <v>3</v>
          </cell>
          <cell r="E261">
            <v>4</v>
          </cell>
          <cell r="F261">
            <v>0.25</v>
          </cell>
          <cell r="I261">
            <v>4</v>
          </cell>
          <cell r="J261">
            <v>0</v>
          </cell>
          <cell r="K261">
            <v>0</v>
          </cell>
        </row>
        <row r="262">
          <cell r="B262">
            <v>8</v>
          </cell>
          <cell r="E262">
            <v>8</v>
          </cell>
          <cell r="F262">
            <v>0</v>
          </cell>
          <cell r="I262">
            <v>2</v>
          </cell>
          <cell r="J262">
            <v>6</v>
          </cell>
          <cell r="K262">
            <v>2</v>
          </cell>
        </row>
        <row r="263">
          <cell r="B263">
            <v>3</v>
          </cell>
          <cell r="E263">
            <v>3</v>
          </cell>
          <cell r="F263">
            <v>0</v>
          </cell>
          <cell r="I263">
            <v>1</v>
          </cell>
          <cell r="J263">
            <v>2</v>
          </cell>
          <cell r="K263">
            <v>1</v>
          </cell>
        </row>
        <row r="264">
          <cell r="B264">
            <v>11</v>
          </cell>
          <cell r="E264">
            <v>11</v>
          </cell>
          <cell r="F264">
            <v>0</v>
          </cell>
          <cell r="I264">
            <v>10</v>
          </cell>
          <cell r="J264">
            <v>1</v>
          </cell>
          <cell r="K264">
            <v>1</v>
          </cell>
        </row>
        <row r="265">
          <cell r="B265">
            <v>4</v>
          </cell>
          <cell r="E265">
            <v>17</v>
          </cell>
          <cell r="F265">
            <v>0</v>
          </cell>
          <cell r="I265">
            <v>17</v>
          </cell>
          <cell r="J265">
            <v>0</v>
          </cell>
          <cell r="K265">
            <v>0</v>
          </cell>
        </row>
        <row r="266">
          <cell r="B266">
            <v>0</v>
          </cell>
          <cell r="E266">
            <v>0</v>
          </cell>
          <cell r="F266">
            <v>0</v>
          </cell>
          <cell r="I266">
            <v>0</v>
          </cell>
          <cell r="J266">
            <v>0</v>
          </cell>
          <cell r="K266">
            <v>0</v>
          </cell>
        </row>
        <row r="267">
          <cell r="B267">
            <v>3</v>
          </cell>
          <cell r="E267">
            <v>8</v>
          </cell>
          <cell r="F267">
            <v>0</v>
          </cell>
          <cell r="I267">
            <v>2</v>
          </cell>
          <cell r="J267">
            <v>6</v>
          </cell>
          <cell r="K267">
            <v>0</v>
          </cell>
        </row>
        <row r="268">
          <cell r="B268">
            <v>0</v>
          </cell>
          <cell r="E268">
            <v>0</v>
          </cell>
          <cell r="F268">
            <v>0</v>
          </cell>
          <cell r="I268">
            <v>0</v>
          </cell>
          <cell r="J268">
            <v>0</v>
          </cell>
          <cell r="K268">
            <v>0</v>
          </cell>
        </row>
        <row r="269">
          <cell r="B269">
            <v>0</v>
          </cell>
          <cell r="E269">
            <v>0</v>
          </cell>
          <cell r="F269">
            <v>0</v>
          </cell>
          <cell r="I269">
            <v>0</v>
          </cell>
          <cell r="J269">
            <v>0</v>
          </cell>
          <cell r="K269">
            <v>0</v>
          </cell>
        </row>
        <row r="270">
          <cell r="B270">
            <v>0</v>
          </cell>
          <cell r="E270">
            <v>0</v>
          </cell>
          <cell r="F270">
            <v>0</v>
          </cell>
          <cell r="I270">
            <v>0</v>
          </cell>
          <cell r="J270">
            <v>0</v>
          </cell>
          <cell r="K270">
            <v>0</v>
          </cell>
        </row>
        <row r="271">
          <cell r="B271">
            <v>11</v>
          </cell>
          <cell r="E271">
            <v>6</v>
          </cell>
          <cell r="F271">
            <v>0</v>
          </cell>
          <cell r="I271">
            <v>2</v>
          </cell>
          <cell r="J271">
            <v>4</v>
          </cell>
          <cell r="K271">
            <v>2</v>
          </cell>
        </row>
        <row r="272">
          <cell r="B272">
            <v>5</v>
          </cell>
          <cell r="E272">
            <v>3</v>
          </cell>
          <cell r="F272">
            <v>1</v>
          </cell>
          <cell r="I272">
            <v>1</v>
          </cell>
          <cell r="J272">
            <v>2</v>
          </cell>
          <cell r="K272">
            <v>0</v>
          </cell>
        </row>
        <row r="273">
          <cell r="B273">
            <v>2</v>
          </cell>
          <cell r="E273">
            <v>5</v>
          </cell>
          <cell r="F273">
            <v>1</v>
          </cell>
          <cell r="I273">
            <v>1</v>
          </cell>
          <cell r="J273">
            <v>4</v>
          </cell>
          <cell r="K273">
            <v>0</v>
          </cell>
        </row>
        <row r="274">
          <cell r="B274">
            <v>2</v>
          </cell>
          <cell r="E274">
            <v>5</v>
          </cell>
          <cell r="F274">
            <v>0</v>
          </cell>
          <cell r="I274">
            <v>0</v>
          </cell>
          <cell r="J274">
            <v>5</v>
          </cell>
          <cell r="K274">
            <v>0</v>
          </cell>
        </row>
        <row r="275">
          <cell r="B275">
            <v>0</v>
          </cell>
          <cell r="E275">
            <v>0</v>
          </cell>
          <cell r="F275">
            <v>0</v>
          </cell>
          <cell r="I275">
            <v>0</v>
          </cell>
          <cell r="J275">
            <v>0</v>
          </cell>
          <cell r="K275">
            <v>0</v>
          </cell>
        </row>
        <row r="276">
          <cell r="B276">
            <v>1</v>
          </cell>
          <cell r="E276">
            <v>0</v>
          </cell>
          <cell r="F276">
            <v>0</v>
          </cell>
          <cell r="I276">
            <v>0</v>
          </cell>
          <cell r="J276">
            <v>0</v>
          </cell>
          <cell r="K276">
            <v>0</v>
          </cell>
        </row>
        <row r="277">
          <cell r="B277">
            <v>0</v>
          </cell>
          <cell r="E277">
            <v>0</v>
          </cell>
          <cell r="F277">
            <v>0</v>
          </cell>
          <cell r="I277">
            <v>0</v>
          </cell>
          <cell r="J277">
            <v>0</v>
          </cell>
          <cell r="K277">
            <v>0</v>
          </cell>
        </row>
        <row r="278">
          <cell r="B278">
            <v>0</v>
          </cell>
          <cell r="E278">
            <v>0</v>
          </cell>
          <cell r="F278">
            <v>0</v>
          </cell>
          <cell r="I278">
            <v>0</v>
          </cell>
          <cell r="J278">
            <v>0</v>
          </cell>
          <cell r="K278">
            <v>0</v>
          </cell>
        </row>
        <row r="279">
          <cell r="B279">
            <v>0</v>
          </cell>
          <cell r="E279">
            <v>14</v>
          </cell>
          <cell r="F279">
            <v>0</v>
          </cell>
          <cell r="I279">
            <v>9</v>
          </cell>
          <cell r="J279">
            <v>5</v>
          </cell>
          <cell r="K279">
            <v>0</v>
          </cell>
        </row>
        <row r="280">
          <cell r="B280">
            <v>40</v>
          </cell>
          <cell r="E280">
            <v>10</v>
          </cell>
          <cell r="F280">
            <v>7.0000000000000007E-2</v>
          </cell>
          <cell r="I280">
            <v>0</v>
          </cell>
          <cell r="J280">
            <v>10</v>
          </cell>
          <cell r="K280">
            <v>7</v>
          </cell>
        </row>
        <row r="281">
          <cell r="B281">
            <v>1</v>
          </cell>
          <cell r="E281">
            <v>0</v>
          </cell>
          <cell r="F281">
            <v>0</v>
          </cell>
          <cell r="I281">
            <v>0</v>
          </cell>
          <cell r="J281">
            <v>0</v>
          </cell>
          <cell r="K281">
            <v>0</v>
          </cell>
        </row>
        <row r="282">
          <cell r="B282">
            <v>16</v>
          </cell>
          <cell r="E282">
            <v>3</v>
          </cell>
          <cell r="F282">
            <v>0.02</v>
          </cell>
          <cell r="I282">
            <v>1</v>
          </cell>
          <cell r="J282">
            <v>2</v>
          </cell>
          <cell r="K282">
            <v>2</v>
          </cell>
        </row>
        <row r="283">
          <cell r="B283">
            <v>0</v>
          </cell>
          <cell r="E283">
            <v>0</v>
          </cell>
          <cell r="F283">
            <v>0</v>
          </cell>
          <cell r="I283">
            <v>0</v>
          </cell>
          <cell r="J283">
            <v>0</v>
          </cell>
          <cell r="K283">
            <v>0</v>
          </cell>
        </row>
        <row r="284">
          <cell r="B284">
            <v>3</v>
          </cell>
          <cell r="E284">
            <v>5</v>
          </cell>
          <cell r="F284">
            <v>1</v>
          </cell>
          <cell r="I284">
            <v>1</v>
          </cell>
          <cell r="J284">
            <v>4</v>
          </cell>
          <cell r="K284">
            <v>1</v>
          </cell>
        </row>
        <row r="285">
          <cell r="B285">
            <v>1</v>
          </cell>
          <cell r="E285">
            <v>1</v>
          </cell>
          <cell r="F285">
            <v>0</v>
          </cell>
          <cell r="I285">
            <v>0</v>
          </cell>
          <cell r="J285">
            <v>1</v>
          </cell>
          <cell r="K285">
            <v>0</v>
          </cell>
        </row>
        <row r="286">
          <cell r="B286">
            <v>4</v>
          </cell>
          <cell r="E286">
            <v>4</v>
          </cell>
          <cell r="F286">
            <v>0.33</v>
          </cell>
          <cell r="I286">
            <v>0</v>
          </cell>
          <cell r="J286">
            <v>4</v>
          </cell>
          <cell r="K286">
            <v>1</v>
          </cell>
        </row>
        <row r="287">
          <cell r="B287">
            <v>15</v>
          </cell>
          <cell r="E287">
            <v>16</v>
          </cell>
          <cell r="F287">
            <v>0.14000000000000001</v>
          </cell>
          <cell r="I287">
            <v>11</v>
          </cell>
          <cell r="J287">
            <v>5</v>
          </cell>
          <cell r="K287">
            <v>2</v>
          </cell>
        </row>
        <row r="288">
          <cell r="B288">
            <v>1</v>
          </cell>
          <cell r="E288">
            <v>2</v>
          </cell>
          <cell r="F288">
            <v>0</v>
          </cell>
          <cell r="I288">
            <v>0</v>
          </cell>
          <cell r="J288">
            <v>2</v>
          </cell>
          <cell r="K288">
            <v>0</v>
          </cell>
        </row>
        <row r="289">
          <cell r="B289">
            <v>3</v>
          </cell>
          <cell r="E289">
            <v>9</v>
          </cell>
          <cell r="F289">
            <v>0.25</v>
          </cell>
          <cell r="I289">
            <v>4</v>
          </cell>
          <cell r="J289">
            <v>5</v>
          </cell>
          <cell r="K289">
            <v>0</v>
          </cell>
        </row>
        <row r="290">
          <cell r="B290">
            <v>4</v>
          </cell>
          <cell r="E290">
            <v>9</v>
          </cell>
          <cell r="F290">
            <v>0.67</v>
          </cell>
          <cell r="I290">
            <v>3</v>
          </cell>
          <cell r="J290">
            <v>6</v>
          </cell>
          <cell r="K290">
            <v>0</v>
          </cell>
        </row>
        <row r="291">
          <cell r="B291">
            <v>3</v>
          </cell>
          <cell r="E291">
            <v>8</v>
          </cell>
          <cell r="F291">
            <v>0</v>
          </cell>
          <cell r="I291">
            <v>2</v>
          </cell>
          <cell r="J291">
            <v>6</v>
          </cell>
          <cell r="K291">
            <v>0</v>
          </cell>
        </row>
        <row r="292">
          <cell r="B292">
            <v>1</v>
          </cell>
          <cell r="E292">
            <v>2</v>
          </cell>
          <cell r="F292">
            <v>0</v>
          </cell>
          <cell r="I292">
            <v>1</v>
          </cell>
          <cell r="J292">
            <v>1</v>
          </cell>
          <cell r="K292">
            <v>0</v>
          </cell>
        </row>
        <row r="293">
          <cell r="B293">
            <v>4</v>
          </cell>
          <cell r="E293">
            <v>2</v>
          </cell>
          <cell r="F293">
            <v>0.25</v>
          </cell>
          <cell r="I293">
            <v>1</v>
          </cell>
          <cell r="J293">
            <v>1</v>
          </cell>
          <cell r="K293">
            <v>1</v>
          </cell>
        </row>
        <row r="294">
          <cell r="B294">
            <v>10</v>
          </cell>
          <cell r="E294">
            <v>0</v>
          </cell>
          <cell r="F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B295">
            <v>15</v>
          </cell>
          <cell r="E295">
            <v>0</v>
          </cell>
          <cell r="F295">
            <v>0</v>
          </cell>
          <cell r="I295">
            <v>0</v>
          </cell>
          <cell r="J295">
            <v>0</v>
          </cell>
          <cell r="K295">
            <v>0</v>
          </cell>
        </row>
        <row r="296">
          <cell r="B296">
            <v>1</v>
          </cell>
          <cell r="E296">
            <v>1</v>
          </cell>
          <cell r="F296">
            <v>0</v>
          </cell>
          <cell r="I296">
            <v>1</v>
          </cell>
          <cell r="J296">
            <v>0</v>
          </cell>
          <cell r="K296">
            <v>0</v>
          </cell>
        </row>
        <row r="297">
          <cell r="B297">
            <v>1</v>
          </cell>
          <cell r="E297">
            <v>4</v>
          </cell>
          <cell r="F297">
            <v>0</v>
          </cell>
          <cell r="I297">
            <v>4</v>
          </cell>
          <cell r="J297">
            <v>0</v>
          </cell>
          <cell r="K297">
            <v>0</v>
          </cell>
        </row>
        <row r="298">
          <cell r="B298">
            <v>0</v>
          </cell>
          <cell r="E298">
            <v>5</v>
          </cell>
          <cell r="F298">
            <v>0</v>
          </cell>
          <cell r="I298">
            <v>4</v>
          </cell>
          <cell r="J298">
            <v>1</v>
          </cell>
          <cell r="K298">
            <v>0</v>
          </cell>
        </row>
        <row r="299">
          <cell r="B299">
            <v>0</v>
          </cell>
          <cell r="E299">
            <v>1</v>
          </cell>
          <cell r="F299">
            <v>0</v>
          </cell>
          <cell r="I299">
            <v>1</v>
          </cell>
          <cell r="J299">
            <v>0</v>
          </cell>
          <cell r="K299">
            <v>0</v>
          </cell>
        </row>
        <row r="300">
          <cell r="B300">
            <v>0</v>
          </cell>
          <cell r="E300">
            <v>1</v>
          </cell>
          <cell r="F300">
            <v>0</v>
          </cell>
          <cell r="I300">
            <v>1</v>
          </cell>
          <cell r="J300">
            <v>0</v>
          </cell>
          <cell r="K300">
            <v>0</v>
          </cell>
        </row>
        <row r="301">
          <cell r="B301">
            <v>0</v>
          </cell>
          <cell r="E301">
            <v>1</v>
          </cell>
          <cell r="F301">
            <v>0</v>
          </cell>
          <cell r="I301">
            <v>1</v>
          </cell>
          <cell r="J301">
            <v>0</v>
          </cell>
          <cell r="K301">
            <v>0</v>
          </cell>
        </row>
        <row r="302">
          <cell r="B302">
            <v>1</v>
          </cell>
          <cell r="E302">
            <v>2</v>
          </cell>
          <cell r="F302">
            <v>0</v>
          </cell>
          <cell r="I302">
            <v>2</v>
          </cell>
          <cell r="J302">
            <v>0</v>
          </cell>
          <cell r="K302">
            <v>0</v>
          </cell>
        </row>
        <row r="303">
          <cell r="B303">
            <v>8</v>
          </cell>
          <cell r="E303">
            <v>5</v>
          </cell>
          <cell r="F303">
            <v>0</v>
          </cell>
          <cell r="I303">
            <v>5</v>
          </cell>
          <cell r="J303">
            <v>0</v>
          </cell>
          <cell r="K303">
            <v>0</v>
          </cell>
        </row>
        <row r="304">
          <cell r="B304">
            <v>0</v>
          </cell>
          <cell r="E304">
            <v>1</v>
          </cell>
          <cell r="F304">
            <v>0</v>
          </cell>
          <cell r="I304">
            <v>0</v>
          </cell>
          <cell r="J304">
            <v>1</v>
          </cell>
          <cell r="K304">
            <v>0</v>
          </cell>
        </row>
        <row r="305">
          <cell r="B305">
            <v>0</v>
          </cell>
          <cell r="E305">
            <v>1</v>
          </cell>
          <cell r="F305">
            <v>0</v>
          </cell>
          <cell r="I305">
            <v>1</v>
          </cell>
          <cell r="J305">
            <v>0</v>
          </cell>
          <cell r="K305">
            <v>0</v>
          </cell>
        </row>
        <row r="306">
          <cell r="B306">
            <v>3</v>
          </cell>
          <cell r="E306">
            <v>3</v>
          </cell>
          <cell r="F306">
            <v>0</v>
          </cell>
          <cell r="I306">
            <v>2</v>
          </cell>
          <cell r="J306">
            <v>1</v>
          </cell>
          <cell r="K306">
            <v>0</v>
          </cell>
        </row>
        <row r="307">
          <cell r="B307">
            <v>1</v>
          </cell>
          <cell r="E307">
            <v>4</v>
          </cell>
          <cell r="F307">
            <v>0</v>
          </cell>
          <cell r="I307">
            <v>4</v>
          </cell>
          <cell r="J307">
            <v>0</v>
          </cell>
          <cell r="K307">
            <v>0</v>
          </cell>
        </row>
        <row r="308">
          <cell r="B308">
            <v>0</v>
          </cell>
          <cell r="E308">
            <v>1</v>
          </cell>
          <cell r="F308">
            <v>0</v>
          </cell>
          <cell r="I308">
            <v>1</v>
          </cell>
          <cell r="J308">
            <v>0</v>
          </cell>
          <cell r="K308">
            <v>0</v>
          </cell>
        </row>
        <row r="309">
          <cell r="B309">
            <v>0</v>
          </cell>
          <cell r="E309">
            <v>2</v>
          </cell>
          <cell r="F309">
            <v>0</v>
          </cell>
          <cell r="I309">
            <v>2</v>
          </cell>
          <cell r="J309">
            <v>0</v>
          </cell>
          <cell r="K309">
            <v>0</v>
          </cell>
        </row>
        <row r="310">
          <cell r="B310">
            <v>5</v>
          </cell>
          <cell r="E310">
            <v>13</v>
          </cell>
          <cell r="F310">
            <v>0.12</v>
          </cell>
          <cell r="I310">
            <v>5</v>
          </cell>
          <cell r="J310">
            <v>8</v>
          </cell>
          <cell r="K310">
            <v>1</v>
          </cell>
        </row>
        <row r="311">
          <cell r="B311">
            <v>2</v>
          </cell>
          <cell r="E311">
            <v>4</v>
          </cell>
          <cell r="F311">
            <v>0</v>
          </cell>
          <cell r="I311">
            <v>1</v>
          </cell>
          <cell r="J311">
            <v>3</v>
          </cell>
          <cell r="K311">
            <v>0</v>
          </cell>
        </row>
        <row r="312">
          <cell r="B312">
            <v>7</v>
          </cell>
          <cell r="E312">
            <v>9</v>
          </cell>
          <cell r="F312">
            <v>0.33</v>
          </cell>
          <cell r="I312">
            <v>1</v>
          </cell>
          <cell r="J312">
            <v>8</v>
          </cell>
          <cell r="K312">
            <v>1</v>
          </cell>
        </row>
        <row r="313">
          <cell r="B313">
            <v>10</v>
          </cell>
          <cell r="E313">
            <v>1</v>
          </cell>
          <cell r="F313">
            <v>0.44</v>
          </cell>
          <cell r="I313">
            <v>1</v>
          </cell>
          <cell r="J313">
            <v>0</v>
          </cell>
          <cell r="K313">
            <v>0</v>
          </cell>
        </row>
        <row r="314">
          <cell r="B314">
            <v>2</v>
          </cell>
          <cell r="E314">
            <v>6</v>
          </cell>
          <cell r="F314">
            <v>1.25</v>
          </cell>
          <cell r="I314">
            <v>1</v>
          </cell>
          <cell r="J314">
            <v>5</v>
          </cell>
          <cell r="K314">
            <v>0</v>
          </cell>
        </row>
        <row r="315">
          <cell r="B315">
            <v>5</v>
          </cell>
          <cell r="E315">
            <v>6</v>
          </cell>
          <cell r="F315">
            <v>0.38</v>
          </cell>
          <cell r="I315">
            <v>1</v>
          </cell>
          <cell r="J315">
            <v>5</v>
          </cell>
          <cell r="K315">
            <v>0</v>
          </cell>
        </row>
        <row r="316">
          <cell r="B316">
            <v>4</v>
          </cell>
          <cell r="E316">
            <v>5</v>
          </cell>
          <cell r="F316">
            <v>0.33</v>
          </cell>
          <cell r="I316">
            <v>1</v>
          </cell>
          <cell r="J316">
            <v>4</v>
          </cell>
          <cell r="K316">
            <v>1</v>
          </cell>
        </row>
        <row r="317">
          <cell r="B317">
            <v>5</v>
          </cell>
          <cell r="E317">
            <v>2</v>
          </cell>
          <cell r="F317">
            <v>0</v>
          </cell>
          <cell r="I317">
            <v>2</v>
          </cell>
          <cell r="J317">
            <v>0</v>
          </cell>
          <cell r="K317">
            <v>0</v>
          </cell>
        </row>
        <row r="318">
          <cell r="B318">
            <v>9</v>
          </cell>
          <cell r="E318">
            <v>4</v>
          </cell>
          <cell r="F318">
            <v>0</v>
          </cell>
          <cell r="I318">
            <v>1</v>
          </cell>
          <cell r="J318">
            <v>3</v>
          </cell>
          <cell r="K318">
            <v>0</v>
          </cell>
        </row>
        <row r="319">
          <cell r="B319">
            <v>5</v>
          </cell>
          <cell r="E319">
            <v>4</v>
          </cell>
          <cell r="F319">
            <v>0.25</v>
          </cell>
          <cell r="I319">
            <v>1</v>
          </cell>
          <cell r="J319">
            <v>3</v>
          </cell>
          <cell r="K319">
            <v>0</v>
          </cell>
        </row>
        <row r="320">
          <cell r="B320">
            <v>11</v>
          </cell>
          <cell r="E320">
            <v>19</v>
          </cell>
          <cell r="F320">
            <v>7.0000000000000007E-2</v>
          </cell>
          <cell r="I320">
            <v>8</v>
          </cell>
          <cell r="J320">
            <v>11</v>
          </cell>
          <cell r="K320">
            <v>1</v>
          </cell>
        </row>
        <row r="321">
          <cell r="B321">
            <v>2</v>
          </cell>
          <cell r="E321">
            <v>4</v>
          </cell>
          <cell r="F321">
            <v>0</v>
          </cell>
          <cell r="I321">
            <v>1</v>
          </cell>
          <cell r="J321">
            <v>3</v>
          </cell>
          <cell r="K321">
            <v>0</v>
          </cell>
        </row>
        <row r="322">
          <cell r="B322">
            <v>6</v>
          </cell>
          <cell r="E322">
            <v>4</v>
          </cell>
          <cell r="F322">
            <v>1</v>
          </cell>
          <cell r="I322">
            <v>3</v>
          </cell>
          <cell r="J322">
            <v>1</v>
          </cell>
          <cell r="K322">
            <v>1</v>
          </cell>
        </row>
        <row r="323">
          <cell r="B323">
            <v>1</v>
          </cell>
          <cell r="E323">
            <v>1</v>
          </cell>
          <cell r="F323">
            <v>0</v>
          </cell>
          <cell r="I323">
            <v>1</v>
          </cell>
          <cell r="J323">
            <v>0</v>
          </cell>
          <cell r="K323">
            <v>0</v>
          </cell>
        </row>
        <row r="324">
          <cell r="B324">
            <v>5</v>
          </cell>
          <cell r="E324">
            <v>7</v>
          </cell>
          <cell r="F324">
            <v>0</v>
          </cell>
          <cell r="I324">
            <v>2</v>
          </cell>
          <cell r="J324">
            <v>5</v>
          </cell>
          <cell r="K324">
            <v>0</v>
          </cell>
        </row>
        <row r="325">
          <cell r="B325">
            <v>4</v>
          </cell>
          <cell r="E325">
            <v>0</v>
          </cell>
          <cell r="F325">
            <v>1</v>
          </cell>
          <cell r="I325">
            <v>0</v>
          </cell>
          <cell r="J325">
            <v>0</v>
          </cell>
          <cell r="K325">
            <v>0</v>
          </cell>
        </row>
        <row r="326">
          <cell r="B326">
            <v>0</v>
          </cell>
          <cell r="E326">
            <v>0</v>
          </cell>
          <cell r="F326">
            <v>0</v>
          </cell>
          <cell r="I326">
            <v>0</v>
          </cell>
          <cell r="J326">
            <v>0</v>
          </cell>
          <cell r="K326">
            <v>0</v>
          </cell>
        </row>
        <row r="327">
          <cell r="B327">
            <v>1</v>
          </cell>
          <cell r="E327">
            <v>0</v>
          </cell>
          <cell r="F327">
            <v>1</v>
          </cell>
          <cell r="I327">
            <v>0</v>
          </cell>
          <cell r="J327">
            <v>0</v>
          </cell>
          <cell r="K327">
            <v>0</v>
          </cell>
        </row>
        <row r="328">
          <cell r="B328">
            <v>0</v>
          </cell>
          <cell r="E328">
            <v>0</v>
          </cell>
          <cell r="F328">
            <v>0</v>
          </cell>
          <cell r="I328">
            <v>0</v>
          </cell>
          <cell r="J328">
            <v>0</v>
          </cell>
          <cell r="K328">
            <v>0</v>
          </cell>
        </row>
        <row r="329">
          <cell r="B329">
            <v>0</v>
          </cell>
          <cell r="E329">
            <v>0</v>
          </cell>
          <cell r="F329">
            <v>0</v>
          </cell>
          <cell r="I329">
            <v>0</v>
          </cell>
          <cell r="J329">
            <v>0</v>
          </cell>
          <cell r="K329">
            <v>0</v>
          </cell>
        </row>
        <row r="330">
          <cell r="B330">
            <v>0</v>
          </cell>
          <cell r="E330">
            <v>0</v>
          </cell>
          <cell r="F330">
            <v>0</v>
          </cell>
          <cell r="I330">
            <v>0</v>
          </cell>
          <cell r="J330">
            <v>0</v>
          </cell>
          <cell r="K330">
            <v>0</v>
          </cell>
        </row>
        <row r="331">
          <cell r="B331">
            <v>0</v>
          </cell>
          <cell r="E331">
            <v>0</v>
          </cell>
          <cell r="F331">
            <v>0</v>
          </cell>
          <cell r="I331">
            <v>0</v>
          </cell>
          <cell r="J331">
            <v>0</v>
          </cell>
          <cell r="K331">
            <v>0</v>
          </cell>
        </row>
        <row r="332">
          <cell r="B332">
            <v>0</v>
          </cell>
          <cell r="E332">
            <v>0</v>
          </cell>
          <cell r="F332">
            <v>0</v>
          </cell>
          <cell r="I332">
            <v>0</v>
          </cell>
          <cell r="J332">
            <v>0</v>
          </cell>
          <cell r="K332">
            <v>0</v>
          </cell>
        </row>
        <row r="333">
          <cell r="B333">
            <v>0</v>
          </cell>
          <cell r="E333">
            <v>0</v>
          </cell>
          <cell r="F333">
            <v>0</v>
          </cell>
          <cell r="I333">
            <v>0</v>
          </cell>
          <cell r="J333">
            <v>0</v>
          </cell>
          <cell r="K333">
            <v>0</v>
          </cell>
        </row>
        <row r="334">
          <cell r="B334">
            <v>2</v>
          </cell>
          <cell r="E334">
            <v>2</v>
          </cell>
          <cell r="F334">
            <v>0</v>
          </cell>
          <cell r="I334">
            <v>1</v>
          </cell>
          <cell r="J334">
            <v>1</v>
          </cell>
          <cell r="K334">
            <v>0</v>
          </cell>
        </row>
        <row r="335">
          <cell r="B335">
            <v>0</v>
          </cell>
          <cell r="E335">
            <v>15</v>
          </cell>
          <cell r="F335">
            <v>0</v>
          </cell>
          <cell r="I335">
            <v>14</v>
          </cell>
          <cell r="J335">
            <v>1</v>
          </cell>
          <cell r="K335">
            <v>0</v>
          </cell>
        </row>
        <row r="336">
          <cell r="B336">
            <v>6</v>
          </cell>
          <cell r="E336">
            <v>9</v>
          </cell>
          <cell r="F336">
            <v>0</v>
          </cell>
          <cell r="I336">
            <v>2</v>
          </cell>
          <cell r="J336">
            <v>7</v>
          </cell>
          <cell r="K336">
            <v>0</v>
          </cell>
        </row>
        <row r="337">
          <cell r="B337">
            <v>1</v>
          </cell>
          <cell r="E337">
            <v>1</v>
          </cell>
          <cell r="F337">
            <v>0</v>
          </cell>
          <cell r="I337">
            <v>0</v>
          </cell>
          <cell r="J337">
            <v>1</v>
          </cell>
          <cell r="K337">
            <v>0</v>
          </cell>
        </row>
        <row r="338">
          <cell r="B338">
            <v>1</v>
          </cell>
          <cell r="E338">
            <v>12</v>
          </cell>
          <cell r="F338">
            <v>0</v>
          </cell>
          <cell r="I338">
            <v>11</v>
          </cell>
          <cell r="J338">
            <v>1</v>
          </cell>
          <cell r="K338">
            <v>0</v>
          </cell>
        </row>
        <row r="339">
          <cell r="B339">
            <v>2</v>
          </cell>
          <cell r="E339">
            <v>0</v>
          </cell>
          <cell r="F339">
            <v>1</v>
          </cell>
          <cell r="I339">
            <v>0</v>
          </cell>
          <cell r="J339">
            <v>0</v>
          </cell>
          <cell r="K339">
            <v>0</v>
          </cell>
        </row>
        <row r="340">
          <cell r="B340">
            <v>0</v>
          </cell>
          <cell r="E340">
            <v>0</v>
          </cell>
          <cell r="F340">
            <v>0</v>
          </cell>
          <cell r="I340">
            <v>0</v>
          </cell>
          <cell r="J340">
            <v>0</v>
          </cell>
          <cell r="K340">
            <v>0</v>
          </cell>
        </row>
        <row r="341">
          <cell r="B341">
            <v>0</v>
          </cell>
          <cell r="E341">
            <v>0</v>
          </cell>
          <cell r="F341">
            <v>0</v>
          </cell>
          <cell r="I341">
            <v>0</v>
          </cell>
          <cell r="J341">
            <v>0</v>
          </cell>
          <cell r="K341">
            <v>0</v>
          </cell>
        </row>
        <row r="342">
          <cell r="B342">
            <v>0</v>
          </cell>
          <cell r="E342">
            <v>0</v>
          </cell>
          <cell r="F342">
            <v>0</v>
          </cell>
          <cell r="I342">
            <v>0</v>
          </cell>
          <cell r="J342">
            <v>0</v>
          </cell>
          <cell r="K342">
            <v>0</v>
          </cell>
        </row>
        <row r="343">
          <cell r="B343">
            <v>0</v>
          </cell>
          <cell r="E343">
            <v>0</v>
          </cell>
          <cell r="F343">
            <v>0</v>
          </cell>
          <cell r="I343">
            <v>0</v>
          </cell>
          <cell r="J343">
            <v>0</v>
          </cell>
          <cell r="K343">
            <v>0</v>
          </cell>
        </row>
        <row r="344">
          <cell r="B344">
            <v>0</v>
          </cell>
          <cell r="E344">
            <v>0</v>
          </cell>
          <cell r="F344">
            <v>0</v>
          </cell>
          <cell r="I344">
            <v>0</v>
          </cell>
          <cell r="J344">
            <v>0</v>
          </cell>
          <cell r="K344">
            <v>0</v>
          </cell>
        </row>
        <row r="345">
          <cell r="B345">
            <v>0</v>
          </cell>
          <cell r="E345">
            <v>1</v>
          </cell>
          <cell r="F345">
            <v>0</v>
          </cell>
          <cell r="I345">
            <v>1</v>
          </cell>
          <cell r="J345">
            <v>0</v>
          </cell>
          <cell r="K345">
            <v>0</v>
          </cell>
        </row>
        <row r="346">
          <cell r="B346">
            <v>0</v>
          </cell>
          <cell r="E346">
            <v>1</v>
          </cell>
          <cell r="F346">
            <v>0</v>
          </cell>
          <cell r="I346">
            <v>1</v>
          </cell>
          <cell r="J346">
            <v>0</v>
          </cell>
          <cell r="K346">
            <v>0</v>
          </cell>
        </row>
        <row r="347">
          <cell r="B347">
            <v>12</v>
          </cell>
          <cell r="E347">
            <v>1</v>
          </cell>
          <cell r="F347">
            <v>0.02</v>
          </cell>
          <cell r="I347">
            <v>0</v>
          </cell>
          <cell r="J347">
            <v>1</v>
          </cell>
          <cell r="K347">
            <v>1</v>
          </cell>
        </row>
        <row r="348">
          <cell r="B348">
            <v>10</v>
          </cell>
          <cell r="E348">
            <v>0</v>
          </cell>
          <cell r="F348">
            <v>0.06</v>
          </cell>
          <cell r="I348">
            <v>0</v>
          </cell>
          <cell r="J348">
            <v>0</v>
          </cell>
          <cell r="K348">
            <v>0</v>
          </cell>
        </row>
        <row r="349">
          <cell r="B349">
            <v>5</v>
          </cell>
          <cell r="E349">
            <v>6</v>
          </cell>
          <cell r="F349">
            <v>1</v>
          </cell>
          <cell r="I349">
            <v>4</v>
          </cell>
          <cell r="J349">
            <v>2</v>
          </cell>
          <cell r="K349">
            <v>1</v>
          </cell>
        </row>
        <row r="350">
          <cell r="B350">
            <v>69</v>
          </cell>
          <cell r="E350">
            <v>4</v>
          </cell>
          <cell r="F350">
            <v>0.1</v>
          </cell>
          <cell r="I350">
            <v>2</v>
          </cell>
          <cell r="J350">
            <v>2</v>
          </cell>
          <cell r="K350">
            <v>2</v>
          </cell>
        </row>
        <row r="351">
          <cell r="B351">
            <v>6</v>
          </cell>
          <cell r="E351">
            <v>2</v>
          </cell>
          <cell r="F351">
            <v>1</v>
          </cell>
          <cell r="I351">
            <v>0</v>
          </cell>
          <cell r="J351">
            <v>2</v>
          </cell>
          <cell r="K351">
            <v>0</v>
          </cell>
        </row>
        <row r="352">
          <cell r="B352">
            <v>2</v>
          </cell>
          <cell r="E352">
            <v>7</v>
          </cell>
          <cell r="F352">
            <v>1.33</v>
          </cell>
          <cell r="I352">
            <v>1</v>
          </cell>
          <cell r="J352">
            <v>6</v>
          </cell>
          <cell r="K352">
            <v>0</v>
          </cell>
        </row>
        <row r="353">
          <cell r="B353">
            <v>6</v>
          </cell>
          <cell r="E353">
            <v>5</v>
          </cell>
          <cell r="F353">
            <v>0</v>
          </cell>
          <cell r="I353">
            <v>2</v>
          </cell>
          <cell r="J353">
            <v>3</v>
          </cell>
          <cell r="K353">
            <v>0</v>
          </cell>
        </row>
        <row r="354">
          <cell r="B354">
            <v>3</v>
          </cell>
          <cell r="E354">
            <v>1</v>
          </cell>
          <cell r="F354">
            <v>0.38</v>
          </cell>
          <cell r="I354">
            <v>0</v>
          </cell>
          <cell r="J354">
            <v>1</v>
          </cell>
          <cell r="K354">
            <v>0</v>
          </cell>
        </row>
        <row r="355">
          <cell r="B355">
            <v>2</v>
          </cell>
          <cell r="E355">
            <v>5</v>
          </cell>
          <cell r="F355">
            <v>0</v>
          </cell>
          <cell r="I355">
            <v>0</v>
          </cell>
          <cell r="J355">
            <v>5</v>
          </cell>
          <cell r="K355">
            <v>0</v>
          </cell>
        </row>
        <row r="356">
          <cell r="B356">
            <v>2</v>
          </cell>
          <cell r="E356">
            <v>6</v>
          </cell>
          <cell r="F356">
            <v>1</v>
          </cell>
          <cell r="I356">
            <v>3</v>
          </cell>
          <cell r="J356">
            <v>3</v>
          </cell>
          <cell r="K356">
            <v>0</v>
          </cell>
        </row>
        <row r="357">
          <cell r="B357">
            <v>1</v>
          </cell>
          <cell r="E357">
            <v>2</v>
          </cell>
          <cell r="F357">
            <v>0</v>
          </cell>
          <cell r="I357">
            <v>0</v>
          </cell>
          <cell r="J357">
            <v>2</v>
          </cell>
          <cell r="K357">
            <v>0</v>
          </cell>
        </row>
        <row r="358">
          <cell r="B358">
            <v>3</v>
          </cell>
          <cell r="E358">
            <v>4</v>
          </cell>
          <cell r="F358">
            <v>0</v>
          </cell>
          <cell r="I358">
            <v>2</v>
          </cell>
          <cell r="J358">
            <v>2</v>
          </cell>
          <cell r="K358">
            <v>0</v>
          </cell>
        </row>
        <row r="359">
          <cell r="B359">
            <v>8</v>
          </cell>
          <cell r="E359">
            <v>5</v>
          </cell>
          <cell r="F359">
            <v>0.05</v>
          </cell>
          <cell r="I359">
            <v>3</v>
          </cell>
          <cell r="J359">
            <v>2</v>
          </cell>
          <cell r="K359">
            <v>1</v>
          </cell>
        </row>
        <row r="360">
          <cell r="B360">
            <v>9</v>
          </cell>
          <cell r="E360">
            <v>5</v>
          </cell>
          <cell r="F360">
            <v>0.38</v>
          </cell>
          <cell r="I360">
            <v>2</v>
          </cell>
          <cell r="J360">
            <v>3</v>
          </cell>
          <cell r="K360">
            <v>0</v>
          </cell>
        </row>
        <row r="361">
          <cell r="B361">
            <v>3</v>
          </cell>
          <cell r="E361">
            <v>5</v>
          </cell>
          <cell r="F361">
            <v>1</v>
          </cell>
          <cell r="I361">
            <v>0</v>
          </cell>
          <cell r="J361">
            <v>5</v>
          </cell>
          <cell r="K361">
            <v>0</v>
          </cell>
        </row>
        <row r="362">
          <cell r="B362">
            <v>0</v>
          </cell>
          <cell r="E362">
            <v>1</v>
          </cell>
          <cell r="F362">
            <v>0</v>
          </cell>
          <cell r="I362">
            <v>1</v>
          </cell>
          <cell r="J362">
            <v>0</v>
          </cell>
          <cell r="K362">
            <v>0</v>
          </cell>
        </row>
        <row r="363">
          <cell r="B363">
            <v>17</v>
          </cell>
          <cell r="E363">
            <v>1</v>
          </cell>
          <cell r="F363">
            <v>0.23</v>
          </cell>
          <cell r="I363">
            <v>1</v>
          </cell>
          <cell r="J363">
            <v>0</v>
          </cell>
          <cell r="K363">
            <v>2</v>
          </cell>
        </row>
        <row r="364">
          <cell r="B364">
            <v>17</v>
          </cell>
          <cell r="E364">
            <v>1</v>
          </cell>
          <cell r="F364">
            <v>0.23</v>
          </cell>
          <cell r="I364">
            <v>1</v>
          </cell>
          <cell r="J364">
            <v>0</v>
          </cell>
          <cell r="K364">
            <v>2</v>
          </cell>
        </row>
        <row r="365">
          <cell r="B365">
            <v>0</v>
          </cell>
          <cell r="E365">
            <v>1</v>
          </cell>
          <cell r="F365">
            <v>0</v>
          </cell>
          <cell r="I365">
            <v>0</v>
          </cell>
          <cell r="J365">
            <v>1</v>
          </cell>
          <cell r="K365">
            <v>0</v>
          </cell>
        </row>
        <row r="366">
          <cell r="B366">
            <v>4</v>
          </cell>
          <cell r="E366">
            <v>1</v>
          </cell>
          <cell r="F366">
            <v>0.47</v>
          </cell>
          <cell r="I366">
            <v>1</v>
          </cell>
          <cell r="J366">
            <v>0</v>
          </cell>
          <cell r="K366">
            <v>0</v>
          </cell>
        </row>
        <row r="367">
          <cell r="B367">
            <v>1</v>
          </cell>
          <cell r="E367">
            <v>10</v>
          </cell>
          <cell r="F367">
            <v>0</v>
          </cell>
          <cell r="I367">
            <v>9</v>
          </cell>
          <cell r="J367">
            <v>1</v>
          </cell>
          <cell r="K367">
            <v>0</v>
          </cell>
        </row>
        <row r="368">
          <cell r="B368">
            <v>7</v>
          </cell>
          <cell r="E368">
            <v>13</v>
          </cell>
          <cell r="F368">
            <v>0</v>
          </cell>
          <cell r="I368">
            <v>4</v>
          </cell>
          <cell r="J368">
            <v>9</v>
          </cell>
          <cell r="K368">
            <v>0</v>
          </cell>
        </row>
        <row r="369">
          <cell r="B369">
            <v>6</v>
          </cell>
          <cell r="E369">
            <v>14</v>
          </cell>
          <cell r="F369">
            <v>0</v>
          </cell>
          <cell r="I369">
            <v>13</v>
          </cell>
          <cell r="J369">
            <v>1</v>
          </cell>
          <cell r="K369">
            <v>0</v>
          </cell>
        </row>
        <row r="370">
          <cell r="B370">
            <v>2</v>
          </cell>
          <cell r="E370">
            <v>10</v>
          </cell>
          <cell r="F370">
            <v>0.75</v>
          </cell>
          <cell r="I370">
            <v>4</v>
          </cell>
          <cell r="J370">
            <v>6</v>
          </cell>
          <cell r="K370">
            <v>0</v>
          </cell>
        </row>
        <row r="371">
          <cell r="B371">
            <v>2</v>
          </cell>
          <cell r="E371">
            <v>5</v>
          </cell>
          <cell r="F371">
            <v>1</v>
          </cell>
          <cell r="I371">
            <v>0</v>
          </cell>
          <cell r="J371">
            <v>5</v>
          </cell>
          <cell r="K371">
            <v>0</v>
          </cell>
        </row>
        <row r="372">
          <cell r="B372">
            <v>0</v>
          </cell>
          <cell r="E372">
            <v>1</v>
          </cell>
          <cell r="F372">
            <v>0</v>
          </cell>
          <cell r="I372">
            <v>1</v>
          </cell>
          <cell r="J372">
            <v>0</v>
          </cell>
          <cell r="K372">
            <v>0</v>
          </cell>
        </row>
        <row r="373">
          <cell r="B373">
            <v>22</v>
          </cell>
          <cell r="E373">
            <v>6</v>
          </cell>
          <cell r="F373">
            <v>0.71</v>
          </cell>
          <cell r="I373">
            <v>1</v>
          </cell>
          <cell r="J373">
            <v>5</v>
          </cell>
          <cell r="K373">
            <v>2</v>
          </cell>
        </row>
        <row r="374">
          <cell r="B374">
            <v>0</v>
          </cell>
          <cell r="E374">
            <v>2</v>
          </cell>
          <cell r="F374">
            <v>0</v>
          </cell>
          <cell r="I374">
            <v>0</v>
          </cell>
          <cell r="J374">
            <v>2</v>
          </cell>
          <cell r="K374">
            <v>0</v>
          </cell>
        </row>
        <row r="375">
          <cell r="B375">
            <v>5</v>
          </cell>
          <cell r="E375">
            <v>3</v>
          </cell>
          <cell r="F375">
            <v>0.75</v>
          </cell>
          <cell r="I375">
            <v>1</v>
          </cell>
          <cell r="J375">
            <v>2</v>
          </cell>
          <cell r="K375">
            <v>0</v>
          </cell>
        </row>
        <row r="376">
          <cell r="B376">
            <v>2</v>
          </cell>
          <cell r="E376">
            <v>0</v>
          </cell>
          <cell r="F376">
            <v>0</v>
          </cell>
          <cell r="I376">
            <v>0</v>
          </cell>
          <cell r="J376">
            <v>0</v>
          </cell>
          <cell r="K376">
            <v>0</v>
          </cell>
        </row>
        <row r="377">
          <cell r="B377">
            <v>1</v>
          </cell>
          <cell r="E377">
            <v>1</v>
          </cell>
          <cell r="F377">
            <v>2</v>
          </cell>
          <cell r="I377">
            <v>1</v>
          </cell>
          <cell r="J377">
            <v>0</v>
          </cell>
          <cell r="K377">
            <v>0</v>
          </cell>
        </row>
        <row r="378">
          <cell r="B378">
            <v>1</v>
          </cell>
          <cell r="E378">
            <v>3</v>
          </cell>
          <cell r="F378">
            <v>7</v>
          </cell>
          <cell r="I378">
            <v>3</v>
          </cell>
          <cell r="J378">
            <v>0</v>
          </cell>
          <cell r="K378">
            <v>0</v>
          </cell>
        </row>
        <row r="379">
          <cell r="B379">
            <v>1</v>
          </cell>
          <cell r="E379">
            <v>1</v>
          </cell>
          <cell r="F379">
            <v>4</v>
          </cell>
          <cell r="I379">
            <v>1</v>
          </cell>
          <cell r="J379">
            <v>0</v>
          </cell>
          <cell r="K379">
            <v>0</v>
          </cell>
        </row>
        <row r="380">
          <cell r="B380">
            <v>1</v>
          </cell>
          <cell r="E380">
            <v>1</v>
          </cell>
          <cell r="F380">
            <v>4</v>
          </cell>
          <cell r="I380">
            <v>1</v>
          </cell>
          <cell r="J380">
            <v>0</v>
          </cell>
          <cell r="K380">
            <v>0</v>
          </cell>
        </row>
        <row r="381">
          <cell r="B381">
            <v>1</v>
          </cell>
          <cell r="E381">
            <v>7</v>
          </cell>
          <cell r="F381">
            <v>44</v>
          </cell>
          <cell r="I381">
            <v>7</v>
          </cell>
          <cell r="J381">
            <v>0</v>
          </cell>
          <cell r="K381">
            <v>1</v>
          </cell>
        </row>
        <row r="382">
          <cell r="B382">
            <v>1</v>
          </cell>
          <cell r="E382">
            <v>1</v>
          </cell>
          <cell r="F382">
            <v>2</v>
          </cell>
          <cell r="I382">
            <v>1</v>
          </cell>
          <cell r="J382">
            <v>0</v>
          </cell>
          <cell r="K382">
            <v>0</v>
          </cell>
        </row>
        <row r="383">
          <cell r="B383">
            <v>1</v>
          </cell>
          <cell r="E383">
            <v>28</v>
          </cell>
          <cell r="F383">
            <v>0</v>
          </cell>
          <cell r="I383">
            <v>26</v>
          </cell>
          <cell r="J383">
            <v>2</v>
          </cell>
          <cell r="K383">
            <v>0</v>
          </cell>
        </row>
        <row r="384">
          <cell r="B384">
            <v>5</v>
          </cell>
          <cell r="E384">
            <v>9</v>
          </cell>
          <cell r="F384">
            <v>0</v>
          </cell>
          <cell r="I384">
            <v>2</v>
          </cell>
          <cell r="J384">
            <v>7</v>
          </cell>
          <cell r="K384">
            <v>0</v>
          </cell>
        </row>
        <row r="385">
          <cell r="B385">
            <v>0</v>
          </cell>
          <cell r="E385">
            <v>1</v>
          </cell>
          <cell r="F385">
            <v>0</v>
          </cell>
          <cell r="I385">
            <v>1</v>
          </cell>
          <cell r="J385">
            <v>0</v>
          </cell>
          <cell r="K385">
            <v>0</v>
          </cell>
        </row>
        <row r="386">
          <cell r="B386">
            <v>7</v>
          </cell>
          <cell r="E386">
            <v>21</v>
          </cell>
          <cell r="F386">
            <v>0</v>
          </cell>
          <cell r="I386">
            <v>1</v>
          </cell>
          <cell r="J386">
            <v>20</v>
          </cell>
          <cell r="K386">
            <v>3</v>
          </cell>
        </row>
        <row r="387">
          <cell r="B387">
            <v>2</v>
          </cell>
          <cell r="E387">
            <v>5</v>
          </cell>
          <cell r="F387">
            <v>0</v>
          </cell>
          <cell r="I387">
            <v>0</v>
          </cell>
          <cell r="J387">
            <v>5</v>
          </cell>
          <cell r="K387">
            <v>0</v>
          </cell>
        </row>
        <row r="388">
          <cell r="B388">
            <v>12</v>
          </cell>
          <cell r="E388">
            <v>18</v>
          </cell>
          <cell r="F388">
            <v>0</v>
          </cell>
          <cell r="I388">
            <v>2</v>
          </cell>
          <cell r="J388">
            <v>16</v>
          </cell>
          <cell r="K388">
            <v>2</v>
          </cell>
        </row>
        <row r="389">
          <cell r="B389">
            <v>1</v>
          </cell>
          <cell r="E389">
            <v>3</v>
          </cell>
          <cell r="F389">
            <v>0</v>
          </cell>
          <cell r="I389">
            <v>0</v>
          </cell>
          <cell r="J389">
            <v>3</v>
          </cell>
          <cell r="K389">
            <v>0</v>
          </cell>
        </row>
        <row r="390">
          <cell r="B390">
            <v>1</v>
          </cell>
          <cell r="E390">
            <v>3</v>
          </cell>
          <cell r="F390">
            <v>0</v>
          </cell>
          <cell r="I390">
            <v>0</v>
          </cell>
          <cell r="J390">
            <v>3</v>
          </cell>
          <cell r="K390">
            <v>0</v>
          </cell>
        </row>
        <row r="391">
          <cell r="B391">
            <v>1</v>
          </cell>
          <cell r="E391">
            <v>4</v>
          </cell>
          <cell r="F391">
            <v>0</v>
          </cell>
          <cell r="I391">
            <v>0</v>
          </cell>
          <cell r="J391">
            <v>4</v>
          </cell>
          <cell r="K391">
            <v>0</v>
          </cell>
        </row>
        <row r="392">
          <cell r="B392">
            <v>5</v>
          </cell>
          <cell r="E392">
            <v>15</v>
          </cell>
          <cell r="F392">
            <v>0</v>
          </cell>
          <cell r="I392">
            <v>1</v>
          </cell>
          <cell r="J392">
            <v>14</v>
          </cell>
          <cell r="K392">
            <v>1</v>
          </cell>
        </row>
        <row r="393">
          <cell r="B393">
            <v>2</v>
          </cell>
          <cell r="E393">
            <v>5</v>
          </cell>
          <cell r="F393">
            <v>0</v>
          </cell>
          <cell r="I393">
            <v>0</v>
          </cell>
          <cell r="J393">
            <v>5</v>
          </cell>
          <cell r="K393">
            <v>0</v>
          </cell>
        </row>
        <row r="394">
          <cell r="B394">
            <v>4</v>
          </cell>
          <cell r="E394">
            <v>8</v>
          </cell>
          <cell r="F394">
            <v>0</v>
          </cell>
          <cell r="I394">
            <v>2</v>
          </cell>
          <cell r="J394">
            <v>6</v>
          </cell>
          <cell r="K394">
            <v>1</v>
          </cell>
        </row>
        <row r="395">
          <cell r="B395">
            <v>4</v>
          </cell>
          <cell r="E395">
            <v>8</v>
          </cell>
          <cell r="F395">
            <v>0.02</v>
          </cell>
          <cell r="I395">
            <v>2</v>
          </cell>
          <cell r="J395">
            <v>6</v>
          </cell>
          <cell r="K395">
            <v>2</v>
          </cell>
        </row>
        <row r="396">
          <cell r="B396">
            <v>2</v>
          </cell>
          <cell r="E396">
            <v>5</v>
          </cell>
          <cell r="F396">
            <v>0</v>
          </cell>
          <cell r="I396">
            <v>0</v>
          </cell>
          <cell r="J396">
            <v>5</v>
          </cell>
          <cell r="K396">
            <v>0</v>
          </cell>
        </row>
        <row r="397">
          <cell r="B397">
            <v>0</v>
          </cell>
          <cell r="E397">
            <v>1</v>
          </cell>
          <cell r="F397">
            <v>0</v>
          </cell>
          <cell r="I397">
            <v>1</v>
          </cell>
          <cell r="J397">
            <v>0</v>
          </cell>
          <cell r="K397">
            <v>0</v>
          </cell>
        </row>
        <row r="398">
          <cell r="B398">
            <v>6</v>
          </cell>
          <cell r="E398">
            <v>7</v>
          </cell>
          <cell r="F398">
            <v>0</v>
          </cell>
          <cell r="I398">
            <v>2</v>
          </cell>
          <cell r="J398">
            <v>5</v>
          </cell>
          <cell r="K398">
            <v>0</v>
          </cell>
        </row>
        <row r="399">
          <cell r="B399">
            <v>3</v>
          </cell>
          <cell r="E399">
            <v>3</v>
          </cell>
          <cell r="F399">
            <v>0.17</v>
          </cell>
          <cell r="I399">
            <v>1</v>
          </cell>
          <cell r="J399">
            <v>2</v>
          </cell>
          <cell r="K399">
            <v>0</v>
          </cell>
        </row>
        <row r="400">
          <cell r="B400">
            <v>3</v>
          </cell>
          <cell r="E400">
            <v>3</v>
          </cell>
          <cell r="F400">
            <v>0.17</v>
          </cell>
          <cell r="I400">
            <v>1</v>
          </cell>
          <cell r="J400">
            <v>2</v>
          </cell>
          <cell r="K400">
            <v>0</v>
          </cell>
        </row>
        <row r="401">
          <cell r="B401">
            <v>6</v>
          </cell>
          <cell r="E401">
            <v>8</v>
          </cell>
          <cell r="F401">
            <v>1</v>
          </cell>
          <cell r="I401">
            <v>2</v>
          </cell>
          <cell r="J401">
            <v>6</v>
          </cell>
          <cell r="K401">
            <v>1</v>
          </cell>
        </row>
        <row r="402">
          <cell r="B402">
            <v>14</v>
          </cell>
          <cell r="E402">
            <v>3</v>
          </cell>
          <cell r="F402">
            <v>0.06</v>
          </cell>
          <cell r="I402">
            <v>1</v>
          </cell>
          <cell r="J402">
            <v>2</v>
          </cell>
          <cell r="K402">
            <v>1</v>
          </cell>
        </row>
        <row r="403">
          <cell r="B403">
            <v>7</v>
          </cell>
          <cell r="E403">
            <v>5</v>
          </cell>
          <cell r="F403">
            <v>0</v>
          </cell>
          <cell r="I403">
            <v>2</v>
          </cell>
          <cell r="J403">
            <v>3</v>
          </cell>
          <cell r="K403">
            <v>1</v>
          </cell>
        </row>
        <row r="404">
          <cell r="B404">
            <v>1</v>
          </cell>
          <cell r="E404">
            <v>0</v>
          </cell>
          <cell r="F404">
            <v>0</v>
          </cell>
          <cell r="I404">
            <v>0</v>
          </cell>
          <cell r="J404">
            <v>0</v>
          </cell>
          <cell r="K404">
            <v>0</v>
          </cell>
        </row>
        <row r="405">
          <cell r="B405">
            <v>8</v>
          </cell>
          <cell r="E405">
            <v>3</v>
          </cell>
          <cell r="F405">
            <v>0.28999999999999998</v>
          </cell>
          <cell r="I405">
            <v>1</v>
          </cell>
          <cell r="J405">
            <v>2</v>
          </cell>
          <cell r="K405">
            <v>0</v>
          </cell>
        </row>
        <row r="406">
          <cell r="B406">
            <v>1</v>
          </cell>
          <cell r="E406">
            <v>10</v>
          </cell>
          <cell r="F406">
            <v>0</v>
          </cell>
          <cell r="I406">
            <v>10</v>
          </cell>
          <cell r="J406">
            <v>0</v>
          </cell>
          <cell r="K406">
            <v>0</v>
          </cell>
        </row>
        <row r="407">
          <cell r="B407">
            <v>0</v>
          </cell>
          <cell r="E407">
            <v>0</v>
          </cell>
          <cell r="F407">
            <v>0</v>
          </cell>
          <cell r="I407">
            <v>0</v>
          </cell>
          <cell r="J407">
            <v>0</v>
          </cell>
          <cell r="K407">
            <v>0</v>
          </cell>
        </row>
        <row r="408">
          <cell r="B408">
            <v>0</v>
          </cell>
          <cell r="E408">
            <v>0</v>
          </cell>
          <cell r="F408">
            <v>0</v>
          </cell>
          <cell r="I408">
            <v>0</v>
          </cell>
          <cell r="J408">
            <v>0</v>
          </cell>
          <cell r="K408">
            <v>0</v>
          </cell>
        </row>
        <row r="409">
          <cell r="B409">
            <v>10</v>
          </cell>
          <cell r="E409">
            <v>8</v>
          </cell>
          <cell r="F409">
            <v>0</v>
          </cell>
          <cell r="I409">
            <v>8</v>
          </cell>
          <cell r="J409">
            <v>0</v>
          </cell>
          <cell r="K409">
            <v>0</v>
          </cell>
        </row>
        <row r="410">
          <cell r="B410">
            <v>4</v>
          </cell>
          <cell r="E410">
            <v>0</v>
          </cell>
          <cell r="F410">
            <v>0</v>
          </cell>
          <cell r="I410">
            <v>0</v>
          </cell>
          <cell r="J410">
            <v>0</v>
          </cell>
          <cell r="K410">
            <v>0</v>
          </cell>
        </row>
        <row r="411">
          <cell r="B411">
            <v>1</v>
          </cell>
          <cell r="E411">
            <v>0</v>
          </cell>
          <cell r="F411">
            <v>0</v>
          </cell>
          <cell r="I411">
            <v>0</v>
          </cell>
          <cell r="J411">
            <v>0</v>
          </cell>
          <cell r="K411">
            <v>0</v>
          </cell>
        </row>
        <row r="412">
          <cell r="B412">
            <v>5</v>
          </cell>
          <cell r="E412">
            <v>2</v>
          </cell>
          <cell r="F412">
            <v>0</v>
          </cell>
          <cell r="I412">
            <v>0</v>
          </cell>
          <cell r="J412">
            <v>2</v>
          </cell>
          <cell r="K412">
            <v>0</v>
          </cell>
        </row>
        <row r="413">
          <cell r="B413">
            <v>0</v>
          </cell>
          <cell r="E413">
            <v>1</v>
          </cell>
          <cell r="F413">
            <v>0</v>
          </cell>
          <cell r="I413">
            <v>0</v>
          </cell>
          <cell r="J413">
            <v>1</v>
          </cell>
          <cell r="K413">
            <v>0</v>
          </cell>
        </row>
        <row r="414">
          <cell r="B414">
            <v>0</v>
          </cell>
          <cell r="E414">
            <v>0</v>
          </cell>
          <cell r="F414">
            <v>0</v>
          </cell>
          <cell r="I414">
            <v>0</v>
          </cell>
          <cell r="J414">
            <v>0</v>
          </cell>
          <cell r="K414">
            <v>0</v>
          </cell>
        </row>
        <row r="415">
          <cell r="B415">
            <v>0</v>
          </cell>
          <cell r="E415">
            <v>0</v>
          </cell>
          <cell r="F415">
            <v>0</v>
          </cell>
          <cell r="I415">
            <v>0</v>
          </cell>
          <cell r="J415">
            <v>0</v>
          </cell>
          <cell r="K415">
            <v>0</v>
          </cell>
        </row>
        <row r="416">
          <cell r="B416">
            <v>0</v>
          </cell>
          <cell r="E416">
            <v>0</v>
          </cell>
          <cell r="F416">
            <v>0</v>
          </cell>
          <cell r="I416">
            <v>0</v>
          </cell>
          <cell r="J416">
            <v>0</v>
          </cell>
          <cell r="K416">
            <v>0</v>
          </cell>
        </row>
        <row r="417">
          <cell r="B417">
            <v>0</v>
          </cell>
          <cell r="E417">
            <v>0</v>
          </cell>
          <cell r="F417">
            <v>0</v>
          </cell>
          <cell r="I417">
            <v>0</v>
          </cell>
          <cell r="J417">
            <v>0</v>
          </cell>
          <cell r="K417">
            <v>0</v>
          </cell>
        </row>
        <row r="418">
          <cell r="B418">
            <v>0</v>
          </cell>
          <cell r="E418">
            <v>0</v>
          </cell>
          <cell r="F418">
            <v>0</v>
          </cell>
          <cell r="I418">
            <v>0</v>
          </cell>
          <cell r="J418">
            <v>0</v>
          </cell>
          <cell r="K418">
            <v>0</v>
          </cell>
        </row>
        <row r="419">
          <cell r="B419">
            <v>0</v>
          </cell>
          <cell r="E419">
            <v>0</v>
          </cell>
          <cell r="F419">
            <v>0</v>
          </cell>
          <cell r="I419">
            <v>0</v>
          </cell>
          <cell r="J419">
            <v>0</v>
          </cell>
          <cell r="K419">
            <v>0</v>
          </cell>
        </row>
        <row r="420">
          <cell r="B420">
            <v>0</v>
          </cell>
          <cell r="E420">
            <v>0</v>
          </cell>
          <cell r="F420">
            <v>0</v>
          </cell>
          <cell r="I420">
            <v>0</v>
          </cell>
          <cell r="J420">
            <v>0</v>
          </cell>
          <cell r="K420">
            <v>0</v>
          </cell>
        </row>
        <row r="421">
          <cell r="B421">
            <v>0</v>
          </cell>
          <cell r="E421">
            <v>0</v>
          </cell>
          <cell r="F421">
            <v>0</v>
          </cell>
          <cell r="I421">
            <v>0</v>
          </cell>
          <cell r="J421">
            <v>0</v>
          </cell>
          <cell r="K421">
            <v>0</v>
          </cell>
        </row>
        <row r="422">
          <cell r="B422">
            <v>0</v>
          </cell>
          <cell r="E422">
            <v>0</v>
          </cell>
          <cell r="F422">
            <v>0</v>
          </cell>
          <cell r="I422">
            <v>0</v>
          </cell>
          <cell r="J422">
            <v>0</v>
          </cell>
          <cell r="K422">
            <v>0</v>
          </cell>
        </row>
        <row r="423">
          <cell r="B423">
            <v>4</v>
          </cell>
          <cell r="E423">
            <v>0</v>
          </cell>
          <cell r="F423">
            <v>0</v>
          </cell>
          <cell r="I423">
            <v>0</v>
          </cell>
          <cell r="J423">
            <v>0</v>
          </cell>
          <cell r="K423">
            <v>0</v>
          </cell>
        </row>
        <row r="424">
          <cell r="B424">
            <v>1</v>
          </cell>
          <cell r="E424">
            <v>0</v>
          </cell>
          <cell r="F424">
            <v>0</v>
          </cell>
          <cell r="I424">
            <v>0</v>
          </cell>
          <cell r="J424">
            <v>0</v>
          </cell>
          <cell r="K424">
            <v>0</v>
          </cell>
        </row>
        <row r="425">
          <cell r="B425">
            <v>1</v>
          </cell>
          <cell r="E425">
            <v>0</v>
          </cell>
          <cell r="F425">
            <v>0</v>
          </cell>
          <cell r="I425">
            <v>0</v>
          </cell>
          <cell r="J425">
            <v>0</v>
          </cell>
          <cell r="K425">
            <v>0</v>
          </cell>
        </row>
        <row r="426">
          <cell r="B426">
            <v>0</v>
          </cell>
          <cell r="E426">
            <v>1</v>
          </cell>
          <cell r="F426">
            <v>0</v>
          </cell>
          <cell r="I426">
            <v>0</v>
          </cell>
          <cell r="J426">
            <v>1</v>
          </cell>
          <cell r="K426">
            <v>0</v>
          </cell>
        </row>
        <row r="427">
          <cell r="B427">
            <v>0</v>
          </cell>
          <cell r="E427">
            <v>0</v>
          </cell>
          <cell r="F427">
            <v>0</v>
          </cell>
          <cell r="I427">
            <v>0</v>
          </cell>
          <cell r="J427">
            <v>0</v>
          </cell>
          <cell r="K427">
            <v>0</v>
          </cell>
        </row>
        <row r="428">
          <cell r="B428">
            <v>0</v>
          </cell>
          <cell r="E428">
            <v>1</v>
          </cell>
          <cell r="F428">
            <v>0</v>
          </cell>
          <cell r="I428">
            <v>0</v>
          </cell>
          <cell r="J428">
            <v>1</v>
          </cell>
          <cell r="K428">
            <v>0</v>
          </cell>
        </row>
        <row r="429">
          <cell r="B429">
            <v>0</v>
          </cell>
          <cell r="E429">
            <v>0</v>
          </cell>
          <cell r="F429">
            <v>0</v>
          </cell>
          <cell r="I429">
            <v>0</v>
          </cell>
          <cell r="J429">
            <v>0</v>
          </cell>
          <cell r="K429">
            <v>0</v>
          </cell>
        </row>
        <row r="430">
          <cell r="B430">
            <v>0</v>
          </cell>
          <cell r="E430">
            <v>0</v>
          </cell>
          <cell r="F430">
            <v>0</v>
          </cell>
          <cell r="I430">
            <v>0</v>
          </cell>
          <cell r="J430">
            <v>0</v>
          </cell>
          <cell r="K430">
            <v>0</v>
          </cell>
        </row>
        <row r="431">
          <cell r="B431">
            <v>0</v>
          </cell>
          <cell r="E431">
            <v>0</v>
          </cell>
          <cell r="F431">
            <v>0</v>
          </cell>
          <cell r="I431">
            <v>0</v>
          </cell>
          <cell r="J431">
            <v>0</v>
          </cell>
          <cell r="K431">
            <v>0</v>
          </cell>
        </row>
        <row r="432">
          <cell r="B432">
            <v>0</v>
          </cell>
          <cell r="E432">
            <v>0</v>
          </cell>
          <cell r="F432">
            <v>0</v>
          </cell>
          <cell r="I432">
            <v>0</v>
          </cell>
          <cell r="J432">
            <v>0</v>
          </cell>
          <cell r="K432">
            <v>0</v>
          </cell>
        </row>
        <row r="433">
          <cell r="B433">
            <v>0</v>
          </cell>
          <cell r="E433">
            <v>0</v>
          </cell>
          <cell r="F433">
            <v>0</v>
          </cell>
          <cell r="I433">
            <v>0</v>
          </cell>
          <cell r="J433">
            <v>0</v>
          </cell>
          <cell r="K433">
            <v>0</v>
          </cell>
        </row>
        <row r="434">
          <cell r="B434">
            <v>16</v>
          </cell>
          <cell r="E434">
            <v>3</v>
          </cell>
          <cell r="F434">
            <v>7.0000000000000007E-2</v>
          </cell>
          <cell r="I434">
            <v>1</v>
          </cell>
          <cell r="J434">
            <v>2</v>
          </cell>
          <cell r="K434">
            <v>5</v>
          </cell>
        </row>
        <row r="435">
          <cell r="B435">
            <v>15</v>
          </cell>
          <cell r="E435">
            <v>3</v>
          </cell>
          <cell r="F435">
            <v>0.19</v>
          </cell>
          <cell r="I435">
            <v>1</v>
          </cell>
          <cell r="J435">
            <v>2</v>
          </cell>
          <cell r="K435">
            <v>1</v>
          </cell>
        </row>
        <row r="436">
          <cell r="B436">
            <v>2</v>
          </cell>
          <cell r="E436">
            <v>0</v>
          </cell>
          <cell r="F436">
            <v>0.17</v>
          </cell>
          <cell r="I436">
            <v>0</v>
          </cell>
          <cell r="J436">
            <v>0</v>
          </cell>
          <cell r="K436">
            <v>0</v>
          </cell>
        </row>
        <row r="437">
          <cell r="B437">
            <v>3</v>
          </cell>
          <cell r="E437">
            <v>6</v>
          </cell>
          <cell r="F437">
            <v>0.25</v>
          </cell>
          <cell r="I437">
            <v>1</v>
          </cell>
          <cell r="J437">
            <v>5</v>
          </cell>
          <cell r="K437">
            <v>0</v>
          </cell>
        </row>
        <row r="438">
          <cell r="B438">
            <v>3</v>
          </cell>
          <cell r="E438">
            <v>6</v>
          </cell>
          <cell r="F438">
            <v>0</v>
          </cell>
          <cell r="I438">
            <v>0</v>
          </cell>
          <cell r="J438">
            <v>6</v>
          </cell>
          <cell r="K438">
            <v>0</v>
          </cell>
        </row>
        <row r="439">
          <cell r="B439">
            <v>0</v>
          </cell>
          <cell r="E439">
            <v>0</v>
          </cell>
          <cell r="F439">
            <v>0</v>
          </cell>
          <cell r="I439">
            <v>0</v>
          </cell>
          <cell r="J439">
            <v>0</v>
          </cell>
          <cell r="K439">
            <v>0</v>
          </cell>
        </row>
        <row r="440">
          <cell r="B440">
            <v>1</v>
          </cell>
          <cell r="E440">
            <v>2</v>
          </cell>
          <cell r="F440">
            <v>0</v>
          </cell>
          <cell r="I440">
            <v>1</v>
          </cell>
          <cell r="J440">
            <v>1</v>
          </cell>
          <cell r="K440">
            <v>0</v>
          </cell>
        </row>
        <row r="441">
          <cell r="B441">
            <v>2</v>
          </cell>
          <cell r="E441">
            <v>5</v>
          </cell>
          <cell r="F441">
            <v>0</v>
          </cell>
          <cell r="I441">
            <v>0</v>
          </cell>
          <cell r="J441">
            <v>5</v>
          </cell>
          <cell r="K441">
            <v>0</v>
          </cell>
        </row>
        <row r="442">
          <cell r="B442">
            <v>4</v>
          </cell>
          <cell r="E442">
            <v>2</v>
          </cell>
          <cell r="F442">
            <v>0</v>
          </cell>
          <cell r="I442">
            <v>2</v>
          </cell>
          <cell r="J442">
            <v>0</v>
          </cell>
          <cell r="K442">
            <v>0</v>
          </cell>
        </row>
        <row r="443">
          <cell r="B443">
            <v>1</v>
          </cell>
          <cell r="E443">
            <v>2</v>
          </cell>
          <cell r="F443">
            <v>0</v>
          </cell>
          <cell r="I443">
            <v>1</v>
          </cell>
          <cell r="J443">
            <v>1</v>
          </cell>
          <cell r="K443">
            <v>0</v>
          </cell>
        </row>
        <row r="444">
          <cell r="B444">
            <v>7</v>
          </cell>
          <cell r="E444">
            <v>5</v>
          </cell>
          <cell r="F444">
            <v>0.13</v>
          </cell>
          <cell r="I444">
            <v>3</v>
          </cell>
          <cell r="J444">
            <v>2</v>
          </cell>
          <cell r="K444">
            <v>0</v>
          </cell>
        </row>
        <row r="445">
          <cell r="B445">
            <v>2</v>
          </cell>
          <cell r="E445">
            <v>2</v>
          </cell>
          <cell r="F445">
            <v>1</v>
          </cell>
          <cell r="I445">
            <v>2</v>
          </cell>
          <cell r="J445">
            <v>0</v>
          </cell>
          <cell r="K445">
            <v>0</v>
          </cell>
        </row>
        <row r="446">
          <cell r="B446">
            <v>2</v>
          </cell>
          <cell r="E446">
            <v>1</v>
          </cell>
          <cell r="F446">
            <v>0.33</v>
          </cell>
          <cell r="I446">
            <v>1</v>
          </cell>
          <cell r="J446">
            <v>0</v>
          </cell>
          <cell r="K446">
            <v>3</v>
          </cell>
        </row>
        <row r="447">
          <cell r="B447">
            <v>2</v>
          </cell>
          <cell r="E447">
            <v>0</v>
          </cell>
          <cell r="F447">
            <v>1</v>
          </cell>
          <cell r="I447">
            <v>0</v>
          </cell>
          <cell r="J447">
            <v>0</v>
          </cell>
          <cell r="K447">
            <v>0</v>
          </cell>
        </row>
        <row r="448">
          <cell r="B448">
            <v>0</v>
          </cell>
          <cell r="E448">
            <v>0</v>
          </cell>
          <cell r="F448">
            <v>0</v>
          </cell>
          <cell r="I448">
            <v>0</v>
          </cell>
          <cell r="J448">
            <v>0</v>
          </cell>
          <cell r="K448">
            <v>0</v>
          </cell>
        </row>
        <row r="449">
          <cell r="B449">
            <v>0</v>
          </cell>
          <cell r="E449">
            <v>0</v>
          </cell>
          <cell r="F449">
            <v>0</v>
          </cell>
          <cell r="I449">
            <v>0</v>
          </cell>
          <cell r="J449">
            <v>0</v>
          </cell>
          <cell r="K449">
            <v>0</v>
          </cell>
        </row>
        <row r="450">
          <cell r="B450">
            <v>0</v>
          </cell>
          <cell r="E450">
            <v>1</v>
          </cell>
          <cell r="F450">
            <v>0</v>
          </cell>
          <cell r="I450">
            <v>1</v>
          </cell>
          <cell r="J450">
            <v>0</v>
          </cell>
          <cell r="K450">
            <v>0</v>
          </cell>
        </row>
        <row r="451">
          <cell r="B451">
            <v>0</v>
          </cell>
          <cell r="E451">
            <v>0</v>
          </cell>
          <cell r="F451">
            <v>0</v>
          </cell>
          <cell r="I451">
            <v>0</v>
          </cell>
          <cell r="J451">
            <v>0</v>
          </cell>
          <cell r="K451">
            <v>0</v>
          </cell>
        </row>
        <row r="452">
          <cell r="B452">
            <v>0</v>
          </cell>
          <cell r="E452">
            <v>0</v>
          </cell>
          <cell r="F452">
            <v>0</v>
          </cell>
          <cell r="I452">
            <v>0</v>
          </cell>
          <cell r="J452">
            <v>0</v>
          </cell>
          <cell r="K452">
            <v>0</v>
          </cell>
        </row>
        <row r="453">
          <cell r="B453">
            <v>4</v>
          </cell>
          <cell r="E453">
            <v>0</v>
          </cell>
          <cell r="F453">
            <v>0</v>
          </cell>
          <cell r="I453">
            <v>0</v>
          </cell>
          <cell r="J453">
            <v>0</v>
          </cell>
          <cell r="K453">
            <v>0</v>
          </cell>
        </row>
        <row r="454">
          <cell r="B454">
            <v>3</v>
          </cell>
          <cell r="E454">
            <v>0</v>
          </cell>
          <cell r="F454">
            <v>0</v>
          </cell>
          <cell r="I454">
            <v>0</v>
          </cell>
          <cell r="J454">
            <v>0</v>
          </cell>
          <cell r="K454">
            <v>0</v>
          </cell>
        </row>
        <row r="455">
          <cell r="B455">
            <v>2</v>
          </cell>
          <cell r="E455">
            <v>0</v>
          </cell>
          <cell r="F455">
            <v>0</v>
          </cell>
          <cell r="I455">
            <v>0</v>
          </cell>
          <cell r="J455">
            <v>0</v>
          </cell>
          <cell r="K455">
            <v>0</v>
          </cell>
        </row>
        <row r="456">
          <cell r="B456">
            <v>3</v>
          </cell>
          <cell r="E456">
            <v>0</v>
          </cell>
          <cell r="F456">
            <v>0</v>
          </cell>
          <cell r="I456">
            <v>0</v>
          </cell>
          <cell r="J456">
            <v>0</v>
          </cell>
          <cell r="K456">
            <v>0</v>
          </cell>
        </row>
        <row r="457">
          <cell r="B457">
            <v>5</v>
          </cell>
          <cell r="E457">
            <v>14</v>
          </cell>
          <cell r="F457">
            <v>0</v>
          </cell>
          <cell r="I457">
            <v>14</v>
          </cell>
          <cell r="J457">
            <v>0</v>
          </cell>
          <cell r="K457">
            <v>0</v>
          </cell>
        </row>
        <row r="458">
          <cell r="B458">
            <v>21</v>
          </cell>
          <cell r="E458">
            <v>18</v>
          </cell>
          <cell r="F458">
            <v>0.18</v>
          </cell>
          <cell r="I458">
            <v>2</v>
          </cell>
          <cell r="J458">
            <v>16</v>
          </cell>
          <cell r="K458">
            <v>1</v>
          </cell>
        </row>
        <row r="459">
          <cell r="B459">
            <v>13</v>
          </cell>
          <cell r="E459">
            <v>11</v>
          </cell>
          <cell r="F459">
            <v>0.92</v>
          </cell>
          <cell r="I459">
            <v>1</v>
          </cell>
          <cell r="J459">
            <v>10</v>
          </cell>
          <cell r="K459">
            <v>0</v>
          </cell>
        </row>
        <row r="460">
          <cell r="B460">
            <v>10</v>
          </cell>
          <cell r="E460">
            <v>5</v>
          </cell>
          <cell r="F460">
            <v>0</v>
          </cell>
          <cell r="I460">
            <v>2</v>
          </cell>
          <cell r="J460">
            <v>3</v>
          </cell>
          <cell r="K460">
            <v>1</v>
          </cell>
        </row>
        <row r="461">
          <cell r="B461">
            <v>2</v>
          </cell>
          <cell r="E461">
            <v>3</v>
          </cell>
          <cell r="F461">
            <v>0</v>
          </cell>
          <cell r="I461">
            <v>2</v>
          </cell>
          <cell r="J461">
            <v>1</v>
          </cell>
          <cell r="K461">
            <v>0</v>
          </cell>
        </row>
        <row r="462">
          <cell r="B462">
            <v>1</v>
          </cell>
          <cell r="E462">
            <v>19</v>
          </cell>
          <cell r="F462">
            <v>0</v>
          </cell>
          <cell r="I462">
            <v>18</v>
          </cell>
          <cell r="J462">
            <v>1</v>
          </cell>
          <cell r="K462">
            <v>0</v>
          </cell>
        </row>
        <row r="463">
          <cell r="B463">
            <v>0</v>
          </cell>
          <cell r="E463">
            <v>0</v>
          </cell>
          <cell r="F463">
            <v>0</v>
          </cell>
          <cell r="I463">
            <v>0</v>
          </cell>
          <cell r="J463">
            <v>0</v>
          </cell>
          <cell r="K463">
            <v>0</v>
          </cell>
        </row>
        <row r="464">
          <cell r="B464">
            <v>0</v>
          </cell>
          <cell r="E464">
            <v>0</v>
          </cell>
          <cell r="F464">
            <v>0</v>
          </cell>
          <cell r="I464">
            <v>0</v>
          </cell>
          <cell r="J464">
            <v>0</v>
          </cell>
          <cell r="K464">
            <v>0</v>
          </cell>
        </row>
        <row r="465">
          <cell r="B465">
            <v>2</v>
          </cell>
          <cell r="E465">
            <v>5</v>
          </cell>
          <cell r="F465">
            <v>0</v>
          </cell>
          <cell r="I465">
            <v>1</v>
          </cell>
          <cell r="J465">
            <v>4</v>
          </cell>
          <cell r="K465">
            <v>0</v>
          </cell>
        </row>
        <row r="466">
          <cell r="B466">
            <v>2</v>
          </cell>
          <cell r="E466">
            <v>5</v>
          </cell>
          <cell r="F466">
            <v>1</v>
          </cell>
          <cell r="I466">
            <v>0</v>
          </cell>
          <cell r="J466">
            <v>5</v>
          </cell>
          <cell r="K466">
            <v>0</v>
          </cell>
        </row>
        <row r="467">
          <cell r="B467">
            <v>7</v>
          </cell>
          <cell r="E467">
            <v>3</v>
          </cell>
          <cell r="F467">
            <v>0.83</v>
          </cell>
          <cell r="I467">
            <v>1</v>
          </cell>
          <cell r="J467">
            <v>2</v>
          </cell>
          <cell r="K467">
            <v>1</v>
          </cell>
        </row>
        <row r="468">
          <cell r="B468">
            <v>10</v>
          </cell>
          <cell r="E468">
            <v>3</v>
          </cell>
          <cell r="F468">
            <v>0.06</v>
          </cell>
          <cell r="I468">
            <v>1</v>
          </cell>
          <cell r="J468">
            <v>2</v>
          </cell>
          <cell r="K468">
            <v>2</v>
          </cell>
        </row>
        <row r="469">
          <cell r="B469">
            <v>0</v>
          </cell>
          <cell r="E469">
            <v>13</v>
          </cell>
          <cell r="F469">
            <v>0</v>
          </cell>
          <cell r="I469">
            <v>13</v>
          </cell>
          <cell r="J469">
            <v>0</v>
          </cell>
          <cell r="K469">
            <v>0</v>
          </cell>
        </row>
        <row r="470">
          <cell r="B470">
            <v>7</v>
          </cell>
          <cell r="E470">
            <v>3</v>
          </cell>
          <cell r="F470">
            <v>0.25</v>
          </cell>
          <cell r="I470">
            <v>1</v>
          </cell>
          <cell r="J470">
            <v>2</v>
          </cell>
          <cell r="K470">
            <v>0</v>
          </cell>
        </row>
        <row r="471">
          <cell r="B471">
            <v>8</v>
          </cell>
          <cell r="E471">
            <v>11</v>
          </cell>
          <cell r="F471">
            <v>0.24</v>
          </cell>
          <cell r="I471">
            <v>2</v>
          </cell>
          <cell r="J471">
            <v>9</v>
          </cell>
          <cell r="K471">
            <v>3</v>
          </cell>
        </row>
        <row r="472">
          <cell r="B472">
            <v>1</v>
          </cell>
          <cell r="E472">
            <v>9</v>
          </cell>
          <cell r="F472">
            <v>0</v>
          </cell>
          <cell r="I472">
            <v>9</v>
          </cell>
          <cell r="J472">
            <v>0</v>
          </cell>
          <cell r="K472">
            <v>0</v>
          </cell>
        </row>
        <row r="473">
          <cell r="B473">
            <v>0</v>
          </cell>
          <cell r="E473">
            <v>0</v>
          </cell>
          <cell r="F473">
            <v>0</v>
          </cell>
          <cell r="I473">
            <v>0</v>
          </cell>
          <cell r="J473">
            <v>0</v>
          </cell>
          <cell r="K473">
            <v>0</v>
          </cell>
        </row>
        <row r="474">
          <cell r="B474">
            <v>5</v>
          </cell>
          <cell r="E474">
            <v>4</v>
          </cell>
          <cell r="F474">
            <v>8</v>
          </cell>
          <cell r="I474">
            <v>2</v>
          </cell>
          <cell r="J474">
            <v>2</v>
          </cell>
          <cell r="K474">
            <v>0</v>
          </cell>
        </row>
        <row r="475">
          <cell r="B475">
            <v>10</v>
          </cell>
          <cell r="E475">
            <v>6</v>
          </cell>
          <cell r="F475">
            <v>0.56000000000000005</v>
          </cell>
          <cell r="I475">
            <v>2</v>
          </cell>
          <cell r="J475">
            <v>4</v>
          </cell>
          <cell r="K475">
            <v>0</v>
          </cell>
        </row>
        <row r="476">
          <cell r="B476">
            <v>8</v>
          </cell>
          <cell r="E476">
            <v>6</v>
          </cell>
          <cell r="F476">
            <v>0.17</v>
          </cell>
          <cell r="I476">
            <v>6</v>
          </cell>
          <cell r="J476">
            <v>0</v>
          </cell>
          <cell r="K476">
            <v>1</v>
          </cell>
        </row>
        <row r="477">
          <cell r="B477">
            <v>5</v>
          </cell>
          <cell r="E477">
            <v>4</v>
          </cell>
          <cell r="F477">
            <v>0.42</v>
          </cell>
          <cell r="I477">
            <v>1</v>
          </cell>
          <cell r="J477">
            <v>3</v>
          </cell>
          <cell r="K477">
            <v>1</v>
          </cell>
        </row>
        <row r="478">
          <cell r="B478">
            <v>1</v>
          </cell>
          <cell r="E478">
            <v>0</v>
          </cell>
          <cell r="F478">
            <v>0</v>
          </cell>
          <cell r="I478">
            <v>0</v>
          </cell>
          <cell r="J478">
            <v>0</v>
          </cell>
          <cell r="K478">
            <v>0</v>
          </cell>
        </row>
        <row r="479">
          <cell r="B479">
            <v>12</v>
          </cell>
          <cell r="E479">
            <v>23</v>
          </cell>
          <cell r="F479">
            <v>0</v>
          </cell>
          <cell r="I479">
            <v>23</v>
          </cell>
          <cell r="J479">
            <v>0</v>
          </cell>
          <cell r="K479">
            <v>0</v>
          </cell>
        </row>
        <row r="480">
          <cell r="B480">
            <v>12</v>
          </cell>
          <cell r="E480">
            <v>4</v>
          </cell>
          <cell r="F480">
            <v>0</v>
          </cell>
          <cell r="I480">
            <v>4</v>
          </cell>
          <cell r="J480">
            <v>0</v>
          </cell>
          <cell r="K480">
            <v>0</v>
          </cell>
        </row>
        <row r="481">
          <cell r="B481">
            <v>3</v>
          </cell>
          <cell r="E481">
            <v>8</v>
          </cell>
          <cell r="F481">
            <v>0</v>
          </cell>
          <cell r="I481">
            <v>1</v>
          </cell>
          <cell r="J481">
            <v>7</v>
          </cell>
          <cell r="K481">
            <v>1</v>
          </cell>
        </row>
        <row r="482">
          <cell r="B482">
            <v>3</v>
          </cell>
          <cell r="E482">
            <v>10</v>
          </cell>
          <cell r="F482">
            <v>1</v>
          </cell>
          <cell r="I482">
            <v>1</v>
          </cell>
          <cell r="J482">
            <v>9</v>
          </cell>
          <cell r="K482">
            <v>2</v>
          </cell>
        </row>
        <row r="483">
          <cell r="B483">
            <v>2</v>
          </cell>
          <cell r="E483">
            <v>5</v>
          </cell>
          <cell r="F483">
            <v>0</v>
          </cell>
          <cell r="I483">
            <v>0</v>
          </cell>
          <cell r="J483">
            <v>5</v>
          </cell>
          <cell r="K483">
            <v>0</v>
          </cell>
        </row>
        <row r="484">
          <cell r="B484">
            <v>9</v>
          </cell>
          <cell r="E484">
            <v>8</v>
          </cell>
          <cell r="F484">
            <v>0</v>
          </cell>
          <cell r="I484">
            <v>3</v>
          </cell>
          <cell r="J484">
            <v>5</v>
          </cell>
          <cell r="K484">
            <v>1</v>
          </cell>
        </row>
        <row r="485">
          <cell r="B485">
            <v>14</v>
          </cell>
          <cell r="E485">
            <v>5</v>
          </cell>
          <cell r="F485">
            <v>0.17</v>
          </cell>
          <cell r="I485">
            <v>1</v>
          </cell>
          <cell r="J485">
            <v>4</v>
          </cell>
          <cell r="K485">
            <v>2</v>
          </cell>
        </row>
        <row r="486">
          <cell r="B486">
            <v>1</v>
          </cell>
          <cell r="E486">
            <v>0</v>
          </cell>
          <cell r="F486">
            <v>0</v>
          </cell>
          <cell r="I486">
            <v>0</v>
          </cell>
          <cell r="J486">
            <v>0</v>
          </cell>
          <cell r="K486">
            <v>0</v>
          </cell>
        </row>
        <row r="487">
          <cell r="B487">
            <v>2</v>
          </cell>
          <cell r="E487">
            <v>6</v>
          </cell>
          <cell r="F487">
            <v>0</v>
          </cell>
          <cell r="I487">
            <v>1</v>
          </cell>
          <cell r="J487">
            <v>5</v>
          </cell>
          <cell r="K487">
            <v>0</v>
          </cell>
        </row>
        <row r="488">
          <cell r="B488">
            <v>2</v>
          </cell>
          <cell r="E488">
            <v>5</v>
          </cell>
          <cell r="F488">
            <v>0</v>
          </cell>
          <cell r="I488">
            <v>0</v>
          </cell>
          <cell r="J488">
            <v>5</v>
          </cell>
          <cell r="K488">
            <v>0</v>
          </cell>
        </row>
        <row r="489">
          <cell r="B489">
            <v>2</v>
          </cell>
          <cell r="E489">
            <v>2</v>
          </cell>
          <cell r="F489">
            <v>0</v>
          </cell>
          <cell r="I489">
            <v>1</v>
          </cell>
          <cell r="J489">
            <v>1</v>
          </cell>
          <cell r="K489">
            <v>0</v>
          </cell>
        </row>
        <row r="490">
          <cell r="B490">
            <v>9</v>
          </cell>
          <cell r="E490">
            <v>12</v>
          </cell>
          <cell r="F490">
            <v>0.25</v>
          </cell>
          <cell r="I490">
            <v>6</v>
          </cell>
          <cell r="J490">
            <v>6</v>
          </cell>
          <cell r="K490">
            <v>0</v>
          </cell>
        </row>
        <row r="491">
          <cell r="B491">
            <v>2</v>
          </cell>
          <cell r="E491">
            <v>1</v>
          </cell>
          <cell r="F491">
            <v>0</v>
          </cell>
          <cell r="I491">
            <v>0</v>
          </cell>
          <cell r="J491">
            <v>1</v>
          </cell>
          <cell r="K491">
            <v>0</v>
          </cell>
        </row>
        <row r="492">
          <cell r="B492">
            <v>5</v>
          </cell>
          <cell r="E492">
            <v>5</v>
          </cell>
          <cell r="F492">
            <v>0.25</v>
          </cell>
          <cell r="I492">
            <v>1</v>
          </cell>
          <cell r="J492">
            <v>4</v>
          </cell>
          <cell r="K492">
            <v>0</v>
          </cell>
        </row>
        <row r="493">
          <cell r="B493">
            <v>3</v>
          </cell>
          <cell r="E493">
            <v>0</v>
          </cell>
          <cell r="F493">
            <v>0</v>
          </cell>
          <cell r="I493">
            <v>0</v>
          </cell>
          <cell r="J493">
            <v>0</v>
          </cell>
          <cell r="K493">
            <v>0</v>
          </cell>
        </row>
        <row r="494">
          <cell r="B494">
            <v>1</v>
          </cell>
          <cell r="E494">
            <v>0</v>
          </cell>
          <cell r="F494">
            <v>0</v>
          </cell>
          <cell r="I494">
            <v>0</v>
          </cell>
          <cell r="J494">
            <v>0</v>
          </cell>
          <cell r="K494">
            <v>0</v>
          </cell>
        </row>
        <row r="495">
          <cell r="B495">
            <v>0</v>
          </cell>
          <cell r="E495">
            <v>13</v>
          </cell>
          <cell r="F495">
            <v>0</v>
          </cell>
          <cell r="I495">
            <v>13</v>
          </cell>
          <cell r="J495">
            <v>0</v>
          </cell>
          <cell r="K495">
            <v>0</v>
          </cell>
        </row>
        <row r="496">
          <cell r="B496">
            <v>9</v>
          </cell>
          <cell r="E496">
            <v>7</v>
          </cell>
          <cell r="F496">
            <v>0</v>
          </cell>
          <cell r="I496">
            <v>2</v>
          </cell>
          <cell r="J496">
            <v>5</v>
          </cell>
          <cell r="K496">
            <v>2</v>
          </cell>
        </row>
        <row r="497">
          <cell r="B497">
            <v>0</v>
          </cell>
          <cell r="E497">
            <v>0</v>
          </cell>
          <cell r="F497">
            <v>0</v>
          </cell>
          <cell r="I497">
            <v>0</v>
          </cell>
          <cell r="J497">
            <v>0</v>
          </cell>
          <cell r="K497">
            <v>0</v>
          </cell>
        </row>
        <row r="498">
          <cell r="B498">
            <v>0</v>
          </cell>
          <cell r="E498">
            <v>0</v>
          </cell>
          <cell r="F498">
            <v>0</v>
          </cell>
          <cell r="I498">
            <v>0</v>
          </cell>
          <cell r="J498">
            <v>0</v>
          </cell>
          <cell r="K498">
            <v>0</v>
          </cell>
        </row>
        <row r="499">
          <cell r="B499">
            <v>3</v>
          </cell>
          <cell r="E499">
            <v>5</v>
          </cell>
          <cell r="F499">
            <v>1</v>
          </cell>
          <cell r="I499">
            <v>0</v>
          </cell>
          <cell r="J499">
            <v>5</v>
          </cell>
          <cell r="K499">
            <v>0</v>
          </cell>
        </row>
        <row r="500">
          <cell r="B500">
            <v>2</v>
          </cell>
          <cell r="E500">
            <v>6</v>
          </cell>
          <cell r="F500">
            <v>0</v>
          </cell>
          <cell r="I500">
            <v>1</v>
          </cell>
          <cell r="J500">
            <v>5</v>
          </cell>
          <cell r="K50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1CC5D-43C7-E247-9803-2183CFF31823}">
  <dimension ref="A1:C4"/>
  <sheetViews>
    <sheetView zoomScaleNormal="100" workbookViewId="0">
      <selection activeCell="C2" sqref="C2"/>
    </sheetView>
  </sheetViews>
  <sheetFormatPr baseColWidth="10" defaultRowHeight="16" x14ac:dyDescent="0.2"/>
  <sheetData>
    <row r="1" spans="1:3" x14ac:dyDescent="0.2">
      <c r="A1" t="s">
        <v>4</v>
      </c>
      <c r="B1" t="s">
        <v>3</v>
      </c>
      <c r="C1" t="s">
        <v>5</v>
      </c>
    </row>
    <row r="2" spans="1:3" x14ac:dyDescent="0.2">
      <c r="A2" t="s">
        <v>0</v>
      </c>
      <c r="B2">
        <f>ROUNDUP(CORREL([1]eclipse_1st_half_classes!$I:$I, [1]eclipse_1st_half_classes!$J:$J), 2)</f>
        <v>0.18000000000000002</v>
      </c>
      <c r="C2" t="str">
        <f>IF(B2&lt; 0.25,"Weak",IF(B2 &gt;= 0.5, "Strong","Medium"))</f>
        <v>Weak</v>
      </c>
    </row>
    <row r="3" spans="1:3" x14ac:dyDescent="0.2">
      <c r="A3" t="s">
        <v>1</v>
      </c>
      <c r="B3">
        <f>ROUNDUP(CORREL([1]eclipse_1st_half_classes!$I:$I,[1]eclipse_1st_half_classes!$K:$K), 2)</f>
        <v>0.14000000000000001</v>
      </c>
      <c r="C3" t="str">
        <f>IF(B3&lt; 0.25,"Weak",IF(B3 &gt;= 0.5, "Strong","Medium"))</f>
        <v>Weak</v>
      </c>
    </row>
    <row r="4" spans="1:3" x14ac:dyDescent="0.2">
      <c r="A4" t="s">
        <v>2</v>
      </c>
      <c r="B4">
        <f>ROUNDUP(CORREL([1]eclipse_1st_half_classes!$J:$J,[1]eclipse_1st_half_classes!$K:$K), 2)</f>
        <v>0.48</v>
      </c>
      <c r="C4" t="str">
        <f>IF(B4&lt; 0.25,"Weak",IF(B4 &gt;= 0.5, "Strong","Medium"))</f>
        <v>Medium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4C13B-DD72-7C44-AAEF-66F53776F7A6}">
  <dimension ref="A1:C5"/>
  <sheetViews>
    <sheetView workbookViewId="0">
      <selection activeCell="C7" sqref="C7"/>
    </sheetView>
  </sheetViews>
  <sheetFormatPr baseColWidth="10" defaultRowHeight="16" x14ac:dyDescent="0.2"/>
  <cols>
    <col min="1" max="1" width="15.5" bestFit="1" customWidth="1"/>
  </cols>
  <sheetData>
    <row r="1" spans="1:3" x14ac:dyDescent="0.2">
      <c r="A1" t="s">
        <v>4</v>
      </c>
      <c r="B1" t="s">
        <v>3</v>
      </c>
      <c r="C1" t="s">
        <v>5</v>
      </c>
    </row>
    <row r="2" spans="1:3" x14ac:dyDescent="0.2">
      <c r="A2" t="s">
        <v>6</v>
      </c>
      <c r="B2">
        <f>ROUNDUP(CORREL([1]eclipse_1st_half_classes!$E:$E, [1]eclipse_1st_half_classes!$K:$K), 2)</f>
        <v>0.34</v>
      </c>
      <c r="C2" t="str">
        <f>IF(B2&lt; 0.25,"Weak",IF(B2 &gt;= 0.5, "Strong","Medium"))</f>
        <v>Medium</v>
      </c>
    </row>
    <row r="3" spans="1:3" x14ac:dyDescent="0.2">
      <c r="A3" t="s">
        <v>7</v>
      </c>
      <c r="B3">
        <f>ROUNDUP(CORREL([1]eclipse_1st_half_classes!$F:$F, [1]eclipse_1st_half_classes!$K:$K), 2)</f>
        <v>0.02</v>
      </c>
      <c r="C3" t="str">
        <f>IF(B3&lt; 0.25,"Weak",IF(B3 &gt;= 0.5, "Strong","Medium"))</f>
        <v>Weak</v>
      </c>
    </row>
    <row r="4" spans="1:3" x14ac:dyDescent="0.2">
      <c r="A4" t="s">
        <v>8</v>
      </c>
      <c r="B4">
        <f>ROUNDUP(CORREL([1]eclipse_1st_half_classes!$B:$B, [1]eclipse_1st_half_classes!$I:$I), 2)</f>
        <v>0.26</v>
      </c>
      <c r="C4" t="str">
        <f>IF(B4&lt; 0.25,"Weak",IF(B4 &gt;= 0.5, "Strong","Medium"))</f>
        <v>Medium</v>
      </c>
    </row>
    <row r="5" spans="1:3" x14ac:dyDescent="0.2">
      <c r="A5" t="s">
        <v>9</v>
      </c>
      <c r="B5">
        <f>ROUNDUP(CORREL([1]eclipse_1st_half_classes!$B:$B, [1]eclipse_1st_half_classes!$J:$J), 2)</f>
        <v>0.5</v>
      </c>
      <c r="C5" t="str">
        <f>IF(B5&lt; 0.25,"Weak",IF(B5 &gt;= 0.5, "Strong","Medium"))</f>
        <v>Strong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F627D-9BAA-774D-8032-AC40A482179E}">
  <dimension ref="A1:L500"/>
  <sheetViews>
    <sheetView topLeftCell="B1" workbookViewId="0">
      <selection activeCell="F47" sqref="F47"/>
    </sheetView>
  </sheetViews>
  <sheetFormatPr baseColWidth="10" defaultColWidth="8.83203125" defaultRowHeight="16" x14ac:dyDescent="0.2"/>
  <cols>
    <col min="1" max="1" width="41.83203125" customWidth="1"/>
    <col min="2" max="2" width="8.6640625" customWidth="1"/>
    <col min="5" max="5" width="9.83203125" customWidth="1"/>
  </cols>
  <sheetData>
    <row r="1" spans="1:12" x14ac:dyDescent="0.2">
      <c r="A1" t="s">
        <v>10</v>
      </c>
      <c r="B1" t="s">
        <v>488</v>
      </c>
      <c r="C1" t="s">
        <v>489</v>
      </c>
      <c r="D1" t="s">
        <v>490</v>
      </c>
      <c r="E1" t="s">
        <v>491</v>
      </c>
      <c r="F1" t="s">
        <v>492</v>
      </c>
      <c r="G1" t="s">
        <v>493</v>
      </c>
      <c r="H1" t="s">
        <v>494</v>
      </c>
      <c r="I1" t="s">
        <v>495</v>
      </c>
      <c r="J1" t="s">
        <v>496</v>
      </c>
      <c r="K1" t="s">
        <v>487</v>
      </c>
    </row>
    <row r="2" spans="1:12" x14ac:dyDescent="0.2">
      <c r="A2" s="1" t="s">
        <v>196</v>
      </c>
      <c r="B2" s="1">
        <v>43</v>
      </c>
      <c r="C2">
        <v>1</v>
      </c>
      <c r="D2">
        <v>0</v>
      </c>
      <c r="E2">
        <f>I2 + J2</f>
        <v>6</v>
      </c>
      <c r="F2">
        <v>0.05</v>
      </c>
      <c r="G2" s="1">
        <v>40</v>
      </c>
      <c r="H2">
        <v>6.12</v>
      </c>
      <c r="I2">
        <v>3</v>
      </c>
      <c r="J2">
        <v>3</v>
      </c>
      <c r="K2" s="1">
        <v>10</v>
      </c>
      <c r="L2" t="s">
        <v>497</v>
      </c>
    </row>
    <row r="3" spans="1:12" x14ac:dyDescent="0.2">
      <c r="A3" s="1" t="s">
        <v>241</v>
      </c>
      <c r="B3" s="1">
        <v>27</v>
      </c>
      <c r="C3">
        <v>1</v>
      </c>
      <c r="D3">
        <v>0</v>
      </c>
      <c r="E3" s="1">
        <f>I3 + J3</f>
        <v>27</v>
      </c>
      <c r="F3">
        <v>0.02</v>
      </c>
      <c r="G3" s="1">
        <v>27</v>
      </c>
      <c r="H3">
        <v>5.56</v>
      </c>
      <c r="I3" s="1">
        <v>10</v>
      </c>
      <c r="J3" s="1">
        <v>17</v>
      </c>
      <c r="K3" s="1">
        <v>7</v>
      </c>
      <c r="L3" t="s">
        <v>498</v>
      </c>
    </row>
    <row r="4" spans="1:12" x14ac:dyDescent="0.2">
      <c r="A4" s="1" t="s">
        <v>276</v>
      </c>
      <c r="B4" s="1">
        <v>40</v>
      </c>
      <c r="C4">
        <v>1</v>
      </c>
      <c r="D4">
        <v>0</v>
      </c>
      <c r="E4" s="1">
        <f>I4 + J4</f>
        <v>10</v>
      </c>
      <c r="F4">
        <v>7.0000000000000007E-2</v>
      </c>
      <c r="G4" s="1">
        <v>26</v>
      </c>
      <c r="H4">
        <v>3.95</v>
      </c>
      <c r="I4">
        <v>0</v>
      </c>
      <c r="J4" s="1">
        <v>10</v>
      </c>
      <c r="K4" s="1">
        <v>7</v>
      </c>
      <c r="L4" t="s">
        <v>499</v>
      </c>
    </row>
    <row r="5" spans="1:12" x14ac:dyDescent="0.2">
      <c r="A5" t="s">
        <v>19</v>
      </c>
      <c r="B5">
        <v>23</v>
      </c>
      <c r="C5">
        <v>1</v>
      </c>
      <c r="D5">
        <v>0</v>
      </c>
      <c r="E5">
        <f>I5 + J5</f>
        <v>18</v>
      </c>
      <c r="F5">
        <v>0.05</v>
      </c>
      <c r="G5">
        <v>31</v>
      </c>
      <c r="H5">
        <v>5.04</v>
      </c>
      <c r="I5">
        <v>2</v>
      </c>
      <c r="J5">
        <v>16</v>
      </c>
      <c r="K5">
        <v>6</v>
      </c>
    </row>
    <row r="6" spans="1:12" x14ac:dyDescent="0.2">
      <c r="A6" t="s">
        <v>115</v>
      </c>
      <c r="B6">
        <v>58</v>
      </c>
      <c r="C6">
        <v>1</v>
      </c>
      <c r="D6">
        <v>2</v>
      </c>
      <c r="E6">
        <f>I6 + J6</f>
        <v>7</v>
      </c>
      <c r="F6">
        <v>0.01</v>
      </c>
      <c r="G6">
        <v>10</v>
      </c>
      <c r="H6">
        <v>2.17</v>
      </c>
      <c r="I6">
        <v>3</v>
      </c>
      <c r="J6">
        <v>4</v>
      </c>
      <c r="K6">
        <v>6</v>
      </c>
    </row>
    <row r="7" spans="1:12" x14ac:dyDescent="0.2">
      <c r="A7" t="s">
        <v>127</v>
      </c>
      <c r="B7">
        <v>54</v>
      </c>
      <c r="C7">
        <v>1</v>
      </c>
      <c r="D7">
        <v>3</v>
      </c>
      <c r="E7">
        <f>I7 + J7</f>
        <v>64</v>
      </c>
      <c r="F7">
        <v>0.01</v>
      </c>
      <c r="G7">
        <v>21</v>
      </c>
      <c r="H7">
        <v>2.72</v>
      </c>
      <c r="I7">
        <v>39</v>
      </c>
      <c r="J7">
        <v>25</v>
      </c>
      <c r="K7">
        <v>6</v>
      </c>
    </row>
    <row r="8" spans="1:12" x14ac:dyDescent="0.2">
      <c r="A8" t="s">
        <v>205</v>
      </c>
      <c r="B8">
        <v>21</v>
      </c>
      <c r="C8">
        <v>1</v>
      </c>
      <c r="D8">
        <v>0</v>
      </c>
      <c r="E8">
        <f>I8 + J8</f>
        <v>9</v>
      </c>
      <c r="F8">
        <v>0.33</v>
      </c>
      <c r="G8">
        <v>27</v>
      </c>
      <c r="H8">
        <v>5.62</v>
      </c>
      <c r="I8">
        <v>1</v>
      </c>
      <c r="J8">
        <v>8</v>
      </c>
      <c r="K8">
        <v>6</v>
      </c>
    </row>
    <row r="9" spans="1:12" x14ac:dyDescent="0.2">
      <c r="A9" t="s">
        <v>57</v>
      </c>
      <c r="B9">
        <v>14</v>
      </c>
      <c r="C9">
        <v>1</v>
      </c>
      <c r="D9">
        <v>0</v>
      </c>
      <c r="E9">
        <f>I9 + J9</f>
        <v>8</v>
      </c>
      <c r="F9">
        <v>0.04</v>
      </c>
      <c r="G9">
        <v>24</v>
      </c>
      <c r="H9">
        <v>8.14</v>
      </c>
      <c r="I9">
        <v>4</v>
      </c>
      <c r="J9">
        <v>4</v>
      </c>
      <c r="K9">
        <v>5</v>
      </c>
    </row>
    <row r="10" spans="1:12" x14ac:dyDescent="0.2">
      <c r="A10" t="s">
        <v>76</v>
      </c>
      <c r="B10">
        <v>28</v>
      </c>
      <c r="C10">
        <v>2</v>
      </c>
      <c r="D10">
        <v>0</v>
      </c>
      <c r="E10">
        <f>I10 + J10</f>
        <v>5</v>
      </c>
      <c r="F10">
        <v>0.48</v>
      </c>
      <c r="G10">
        <v>1</v>
      </c>
      <c r="H10">
        <v>1</v>
      </c>
      <c r="I10">
        <v>2</v>
      </c>
      <c r="J10">
        <v>3</v>
      </c>
      <c r="K10">
        <v>5</v>
      </c>
    </row>
    <row r="11" spans="1:12" x14ac:dyDescent="0.2">
      <c r="A11" t="s">
        <v>91</v>
      </c>
      <c r="B11">
        <v>30</v>
      </c>
      <c r="C11">
        <v>1</v>
      </c>
      <c r="D11">
        <v>0</v>
      </c>
      <c r="E11">
        <f>I11 + J11</f>
        <v>38</v>
      </c>
      <c r="F11">
        <v>0.31</v>
      </c>
      <c r="G11">
        <v>14</v>
      </c>
      <c r="H11">
        <v>3.37</v>
      </c>
      <c r="I11">
        <v>30</v>
      </c>
      <c r="J11">
        <v>8</v>
      </c>
      <c r="K11">
        <v>5</v>
      </c>
    </row>
    <row r="12" spans="1:12" x14ac:dyDescent="0.2">
      <c r="A12" t="s">
        <v>241</v>
      </c>
      <c r="B12">
        <v>22</v>
      </c>
      <c r="C12">
        <v>1</v>
      </c>
      <c r="D12">
        <v>0</v>
      </c>
      <c r="E12">
        <f>I12 + J12</f>
        <v>61</v>
      </c>
      <c r="F12">
        <v>7.0000000000000007E-2</v>
      </c>
      <c r="G12">
        <v>27</v>
      </c>
      <c r="H12">
        <v>5.05</v>
      </c>
      <c r="I12">
        <v>25</v>
      </c>
      <c r="J12">
        <v>36</v>
      </c>
      <c r="K12">
        <v>5</v>
      </c>
    </row>
    <row r="13" spans="1:12" x14ac:dyDescent="0.2">
      <c r="A13" t="s">
        <v>422</v>
      </c>
      <c r="B13">
        <v>16</v>
      </c>
      <c r="C13">
        <v>1</v>
      </c>
      <c r="D13">
        <v>0</v>
      </c>
      <c r="E13">
        <f>I13 + J13</f>
        <v>3</v>
      </c>
      <c r="F13">
        <v>7.0000000000000007E-2</v>
      </c>
      <c r="G13">
        <v>21</v>
      </c>
      <c r="H13">
        <v>5.44</v>
      </c>
      <c r="I13">
        <v>1</v>
      </c>
      <c r="J13">
        <v>2</v>
      </c>
      <c r="K13">
        <v>5</v>
      </c>
    </row>
    <row r="14" spans="1:12" x14ac:dyDescent="0.2">
      <c r="A14" t="s">
        <v>61</v>
      </c>
      <c r="B14">
        <v>21</v>
      </c>
      <c r="C14">
        <v>1</v>
      </c>
      <c r="D14">
        <v>0</v>
      </c>
      <c r="E14">
        <f>I14 + J14</f>
        <v>17</v>
      </c>
      <c r="F14">
        <v>0.02</v>
      </c>
      <c r="G14">
        <v>11</v>
      </c>
      <c r="H14">
        <v>4.1399999999999997</v>
      </c>
      <c r="I14">
        <v>6</v>
      </c>
      <c r="J14">
        <v>11</v>
      </c>
      <c r="K14">
        <v>4</v>
      </c>
    </row>
    <row r="15" spans="1:12" x14ac:dyDescent="0.2">
      <c r="A15" t="s">
        <v>87</v>
      </c>
      <c r="B15">
        <v>22</v>
      </c>
      <c r="C15">
        <v>2</v>
      </c>
      <c r="D15">
        <v>0</v>
      </c>
      <c r="E15">
        <f>I15 + J15</f>
        <v>10</v>
      </c>
      <c r="F15">
        <v>0</v>
      </c>
      <c r="G15">
        <v>5</v>
      </c>
      <c r="H15">
        <v>1.23</v>
      </c>
      <c r="I15">
        <v>2</v>
      </c>
      <c r="J15">
        <v>8</v>
      </c>
      <c r="K15">
        <v>4</v>
      </c>
    </row>
    <row r="16" spans="1:12" x14ac:dyDescent="0.2">
      <c r="A16" t="s">
        <v>141</v>
      </c>
      <c r="B16">
        <v>27</v>
      </c>
      <c r="C16">
        <v>1</v>
      </c>
      <c r="D16">
        <v>0</v>
      </c>
      <c r="E16">
        <f>I16 + J16</f>
        <v>12</v>
      </c>
      <c r="F16">
        <v>0.01</v>
      </c>
      <c r="G16">
        <v>8</v>
      </c>
      <c r="H16">
        <v>2.59</v>
      </c>
      <c r="I16">
        <v>11</v>
      </c>
      <c r="J16">
        <v>1</v>
      </c>
      <c r="K16">
        <v>4</v>
      </c>
    </row>
    <row r="17" spans="1:11" x14ac:dyDescent="0.2">
      <c r="A17" t="s">
        <v>247</v>
      </c>
      <c r="B17">
        <v>25</v>
      </c>
      <c r="C17">
        <v>1</v>
      </c>
      <c r="D17">
        <v>0</v>
      </c>
      <c r="E17">
        <f>I17 + J17</f>
        <v>11</v>
      </c>
      <c r="F17">
        <v>0.03</v>
      </c>
      <c r="G17">
        <v>8</v>
      </c>
      <c r="H17">
        <v>2.96</v>
      </c>
      <c r="I17">
        <v>2</v>
      </c>
      <c r="J17">
        <v>9</v>
      </c>
      <c r="K17">
        <v>4</v>
      </c>
    </row>
    <row r="18" spans="1:11" x14ac:dyDescent="0.2">
      <c r="A18" t="s">
        <v>23</v>
      </c>
      <c r="B18">
        <v>21</v>
      </c>
      <c r="C18">
        <v>1</v>
      </c>
      <c r="D18">
        <v>20</v>
      </c>
      <c r="E18">
        <f>I18 + J18</f>
        <v>28</v>
      </c>
      <c r="F18">
        <v>0.95</v>
      </c>
      <c r="G18">
        <v>9</v>
      </c>
      <c r="H18">
        <v>3</v>
      </c>
      <c r="I18">
        <v>20</v>
      </c>
      <c r="J18">
        <v>8</v>
      </c>
      <c r="K18">
        <v>3</v>
      </c>
    </row>
    <row r="19" spans="1:11" x14ac:dyDescent="0.2">
      <c r="A19" t="s">
        <v>54</v>
      </c>
      <c r="B19">
        <v>7</v>
      </c>
      <c r="C19">
        <v>1</v>
      </c>
      <c r="D19">
        <v>0</v>
      </c>
      <c r="E19">
        <f>I19 + J19</f>
        <v>7</v>
      </c>
      <c r="F19">
        <v>0.06</v>
      </c>
      <c r="G19">
        <v>24</v>
      </c>
      <c r="H19">
        <v>9.43</v>
      </c>
      <c r="I19">
        <v>2</v>
      </c>
      <c r="J19">
        <v>5</v>
      </c>
      <c r="K19">
        <v>3</v>
      </c>
    </row>
    <row r="20" spans="1:11" x14ac:dyDescent="0.2">
      <c r="A20" t="s">
        <v>93</v>
      </c>
      <c r="B20">
        <v>22</v>
      </c>
      <c r="C20">
        <v>1</v>
      </c>
      <c r="D20">
        <v>0</v>
      </c>
      <c r="E20">
        <f>I20 + J20</f>
        <v>7</v>
      </c>
      <c r="F20">
        <v>0.11</v>
      </c>
      <c r="G20">
        <v>10</v>
      </c>
      <c r="H20">
        <v>2.95</v>
      </c>
      <c r="I20">
        <v>1</v>
      </c>
      <c r="J20">
        <v>6</v>
      </c>
      <c r="K20">
        <v>3</v>
      </c>
    </row>
    <row r="21" spans="1:11" x14ac:dyDescent="0.2">
      <c r="A21" t="s">
        <v>104</v>
      </c>
      <c r="B21">
        <v>13</v>
      </c>
      <c r="C21">
        <v>1</v>
      </c>
      <c r="D21">
        <v>0</v>
      </c>
      <c r="E21">
        <f>I21 + J21</f>
        <v>6</v>
      </c>
      <c r="F21">
        <v>0.18</v>
      </c>
      <c r="G21">
        <v>3</v>
      </c>
      <c r="H21">
        <v>1.54</v>
      </c>
      <c r="I21">
        <v>2</v>
      </c>
      <c r="J21">
        <v>4</v>
      </c>
      <c r="K21">
        <v>3</v>
      </c>
    </row>
    <row r="22" spans="1:11" x14ac:dyDescent="0.2">
      <c r="A22" t="s">
        <v>148</v>
      </c>
      <c r="B22">
        <v>35</v>
      </c>
      <c r="C22">
        <v>2</v>
      </c>
      <c r="D22">
        <v>0</v>
      </c>
      <c r="E22">
        <f>I22 + J22</f>
        <v>24</v>
      </c>
      <c r="F22">
        <v>0.03</v>
      </c>
      <c r="G22">
        <v>8</v>
      </c>
      <c r="H22">
        <v>2.54</v>
      </c>
      <c r="I22">
        <v>10</v>
      </c>
      <c r="J22">
        <v>14</v>
      </c>
      <c r="K22">
        <v>3</v>
      </c>
    </row>
    <row r="23" spans="1:11" x14ac:dyDescent="0.2">
      <c r="A23" t="s">
        <v>252</v>
      </c>
      <c r="B23">
        <v>17</v>
      </c>
      <c r="C23">
        <v>1</v>
      </c>
      <c r="D23">
        <v>0</v>
      </c>
      <c r="E23">
        <f>I23 + J23</f>
        <v>18</v>
      </c>
      <c r="F23">
        <v>0.01</v>
      </c>
      <c r="G23">
        <v>13</v>
      </c>
      <c r="H23">
        <v>3.18</v>
      </c>
      <c r="I23">
        <v>8</v>
      </c>
      <c r="J23">
        <v>10</v>
      </c>
      <c r="K23">
        <v>3</v>
      </c>
    </row>
    <row r="24" spans="1:11" x14ac:dyDescent="0.2">
      <c r="A24" t="s">
        <v>375</v>
      </c>
      <c r="B24">
        <v>7</v>
      </c>
      <c r="C24">
        <v>1</v>
      </c>
      <c r="D24">
        <v>0</v>
      </c>
      <c r="E24">
        <f>I24 + J24</f>
        <v>21</v>
      </c>
      <c r="F24">
        <v>0</v>
      </c>
      <c r="G24">
        <v>7</v>
      </c>
      <c r="H24">
        <v>5</v>
      </c>
      <c r="I24">
        <v>1</v>
      </c>
      <c r="J24">
        <v>20</v>
      </c>
      <c r="K24">
        <v>3</v>
      </c>
    </row>
    <row r="25" spans="1:11" x14ac:dyDescent="0.2">
      <c r="A25" t="s">
        <v>434</v>
      </c>
      <c r="B25">
        <v>2</v>
      </c>
      <c r="C25">
        <v>1</v>
      </c>
      <c r="D25">
        <v>0</v>
      </c>
      <c r="E25">
        <f>I25 + J25</f>
        <v>1</v>
      </c>
      <c r="F25">
        <v>0.33</v>
      </c>
      <c r="G25">
        <v>19</v>
      </c>
      <c r="H25">
        <v>11</v>
      </c>
      <c r="I25">
        <v>1</v>
      </c>
      <c r="J25">
        <v>0</v>
      </c>
      <c r="K25">
        <v>3</v>
      </c>
    </row>
    <row r="26" spans="1:11" x14ac:dyDescent="0.2">
      <c r="A26" t="s">
        <v>459</v>
      </c>
      <c r="B26">
        <v>8</v>
      </c>
      <c r="C26">
        <v>2</v>
      </c>
      <c r="D26">
        <v>0</v>
      </c>
      <c r="E26">
        <f>I26 + J26</f>
        <v>11</v>
      </c>
      <c r="F26">
        <v>0.24</v>
      </c>
      <c r="G26">
        <v>5</v>
      </c>
      <c r="H26">
        <v>1.75</v>
      </c>
      <c r="I26">
        <v>2</v>
      </c>
      <c r="J26">
        <v>9</v>
      </c>
      <c r="K26">
        <v>3</v>
      </c>
    </row>
    <row r="27" spans="1:11" x14ac:dyDescent="0.2">
      <c r="A27" t="s">
        <v>26</v>
      </c>
      <c r="B27">
        <v>14</v>
      </c>
      <c r="C27">
        <v>1</v>
      </c>
      <c r="D27">
        <v>7</v>
      </c>
      <c r="E27">
        <f>I27 + J27</f>
        <v>10</v>
      </c>
      <c r="F27">
        <v>0.13</v>
      </c>
      <c r="G27">
        <v>12</v>
      </c>
      <c r="H27">
        <v>2.79</v>
      </c>
      <c r="I27">
        <v>3</v>
      </c>
      <c r="J27">
        <v>7</v>
      </c>
      <c r="K27">
        <v>2</v>
      </c>
    </row>
    <row r="28" spans="1:11" x14ac:dyDescent="0.2">
      <c r="A28" t="s">
        <v>33</v>
      </c>
      <c r="B28">
        <v>30</v>
      </c>
      <c r="C28">
        <v>1</v>
      </c>
      <c r="D28">
        <v>2</v>
      </c>
      <c r="E28">
        <f>I28 + J28</f>
        <v>29</v>
      </c>
      <c r="F28">
        <v>0.01</v>
      </c>
      <c r="G28">
        <v>4</v>
      </c>
      <c r="H28">
        <v>1.57</v>
      </c>
      <c r="I28">
        <v>11</v>
      </c>
      <c r="J28">
        <v>18</v>
      </c>
      <c r="K28">
        <v>2</v>
      </c>
    </row>
    <row r="29" spans="1:11" x14ac:dyDescent="0.2">
      <c r="A29" t="s">
        <v>52</v>
      </c>
      <c r="B29">
        <v>10</v>
      </c>
      <c r="C29">
        <v>1</v>
      </c>
      <c r="D29">
        <v>0</v>
      </c>
      <c r="E29">
        <f>I29 + J29</f>
        <v>6</v>
      </c>
      <c r="F29">
        <v>0.19</v>
      </c>
      <c r="G29">
        <v>7</v>
      </c>
      <c r="H29">
        <v>4</v>
      </c>
      <c r="I29">
        <v>1</v>
      </c>
      <c r="J29">
        <v>5</v>
      </c>
      <c r="K29">
        <v>2</v>
      </c>
    </row>
    <row r="30" spans="1:11" x14ac:dyDescent="0.2">
      <c r="A30" t="s">
        <v>57</v>
      </c>
      <c r="B30">
        <v>20</v>
      </c>
      <c r="C30">
        <v>1</v>
      </c>
      <c r="D30">
        <v>0</v>
      </c>
      <c r="E30">
        <f>I30 + J30</f>
        <v>17</v>
      </c>
      <c r="F30">
        <v>0.04</v>
      </c>
      <c r="G30">
        <v>9</v>
      </c>
      <c r="H30">
        <v>3.3</v>
      </c>
      <c r="I30">
        <v>6</v>
      </c>
      <c r="J30">
        <v>11</v>
      </c>
      <c r="K30">
        <v>2</v>
      </c>
    </row>
    <row r="31" spans="1:11" x14ac:dyDescent="0.2">
      <c r="A31" t="s">
        <v>77</v>
      </c>
      <c r="B31">
        <v>7</v>
      </c>
      <c r="C31">
        <v>1</v>
      </c>
      <c r="D31">
        <v>1</v>
      </c>
      <c r="E31">
        <f>I31 + J31</f>
        <v>3</v>
      </c>
      <c r="F31">
        <v>0.26</v>
      </c>
      <c r="G31">
        <v>17</v>
      </c>
      <c r="H31">
        <v>5.29</v>
      </c>
      <c r="I31">
        <v>2</v>
      </c>
      <c r="J31">
        <v>1</v>
      </c>
      <c r="K31">
        <v>2</v>
      </c>
    </row>
    <row r="32" spans="1:11" x14ac:dyDescent="0.2">
      <c r="A32" t="s">
        <v>123</v>
      </c>
      <c r="B32">
        <v>2</v>
      </c>
      <c r="C32">
        <v>1</v>
      </c>
      <c r="D32">
        <v>1</v>
      </c>
      <c r="E32">
        <f>I32 + J32</f>
        <v>9</v>
      </c>
      <c r="F32">
        <v>1</v>
      </c>
      <c r="G32">
        <v>34</v>
      </c>
      <c r="H32">
        <v>17.5</v>
      </c>
      <c r="I32">
        <v>2</v>
      </c>
      <c r="J32">
        <v>7</v>
      </c>
      <c r="K32">
        <v>2</v>
      </c>
    </row>
    <row r="33" spans="1:11" x14ac:dyDescent="0.2">
      <c r="A33" t="s">
        <v>132</v>
      </c>
      <c r="B33">
        <v>7</v>
      </c>
      <c r="C33">
        <v>2</v>
      </c>
      <c r="D33">
        <v>0</v>
      </c>
      <c r="E33">
        <f>I33 + J33</f>
        <v>3</v>
      </c>
      <c r="F33">
        <v>0.2</v>
      </c>
      <c r="G33">
        <v>13</v>
      </c>
      <c r="H33">
        <v>4.57</v>
      </c>
      <c r="I33">
        <v>0</v>
      </c>
      <c r="J33">
        <v>3</v>
      </c>
      <c r="K33">
        <v>2</v>
      </c>
    </row>
    <row r="34" spans="1:11" x14ac:dyDescent="0.2">
      <c r="A34" t="s">
        <v>152</v>
      </c>
      <c r="B34">
        <v>8</v>
      </c>
      <c r="C34">
        <v>2</v>
      </c>
      <c r="D34">
        <v>7</v>
      </c>
      <c r="E34">
        <f>I34 + J34</f>
        <v>7</v>
      </c>
      <c r="F34">
        <v>0</v>
      </c>
      <c r="G34">
        <v>1</v>
      </c>
      <c r="H34">
        <v>1</v>
      </c>
      <c r="I34">
        <v>3</v>
      </c>
      <c r="J34">
        <v>4</v>
      </c>
      <c r="K34">
        <v>2</v>
      </c>
    </row>
    <row r="35" spans="1:11" x14ac:dyDescent="0.2">
      <c r="A35" t="s">
        <v>159</v>
      </c>
      <c r="B35">
        <v>5</v>
      </c>
      <c r="C35">
        <v>1</v>
      </c>
      <c r="D35">
        <v>0</v>
      </c>
      <c r="E35">
        <f>I35 + J35</f>
        <v>3</v>
      </c>
      <c r="F35">
        <v>0</v>
      </c>
      <c r="G35">
        <v>9</v>
      </c>
      <c r="H35">
        <v>5</v>
      </c>
      <c r="I35">
        <v>2</v>
      </c>
      <c r="J35">
        <v>1</v>
      </c>
      <c r="K35">
        <v>2</v>
      </c>
    </row>
    <row r="36" spans="1:11" x14ac:dyDescent="0.2">
      <c r="A36" t="s">
        <v>183</v>
      </c>
      <c r="B36">
        <v>1</v>
      </c>
      <c r="C36">
        <v>1</v>
      </c>
      <c r="D36">
        <v>0</v>
      </c>
      <c r="E36">
        <f>I36 + J36</f>
        <v>14</v>
      </c>
      <c r="F36">
        <v>0</v>
      </c>
      <c r="G36">
        <v>30</v>
      </c>
      <c r="H36">
        <v>30</v>
      </c>
      <c r="I36">
        <v>0</v>
      </c>
      <c r="J36">
        <v>14</v>
      </c>
      <c r="K36">
        <v>2</v>
      </c>
    </row>
    <row r="37" spans="1:11" x14ac:dyDescent="0.2">
      <c r="A37" t="s">
        <v>231</v>
      </c>
      <c r="B37">
        <v>20</v>
      </c>
      <c r="C37">
        <v>1</v>
      </c>
      <c r="D37">
        <v>0</v>
      </c>
      <c r="E37">
        <f>I37 + J37</f>
        <v>15</v>
      </c>
      <c r="F37">
        <v>1</v>
      </c>
      <c r="G37">
        <v>10</v>
      </c>
      <c r="H37">
        <v>2.85</v>
      </c>
      <c r="I37">
        <v>7</v>
      </c>
      <c r="J37">
        <v>8</v>
      </c>
      <c r="K37">
        <v>2</v>
      </c>
    </row>
    <row r="38" spans="1:11" x14ac:dyDescent="0.2">
      <c r="A38" t="s">
        <v>233</v>
      </c>
      <c r="B38">
        <v>3</v>
      </c>
      <c r="C38">
        <v>1</v>
      </c>
      <c r="D38">
        <v>0</v>
      </c>
      <c r="E38">
        <f>I38 + J38</f>
        <v>10</v>
      </c>
      <c r="F38">
        <v>0</v>
      </c>
      <c r="G38">
        <v>12</v>
      </c>
      <c r="H38">
        <v>11</v>
      </c>
      <c r="I38">
        <v>2</v>
      </c>
      <c r="J38">
        <v>8</v>
      </c>
      <c r="K38">
        <v>2</v>
      </c>
    </row>
    <row r="39" spans="1:11" x14ac:dyDescent="0.2">
      <c r="A39" t="s">
        <v>259</v>
      </c>
      <c r="B39">
        <v>8</v>
      </c>
      <c r="C39">
        <v>2</v>
      </c>
      <c r="D39">
        <v>0</v>
      </c>
      <c r="E39">
        <f>I39 + J39</f>
        <v>8</v>
      </c>
      <c r="F39">
        <v>0</v>
      </c>
      <c r="G39">
        <v>2</v>
      </c>
      <c r="H39">
        <v>1.1200000000000001</v>
      </c>
      <c r="I39">
        <v>2</v>
      </c>
      <c r="J39">
        <v>6</v>
      </c>
      <c r="K39">
        <v>2</v>
      </c>
    </row>
    <row r="40" spans="1:11" x14ac:dyDescent="0.2">
      <c r="A40" t="s">
        <v>268</v>
      </c>
      <c r="B40">
        <v>11</v>
      </c>
      <c r="C40">
        <v>2</v>
      </c>
      <c r="D40">
        <v>0</v>
      </c>
      <c r="E40">
        <f>I40 + J40</f>
        <v>6</v>
      </c>
      <c r="F40">
        <v>0</v>
      </c>
      <c r="G40">
        <v>2</v>
      </c>
      <c r="H40">
        <v>1.27</v>
      </c>
      <c r="I40">
        <v>2</v>
      </c>
      <c r="J40">
        <v>4</v>
      </c>
      <c r="K40">
        <v>2</v>
      </c>
    </row>
    <row r="41" spans="1:11" x14ac:dyDescent="0.2">
      <c r="A41" t="s">
        <v>278</v>
      </c>
      <c r="B41">
        <v>16</v>
      </c>
      <c r="C41">
        <v>1</v>
      </c>
      <c r="D41">
        <v>0</v>
      </c>
      <c r="E41">
        <f>I41 + J41</f>
        <v>3</v>
      </c>
      <c r="F41">
        <v>0.02</v>
      </c>
      <c r="G41">
        <v>12</v>
      </c>
      <c r="H41">
        <v>3</v>
      </c>
      <c r="I41">
        <v>1</v>
      </c>
      <c r="J41">
        <v>2</v>
      </c>
      <c r="K41">
        <v>2</v>
      </c>
    </row>
    <row r="42" spans="1:11" x14ac:dyDescent="0.2">
      <c r="A42" t="s">
        <v>283</v>
      </c>
      <c r="B42">
        <v>15</v>
      </c>
      <c r="C42">
        <v>1</v>
      </c>
      <c r="D42">
        <v>0</v>
      </c>
      <c r="E42">
        <f>I42 + J42</f>
        <v>16</v>
      </c>
      <c r="F42">
        <v>0.14000000000000001</v>
      </c>
      <c r="G42">
        <v>5</v>
      </c>
      <c r="H42">
        <v>3.47</v>
      </c>
      <c r="I42">
        <v>11</v>
      </c>
      <c r="J42">
        <v>5</v>
      </c>
      <c r="K42">
        <v>2</v>
      </c>
    </row>
    <row r="43" spans="1:11" x14ac:dyDescent="0.2">
      <c r="A43" t="s">
        <v>345</v>
      </c>
      <c r="B43">
        <v>69</v>
      </c>
      <c r="C43">
        <v>1</v>
      </c>
      <c r="D43">
        <v>0</v>
      </c>
      <c r="E43">
        <f>I43 + J43</f>
        <v>4</v>
      </c>
      <c r="F43">
        <v>0.1</v>
      </c>
      <c r="G43">
        <v>4</v>
      </c>
      <c r="H43">
        <v>1.06</v>
      </c>
      <c r="I43">
        <v>2</v>
      </c>
      <c r="J43">
        <v>2</v>
      </c>
      <c r="K43">
        <v>2</v>
      </c>
    </row>
    <row r="44" spans="1:11" x14ac:dyDescent="0.2">
      <c r="A44" t="s">
        <v>358</v>
      </c>
      <c r="B44">
        <v>17</v>
      </c>
      <c r="C44">
        <v>1</v>
      </c>
      <c r="D44">
        <v>1</v>
      </c>
      <c r="E44">
        <f>I44 + J44</f>
        <v>1</v>
      </c>
      <c r="F44">
        <v>0.23</v>
      </c>
      <c r="G44">
        <v>9</v>
      </c>
      <c r="H44">
        <v>2.82</v>
      </c>
      <c r="I44">
        <v>1</v>
      </c>
      <c r="J44">
        <v>0</v>
      </c>
      <c r="K44">
        <v>2</v>
      </c>
    </row>
    <row r="45" spans="1:11" x14ac:dyDescent="0.2">
      <c r="A45" t="s">
        <v>358</v>
      </c>
      <c r="B45">
        <v>17</v>
      </c>
      <c r="C45">
        <v>1</v>
      </c>
      <c r="D45">
        <v>0</v>
      </c>
      <c r="E45">
        <f>I45 + J45</f>
        <v>1</v>
      </c>
      <c r="F45">
        <v>0.23</v>
      </c>
      <c r="G45">
        <v>9</v>
      </c>
      <c r="H45">
        <v>2.82</v>
      </c>
      <c r="I45">
        <v>1</v>
      </c>
      <c r="J45">
        <v>0</v>
      </c>
      <c r="K45">
        <v>2</v>
      </c>
    </row>
    <row r="46" spans="1:11" x14ac:dyDescent="0.2">
      <c r="A46" t="s">
        <v>367</v>
      </c>
      <c r="B46">
        <v>22</v>
      </c>
      <c r="C46">
        <v>1</v>
      </c>
      <c r="D46">
        <v>0</v>
      </c>
      <c r="E46">
        <f>I46 + J46</f>
        <v>6</v>
      </c>
      <c r="F46">
        <v>0.71</v>
      </c>
      <c r="G46">
        <v>5</v>
      </c>
      <c r="H46">
        <v>2.3199999999999998</v>
      </c>
      <c r="I46">
        <v>1</v>
      </c>
      <c r="J46">
        <v>5</v>
      </c>
      <c r="K46">
        <v>2</v>
      </c>
    </row>
    <row r="47" spans="1:11" x14ac:dyDescent="0.2">
      <c r="A47" t="s">
        <v>377</v>
      </c>
      <c r="B47">
        <v>12</v>
      </c>
      <c r="C47">
        <v>2</v>
      </c>
      <c r="D47">
        <v>0</v>
      </c>
      <c r="E47">
        <f>I47 + J47</f>
        <v>18</v>
      </c>
      <c r="F47">
        <v>0</v>
      </c>
      <c r="G47">
        <v>1</v>
      </c>
      <c r="H47">
        <v>1</v>
      </c>
      <c r="I47">
        <v>2</v>
      </c>
      <c r="J47">
        <v>16</v>
      </c>
      <c r="K47">
        <v>2</v>
      </c>
    </row>
    <row r="48" spans="1:11" x14ac:dyDescent="0.2">
      <c r="A48" t="s">
        <v>384</v>
      </c>
      <c r="B48">
        <v>4</v>
      </c>
      <c r="C48">
        <v>1</v>
      </c>
      <c r="D48">
        <v>0</v>
      </c>
      <c r="E48">
        <f>I48 + J48</f>
        <v>8</v>
      </c>
      <c r="F48">
        <v>0.02</v>
      </c>
      <c r="G48">
        <v>10</v>
      </c>
      <c r="H48">
        <v>4.5</v>
      </c>
      <c r="I48">
        <v>2</v>
      </c>
      <c r="J48">
        <v>6</v>
      </c>
      <c r="K48">
        <v>2</v>
      </c>
    </row>
    <row r="49" spans="1:11" x14ac:dyDescent="0.2">
      <c r="A49" t="s">
        <v>456</v>
      </c>
      <c r="B49">
        <v>10</v>
      </c>
      <c r="C49">
        <v>2</v>
      </c>
      <c r="D49">
        <v>0</v>
      </c>
      <c r="E49">
        <f>I49 + J49</f>
        <v>3</v>
      </c>
      <c r="F49">
        <v>0.06</v>
      </c>
      <c r="G49">
        <v>10</v>
      </c>
      <c r="H49">
        <v>3.3</v>
      </c>
      <c r="I49">
        <v>1</v>
      </c>
      <c r="J49">
        <v>2</v>
      </c>
      <c r="K49">
        <v>2</v>
      </c>
    </row>
    <row r="50" spans="1:11" x14ac:dyDescent="0.2">
      <c r="A50" t="s">
        <v>468</v>
      </c>
      <c r="B50">
        <v>3</v>
      </c>
      <c r="C50">
        <v>1</v>
      </c>
      <c r="D50">
        <v>0</v>
      </c>
      <c r="E50">
        <f>I50 + J50</f>
        <v>10</v>
      </c>
      <c r="F50">
        <v>1</v>
      </c>
      <c r="G50">
        <v>25</v>
      </c>
      <c r="H50">
        <v>10.33</v>
      </c>
      <c r="I50">
        <v>1</v>
      </c>
      <c r="J50">
        <v>9</v>
      </c>
      <c r="K50">
        <v>2</v>
      </c>
    </row>
    <row r="51" spans="1:11" x14ac:dyDescent="0.2">
      <c r="A51" t="s">
        <v>471</v>
      </c>
      <c r="B51">
        <v>14</v>
      </c>
      <c r="C51">
        <v>1</v>
      </c>
      <c r="D51">
        <v>0</v>
      </c>
      <c r="E51">
        <f>I51 + J51</f>
        <v>5</v>
      </c>
      <c r="F51">
        <v>0.17</v>
      </c>
      <c r="G51">
        <v>17</v>
      </c>
      <c r="H51">
        <v>2.4300000000000002</v>
      </c>
      <c r="I51">
        <v>1</v>
      </c>
      <c r="J51">
        <v>4</v>
      </c>
      <c r="K51">
        <v>2</v>
      </c>
    </row>
    <row r="52" spans="1:11" x14ac:dyDescent="0.2">
      <c r="A52" t="s">
        <v>482</v>
      </c>
      <c r="B52">
        <v>9</v>
      </c>
      <c r="C52">
        <v>2</v>
      </c>
      <c r="D52">
        <v>0</v>
      </c>
      <c r="E52">
        <f>I52 + J52</f>
        <v>7</v>
      </c>
      <c r="F52">
        <v>0</v>
      </c>
      <c r="G52">
        <v>1</v>
      </c>
      <c r="H52">
        <v>1</v>
      </c>
      <c r="I52">
        <v>2</v>
      </c>
      <c r="J52">
        <v>5</v>
      </c>
      <c r="K52">
        <v>2</v>
      </c>
    </row>
    <row r="53" spans="1:11" x14ac:dyDescent="0.2">
      <c r="A53" t="s">
        <v>16</v>
      </c>
      <c r="B53">
        <v>7</v>
      </c>
      <c r="C53">
        <v>1</v>
      </c>
      <c r="D53">
        <v>0</v>
      </c>
      <c r="E53">
        <f>I53 + J53</f>
        <v>14</v>
      </c>
      <c r="F53">
        <v>0</v>
      </c>
      <c r="G53">
        <v>10</v>
      </c>
      <c r="H53">
        <v>4.1399999999999997</v>
      </c>
      <c r="I53">
        <v>0</v>
      </c>
      <c r="J53">
        <v>14</v>
      </c>
      <c r="K53">
        <v>1</v>
      </c>
    </row>
    <row r="54" spans="1:11" x14ac:dyDescent="0.2">
      <c r="A54" t="s">
        <v>17</v>
      </c>
      <c r="B54">
        <v>7</v>
      </c>
      <c r="C54">
        <v>2</v>
      </c>
      <c r="D54">
        <v>0</v>
      </c>
      <c r="E54">
        <f>I54 + J54</f>
        <v>11</v>
      </c>
      <c r="F54">
        <v>0.67</v>
      </c>
      <c r="G54">
        <v>3</v>
      </c>
      <c r="H54">
        <v>1.29</v>
      </c>
      <c r="I54">
        <v>2</v>
      </c>
      <c r="J54">
        <v>9</v>
      </c>
      <c r="K54">
        <v>1</v>
      </c>
    </row>
    <row r="55" spans="1:11" x14ac:dyDescent="0.2">
      <c r="A55" t="s">
        <v>24</v>
      </c>
      <c r="B55">
        <v>12</v>
      </c>
      <c r="C55">
        <v>5</v>
      </c>
      <c r="D55">
        <v>0</v>
      </c>
      <c r="E55">
        <f>I55 + J55</f>
        <v>11</v>
      </c>
      <c r="F55">
        <v>0</v>
      </c>
      <c r="G55">
        <v>4</v>
      </c>
      <c r="H55">
        <v>1.67</v>
      </c>
      <c r="I55">
        <v>2</v>
      </c>
      <c r="J55">
        <v>9</v>
      </c>
      <c r="K55">
        <v>1</v>
      </c>
    </row>
    <row r="56" spans="1:11" x14ac:dyDescent="0.2">
      <c r="A56" t="s">
        <v>27</v>
      </c>
      <c r="B56">
        <v>9</v>
      </c>
      <c r="C56">
        <v>3</v>
      </c>
      <c r="D56">
        <v>3</v>
      </c>
      <c r="E56">
        <f>I56 + J56</f>
        <v>10</v>
      </c>
      <c r="F56">
        <v>0</v>
      </c>
      <c r="G56">
        <v>7</v>
      </c>
      <c r="H56">
        <v>1.78</v>
      </c>
      <c r="I56">
        <v>2</v>
      </c>
      <c r="J56">
        <v>8</v>
      </c>
      <c r="K56">
        <v>1</v>
      </c>
    </row>
    <row r="57" spans="1:11" x14ac:dyDescent="0.2">
      <c r="A57" t="s">
        <v>32</v>
      </c>
      <c r="B57">
        <v>3</v>
      </c>
      <c r="C57">
        <v>1</v>
      </c>
      <c r="D57">
        <v>0</v>
      </c>
      <c r="E57">
        <f>I57 + J57</f>
        <v>7</v>
      </c>
      <c r="F57">
        <v>0</v>
      </c>
      <c r="G57">
        <v>13</v>
      </c>
      <c r="H57">
        <v>6.33</v>
      </c>
      <c r="I57">
        <v>0</v>
      </c>
      <c r="J57">
        <v>7</v>
      </c>
      <c r="K57">
        <v>1</v>
      </c>
    </row>
    <row r="58" spans="1:11" x14ac:dyDescent="0.2">
      <c r="A58" t="s">
        <v>36</v>
      </c>
      <c r="B58">
        <v>4</v>
      </c>
      <c r="C58">
        <v>1</v>
      </c>
      <c r="D58">
        <v>0</v>
      </c>
      <c r="E58">
        <f>I58 + J58</f>
        <v>6</v>
      </c>
      <c r="F58">
        <v>0.33</v>
      </c>
      <c r="G58">
        <v>3</v>
      </c>
      <c r="H58">
        <v>1.5</v>
      </c>
      <c r="I58">
        <v>1</v>
      </c>
      <c r="J58">
        <v>5</v>
      </c>
      <c r="K58">
        <v>1</v>
      </c>
    </row>
    <row r="59" spans="1:11" x14ac:dyDescent="0.2">
      <c r="A59" t="s">
        <v>62</v>
      </c>
      <c r="B59">
        <v>3</v>
      </c>
      <c r="C59">
        <v>1</v>
      </c>
      <c r="D59">
        <v>0</v>
      </c>
      <c r="E59">
        <f>I59 + J59</f>
        <v>2</v>
      </c>
      <c r="F59">
        <v>0.5</v>
      </c>
      <c r="G59">
        <v>11</v>
      </c>
      <c r="H59">
        <v>4.67</v>
      </c>
      <c r="I59">
        <v>0</v>
      </c>
      <c r="J59">
        <v>2</v>
      </c>
      <c r="K59">
        <v>1</v>
      </c>
    </row>
    <row r="60" spans="1:11" x14ac:dyDescent="0.2">
      <c r="A60" t="s">
        <v>77</v>
      </c>
      <c r="B60">
        <v>10</v>
      </c>
      <c r="C60">
        <v>1</v>
      </c>
      <c r="D60">
        <v>0</v>
      </c>
      <c r="E60">
        <f>I60 + J60</f>
        <v>13</v>
      </c>
      <c r="F60">
        <v>0.2</v>
      </c>
      <c r="G60">
        <v>10</v>
      </c>
      <c r="H60">
        <v>2.9</v>
      </c>
      <c r="I60">
        <v>2</v>
      </c>
      <c r="J60">
        <v>11</v>
      </c>
      <c r="K60">
        <v>1</v>
      </c>
    </row>
    <row r="61" spans="1:11" x14ac:dyDescent="0.2">
      <c r="A61" t="s">
        <v>78</v>
      </c>
      <c r="B61">
        <v>3</v>
      </c>
      <c r="C61">
        <v>1</v>
      </c>
      <c r="D61">
        <v>0</v>
      </c>
      <c r="E61">
        <f>I61 + J61</f>
        <v>9</v>
      </c>
      <c r="F61">
        <v>0</v>
      </c>
      <c r="G61">
        <v>9</v>
      </c>
      <c r="H61">
        <v>4.33</v>
      </c>
      <c r="I61">
        <v>1</v>
      </c>
      <c r="J61">
        <v>8</v>
      </c>
      <c r="K61">
        <v>1</v>
      </c>
    </row>
    <row r="62" spans="1:11" x14ac:dyDescent="0.2">
      <c r="A62" t="s">
        <v>82</v>
      </c>
      <c r="B62">
        <v>12</v>
      </c>
      <c r="C62">
        <v>1</v>
      </c>
      <c r="D62">
        <v>0</v>
      </c>
      <c r="E62">
        <f>I62 + J62</f>
        <v>6</v>
      </c>
      <c r="F62">
        <v>0.08</v>
      </c>
      <c r="G62">
        <v>3</v>
      </c>
      <c r="H62">
        <v>1.17</v>
      </c>
      <c r="I62">
        <v>6</v>
      </c>
      <c r="J62">
        <v>0</v>
      </c>
      <c r="K62">
        <v>1</v>
      </c>
    </row>
    <row r="63" spans="1:11" x14ac:dyDescent="0.2">
      <c r="A63" t="s">
        <v>88</v>
      </c>
      <c r="B63">
        <v>12</v>
      </c>
      <c r="C63">
        <v>1</v>
      </c>
      <c r="D63">
        <v>0</v>
      </c>
      <c r="E63">
        <f>I63 + J63</f>
        <v>12</v>
      </c>
      <c r="F63">
        <v>0.03</v>
      </c>
      <c r="G63">
        <v>16</v>
      </c>
      <c r="H63">
        <v>3</v>
      </c>
      <c r="I63">
        <v>5</v>
      </c>
      <c r="J63">
        <v>7</v>
      </c>
      <c r="K63">
        <v>1</v>
      </c>
    </row>
    <row r="64" spans="1:11" x14ac:dyDescent="0.2">
      <c r="A64" t="s">
        <v>92</v>
      </c>
      <c r="B64">
        <v>4</v>
      </c>
      <c r="C64">
        <v>1</v>
      </c>
      <c r="D64">
        <v>0</v>
      </c>
      <c r="E64">
        <f>I64 + J64</f>
        <v>0</v>
      </c>
      <c r="F64">
        <v>0.56000000000000005</v>
      </c>
      <c r="G64">
        <v>8</v>
      </c>
      <c r="H64">
        <v>4</v>
      </c>
      <c r="I64">
        <v>0</v>
      </c>
      <c r="J64">
        <v>0</v>
      </c>
      <c r="K64">
        <v>1</v>
      </c>
    </row>
    <row r="65" spans="1:11" x14ac:dyDescent="0.2">
      <c r="A65" t="s">
        <v>99</v>
      </c>
      <c r="B65">
        <v>17</v>
      </c>
      <c r="C65">
        <v>1</v>
      </c>
      <c r="D65">
        <v>0</v>
      </c>
      <c r="E65">
        <f>I65 + J65</f>
        <v>55</v>
      </c>
      <c r="F65">
        <v>0.04</v>
      </c>
      <c r="G65">
        <v>3</v>
      </c>
      <c r="H65">
        <v>1.47</v>
      </c>
      <c r="I65">
        <v>52</v>
      </c>
      <c r="J65">
        <v>3</v>
      </c>
      <c r="K65">
        <v>1</v>
      </c>
    </row>
    <row r="66" spans="1:11" x14ac:dyDescent="0.2">
      <c r="A66" t="s">
        <v>110</v>
      </c>
      <c r="B66">
        <v>9</v>
      </c>
      <c r="C66">
        <v>1</v>
      </c>
      <c r="D66">
        <v>0</v>
      </c>
      <c r="E66">
        <f>I66 + J66</f>
        <v>2</v>
      </c>
      <c r="F66">
        <v>0.06</v>
      </c>
      <c r="G66">
        <v>5</v>
      </c>
      <c r="H66">
        <v>1.78</v>
      </c>
      <c r="I66">
        <v>1</v>
      </c>
      <c r="J66">
        <v>1</v>
      </c>
      <c r="K66">
        <v>1</v>
      </c>
    </row>
    <row r="67" spans="1:11" x14ac:dyDescent="0.2">
      <c r="A67" t="s">
        <v>111</v>
      </c>
      <c r="B67">
        <v>16</v>
      </c>
      <c r="C67">
        <v>1</v>
      </c>
      <c r="D67">
        <v>0</v>
      </c>
      <c r="E67">
        <f>I67 + J67</f>
        <v>3</v>
      </c>
      <c r="F67">
        <v>0.09</v>
      </c>
      <c r="G67">
        <v>8</v>
      </c>
      <c r="H67">
        <v>2.19</v>
      </c>
      <c r="I67">
        <v>2</v>
      </c>
      <c r="J67">
        <v>1</v>
      </c>
      <c r="K67">
        <v>1</v>
      </c>
    </row>
    <row r="68" spans="1:11" x14ac:dyDescent="0.2">
      <c r="A68" t="s">
        <v>113</v>
      </c>
      <c r="B68">
        <v>11</v>
      </c>
      <c r="C68">
        <v>1</v>
      </c>
      <c r="D68">
        <v>0</v>
      </c>
      <c r="E68">
        <f>I68 + J68</f>
        <v>8</v>
      </c>
      <c r="F68">
        <v>0.1</v>
      </c>
      <c r="G68">
        <v>5</v>
      </c>
      <c r="H68">
        <v>1.82</v>
      </c>
      <c r="I68">
        <v>3</v>
      </c>
      <c r="J68">
        <v>5</v>
      </c>
      <c r="K68">
        <v>1</v>
      </c>
    </row>
    <row r="69" spans="1:11" x14ac:dyDescent="0.2">
      <c r="A69" t="s">
        <v>125</v>
      </c>
      <c r="B69">
        <v>18</v>
      </c>
      <c r="C69">
        <v>1</v>
      </c>
      <c r="D69">
        <v>4</v>
      </c>
      <c r="E69">
        <f>I69 + J69</f>
        <v>30</v>
      </c>
      <c r="F69">
        <v>0.04</v>
      </c>
      <c r="G69">
        <v>4</v>
      </c>
      <c r="H69">
        <v>1.17</v>
      </c>
      <c r="I69">
        <v>27</v>
      </c>
      <c r="J69">
        <v>3</v>
      </c>
      <c r="K69">
        <v>1</v>
      </c>
    </row>
    <row r="70" spans="1:11" x14ac:dyDescent="0.2">
      <c r="A70" t="s">
        <v>126</v>
      </c>
      <c r="B70">
        <v>8</v>
      </c>
      <c r="C70">
        <v>1</v>
      </c>
      <c r="D70">
        <v>21</v>
      </c>
      <c r="E70">
        <f>I70 + J70</f>
        <v>24</v>
      </c>
      <c r="F70">
        <v>0.14000000000000001</v>
      </c>
      <c r="G70">
        <v>4</v>
      </c>
      <c r="H70">
        <v>2.38</v>
      </c>
      <c r="I70">
        <v>21</v>
      </c>
      <c r="J70">
        <v>3</v>
      </c>
      <c r="K70">
        <v>1</v>
      </c>
    </row>
    <row r="71" spans="1:11" x14ac:dyDescent="0.2">
      <c r="A71" t="s">
        <v>133</v>
      </c>
      <c r="B71">
        <v>16</v>
      </c>
      <c r="C71">
        <v>1</v>
      </c>
      <c r="D71">
        <v>0</v>
      </c>
      <c r="E71">
        <f>I71 + J71</f>
        <v>4</v>
      </c>
      <c r="F71">
        <v>0.31</v>
      </c>
      <c r="G71">
        <v>3</v>
      </c>
      <c r="H71">
        <v>1.31</v>
      </c>
      <c r="I71">
        <v>2</v>
      </c>
      <c r="J71">
        <v>2</v>
      </c>
      <c r="K71">
        <v>1</v>
      </c>
    </row>
    <row r="72" spans="1:11" x14ac:dyDescent="0.2">
      <c r="A72" t="s">
        <v>134</v>
      </c>
      <c r="B72">
        <v>8</v>
      </c>
      <c r="C72">
        <v>1</v>
      </c>
      <c r="D72">
        <v>0</v>
      </c>
      <c r="E72">
        <f>I72 + J72</f>
        <v>6</v>
      </c>
      <c r="F72">
        <v>0.21</v>
      </c>
      <c r="G72">
        <v>9</v>
      </c>
      <c r="H72">
        <v>2.62</v>
      </c>
      <c r="I72">
        <v>2</v>
      </c>
      <c r="J72">
        <v>4</v>
      </c>
      <c r="K72">
        <v>1</v>
      </c>
    </row>
    <row r="73" spans="1:11" x14ac:dyDescent="0.2">
      <c r="A73" t="s">
        <v>139</v>
      </c>
      <c r="B73">
        <v>4</v>
      </c>
      <c r="C73">
        <v>1</v>
      </c>
      <c r="D73">
        <v>0</v>
      </c>
      <c r="E73">
        <f>I73 + J73</f>
        <v>7</v>
      </c>
      <c r="F73">
        <v>0.11</v>
      </c>
      <c r="G73">
        <v>14</v>
      </c>
      <c r="H73">
        <v>5.5</v>
      </c>
      <c r="I73">
        <v>2</v>
      </c>
      <c r="J73">
        <v>5</v>
      </c>
      <c r="K73">
        <v>1</v>
      </c>
    </row>
    <row r="74" spans="1:11" x14ac:dyDescent="0.2">
      <c r="A74" t="s">
        <v>142</v>
      </c>
      <c r="B74">
        <v>4</v>
      </c>
      <c r="C74">
        <v>1</v>
      </c>
      <c r="D74">
        <v>1</v>
      </c>
      <c r="E74">
        <f>I74 + J74</f>
        <v>6</v>
      </c>
      <c r="F74">
        <v>0.17</v>
      </c>
      <c r="G74">
        <v>6</v>
      </c>
      <c r="H74">
        <v>3.5</v>
      </c>
      <c r="I74">
        <v>3</v>
      </c>
      <c r="J74">
        <v>3</v>
      </c>
      <c r="K74">
        <v>1</v>
      </c>
    </row>
    <row r="75" spans="1:11" x14ac:dyDescent="0.2">
      <c r="A75" t="s">
        <v>143</v>
      </c>
      <c r="B75">
        <v>19</v>
      </c>
      <c r="C75">
        <v>2</v>
      </c>
      <c r="D75">
        <v>0</v>
      </c>
      <c r="E75">
        <f>I75 + J75</f>
        <v>13</v>
      </c>
      <c r="F75">
        <v>7.0000000000000007E-2</v>
      </c>
      <c r="G75">
        <v>3</v>
      </c>
      <c r="H75">
        <v>1.26</v>
      </c>
      <c r="I75">
        <v>2</v>
      </c>
      <c r="J75">
        <v>11</v>
      </c>
      <c r="K75">
        <v>1</v>
      </c>
    </row>
    <row r="76" spans="1:11" x14ac:dyDescent="0.2">
      <c r="A76" t="s">
        <v>151</v>
      </c>
      <c r="B76">
        <v>7</v>
      </c>
      <c r="C76">
        <v>1</v>
      </c>
      <c r="D76">
        <v>0</v>
      </c>
      <c r="E76">
        <f>I76 + J76</f>
        <v>12</v>
      </c>
      <c r="F76">
        <v>0</v>
      </c>
      <c r="G76">
        <v>6</v>
      </c>
      <c r="H76">
        <v>2.86</v>
      </c>
      <c r="I76">
        <v>1</v>
      </c>
      <c r="J76">
        <v>11</v>
      </c>
      <c r="K76">
        <v>1</v>
      </c>
    </row>
    <row r="77" spans="1:11" x14ac:dyDescent="0.2">
      <c r="A77" t="s">
        <v>156</v>
      </c>
      <c r="B77">
        <v>9</v>
      </c>
      <c r="C77">
        <v>4</v>
      </c>
      <c r="D77">
        <v>1</v>
      </c>
      <c r="E77">
        <f>I77 + J77</f>
        <v>12</v>
      </c>
      <c r="F77">
        <v>0</v>
      </c>
      <c r="G77">
        <v>8</v>
      </c>
      <c r="H77">
        <v>2.67</v>
      </c>
      <c r="I77">
        <v>2</v>
      </c>
      <c r="J77">
        <v>10</v>
      </c>
      <c r="K77">
        <v>1</v>
      </c>
    </row>
    <row r="78" spans="1:11" x14ac:dyDescent="0.2">
      <c r="A78" t="s">
        <v>160</v>
      </c>
      <c r="B78">
        <v>0</v>
      </c>
      <c r="C78">
        <v>1</v>
      </c>
      <c r="D78">
        <v>0</v>
      </c>
      <c r="E78">
        <f>I78 + J78</f>
        <v>2</v>
      </c>
      <c r="F78">
        <v>0</v>
      </c>
      <c r="G78">
        <v>0</v>
      </c>
      <c r="H78">
        <v>0</v>
      </c>
      <c r="I78">
        <v>2</v>
      </c>
      <c r="J78">
        <v>0</v>
      </c>
      <c r="K78">
        <v>1</v>
      </c>
    </row>
    <row r="79" spans="1:11" x14ac:dyDescent="0.2">
      <c r="A79" t="s">
        <v>165</v>
      </c>
      <c r="B79">
        <v>6</v>
      </c>
      <c r="C79">
        <v>1</v>
      </c>
      <c r="D79">
        <v>0</v>
      </c>
      <c r="E79">
        <f>I79 + J79</f>
        <v>2</v>
      </c>
      <c r="F79">
        <v>0</v>
      </c>
      <c r="G79">
        <v>5</v>
      </c>
      <c r="H79">
        <v>2.83</v>
      </c>
      <c r="I79">
        <v>1</v>
      </c>
      <c r="J79">
        <v>1</v>
      </c>
      <c r="K79">
        <v>1</v>
      </c>
    </row>
    <row r="80" spans="1:11" x14ac:dyDescent="0.2">
      <c r="A80" t="s">
        <v>177</v>
      </c>
      <c r="B80">
        <v>9</v>
      </c>
      <c r="C80">
        <v>1</v>
      </c>
      <c r="D80">
        <v>15</v>
      </c>
      <c r="E80">
        <f>I80 + J80</f>
        <v>9</v>
      </c>
      <c r="F80">
        <v>0.88</v>
      </c>
      <c r="G80">
        <v>12</v>
      </c>
      <c r="H80">
        <v>2.78</v>
      </c>
      <c r="I80">
        <v>6</v>
      </c>
      <c r="J80">
        <v>3</v>
      </c>
      <c r="K80">
        <v>1</v>
      </c>
    </row>
    <row r="81" spans="1:11" x14ac:dyDescent="0.2">
      <c r="A81" t="s">
        <v>178</v>
      </c>
      <c r="B81">
        <v>17</v>
      </c>
      <c r="C81">
        <v>1</v>
      </c>
      <c r="D81">
        <v>1</v>
      </c>
      <c r="E81">
        <f>I81 + J81</f>
        <v>19</v>
      </c>
      <c r="F81">
        <v>0.16</v>
      </c>
      <c r="G81">
        <v>6</v>
      </c>
      <c r="H81">
        <v>1.76</v>
      </c>
      <c r="I81">
        <v>2</v>
      </c>
      <c r="J81">
        <v>17</v>
      </c>
      <c r="K81">
        <v>1</v>
      </c>
    </row>
    <row r="82" spans="1:11" x14ac:dyDescent="0.2">
      <c r="A82" t="s">
        <v>180</v>
      </c>
      <c r="B82">
        <v>17</v>
      </c>
      <c r="C82">
        <v>2</v>
      </c>
      <c r="D82">
        <v>0</v>
      </c>
      <c r="E82">
        <f>I82 + J82</f>
        <v>22</v>
      </c>
      <c r="F82">
        <v>0.04</v>
      </c>
      <c r="G82">
        <v>2</v>
      </c>
      <c r="H82">
        <v>1.06</v>
      </c>
      <c r="I82">
        <v>2</v>
      </c>
      <c r="J82">
        <v>20</v>
      </c>
      <c r="K82">
        <v>1</v>
      </c>
    </row>
    <row r="83" spans="1:11" x14ac:dyDescent="0.2">
      <c r="A83" t="s">
        <v>186</v>
      </c>
      <c r="B83">
        <v>5</v>
      </c>
      <c r="C83">
        <v>1</v>
      </c>
      <c r="D83">
        <v>0</v>
      </c>
      <c r="E83">
        <f>I83 + J83</f>
        <v>9</v>
      </c>
      <c r="F83">
        <v>0</v>
      </c>
      <c r="G83">
        <v>12</v>
      </c>
      <c r="H83">
        <v>5.4</v>
      </c>
      <c r="I83">
        <v>1</v>
      </c>
      <c r="J83">
        <v>8</v>
      </c>
      <c r="K83">
        <v>1</v>
      </c>
    </row>
    <row r="84" spans="1:11" x14ac:dyDescent="0.2">
      <c r="A84" t="s">
        <v>188</v>
      </c>
      <c r="B84">
        <v>8</v>
      </c>
      <c r="C84">
        <v>1</v>
      </c>
      <c r="D84">
        <v>1</v>
      </c>
      <c r="E84">
        <f>I84 + J84</f>
        <v>5</v>
      </c>
      <c r="F84">
        <v>0.71</v>
      </c>
      <c r="G84">
        <v>7</v>
      </c>
      <c r="H84">
        <v>1.88</v>
      </c>
      <c r="I84">
        <v>3</v>
      </c>
      <c r="J84">
        <v>2</v>
      </c>
      <c r="K84">
        <v>1</v>
      </c>
    </row>
    <row r="85" spans="1:11" x14ac:dyDescent="0.2">
      <c r="A85" t="s">
        <v>190</v>
      </c>
      <c r="B85">
        <v>2</v>
      </c>
      <c r="C85">
        <v>1</v>
      </c>
      <c r="D85">
        <v>0</v>
      </c>
      <c r="E85">
        <f>I85 + J85</f>
        <v>11</v>
      </c>
      <c r="F85">
        <v>0</v>
      </c>
      <c r="G85">
        <v>18</v>
      </c>
      <c r="H85">
        <v>9.5</v>
      </c>
      <c r="I85">
        <v>1</v>
      </c>
      <c r="J85">
        <v>10</v>
      </c>
      <c r="K85">
        <v>1</v>
      </c>
    </row>
    <row r="86" spans="1:11" x14ac:dyDescent="0.2">
      <c r="A86" t="s">
        <v>195</v>
      </c>
      <c r="B86">
        <v>13</v>
      </c>
      <c r="C86">
        <v>1</v>
      </c>
      <c r="D86">
        <v>24</v>
      </c>
      <c r="E86">
        <f>I86 + J86</f>
        <v>19</v>
      </c>
      <c r="F86">
        <v>0.67</v>
      </c>
      <c r="G86">
        <v>13</v>
      </c>
      <c r="H86">
        <v>2.92</v>
      </c>
      <c r="I86">
        <v>10</v>
      </c>
      <c r="J86">
        <v>9</v>
      </c>
      <c r="K86">
        <v>1</v>
      </c>
    </row>
    <row r="87" spans="1:11" x14ac:dyDescent="0.2">
      <c r="A87" t="s">
        <v>197</v>
      </c>
      <c r="B87">
        <v>15</v>
      </c>
      <c r="C87">
        <v>1</v>
      </c>
      <c r="D87">
        <v>0</v>
      </c>
      <c r="E87">
        <f>I87 + J87</f>
        <v>3</v>
      </c>
      <c r="F87">
        <v>0.05</v>
      </c>
      <c r="G87">
        <v>8</v>
      </c>
      <c r="H87">
        <v>2.2000000000000002</v>
      </c>
      <c r="I87">
        <v>2</v>
      </c>
      <c r="J87">
        <v>1</v>
      </c>
      <c r="K87">
        <v>1</v>
      </c>
    </row>
    <row r="88" spans="1:11" x14ac:dyDescent="0.2">
      <c r="A88" t="s">
        <v>204</v>
      </c>
      <c r="B88">
        <v>15</v>
      </c>
      <c r="C88">
        <v>1</v>
      </c>
      <c r="D88">
        <v>6</v>
      </c>
      <c r="E88">
        <f>I88 + J88</f>
        <v>15</v>
      </c>
      <c r="F88">
        <v>7.0000000000000007E-2</v>
      </c>
      <c r="G88">
        <v>7</v>
      </c>
      <c r="H88">
        <v>1.67</v>
      </c>
      <c r="I88">
        <v>10</v>
      </c>
      <c r="J88">
        <v>5</v>
      </c>
      <c r="K88">
        <v>1</v>
      </c>
    </row>
    <row r="89" spans="1:11" x14ac:dyDescent="0.2">
      <c r="A89" t="s">
        <v>214</v>
      </c>
      <c r="B89">
        <v>2</v>
      </c>
      <c r="C89">
        <v>1</v>
      </c>
      <c r="D89">
        <v>0</v>
      </c>
      <c r="E89">
        <f>I89 + J89</f>
        <v>2</v>
      </c>
      <c r="F89">
        <v>0</v>
      </c>
      <c r="G89">
        <v>14</v>
      </c>
      <c r="H89">
        <v>10.5</v>
      </c>
      <c r="I89">
        <v>2</v>
      </c>
      <c r="J89">
        <v>0</v>
      </c>
      <c r="K89">
        <v>1</v>
      </c>
    </row>
    <row r="90" spans="1:11" x14ac:dyDescent="0.2">
      <c r="A90" t="s">
        <v>215</v>
      </c>
      <c r="B90">
        <v>3</v>
      </c>
      <c r="C90">
        <v>1</v>
      </c>
      <c r="D90">
        <v>0</v>
      </c>
      <c r="E90">
        <f>I90 + J90</f>
        <v>0</v>
      </c>
      <c r="F90">
        <v>0.75</v>
      </c>
      <c r="G90">
        <v>8</v>
      </c>
      <c r="H90">
        <v>5.67</v>
      </c>
      <c r="I90">
        <v>0</v>
      </c>
      <c r="J90">
        <v>0</v>
      </c>
      <c r="K90">
        <v>1</v>
      </c>
    </row>
    <row r="91" spans="1:11" x14ac:dyDescent="0.2">
      <c r="A91" t="s">
        <v>223</v>
      </c>
      <c r="B91">
        <v>10</v>
      </c>
      <c r="C91">
        <v>2</v>
      </c>
      <c r="D91">
        <v>0</v>
      </c>
      <c r="E91">
        <f>I91 + J91</f>
        <v>6</v>
      </c>
      <c r="F91">
        <v>0</v>
      </c>
      <c r="G91">
        <v>7</v>
      </c>
      <c r="H91">
        <v>1.6</v>
      </c>
      <c r="I91">
        <v>1</v>
      </c>
      <c r="J91">
        <v>5</v>
      </c>
      <c r="K91">
        <v>1</v>
      </c>
    </row>
    <row r="92" spans="1:11" x14ac:dyDescent="0.2">
      <c r="A92" t="s">
        <v>225</v>
      </c>
      <c r="B92">
        <v>8</v>
      </c>
      <c r="C92">
        <v>1</v>
      </c>
      <c r="D92">
        <v>0</v>
      </c>
      <c r="E92">
        <f>I92 + J92</f>
        <v>5</v>
      </c>
      <c r="F92">
        <v>0.86</v>
      </c>
      <c r="G92">
        <v>3</v>
      </c>
      <c r="H92">
        <v>1.62</v>
      </c>
      <c r="I92">
        <v>3</v>
      </c>
      <c r="J92">
        <v>2</v>
      </c>
      <c r="K92">
        <v>1</v>
      </c>
    </row>
    <row r="93" spans="1:11" x14ac:dyDescent="0.2">
      <c r="A93" t="s">
        <v>228</v>
      </c>
      <c r="B93">
        <v>13</v>
      </c>
      <c r="C93">
        <v>2</v>
      </c>
      <c r="D93">
        <v>0</v>
      </c>
      <c r="E93">
        <f>I93 + J93</f>
        <v>5</v>
      </c>
      <c r="F93">
        <v>0</v>
      </c>
      <c r="G93">
        <v>1</v>
      </c>
      <c r="H93">
        <v>1</v>
      </c>
      <c r="I93">
        <v>2</v>
      </c>
      <c r="J93">
        <v>3</v>
      </c>
      <c r="K93">
        <v>1</v>
      </c>
    </row>
    <row r="94" spans="1:11" x14ac:dyDescent="0.2">
      <c r="A94" t="s">
        <v>232</v>
      </c>
      <c r="B94">
        <v>8</v>
      </c>
      <c r="C94">
        <v>1</v>
      </c>
      <c r="D94">
        <v>0</v>
      </c>
      <c r="E94">
        <f>I94 + J94</f>
        <v>4</v>
      </c>
      <c r="F94">
        <v>0</v>
      </c>
      <c r="G94">
        <v>6</v>
      </c>
      <c r="H94">
        <v>2.12</v>
      </c>
      <c r="I94">
        <v>2</v>
      </c>
      <c r="J94">
        <v>2</v>
      </c>
      <c r="K94">
        <v>1</v>
      </c>
    </row>
    <row r="95" spans="1:11" x14ac:dyDescent="0.2">
      <c r="A95" t="s">
        <v>244</v>
      </c>
      <c r="B95">
        <v>6</v>
      </c>
      <c r="C95">
        <v>2</v>
      </c>
      <c r="D95">
        <v>0</v>
      </c>
      <c r="E95">
        <f>I95 + J95</f>
        <v>11</v>
      </c>
      <c r="F95">
        <v>0.3</v>
      </c>
      <c r="G95">
        <v>1</v>
      </c>
      <c r="H95">
        <v>1</v>
      </c>
      <c r="I95">
        <v>2</v>
      </c>
      <c r="J95">
        <v>9</v>
      </c>
      <c r="K95">
        <v>1</v>
      </c>
    </row>
    <row r="96" spans="1:11" x14ac:dyDescent="0.2">
      <c r="A96" t="s">
        <v>245</v>
      </c>
      <c r="B96">
        <v>14</v>
      </c>
      <c r="C96">
        <v>1</v>
      </c>
      <c r="D96">
        <v>0</v>
      </c>
      <c r="E96">
        <f>I96 + J96</f>
        <v>19</v>
      </c>
      <c r="F96">
        <v>0.31</v>
      </c>
      <c r="G96">
        <v>3</v>
      </c>
      <c r="H96">
        <v>1.5</v>
      </c>
      <c r="I96">
        <v>14</v>
      </c>
      <c r="J96">
        <v>5</v>
      </c>
      <c r="K96">
        <v>1</v>
      </c>
    </row>
    <row r="97" spans="1:11" x14ac:dyDescent="0.2">
      <c r="A97" t="s">
        <v>253</v>
      </c>
      <c r="B97">
        <v>11</v>
      </c>
      <c r="C97">
        <v>1</v>
      </c>
      <c r="D97">
        <v>0</v>
      </c>
      <c r="E97">
        <f>I97 + J97</f>
        <v>11</v>
      </c>
      <c r="F97">
        <v>7.0000000000000007E-2</v>
      </c>
      <c r="G97">
        <v>8</v>
      </c>
      <c r="H97">
        <v>2.82</v>
      </c>
      <c r="I97">
        <v>4</v>
      </c>
      <c r="J97">
        <v>7</v>
      </c>
      <c r="K97">
        <v>1</v>
      </c>
    </row>
    <row r="98" spans="1:11" x14ac:dyDescent="0.2">
      <c r="A98" t="s">
        <v>260</v>
      </c>
      <c r="B98">
        <v>3</v>
      </c>
      <c r="C98">
        <v>1</v>
      </c>
      <c r="D98">
        <v>0</v>
      </c>
      <c r="E98">
        <f>I98 + J98</f>
        <v>3</v>
      </c>
      <c r="F98">
        <v>0</v>
      </c>
      <c r="G98">
        <v>10</v>
      </c>
      <c r="H98">
        <v>6</v>
      </c>
      <c r="I98">
        <v>1</v>
      </c>
      <c r="J98">
        <v>2</v>
      </c>
      <c r="K98">
        <v>1</v>
      </c>
    </row>
    <row r="99" spans="1:11" x14ac:dyDescent="0.2">
      <c r="A99" t="s">
        <v>261</v>
      </c>
      <c r="B99">
        <v>11</v>
      </c>
      <c r="C99">
        <v>1</v>
      </c>
      <c r="D99">
        <v>0</v>
      </c>
      <c r="E99">
        <f>I99 + J99</f>
        <v>11</v>
      </c>
      <c r="F99">
        <v>0</v>
      </c>
      <c r="G99">
        <v>7</v>
      </c>
      <c r="H99">
        <v>3.18</v>
      </c>
      <c r="I99">
        <v>10</v>
      </c>
      <c r="J99">
        <v>1</v>
      </c>
      <c r="K99">
        <v>1</v>
      </c>
    </row>
    <row r="100" spans="1:11" x14ac:dyDescent="0.2">
      <c r="A100" t="s">
        <v>280</v>
      </c>
      <c r="B100">
        <v>3</v>
      </c>
      <c r="C100">
        <v>1</v>
      </c>
      <c r="D100">
        <v>0</v>
      </c>
      <c r="E100">
        <f>I100 + J100</f>
        <v>5</v>
      </c>
      <c r="F100">
        <v>1</v>
      </c>
      <c r="G100">
        <v>12</v>
      </c>
      <c r="H100">
        <v>5.33</v>
      </c>
      <c r="I100">
        <v>1</v>
      </c>
      <c r="J100">
        <v>4</v>
      </c>
      <c r="K100">
        <v>1</v>
      </c>
    </row>
    <row r="101" spans="1:11" x14ac:dyDescent="0.2">
      <c r="A101" t="s">
        <v>282</v>
      </c>
      <c r="B101">
        <v>4</v>
      </c>
      <c r="C101">
        <v>1</v>
      </c>
      <c r="D101">
        <v>0</v>
      </c>
      <c r="E101">
        <f>I101 + J101</f>
        <v>4</v>
      </c>
      <c r="F101">
        <v>0.33</v>
      </c>
      <c r="G101">
        <v>7</v>
      </c>
      <c r="H101">
        <v>3.75</v>
      </c>
      <c r="I101">
        <v>0</v>
      </c>
      <c r="J101">
        <v>4</v>
      </c>
      <c r="K101">
        <v>1</v>
      </c>
    </row>
    <row r="102" spans="1:11" x14ac:dyDescent="0.2">
      <c r="A102" t="s">
        <v>289</v>
      </c>
      <c r="B102">
        <v>4</v>
      </c>
      <c r="C102">
        <v>1</v>
      </c>
      <c r="D102">
        <v>0</v>
      </c>
      <c r="E102">
        <f>I102 + J102</f>
        <v>2</v>
      </c>
      <c r="F102">
        <v>0.25</v>
      </c>
      <c r="G102">
        <v>13</v>
      </c>
      <c r="H102">
        <v>4</v>
      </c>
      <c r="I102">
        <v>1</v>
      </c>
      <c r="J102">
        <v>1</v>
      </c>
      <c r="K102">
        <v>1</v>
      </c>
    </row>
    <row r="103" spans="1:11" x14ac:dyDescent="0.2">
      <c r="A103" t="s">
        <v>305</v>
      </c>
      <c r="B103">
        <v>5</v>
      </c>
      <c r="C103">
        <v>2</v>
      </c>
      <c r="D103">
        <v>0</v>
      </c>
      <c r="E103">
        <f>I103 + J103</f>
        <v>13</v>
      </c>
      <c r="F103">
        <v>0.12</v>
      </c>
      <c r="G103">
        <v>4</v>
      </c>
      <c r="H103">
        <v>2.6</v>
      </c>
      <c r="I103">
        <v>5</v>
      </c>
      <c r="J103">
        <v>8</v>
      </c>
      <c r="K103">
        <v>1</v>
      </c>
    </row>
    <row r="104" spans="1:11" x14ac:dyDescent="0.2">
      <c r="A104" t="s">
        <v>307</v>
      </c>
      <c r="B104">
        <v>7</v>
      </c>
      <c r="C104">
        <v>1</v>
      </c>
      <c r="D104">
        <v>0</v>
      </c>
      <c r="E104">
        <f>I104 + J104</f>
        <v>9</v>
      </c>
      <c r="F104">
        <v>0.33</v>
      </c>
      <c r="G104">
        <v>10</v>
      </c>
      <c r="H104">
        <v>3.71</v>
      </c>
      <c r="I104">
        <v>1</v>
      </c>
      <c r="J104">
        <v>8</v>
      </c>
      <c r="K104">
        <v>1</v>
      </c>
    </row>
    <row r="105" spans="1:11" x14ac:dyDescent="0.2">
      <c r="A105" t="s">
        <v>311</v>
      </c>
      <c r="B105">
        <v>4</v>
      </c>
      <c r="C105">
        <v>1</v>
      </c>
      <c r="D105">
        <v>0</v>
      </c>
      <c r="E105">
        <f>I105 + J105</f>
        <v>5</v>
      </c>
      <c r="F105">
        <v>0.33</v>
      </c>
      <c r="G105">
        <v>6</v>
      </c>
      <c r="H105">
        <v>3.5</v>
      </c>
      <c r="I105">
        <v>1</v>
      </c>
      <c r="J105">
        <v>4</v>
      </c>
      <c r="K105">
        <v>1</v>
      </c>
    </row>
    <row r="106" spans="1:11" x14ac:dyDescent="0.2">
      <c r="A106" t="s">
        <v>315</v>
      </c>
      <c r="B106">
        <v>11</v>
      </c>
      <c r="C106">
        <v>1</v>
      </c>
      <c r="D106">
        <v>2</v>
      </c>
      <c r="E106">
        <f>I106 + J106</f>
        <v>19</v>
      </c>
      <c r="F106">
        <v>7.0000000000000007E-2</v>
      </c>
      <c r="G106">
        <v>4</v>
      </c>
      <c r="H106">
        <v>1.36</v>
      </c>
      <c r="I106">
        <v>8</v>
      </c>
      <c r="J106">
        <v>11</v>
      </c>
      <c r="K106">
        <v>1</v>
      </c>
    </row>
    <row r="107" spans="1:11" x14ac:dyDescent="0.2">
      <c r="A107" t="s">
        <v>317</v>
      </c>
      <c r="B107">
        <v>6</v>
      </c>
      <c r="C107">
        <v>1</v>
      </c>
      <c r="D107">
        <v>0</v>
      </c>
      <c r="E107">
        <f>I107 + J107</f>
        <v>4</v>
      </c>
      <c r="F107">
        <v>1</v>
      </c>
      <c r="G107">
        <v>6</v>
      </c>
      <c r="H107">
        <v>3.17</v>
      </c>
      <c r="I107">
        <v>3</v>
      </c>
      <c r="J107">
        <v>1</v>
      </c>
      <c r="K107">
        <v>1</v>
      </c>
    </row>
    <row r="108" spans="1:11" x14ac:dyDescent="0.2">
      <c r="A108" t="s">
        <v>342</v>
      </c>
      <c r="B108">
        <v>12</v>
      </c>
      <c r="C108">
        <v>1</v>
      </c>
      <c r="D108">
        <v>0</v>
      </c>
      <c r="E108">
        <f>I108 + J108</f>
        <v>1</v>
      </c>
      <c r="F108">
        <v>0.02</v>
      </c>
      <c r="G108">
        <v>10</v>
      </c>
      <c r="H108">
        <v>3.92</v>
      </c>
      <c r="I108">
        <v>0</v>
      </c>
      <c r="J108">
        <v>1</v>
      </c>
      <c r="K108">
        <v>1</v>
      </c>
    </row>
    <row r="109" spans="1:11" x14ac:dyDescent="0.2">
      <c r="A109" t="s">
        <v>344</v>
      </c>
      <c r="B109">
        <v>5</v>
      </c>
      <c r="C109">
        <v>1</v>
      </c>
      <c r="D109">
        <v>3</v>
      </c>
      <c r="E109">
        <f>I109 + J109</f>
        <v>6</v>
      </c>
      <c r="F109">
        <v>1</v>
      </c>
      <c r="G109">
        <v>6</v>
      </c>
      <c r="H109">
        <v>3.2</v>
      </c>
      <c r="I109">
        <v>4</v>
      </c>
      <c r="J109">
        <v>2</v>
      </c>
      <c r="K109">
        <v>1</v>
      </c>
    </row>
    <row r="110" spans="1:11" x14ac:dyDescent="0.2">
      <c r="A110" t="s">
        <v>354</v>
      </c>
      <c r="B110">
        <v>8</v>
      </c>
      <c r="C110">
        <v>1</v>
      </c>
      <c r="D110">
        <v>0</v>
      </c>
      <c r="E110">
        <f>I110 + J110</f>
        <v>5</v>
      </c>
      <c r="F110">
        <v>0.05</v>
      </c>
      <c r="G110">
        <v>3</v>
      </c>
      <c r="H110">
        <v>1.62</v>
      </c>
      <c r="I110">
        <v>3</v>
      </c>
      <c r="J110">
        <v>2</v>
      </c>
      <c r="K110">
        <v>1</v>
      </c>
    </row>
    <row r="111" spans="1:11" x14ac:dyDescent="0.2">
      <c r="A111" t="s">
        <v>371</v>
      </c>
      <c r="B111">
        <v>1</v>
      </c>
      <c r="C111">
        <v>1</v>
      </c>
      <c r="D111">
        <v>0</v>
      </c>
      <c r="E111">
        <f>I111 + J111</f>
        <v>7</v>
      </c>
      <c r="F111">
        <v>44</v>
      </c>
      <c r="G111">
        <v>1</v>
      </c>
      <c r="H111">
        <v>1</v>
      </c>
      <c r="I111">
        <v>7</v>
      </c>
      <c r="J111">
        <v>0</v>
      </c>
      <c r="K111">
        <v>1</v>
      </c>
    </row>
    <row r="112" spans="1:11" x14ac:dyDescent="0.2">
      <c r="A112" t="s">
        <v>381</v>
      </c>
      <c r="B112">
        <v>5</v>
      </c>
      <c r="C112">
        <v>1</v>
      </c>
      <c r="D112">
        <v>0</v>
      </c>
      <c r="E112">
        <f>I112 + J112</f>
        <v>15</v>
      </c>
      <c r="F112">
        <v>0</v>
      </c>
      <c r="G112">
        <v>5</v>
      </c>
      <c r="H112">
        <v>2.8</v>
      </c>
      <c r="I112">
        <v>1</v>
      </c>
      <c r="J112">
        <v>14</v>
      </c>
      <c r="K112">
        <v>1</v>
      </c>
    </row>
    <row r="113" spans="1:11" x14ac:dyDescent="0.2">
      <c r="A113" t="s">
        <v>383</v>
      </c>
      <c r="B113">
        <v>4</v>
      </c>
      <c r="C113">
        <v>2</v>
      </c>
      <c r="D113">
        <v>0</v>
      </c>
      <c r="E113">
        <f>I113 + J113</f>
        <v>8</v>
      </c>
      <c r="F113">
        <v>0</v>
      </c>
      <c r="G113">
        <v>1</v>
      </c>
      <c r="H113">
        <v>1</v>
      </c>
      <c r="I113">
        <v>2</v>
      </c>
      <c r="J113">
        <v>6</v>
      </c>
      <c r="K113">
        <v>1</v>
      </c>
    </row>
    <row r="114" spans="1:11" x14ac:dyDescent="0.2">
      <c r="A114" t="s">
        <v>390</v>
      </c>
      <c r="B114">
        <v>6</v>
      </c>
      <c r="C114">
        <v>2</v>
      </c>
      <c r="D114">
        <v>0</v>
      </c>
      <c r="E114">
        <f>I114 + J114</f>
        <v>8</v>
      </c>
      <c r="F114">
        <v>1</v>
      </c>
      <c r="G114">
        <v>1</v>
      </c>
      <c r="H114">
        <v>1</v>
      </c>
      <c r="I114">
        <v>2</v>
      </c>
      <c r="J114">
        <v>6</v>
      </c>
      <c r="K114">
        <v>1</v>
      </c>
    </row>
    <row r="115" spans="1:11" x14ac:dyDescent="0.2">
      <c r="A115" t="s">
        <v>391</v>
      </c>
      <c r="B115">
        <v>14</v>
      </c>
      <c r="C115">
        <v>1</v>
      </c>
      <c r="D115">
        <v>0</v>
      </c>
      <c r="E115">
        <f>I115 + J115</f>
        <v>3</v>
      </c>
      <c r="F115">
        <v>0.06</v>
      </c>
      <c r="G115">
        <v>2</v>
      </c>
      <c r="H115">
        <v>1.29</v>
      </c>
      <c r="I115">
        <v>1</v>
      </c>
      <c r="J115">
        <v>2</v>
      </c>
      <c r="K115">
        <v>1</v>
      </c>
    </row>
    <row r="116" spans="1:11" x14ac:dyDescent="0.2">
      <c r="A116" t="s">
        <v>391</v>
      </c>
      <c r="B116">
        <v>7</v>
      </c>
      <c r="C116">
        <v>2</v>
      </c>
      <c r="D116">
        <v>0</v>
      </c>
      <c r="E116">
        <f>I116 + J116</f>
        <v>5</v>
      </c>
      <c r="F116">
        <v>0</v>
      </c>
      <c r="G116">
        <v>2</v>
      </c>
      <c r="H116">
        <v>1.29</v>
      </c>
      <c r="I116">
        <v>2</v>
      </c>
      <c r="J116">
        <v>3</v>
      </c>
      <c r="K116">
        <v>1</v>
      </c>
    </row>
    <row r="117" spans="1:11" x14ac:dyDescent="0.2">
      <c r="A117" t="s">
        <v>423</v>
      </c>
      <c r="B117">
        <v>15</v>
      </c>
      <c r="C117">
        <v>1</v>
      </c>
      <c r="D117">
        <v>0</v>
      </c>
      <c r="E117">
        <f>I117 + J117</f>
        <v>3</v>
      </c>
      <c r="F117">
        <v>0.19</v>
      </c>
      <c r="G117">
        <v>3</v>
      </c>
      <c r="H117">
        <v>1.27</v>
      </c>
      <c r="I117">
        <v>1</v>
      </c>
      <c r="J117">
        <v>2</v>
      </c>
      <c r="K117">
        <v>1</v>
      </c>
    </row>
    <row r="118" spans="1:11" x14ac:dyDescent="0.2">
      <c r="A118" t="s">
        <v>446</v>
      </c>
      <c r="B118">
        <v>21</v>
      </c>
      <c r="C118">
        <v>2</v>
      </c>
      <c r="D118">
        <v>0</v>
      </c>
      <c r="E118">
        <f>I118 + J118</f>
        <v>18</v>
      </c>
      <c r="F118">
        <v>0.18</v>
      </c>
      <c r="G118">
        <v>8</v>
      </c>
      <c r="H118">
        <v>2.0499999999999998</v>
      </c>
      <c r="I118">
        <v>2</v>
      </c>
      <c r="J118">
        <v>16</v>
      </c>
      <c r="K118">
        <v>1</v>
      </c>
    </row>
    <row r="119" spans="1:11" x14ac:dyDescent="0.2">
      <c r="A119" t="s">
        <v>448</v>
      </c>
      <c r="B119">
        <v>10</v>
      </c>
      <c r="C119">
        <v>1</v>
      </c>
      <c r="D119">
        <v>0</v>
      </c>
      <c r="E119">
        <f>I119 + J119</f>
        <v>5</v>
      </c>
      <c r="F119">
        <v>0</v>
      </c>
      <c r="G119">
        <v>5</v>
      </c>
      <c r="H119">
        <v>1.6</v>
      </c>
      <c r="I119">
        <v>2</v>
      </c>
      <c r="J119">
        <v>3</v>
      </c>
      <c r="K119">
        <v>1</v>
      </c>
    </row>
    <row r="120" spans="1:11" x14ac:dyDescent="0.2">
      <c r="A120" t="s">
        <v>455</v>
      </c>
      <c r="B120">
        <v>7</v>
      </c>
      <c r="C120">
        <v>1</v>
      </c>
      <c r="D120">
        <v>0</v>
      </c>
      <c r="E120">
        <f>I120 + J120</f>
        <v>3</v>
      </c>
      <c r="F120">
        <v>0.83</v>
      </c>
      <c r="G120">
        <v>4</v>
      </c>
      <c r="H120">
        <v>1.57</v>
      </c>
      <c r="I120">
        <v>1</v>
      </c>
      <c r="J120">
        <v>2</v>
      </c>
      <c r="K120">
        <v>1</v>
      </c>
    </row>
    <row r="121" spans="1:11" x14ac:dyDescent="0.2">
      <c r="A121" t="s">
        <v>463</v>
      </c>
      <c r="B121">
        <v>8</v>
      </c>
      <c r="C121">
        <v>1</v>
      </c>
      <c r="D121">
        <v>0</v>
      </c>
      <c r="E121">
        <f>I121 + J121</f>
        <v>6</v>
      </c>
      <c r="F121">
        <v>0.17</v>
      </c>
      <c r="G121">
        <v>5</v>
      </c>
      <c r="H121">
        <v>2.5</v>
      </c>
      <c r="I121">
        <v>6</v>
      </c>
      <c r="J121">
        <v>0</v>
      </c>
      <c r="K121">
        <v>1</v>
      </c>
    </row>
    <row r="122" spans="1:11" x14ac:dyDescent="0.2">
      <c r="A122" t="s">
        <v>464</v>
      </c>
      <c r="B122">
        <v>5</v>
      </c>
      <c r="C122">
        <v>1</v>
      </c>
      <c r="D122">
        <v>0</v>
      </c>
      <c r="E122">
        <f>I122 + J122</f>
        <v>4</v>
      </c>
      <c r="F122">
        <v>0.42</v>
      </c>
      <c r="G122">
        <v>6</v>
      </c>
      <c r="H122">
        <v>2.8</v>
      </c>
      <c r="I122">
        <v>1</v>
      </c>
      <c r="J122">
        <v>3</v>
      </c>
      <c r="K122">
        <v>1</v>
      </c>
    </row>
    <row r="123" spans="1:11" x14ac:dyDescent="0.2">
      <c r="A123" t="s">
        <v>467</v>
      </c>
      <c r="B123">
        <v>3</v>
      </c>
      <c r="C123">
        <v>1</v>
      </c>
      <c r="D123">
        <v>0</v>
      </c>
      <c r="E123">
        <f>I123 + J123</f>
        <v>8</v>
      </c>
      <c r="F123">
        <v>0</v>
      </c>
      <c r="G123">
        <v>11</v>
      </c>
      <c r="H123">
        <v>6</v>
      </c>
      <c r="I123">
        <v>1</v>
      </c>
      <c r="J123">
        <v>7</v>
      </c>
      <c r="K123">
        <v>1</v>
      </c>
    </row>
    <row r="124" spans="1:11" x14ac:dyDescent="0.2">
      <c r="A124" t="s">
        <v>470</v>
      </c>
      <c r="B124">
        <v>9</v>
      </c>
      <c r="C124">
        <v>2</v>
      </c>
      <c r="D124">
        <v>0</v>
      </c>
      <c r="E124">
        <f>I124 + J124</f>
        <v>8</v>
      </c>
      <c r="F124">
        <v>0</v>
      </c>
      <c r="G124">
        <v>1</v>
      </c>
      <c r="H124">
        <v>1</v>
      </c>
      <c r="I124">
        <v>3</v>
      </c>
      <c r="J124">
        <v>5</v>
      </c>
      <c r="K124">
        <v>1</v>
      </c>
    </row>
    <row r="125" spans="1:11" x14ac:dyDescent="0.2">
      <c r="A125" t="s">
        <v>11</v>
      </c>
      <c r="B125">
        <v>0</v>
      </c>
      <c r="C125">
        <v>1</v>
      </c>
      <c r="D125">
        <v>0</v>
      </c>
      <c r="E125">
        <f>I125 + J125</f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x14ac:dyDescent="0.2">
      <c r="A126" t="s">
        <v>11</v>
      </c>
      <c r="B126">
        <v>3</v>
      </c>
      <c r="C126">
        <v>1</v>
      </c>
      <c r="D126">
        <v>0</v>
      </c>
      <c r="E126">
        <f>I126 + J126</f>
        <v>2</v>
      </c>
      <c r="F126">
        <v>0</v>
      </c>
      <c r="G126">
        <v>2</v>
      </c>
      <c r="H126">
        <v>1.67</v>
      </c>
      <c r="I126">
        <v>0</v>
      </c>
      <c r="J126">
        <v>2</v>
      </c>
      <c r="K126">
        <v>0</v>
      </c>
    </row>
    <row r="127" spans="1:11" x14ac:dyDescent="0.2">
      <c r="A127" t="s">
        <v>12</v>
      </c>
      <c r="B127">
        <v>0</v>
      </c>
      <c r="C127">
        <v>1</v>
      </c>
      <c r="D127">
        <v>0</v>
      </c>
      <c r="E127">
        <f>I127 + J127</f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2">
      <c r="A128" t="s">
        <v>13</v>
      </c>
      <c r="B128">
        <v>1</v>
      </c>
      <c r="C128">
        <v>1</v>
      </c>
      <c r="D128">
        <v>1</v>
      </c>
      <c r="E128">
        <f>I128 + J128</f>
        <v>3</v>
      </c>
      <c r="F128">
        <v>1</v>
      </c>
      <c r="G128">
        <v>1</v>
      </c>
      <c r="H128">
        <v>1</v>
      </c>
      <c r="I128">
        <v>1</v>
      </c>
      <c r="J128">
        <v>2</v>
      </c>
      <c r="K128">
        <v>0</v>
      </c>
    </row>
    <row r="129" spans="1:11" x14ac:dyDescent="0.2">
      <c r="A129" t="s">
        <v>14</v>
      </c>
      <c r="B129">
        <v>0</v>
      </c>
      <c r="C129">
        <v>1</v>
      </c>
      <c r="D129">
        <v>0</v>
      </c>
      <c r="E129">
        <f>I129 + J129</f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 x14ac:dyDescent="0.2">
      <c r="A130" t="s">
        <v>15</v>
      </c>
      <c r="B130">
        <v>2</v>
      </c>
      <c r="C130">
        <v>1</v>
      </c>
      <c r="D130">
        <v>0</v>
      </c>
      <c r="E130">
        <f>I130 + J130</f>
        <v>17</v>
      </c>
      <c r="F130">
        <v>0</v>
      </c>
      <c r="G130">
        <v>1</v>
      </c>
      <c r="H130">
        <v>1</v>
      </c>
      <c r="I130">
        <v>0</v>
      </c>
      <c r="J130">
        <v>17</v>
      </c>
      <c r="K130">
        <v>0</v>
      </c>
    </row>
    <row r="131" spans="1:11" x14ac:dyDescent="0.2">
      <c r="A131" t="s">
        <v>18</v>
      </c>
      <c r="B131">
        <v>3</v>
      </c>
      <c r="C131">
        <v>1</v>
      </c>
      <c r="D131">
        <v>0</v>
      </c>
      <c r="E131">
        <f>I131 + J131</f>
        <v>0</v>
      </c>
      <c r="F131">
        <v>0</v>
      </c>
      <c r="G131">
        <v>1</v>
      </c>
      <c r="H131">
        <v>1</v>
      </c>
      <c r="I131">
        <v>0</v>
      </c>
      <c r="J131">
        <v>0</v>
      </c>
      <c r="K131">
        <v>0</v>
      </c>
    </row>
    <row r="132" spans="1:11" x14ac:dyDescent="0.2">
      <c r="A132" t="s">
        <v>20</v>
      </c>
      <c r="B132">
        <v>1</v>
      </c>
      <c r="C132">
        <v>1</v>
      </c>
      <c r="D132">
        <v>0</v>
      </c>
      <c r="E132">
        <f>I132 + J132</f>
        <v>2</v>
      </c>
      <c r="F132">
        <v>0</v>
      </c>
      <c r="G132">
        <v>1</v>
      </c>
      <c r="H132">
        <v>1</v>
      </c>
      <c r="I132">
        <v>0</v>
      </c>
      <c r="J132">
        <v>2</v>
      </c>
      <c r="K132">
        <v>0</v>
      </c>
    </row>
    <row r="133" spans="1:11" x14ac:dyDescent="0.2">
      <c r="A133" t="s">
        <v>21</v>
      </c>
      <c r="B133">
        <v>2</v>
      </c>
      <c r="C133">
        <v>1</v>
      </c>
      <c r="D133">
        <v>0</v>
      </c>
      <c r="E133">
        <f>I133 + J133</f>
        <v>4</v>
      </c>
      <c r="F133">
        <v>1</v>
      </c>
      <c r="G133">
        <v>4</v>
      </c>
      <c r="H133">
        <v>2.5</v>
      </c>
      <c r="I133">
        <v>0</v>
      </c>
      <c r="J133">
        <v>4</v>
      </c>
      <c r="K133">
        <v>0</v>
      </c>
    </row>
    <row r="134" spans="1:11" x14ac:dyDescent="0.2">
      <c r="A134" t="s">
        <v>22</v>
      </c>
      <c r="B134">
        <v>16</v>
      </c>
      <c r="C134">
        <v>1</v>
      </c>
      <c r="D134">
        <v>0</v>
      </c>
      <c r="E134">
        <f>I134 + J134</f>
        <v>4</v>
      </c>
      <c r="F134">
        <v>0.05</v>
      </c>
      <c r="G134">
        <v>2</v>
      </c>
      <c r="H134">
        <v>1.25</v>
      </c>
      <c r="I134">
        <v>2</v>
      </c>
      <c r="J134">
        <v>2</v>
      </c>
      <c r="K134">
        <v>0</v>
      </c>
    </row>
    <row r="135" spans="1:11" x14ac:dyDescent="0.2">
      <c r="A135" t="s">
        <v>25</v>
      </c>
      <c r="B135">
        <v>3</v>
      </c>
      <c r="C135">
        <v>4</v>
      </c>
      <c r="D135">
        <v>0</v>
      </c>
      <c r="E135">
        <f>I135 + J135</f>
        <v>5</v>
      </c>
      <c r="F135">
        <v>0</v>
      </c>
      <c r="G135">
        <v>1</v>
      </c>
      <c r="H135">
        <v>1</v>
      </c>
      <c r="I135">
        <v>1</v>
      </c>
      <c r="J135">
        <v>4</v>
      </c>
      <c r="K135">
        <v>0</v>
      </c>
    </row>
    <row r="136" spans="1:11" x14ac:dyDescent="0.2">
      <c r="A136" t="s">
        <v>28</v>
      </c>
      <c r="B136">
        <v>10</v>
      </c>
      <c r="C136">
        <v>3</v>
      </c>
      <c r="D136">
        <v>0</v>
      </c>
      <c r="E136">
        <f>I136 + J136</f>
        <v>7</v>
      </c>
      <c r="F136">
        <v>0</v>
      </c>
      <c r="G136">
        <v>4</v>
      </c>
      <c r="H136">
        <v>1.6</v>
      </c>
      <c r="I136">
        <v>1</v>
      </c>
      <c r="J136">
        <v>6</v>
      </c>
      <c r="K136">
        <v>0</v>
      </c>
    </row>
    <row r="137" spans="1:11" x14ac:dyDescent="0.2">
      <c r="A137" t="s">
        <v>29</v>
      </c>
      <c r="B137">
        <v>5</v>
      </c>
      <c r="C137">
        <v>2</v>
      </c>
      <c r="D137">
        <v>5</v>
      </c>
      <c r="E137">
        <f>I137 + J137</f>
        <v>8</v>
      </c>
      <c r="F137">
        <v>0</v>
      </c>
      <c r="G137">
        <v>4</v>
      </c>
      <c r="H137">
        <v>2.4</v>
      </c>
      <c r="I137">
        <v>2</v>
      </c>
      <c r="J137">
        <v>6</v>
      </c>
      <c r="K137">
        <v>0</v>
      </c>
    </row>
    <row r="138" spans="1:11" x14ac:dyDescent="0.2">
      <c r="A138" t="s">
        <v>30</v>
      </c>
      <c r="B138">
        <v>4</v>
      </c>
      <c r="C138">
        <v>4</v>
      </c>
      <c r="D138">
        <v>1</v>
      </c>
      <c r="E138">
        <f>I138 + J138</f>
        <v>8</v>
      </c>
      <c r="F138">
        <v>0</v>
      </c>
      <c r="G138">
        <v>4</v>
      </c>
      <c r="H138">
        <v>1.75</v>
      </c>
      <c r="I138">
        <v>2</v>
      </c>
      <c r="J138">
        <v>6</v>
      </c>
      <c r="K138">
        <v>0</v>
      </c>
    </row>
    <row r="139" spans="1:11" x14ac:dyDescent="0.2">
      <c r="A139" t="s">
        <v>31</v>
      </c>
      <c r="B139">
        <v>2</v>
      </c>
      <c r="C139">
        <v>1</v>
      </c>
      <c r="D139">
        <v>0</v>
      </c>
      <c r="E139">
        <f>I139 + J139</f>
        <v>10</v>
      </c>
      <c r="F139">
        <v>0</v>
      </c>
      <c r="G139">
        <v>1</v>
      </c>
      <c r="H139">
        <v>1</v>
      </c>
      <c r="I139">
        <v>0</v>
      </c>
      <c r="J139">
        <v>10</v>
      </c>
      <c r="K139">
        <v>0</v>
      </c>
    </row>
    <row r="140" spans="1:11" x14ac:dyDescent="0.2">
      <c r="A140" t="s">
        <v>34</v>
      </c>
      <c r="B140">
        <v>1</v>
      </c>
      <c r="C140">
        <v>1</v>
      </c>
      <c r="D140">
        <v>0</v>
      </c>
      <c r="E140">
        <f>I140 + J140</f>
        <v>1</v>
      </c>
      <c r="F140">
        <v>0</v>
      </c>
      <c r="G140">
        <v>1</v>
      </c>
      <c r="H140">
        <v>1</v>
      </c>
      <c r="I140">
        <v>0</v>
      </c>
      <c r="J140">
        <v>1</v>
      </c>
      <c r="K140">
        <v>0</v>
      </c>
    </row>
    <row r="141" spans="1:11" x14ac:dyDescent="0.2">
      <c r="A141" t="s">
        <v>35</v>
      </c>
      <c r="B141">
        <v>3</v>
      </c>
      <c r="C141">
        <v>1</v>
      </c>
      <c r="D141">
        <v>5</v>
      </c>
      <c r="E141">
        <f>I141 + J141</f>
        <v>5</v>
      </c>
      <c r="F141">
        <v>0</v>
      </c>
      <c r="G141">
        <v>2</v>
      </c>
      <c r="H141">
        <v>1.33</v>
      </c>
      <c r="I141">
        <v>1</v>
      </c>
      <c r="J141">
        <v>4</v>
      </c>
      <c r="K141">
        <v>0</v>
      </c>
    </row>
    <row r="142" spans="1:11" x14ac:dyDescent="0.2">
      <c r="A142" t="s">
        <v>37</v>
      </c>
      <c r="B142">
        <v>1</v>
      </c>
      <c r="C142">
        <v>1</v>
      </c>
      <c r="D142">
        <v>0</v>
      </c>
      <c r="E142">
        <f>I142 + J142</f>
        <v>0</v>
      </c>
      <c r="F142">
        <v>0</v>
      </c>
      <c r="G142">
        <v>1</v>
      </c>
      <c r="H142">
        <v>1</v>
      </c>
      <c r="I142">
        <v>0</v>
      </c>
      <c r="J142">
        <v>0</v>
      </c>
      <c r="K142">
        <v>0</v>
      </c>
    </row>
    <row r="143" spans="1:11" x14ac:dyDescent="0.2">
      <c r="A143" t="s">
        <v>38</v>
      </c>
      <c r="B143">
        <v>1</v>
      </c>
      <c r="C143">
        <v>1</v>
      </c>
      <c r="D143">
        <v>0</v>
      </c>
      <c r="E143">
        <f>I143 + J143</f>
        <v>0</v>
      </c>
      <c r="F143">
        <v>0</v>
      </c>
      <c r="G143">
        <v>1</v>
      </c>
      <c r="H143">
        <v>1</v>
      </c>
      <c r="I143">
        <v>0</v>
      </c>
      <c r="J143">
        <v>0</v>
      </c>
      <c r="K143">
        <v>0</v>
      </c>
    </row>
    <row r="144" spans="1:11" x14ac:dyDescent="0.2">
      <c r="A144" t="s">
        <v>39</v>
      </c>
      <c r="B144">
        <v>1</v>
      </c>
      <c r="C144">
        <v>1</v>
      </c>
      <c r="D144">
        <v>0</v>
      </c>
      <c r="E144">
        <f>I144 + J144</f>
        <v>9</v>
      </c>
      <c r="F144">
        <v>0</v>
      </c>
      <c r="G144">
        <v>1</v>
      </c>
      <c r="H144">
        <v>1</v>
      </c>
      <c r="I144">
        <v>0</v>
      </c>
      <c r="J144">
        <v>9</v>
      </c>
      <c r="K144">
        <v>0</v>
      </c>
    </row>
    <row r="145" spans="1:11" x14ac:dyDescent="0.2">
      <c r="A145" t="s">
        <v>40</v>
      </c>
      <c r="B145">
        <v>3</v>
      </c>
      <c r="C145">
        <v>1</v>
      </c>
      <c r="D145">
        <v>0</v>
      </c>
      <c r="E145">
        <f>I145 + J145</f>
        <v>1</v>
      </c>
      <c r="F145">
        <v>2</v>
      </c>
      <c r="G145">
        <v>1</v>
      </c>
      <c r="H145">
        <v>1</v>
      </c>
      <c r="I145">
        <v>0</v>
      </c>
      <c r="J145">
        <v>1</v>
      </c>
      <c r="K145">
        <v>0</v>
      </c>
    </row>
    <row r="146" spans="1:11" x14ac:dyDescent="0.2">
      <c r="A146" t="s">
        <v>41</v>
      </c>
      <c r="B146">
        <v>0</v>
      </c>
      <c r="C146">
        <v>1</v>
      </c>
      <c r="D146">
        <v>0</v>
      </c>
      <c r="E146">
        <f>I146 + J146</f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 x14ac:dyDescent="0.2">
      <c r="A147" t="s">
        <v>42</v>
      </c>
      <c r="B147">
        <v>0</v>
      </c>
      <c r="C147">
        <v>1</v>
      </c>
      <c r="D147">
        <v>0</v>
      </c>
      <c r="E147">
        <f>I147 + J147</f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 x14ac:dyDescent="0.2">
      <c r="A148" t="s">
        <v>43</v>
      </c>
      <c r="B148">
        <v>0</v>
      </c>
      <c r="C148">
        <v>1</v>
      </c>
      <c r="D148">
        <v>0</v>
      </c>
      <c r="E148">
        <f>I148 + J148</f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 x14ac:dyDescent="0.2">
      <c r="A149" t="s">
        <v>44</v>
      </c>
      <c r="B149">
        <v>0</v>
      </c>
      <c r="C149">
        <v>1</v>
      </c>
      <c r="D149">
        <v>0</v>
      </c>
      <c r="E149">
        <f>I149 + J149</f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 x14ac:dyDescent="0.2">
      <c r="A150" t="s">
        <v>45</v>
      </c>
      <c r="B150">
        <v>0</v>
      </c>
      <c r="C150">
        <v>1</v>
      </c>
      <c r="D150">
        <v>0</v>
      </c>
      <c r="E150">
        <f>I150 + J150</f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 x14ac:dyDescent="0.2">
      <c r="A151" t="s">
        <v>46</v>
      </c>
      <c r="B151">
        <v>3</v>
      </c>
      <c r="C151">
        <v>1</v>
      </c>
      <c r="D151">
        <v>0</v>
      </c>
      <c r="E151">
        <f>I151 + J151</f>
        <v>1</v>
      </c>
      <c r="F151">
        <v>0</v>
      </c>
      <c r="G151">
        <v>1</v>
      </c>
      <c r="H151">
        <v>1</v>
      </c>
      <c r="I151">
        <v>0</v>
      </c>
      <c r="J151">
        <v>1</v>
      </c>
      <c r="K151">
        <v>0</v>
      </c>
    </row>
    <row r="152" spans="1:11" x14ac:dyDescent="0.2">
      <c r="A152" t="s">
        <v>46</v>
      </c>
      <c r="B152">
        <v>1</v>
      </c>
      <c r="C152">
        <v>1</v>
      </c>
      <c r="D152">
        <v>0</v>
      </c>
      <c r="E152">
        <f>I152 + J152</f>
        <v>0</v>
      </c>
      <c r="F152">
        <v>0</v>
      </c>
      <c r="G152">
        <v>1</v>
      </c>
      <c r="H152">
        <v>1</v>
      </c>
      <c r="I152">
        <v>0</v>
      </c>
      <c r="J152">
        <v>0</v>
      </c>
      <c r="K152">
        <v>0</v>
      </c>
    </row>
    <row r="153" spans="1:11" x14ac:dyDescent="0.2">
      <c r="A153" t="s">
        <v>47</v>
      </c>
      <c r="B153">
        <v>0</v>
      </c>
      <c r="C153">
        <v>1</v>
      </c>
      <c r="D153">
        <v>0</v>
      </c>
      <c r="E153">
        <f>I153 + J153</f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 x14ac:dyDescent="0.2">
      <c r="A154" t="s">
        <v>48</v>
      </c>
      <c r="B154">
        <v>0</v>
      </c>
      <c r="C154">
        <v>1</v>
      </c>
      <c r="D154">
        <v>0</v>
      </c>
      <c r="E154">
        <f>I154 + J154</f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 x14ac:dyDescent="0.2">
      <c r="A155" t="s">
        <v>48</v>
      </c>
      <c r="B155">
        <v>0</v>
      </c>
      <c r="C155">
        <v>1</v>
      </c>
      <c r="D155">
        <v>0</v>
      </c>
      <c r="E155">
        <f>I155 + J155</f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x14ac:dyDescent="0.2">
      <c r="A156" t="s">
        <v>49</v>
      </c>
      <c r="B156">
        <v>0</v>
      </c>
      <c r="C156">
        <v>1</v>
      </c>
      <c r="D156">
        <v>0</v>
      </c>
      <c r="E156">
        <f>I156 + J156</f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 x14ac:dyDescent="0.2">
      <c r="A157" t="s">
        <v>50</v>
      </c>
      <c r="B157">
        <v>0</v>
      </c>
      <c r="C157">
        <v>1</v>
      </c>
      <c r="D157">
        <v>0</v>
      </c>
      <c r="E157">
        <f>I157 + J157</f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 x14ac:dyDescent="0.2">
      <c r="A158" t="s">
        <v>51</v>
      </c>
      <c r="B158">
        <v>6</v>
      </c>
      <c r="C158">
        <v>5</v>
      </c>
      <c r="D158">
        <v>0</v>
      </c>
      <c r="E158">
        <f>I158 + J158</f>
        <v>8</v>
      </c>
      <c r="F158">
        <v>0</v>
      </c>
      <c r="G158">
        <v>1</v>
      </c>
      <c r="H158">
        <v>1</v>
      </c>
      <c r="I158">
        <v>1</v>
      </c>
      <c r="J158">
        <v>7</v>
      </c>
      <c r="K158">
        <v>0</v>
      </c>
    </row>
    <row r="159" spans="1:11" x14ac:dyDescent="0.2">
      <c r="A159" t="s">
        <v>53</v>
      </c>
      <c r="B159">
        <v>7</v>
      </c>
      <c r="C159">
        <v>5</v>
      </c>
      <c r="D159">
        <v>0</v>
      </c>
      <c r="E159">
        <f>I159 + J159</f>
        <v>10</v>
      </c>
      <c r="F159">
        <v>0</v>
      </c>
      <c r="G159">
        <v>2</v>
      </c>
      <c r="H159">
        <v>1.1399999999999999</v>
      </c>
      <c r="I159">
        <v>2</v>
      </c>
      <c r="J159">
        <v>8</v>
      </c>
      <c r="K159">
        <v>0</v>
      </c>
    </row>
    <row r="160" spans="1:11" x14ac:dyDescent="0.2">
      <c r="A160" t="s">
        <v>55</v>
      </c>
      <c r="B160">
        <v>2</v>
      </c>
      <c r="C160">
        <v>1</v>
      </c>
      <c r="D160">
        <v>0</v>
      </c>
      <c r="E160">
        <f>I160 + J160</f>
        <v>5</v>
      </c>
      <c r="F160">
        <v>0</v>
      </c>
      <c r="G160">
        <v>1</v>
      </c>
      <c r="H160">
        <v>1</v>
      </c>
      <c r="I160">
        <v>3</v>
      </c>
      <c r="J160">
        <v>2</v>
      </c>
      <c r="K160">
        <v>0</v>
      </c>
    </row>
    <row r="161" spans="1:11" x14ac:dyDescent="0.2">
      <c r="A161" t="s">
        <v>56</v>
      </c>
      <c r="B161">
        <v>3</v>
      </c>
      <c r="C161">
        <v>1</v>
      </c>
      <c r="D161">
        <v>0</v>
      </c>
      <c r="E161">
        <f>I161 + J161</f>
        <v>21</v>
      </c>
      <c r="F161">
        <v>0</v>
      </c>
      <c r="G161">
        <v>1</v>
      </c>
      <c r="H161">
        <v>1</v>
      </c>
      <c r="I161">
        <v>19</v>
      </c>
      <c r="J161">
        <v>2</v>
      </c>
      <c r="K161">
        <v>0</v>
      </c>
    </row>
    <row r="162" spans="1:11" x14ac:dyDescent="0.2">
      <c r="A162" t="s">
        <v>58</v>
      </c>
      <c r="B162">
        <v>1</v>
      </c>
      <c r="C162">
        <v>1</v>
      </c>
      <c r="D162">
        <v>0</v>
      </c>
      <c r="E162">
        <f>I162 + J162</f>
        <v>46</v>
      </c>
      <c r="F162">
        <v>0</v>
      </c>
      <c r="G162">
        <v>1</v>
      </c>
      <c r="H162">
        <v>1</v>
      </c>
      <c r="I162">
        <v>46</v>
      </c>
      <c r="J162">
        <v>0</v>
      </c>
      <c r="K162">
        <v>0</v>
      </c>
    </row>
    <row r="163" spans="1:11" x14ac:dyDescent="0.2">
      <c r="A163" t="s">
        <v>59</v>
      </c>
      <c r="B163">
        <v>12</v>
      </c>
      <c r="C163">
        <v>1</v>
      </c>
      <c r="D163">
        <v>0</v>
      </c>
      <c r="E163">
        <f>I163 + J163</f>
        <v>74</v>
      </c>
      <c r="F163">
        <v>0</v>
      </c>
      <c r="G163">
        <v>1</v>
      </c>
      <c r="H163">
        <v>1</v>
      </c>
      <c r="I163">
        <v>66</v>
      </c>
      <c r="J163">
        <v>8</v>
      </c>
      <c r="K163">
        <v>0</v>
      </c>
    </row>
    <row r="164" spans="1:11" x14ac:dyDescent="0.2">
      <c r="A164" t="s">
        <v>60</v>
      </c>
      <c r="B164">
        <v>3</v>
      </c>
      <c r="C164">
        <v>1</v>
      </c>
      <c r="D164">
        <v>0</v>
      </c>
      <c r="E164">
        <f>I164 + J164</f>
        <v>18</v>
      </c>
      <c r="F164">
        <v>0</v>
      </c>
      <c r="G164">
        <v>1</v>
      </c>
      <c r="H164">
        <v>1</v>
      </c>
      <c r="I164">
        <v>15</v>
      </c>
      <c r="J164">
        <v>3</v>
      </c>
      <c r="K164">
        <v>0</v>
      </c>
    </row>
    <row r="165" spans="1:11" x14ac:dyDescent="0.2">
      <c r="A165" t="s">
        <v>63</v>
      </c>
      <c r="B165">
        <v>1</v>
      </c>
      <c r="C165">
        <v>1</v>
      </c>
      <c r="D165">
        <v>0</v>
      </c>
      <c r="E165">
        <f>I165 + J165</f>
        <v>3</v>
      </c>
      <c r="F165">
        <v>0</v>
      </c>
      <c r="G165">
        <v>9</v>
      </c>
      <c r="H165">
        <v>9</v>
      </c>
      <c r="I165">
        <v>0</v>
      </c>
      <c r="J165">
        <v>3</v>
      </c>
      <c r="K165">
        <v>0</v>
      </c>
    </row>
    <row r="166" spans="1:11" x14ac:dyDescent="0.2">
      <c r="A166" t="s">
        <v>64</v>
      </c>
      <c r="B166">
        <v>0</v>
      </c>
      <c r="C166">
        <v>1</v>
      </c>
      <c r="D166">
        <v>0</v>
      </c>
      <c r="E166">
        <f>I166 + J166</f>
        <v>4</v>
      </c>
      <c r="F166">
        <v>0</v>
      </c>
      <c r="G166">
        <v>0</v>
      </c>
      <c r="H166">
        <v>0</v>
      </c>
      <c r="I166">
        <v>4</v>
      </c>
      <c r="J166">
        <v>0</v>
      </c>
      <c r="K166">
        <v>0</v>
      </c>
    </row>
    <row r="167" spans="1:11" x14ac:dyDescent="0.2">
      <c r="A167" t="s">
        <v>65</v>
      </c>
      <c r="B167">
        <v>3</v>
      </c>
      <c r="C167">
        <v>1</v>
      </c>
      <c r="D167">
        <v>0</v>
      </c>
      <c r="E167">
        <f>I167 + J167</f>
        <v>3</v>
      </c>
      <c r="F167">
        <v>0</v>
      </c>
      <c r="G167">
        <v>1</v>
      </c>
      <c r="H167">
        <v>1</v>
      </c>
      <c r="I167">
        <v>1</v>
      </c>
      <c r="J167">
        <v>2</v>
      </c>
      <c r="K167">
        <v>0</v>
      </c>
    </row>
    <row r="168" spans="1:11" x14ac:dyDescent="0.2">
      <c r="A168" t="s">
        <v>66</v>
      </c>
      <c r="B168">
        <v>2</v>
      </c>
      <c r="C168">
        <v>1</v>
      </c>
      <c r="D168">
        <v>0</v>
      </c>
      <c r="E168">
        <f>I168 + J168</f>
        <v>1</v>
      </c>
      <c r="F168">
        <v>1</v>
      </c>
      <c r="G168">
        <v>1</v>
      </c>
      <c r="H168">
        <v>1</v>
      </c>
      <c r="I168">
        <v>0</v>
      </c>
      <c r="J168">
        <v>1</v>
      </c>
      <c r="K168">
        <v>0</v>
      </c>
    </row>
    <row r="169" spans="1:11" x14ac:dyDescent="0.2">
      <c r="A169" t="s">
        <v>67</v>
      </c>
      <c r="B169">
        <v>3</v>
      </c>
      <c r="C169">
        <v>1</v>
      </c>
      <c r="D169">
        <v>0</v>
      </c>
      <c r="E169">
        <f>I169 + J169</f>
        <v>1</v>
      </c>
      <c r="F169">
        <v>1</v>
      </c>
      <c r="G169">
        <v>2</v>
      </c>
      <c r="H169">
        <v>1.67</v>
      </c>
      <c r="I169">
        <v>0</v>
      </c>
      <c r="J169">
        <v>1</v>
      </c>
      <c r="K169">
        <v>0</v>
      </c>
    </row>
    <row r="170" spans="1:11" x14ac:dyDescent="0.2">
      <c r="A170" t="s">
        <v>68</v>
      </c>
      <c r="B170">
        <v>2</v>
      </c>
      <c r="C170">
        <v>1</v>
      </c>
      <c r="D170">
        <v>0</v>
      </c>
      <c r="E170">
        <f>I170 + J170</f>
        <v>1</v>
      </c>
      <c r="F170">
        <v>0</v>
      </c>
      <c r="G170">
        <v>1</v>
      </c>
      <c r="H170">
        <v>1</v>
      </c>
      <c r="I170">
        <v>0</v>
      </c>
      <c r="J170">
        <v>1</v>
      </c>
      <c r="K170">
        <v>0</v>
      </c>
    </row>
    <row r="171" spans="1:11" x14ac:dyDescent="0.2">
      <c r="A171" t="s">
        <v>69</v>
      </c>
      <c r="B171">
        <v>1</v>
      </c>
      <c r="C171">
        <v>1</v>
      </c>
      <c r="D171">
        <v>0</v>
      </c>
      <c r="E171">
        <f>I171 + J171</f>
        <v>3</v>
      </c>
      <c r="F171">
        <v>0</v>
      </c>
      <c r="G171">
        <v>3</v>
      </c>
      <c r="H171">
        <v>3</v>
      </c>
      <c r="I171">
        <v>1</v>
      </c>
      <c r="J171">
        <v>2</v>
      </c>
      <c r="K171">
        <v>0</v>
      </c>
    </row>
    <row r="172" spans="1:11" x14ac:dyDescent="0.2">
      <c r="A172" t="s">
        <v>70</v>
      </c>
      <c r="B172">
        <v>3</v>
      </c>
      <c r="C172">
        <v>1</v>
      </c>
      <c r="D172">
        <v>3</v>
      </c>
      <c r="E172">
        <f>I172 + J172</f>
        <v>4</v>
      </c>
      <c r="F172">
        <v>0</v>
      </c>
      <c r="G172">
        <v>22</v>
      </c>
      <c r="H172">
        <v>8</v>
      </c>
      <c r="I172">
        <v>4</v>
      </c>
      <c r="J172">
        <v>0</v>
      </c>
      <c r="K172">
        <v>0</v>
      </c>
    </row>
    <row r="173" spans="1:11" x14ac:dyDescent="0.2">
      <c r="A173" t="s">
        <v>71</v>
      </c>
      <c r="B173">
        <v>0</v>
      </c>
      <c r="C173">
        <v>1</v>
      </c>
      <c r="D173">
        <v>0</v>
      </c>
      <c r="E173">
        <f>I173 + J173</f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 x14ac:dyDescent="0.2">
      <c r="A174" t="s">
        <v>72</v>
      </c>
      <c r="B174">
        <v>1</v>
      </c>
      <c r="C174">
        <v>1</v>
      </c>
      <c r="D174">
        <v>0</v>
      </c>
      <c r="E174">
        <f>I174 + J174</f>
        <v>15</v>
      </c>
      <c r="F174">
        <v>0</v>
      </c>
      <c r="G174">
        <v>1</v>
      </c>
      <c r="H174">
        <v>1</v>
      </c>
      <c r="I174">
        <v>14</v>
      </c>
      <c r="J174">
        <v>1</v>
      </c>
      <c r="K174">
        <v>0</v>
      </c>
    </row>
    <row r="175" spans="1:11" x14ac:dyDescent="0.2">
      <c r="A175" t="s">
        <v>73</v>
      </c>
      <c r="B175">
        <v>1</v>
      </c>
      <c r="C175">
        <v>1</v>
      </c>
      <c r="D175">
        <v>0</v>
      </c>
      <c r="E175">
        <f>I175 + J175</f>
        <v>68</v>
      </c>
      <c r="F175">
        <v>0</v>
      </c>
      <c r="G175">
        <v>1</v>
      </c>
      <c r="H175">
        <v>1</v>
      </c>
      <c r="I175">
        <v>68</v>
      </c>
      <c r="J175">
        <v>0</v>
      </c>
      <c r="K175">
        <v>0</v>
      </c>
    </row>
    <row r="176" spans="1:11" x14ac:dyDescent="0.2">
      <c r="A176" t="s">
        <v>74</v>
      </c>
      <c r="B176">
        <v>2</v>
      </c>
      <c r="C176">
        <v>1</v>
      </c>
      <c r="D176">
        <v>0</v>
      </c>
      <c r="E176">
        <f>I176 + J176</f>
        <v>20</v>
      </c>
      <c r="F176">
        <v>0</v>
      </c>
      <c r="G176">
        <v>1</v>
      </c>
      <c r="H176">
        <v>1</v>
      </c>
      <c r="I176">
        <v>18</v>
      </c>
      <c r="J176">
        <v>2</v>
      </c>
      <c r="K176">
        <v>0</v>
      </c>
    </row>
    <row r="177" spans="1:11" x14ac:dyDescent="0.2">
      <c r="A177" t="s">
        <v>75</v>
      </c>
      <c r="B177">
        <v>3</v>
      </c>
      <c r="C177">
        <v>1</v>
      </c>
      <c r="D177">
        <v>0</v>
      </c>
      <c r="E177">
        <f>I177 + J177</f>
        <v>14</v>
      </c>
      <c r="F177">
        <v>0</v>
      </c>
      <c r="G177">
        <v>1</v>
      </c>
      <c r="H177">
        <v>1</v>
      </c>
      <c r="I177">
        <v>13</v>
      </c>
      <c r="J177">
        <v>1</v>
      </c>
      <c r="K177">
        <v>0</v>
      </c>
    </row>
    <row r="178" spans="1:11" x14ac:dyDescent="0.2">
      <c r="A178" t="s">
        <v>79</v>
      </c>
      <c r="B178">
        <v>2</v>
      </c>
      <c r="C178">
        <v>1</v>
      </c>
      <c r="D178">
        <v>0</v>
      </c>
      <c r="E178">
        <f>I178 + J178</f>
        <v>5</v>
      </c>
      <c r="F178">
        <v>0</v>
      </c>
      <c r="G178">
        <v>1</v>
      </c>
      <c r="H178">
        <v>1</v>
      </c>
      <c r="I178">
        <v>0</v>
      </c>
      <c r="J178">
        <v>5</v>
      </c>
      <c r="K178">
        <v>0</v>
      </c>
    </row>
    <row r="179" spans="1:11" x14ac:dyDescent="0.2">
      <c r="A179" t="s">
        <v>80</v>
      </c>
      <c r="B179">
        <v>5</v>
      </c>
      <c r="C179">
        <v>2</v>
      </c>
      <c r="D179">
        <v>0</v>
      </c>
      <c r="E179">
        <f>I179 + J179</f>
        <v>7</v>
      </c>
      <c r="F179">
        <v>0</v>
      </c>
      <c r="G179">
        <v>1</v>
      </c>
      <c r="H179">
        <v>1</v>
      </c>
      <c r="I179">
        <v>2</v>
      </c>
      <c r="J179">
        <v>5</v>
      </c>
      <c r="K179">
        <v>0</v>
      </c>
    </row>
    <row r="180" spans="1:11" x14ac:dyDescent="0.2">
      <c r="A180" t="s">
        <v>81</v>
      </c>
      <c r="B180">
        <v>1</v>
      </c>
      <c r="C180">
        <v>1</v>
      </c>
      <c r="D180">
        <v>0</v>
      </c>
      <c r="E180">
        <f>I180 + J180</f>
        <v>0</v>
      </c>
      <c r="F180">
        <v>0</v>
      </c>
      <c r="G180">
        <v>1</v>
      </c>
      <c r="H180">
        <v>1</v>
      </c>
      <c r="I180">
        <v>0</v>
      </c>
      <c r="J180">
        <v>0</v>
      </c>
      <c r="K180">
        <v>0</v>
      </c>
    </row>
    <row r="181" spans="1:11" x14ac:dyDescent="0.2">
      <c r="A181" t="s">
        <v>83</v>
      </c>
      <c r="B181">
        <v>3</v>
      </c>
      <c r="C181">
        <v>1</v>
      </c>
      <c r="D181">
        <v>0</v>
      </c>
      <c r="E181">
        <f>I181 + J181</f>
        <v>2</v>
      </c>
      <c r="F181">
        <v>0.25</v>
      </c>
      <c r="G181">
        <v>1</v>
      </c>
      <c r="H181">
        <v>1</v>
      </c>
      <c r="I181">
        <v>2</v>
      </c>
      <c r="J181">
        <v>0</v>
      </c>
      <c r="K181">
        <v>0</v>
      </c>
    </row>
    <row r="182" spans="1:11" x14ac:dyDescent="0.2">
      <c r="A182" t="s">
        <v>84</v>
      </c>
      <c r="B182">
        <v>2</v>
      </c>
      <c r="C182">
        <v>1</v>
      </c>
      <c r="D182">
        <v>0</v>
      </c>
      <c r="E182">
        <f>I182 + J182</f>
        <v>2</v>
      </c>
      <c r="F182">
        <v>0.5</v>
      </c>
      <c r="G182">
        <v>2</v>
      </c>
      <c r="H182">
        <v>1.5</v>
      </c>
      <c r="I182">
        <v>2</v>
      </c>
      <c r="J182">
        <v>0</v>
      </c>
      <c r="K182">
        <v>0</v>
      </c>
    </row>
    <row r="183" spans="1:11" x14ac:dyDescent="0.2">
      <c r="A183" t="s">
        <v>85</v>
      </c>
      <c r="B183">
        <v>2</v>
      </c>
      <c r="C183">
        <v>1</v>
      </c>
      <c r="D183">
        <v>0</v>
      </c>
      <c r="E183">
        <f>I183 + J183</f>
        <v>0</v>
      </c>
      <c r="F183">
        <v>0</v>
      </c>
      <c r="G183">
        <v>1</v>
      </c>
      <c r="H183">
        <v>1</v>
      </c>
      <c r="I183">
        <v>0</v>
      </c>
      <c r="J183">
        <v>0</v>
      </c>
      <c r="K183">
        <v>0</v>
      </c>
    </row>
    <row r="184" spans="1:11" x14ac:dyDescent="0.2">
      <c r="A184" t="s">
        <v>86</v>
      </c>
      <c r="B184">
        <v>2</v>
      </c>
      <c r="C184">
        <v>1</v>
      </c>
      <c r="D184">
        <v>0</v>
      </c>
      <c r="E184">
        <f>I184 + J184</f>
        <v>0</v>
      </c>
      <c r="F184">
        <v>0</v>
      </c>
      <c r="G184">
        <v>2</v>
      </c>
      <c r="H184">
        <v>2</v>
      </c>
      <c r="I184">
        <v>0</v>
      </c>
      <c r="J184">
        <v>0</v>
      </c>
      <c r="K184">
        <v>0</v>
      </c>
    </row>
    <row r="185" spans="1:11" x14ac:dyDescent="0.2">
      <c r="A185" t="s">
        <v>89</v>
      </c>
      <c r="B185">
        <v>1</v>
      </c>
      <c r="C185">
        <v>1</v>
      </c>
      <c r="D185">
        <v>0</v>
      </c>
      <c r="E185">
        <f>I185 + J185</f>
        <v>0</v>
      </c>
      <c r="F185">
        <v>0</v>
      </c>
      <c r="G185">
        <v>1</v>
      </c>
      <c r="H185">
        <v>1</v>
      </c>
      <c r="I185">
        <v>0</v>
      </c>
      <c r="J185">
        <v>0</v>
      </c>
      <c r="K185">
        <v>0</v>
      </c>
    </row>
    <row r="186" spans="1:11" x14ac:dyDescent="0.2">
      <c r="A186" t="s">
        <v>90</v>
      </c>
      <c r="B186">
        <v>1</v>
      </c>
      <c r="C186">
        <v>1</v>
      </c>
      <c r="D186">
        <v>0</v>
      </c>
      <c r="E186">
        <f>I186 + J186</f>
        <v>1</v>
      </c>
      <c r="F186">
        <v>0</v>
      </c>
      <c r="G186">
        <v>1</v>
      </c>
      <c r="H186">
        <v>1</v>
      </c>
      <c r="I186">
        <v>0</v>
      </c>
      <c r="J186">
        <v>1</v>
      </c>
      <c r="K186">
        <v>0</v>
      </c>
    </row>
    <row r="187" spans="1:11" x14ac:dyDescent="0.2">
      <c r="A187" t="s">
        <v>94</v>
      </c>
      <c r="B187">
        <v>0</v>
      </c>
      <c r="C187">
        <v>1</v>
      </c>
      <c r="D187">
        <v>0</v>
      </c>
      <c r="E187">
        <f>I187 + J187</f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 x14ac:dyDescent="0.2">
      <c r="A188" t="s">
        <v>95</v>
      </c>
      <c r="B188">
        <v>1</v>
      </c>
      <c r="C188">
        <v>1</v>
      </c>
      <c r="D188">
        <v>0</v>
      </c>
      <c r="E188">
        <f>I188 + J188</f>
        <v>0</v>
      </c>
      <c r="F188">
        <v>0</v>
      </c>
      <c r="G188">
        <v>1</v>
      </c>
      <c r="H188">
        <v>1</v>
      </c>
      <c r="I188">
        <v>0</v>
      </c>
      <c r="J188">
        <v>0</v>
      </c>
      <c r="K188">
        <v>0</v>
      </c>
    </row>
    <row r="189" spans="1:11" x14ac:dyDescent="0.2">
      <c r="A189" t="s">
        <v>96</v>
      </c>
      <c r="B189">
        <v>6</v>
      </c>
      <c r="C189">
        <v>1</v>
      </c>
      <c r="D189">
        <v>0</v>
      </c>
      <c r="E189">
        <f>I189 + J189</f>
        <v>0</v>
      </c>
      <c r="F189">
        <v>0</v>
      </c>
      <c r="G189">
        <v>4</v>
      </c>
      <c r="H189">
        <v>1.83</v>
      </c>
      <c r="I189">
        <v>0</v>
      </c>
      <c r="J189">
        <v>0</v>
      </c>
      <c r="K189">
        <v>0</v>
      </c>
    </row>
    <row r="190" spans="1:11" x14ac:dyDescent="0.2">
      <c r="A190" t="s">
        <v>97</v>
      </c>
      <c r="B190">
        <v>2</v>
      </c>
      <c r="C190">
        <v>1</v>
      </c>
      <c r="D190">
        <v>0</v>
      </c>
      <c r="E190">
        <f>I190 + J190</f>
        <v>0</v>
      </c>
      <c r="F190">
        <v>0</v>
      </c>
      <c r="G190">
        <v>3</v>
      </c>
      <c r="H190">
        <v>2</v>
      </c>
      <c r="I190">
        <v>0</v>
      </c>
      <c r="J190">
        <v>0</v>
      </c>
      <c r="K190">
        <v>0</v>
      </c>
    </row>
    <row r="191" spans="1:11" x14ac:dyDescent="0.2">
      <c r="A191" t="s">
        <v>98</v>
      </c>
      <c r="B191">
        <v>1</v>
      </c>
      <c r="C191">
        <v>1</v>
      </c>
      <c r="D191">
        <v>0</v>
      </c>
      <c r="E191">
        <f>I191 + J191</f>
        <v>2</v>
      </c>
      <c r="F191">
        <v>0</v>
      </c>
      <c r="G191">
        <v>2</v>
      </c>
      <c r="H191">
        <v>2</v>
      </c>
      <c r="I191">
        <v>0</v>
      </c>
      <c r="J191">
        <v>2</v>
      </c>
      <c r="K191">
        <v>0</v>
      </c>
    </row>
    <row r="192" spans="1:11" x14ac:dyDescent="0.2">
      <c r="A192" t="s">
        <v>100</v>
      </c>
      <c r="B192">
        <v>0</v>
      </c>
      <c r="C192">
        <v>1</v>
      </c>
      <c r="D192">
        <v>0</v>
      </c>
      <c r="E192">
        <f>I192 + J192</f>
        <v>7</v>
      </c>
      <c r="F192">
        <v>0</v>
      </c>
      <c r="G192">
        <v>0</v>
      </c>
      <c r="H192">
        <v>0</v>
      </c>
      <c r="I192">
        <v>7</v>
      </c>
      <c r="J192">
        <v>0</v>
      </c>
      <c r="K192">
        <v>0</v>
      </c>
    </row>
    <row r="193" spans="1:11" x14ac:dyDescent="0.2">
      <c r="A193" t="s">
        <v>101</v>
      </c>
      <c r="B193">
        <v>5</v>
      </c>
      <c r="C193">
        <v>2</v>
      </c>
      <c r="D193">
        <v>0</v>
      </c>
      <c r="E193">
        <f>I193 + J193</f>
        <v>5</v>
      </c>
      <c r="F193">
        <v>0.38</v>
      </c>
      <c r="G193">
        <v>1</v>
      </c>
      <c r="H193">
        <v>1</v>
      </c>
      <c r="I193">
        <v>0</v>
      </c>
      <c r="J193">
        <v>5</v>
      </c>
      <c r="K193">
        <v>0</v>
      </c>
    </row>
    <row r="194" spans="1:11" x14ac:dyDescent="0.2">
      <c r="A194" t="s">
        <v>102</v>
      </c>
      <c r="B194">
        <v>3</v>
      </c>
      <c r="C194">
        <v>1</v>
      </c>
      <c r="D194">
        <v>0</v>
      </c>
      <c r="E194">
        <f>I194 + J194</f>
        <v>2</v>
      </c>
      <c r="F194">
        <v>0.25</v>
      </c>
      <c r="G194">
        <v>1</v>
      </c>
      <c r="H194">
        <v>1</v>
      </c>
      <c r="I194">
        <v>2</v>
      </c>
      <c r="J194">
        <v>0</v>
      </c>
      <c r="K194">
        <v>0</v>
      </c>
    </row>
    <row r="195" spans="1:11" x14ac:dyDescent="0.2">
      <c r="A195" t="s">
        <v>103</v>
      </c>
      <c r="B195">
        <v>9</v>
      </c>
      <c r="C195">
        <v>1</v>
      </c>
      <c r="D195">
        <v>0</v>
      </c>
      <c r="E195">
        <f>I195 + J195</f>
        <v>18</v>
      </c>
      <c r="F195">
        <v>0.17</v>
      </c>
      <c r="G195">
        <v>5</v>
      </c>
      <c r="H195">
        <v>1.78</v>
      </c>
      <c r="I195">
        <v>13</v>
      </c>
      <c r="J195">
        <v>5</v>
      </c>
      <c r="K195">
        <v>0</v>
      </c>
    </row>
    <row r="196" spans="1:11" x14ac:dyDescent="0.2">
      <c r="A196" t="s">
        <v>105</v>
      </c>
      <c r="B196">
        <v>0</v>
      </c>
      <c r="C196">
        <v>1</v>
      </c>
      <c r="D196">
        <v>0</v>
      </c>
      <c r="E196">
        <f>I196 + J196</f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 x14ac:dyDescent="0.2">
      <c r="A197" t="s">
        <v>106</v>
      </c>
      <c r="B197">
        <v>2</v>
      </c>
      <c r="C197">
        <v>1</v>
      </c>
      <c r="D197">
        <v>0</v>
      </c>
      <c r="E197">
        <f>I197 + J197</f>
        <v>3</v>
      </c>
      <c r="F197">
        <v>0</v>
      </c>
      <c r="G197">
        <v>1</v>
      </c>
      <c r="H197">
        <v>1</v>
      </c>
      <c r="I197">
        <v>3</v>
      </c>
      <c r="J197">
        <v>0</v>
      </c>
      <c r="K197">
        <v>0</v>
      </c>
    </row>
    <row r="198" spans="1:11" x14ac:dyDescent="0.2">
      <c r="A198" t="s">
        <v>107</v>
      </c>
      <c r="B198">
        <v>4</v>
      </c>
      <c r="C198">
        <v>1</v>
      </c>
      <c r="D198">
        <v>0</v>
      </c>
      <c r="E198">
        <f>I198 + J198</f>
        <v>5</v>
      </c>
      <c r="F198">
        <v>0.67</v>
      </c>
      <c r="G198">
        <v>1</v>
      </c>
      <c r="H198">
        <v>1</v>
      </c>
      <c r="I198">
        <v>5</v>
      </c>
      <c r="J198">
        <v>0</v>
      </c>
      <c r="K198">
        <v>0</v>
      </c>
    </row>
    <row r="199" spans="1:11" x14ac:dyDescent="0.2">
      <c r="A199" t="s">
        <v>108</v>
      </c>
      <c r="B199">
        <v>9</v>
      </c>
      <c r="C199">
        <v>1</v>
      </c>
      <c r="D199">
        <v>0</v>
      </c>
      <c r="E199">
        <f>I199 + J199</f>
        <v>6</v>
      </c>
      <c r="F199">
        <v>0.09</v>
      </c>
      <c r="G199">
        <v>2</v>
      </c>
      <c r="H199">
        <v>1.1100000000000001</v>
      </c>
      <c r="I199">
        <v>5</v>
      </c>
      <c r="J199">
        <v>1</v>
      </c>
      <c r="K199">
        <v>0</v>
      </c>
    </row>
    <row r="200" spans="1:11" x14ac:dyDescent="0.2">
      <c r="A200" t="s">
        <v>109</v>
      </c>
      <c r="B200">
        <v>2</v>
      </c>
      <c r="C200">
        <v>1</v>
      </c>
      <c r="D200">
        <v>0</v>
      </c>
      <c r="E200">
        <f>I200 + J200</f>
        <v>3</v>
      </c>
      <c r="F200">
        <v>0</v>
      </c>
      <c r="G200">
        <v>7</v>
      </c>
      <c r="H200">
        <v>4</v>
      </c>
      <c r="I200">
        <v>1</v>
      </c>
      <c r="J200">
        <v>2</v>
      </c>
      <c r="K200">
        <v>0</v>
      </c>
    </row>
    <row r="201" spans="1:11" x14ac:dyDescent="0.2">
      <c r="A201" t="s">
        <v>112</v>
      </c>
      <c r="B201">
        <v>1</v>
      </c>
      <c r="C201">
        <v>1</v>
      </c>
      <c r="D201">
        <v>0</v>
      </c>
      <c r="E201">
        <f>I201 + J201</f>
        <v>12</v>
      </c>
      <c r="F201">
        <v>0</v>
      </c>
      <c r="G201">
        <v>1</v>
      </c>
      <c r="H201">
        <v>1</v>
      </c>
      <c r="I201">
        <v>11</v>
      </c>
      <c r="J201">
        <v>1</v>
      </c>
      <c r="K201">
        <v>0</v>
      </c>
    </row>
    <row r="202" spans="1:11" x14ac:dyDescent="0.2">
      <c r="A202" t="s">
        <v>113</v>
      </c>
      <c r="B202">
        <v>5</v>
      </c>
      <c r="C202">
        <v>1</v>
      </c>
      <c r="D202">
        <v>0</v>
      </c>
      <c r="E202">
        <f>I202 + J202</f>
        <v>3</v>
      </c>
      <c r="F202">
        <v>0</v>
      </c>
      <c r="G202">
        <v>4</v>
      </c>
      <c r="H202">
        <v>1.6</v>
      </c>
      <c r="I202">
        <v>1</v>
      </c>
      <c r="J202">
        <v>2</v>
      </c>
      <c r="K202">
        <v>0</v>
      </c>
    </row>
    <row r="203" spans="1:11" x14ac:dyDescent="0.2">
      <c r="A203" t="s">
        <v>114</v>
      </c>
      <c r="B203">
        <v>11</v>
      </c>
      <c r="C203">
        <v>1</v>
      </c>
      <c r="D203">
        <v>2</v>
      </c>
      <c r="E203">
        <f>I203 + J203</f>
        <v>8</v>
      </c>
      <c r="F203">
        <v>0.03</v>
      </c>
      <c r="G203">
        <v>5</v>
      </c>
      <c r="H203">
        <v>1.36</v>
      </c>
      <c r="I203">
        <v>3</v>
      </c>
      <c r="J203">
        <v>5</v>
      </c>
      <c r="K203">
        <v>0</v>
      </c>
    </row>
    <row r="204" spans="1:11" x14ac:dyDescent="0.2">
      <c r="A204" t="s">
        <v>116</v>
      </c>
      <c r="B204">
        <v>5</v>
      </c>
      <c r="C204">
        <v>1</v>
      </c>
      <c r="D204">
        <v>0</v>
      </c>
      <c r="E204">
        <f>I204 + J204</f>
        <v>0</v>
      </c>
      <c r="F204">
        <v>0.12</v>
      </c>
      <c r="G204">
        <v>4</v>
      </c>
      <c r="H204">
        <v>1.8</v>
      </c>
      <c r="I204">
        <v>0</v>
      </c>
      <c r="J204">
        <v>0</v>
      </c>
      <c r="K204">
        <v>0</v>
      </c>
    </row>
    <row r="205" spans="1:11" x14ac:dyDescent="0.2">
      <c r="A205" t="s">
        <v>117</v>
      </c>
      <c r="B205">
        <v>1</v>
      </c>
      <c r="C205">
        <v>1</v>
      </c>
      <c r="D205">
        <v>0</v>
      </c>
      <c r="E205">
        <f>I205 + J205</f>
        <v>0</v>
      </c>
      <c r="F205">
        <v>0</v>
      </c>
      <c r="G205">
        <v>1</v>
      </c>
      <c r="H205">
        <v>1</v>
      </c>
      <c r="I205">
        <v>0</v>
      </c>
      <c r="J205">
        <v>0</v>
      </c>
      <c r="K205">
        <v>0</v>
      </c>
    </row>
    <row r="206" spans="1:11" x14ac:dyDescent="0.2">
      <c r="A206" t="s">
        <v>118</v>
      </c>
      <c r="B206">
        <v>8</v>
      </c>
      <c r="C206">
        <v>1</v>
      </c>
      <c r="D206">
        <v>0</v>
      </c>
      <c r="E206">
        <f>I206 + J206</f>
        <v>0</v>
      </c>
      <c r="F206">
        <v>7.0000000000000007E-2</v>
      </c>
      <c r="G206">
        <v>4</v>
      </c>
      <c r="H206">
        <v>1.62</v>
      </c>
      <c r="I206">
        <v>0</v>
      </c>
      <c r="J206">
        <v>0</v>
      </c>
      <c r="K206">
        <v>0</v>
      </c>
    </row>
    <row r="207" spans="1:11" x14ac:dyDescent="0.2">
      <c r="A207" t="s">
        <v>119</v>
      </c>
      <c r="B207">
        <v>1</v>
      </c>
      <c r="C207">
        <v>1</v>
      </c>
      <c r="D207">
        <v>0</v>
      </c>
      <c r="E207">
        <f>I207 + J207</f>
        <v>0</v>
      </c>
      <c r="F207">
        <v>0</v>
      </c>
      <c r="G207">
        <v>1</v>
      </c>
      <c r="H207">
        <v>1</v>
      </c>
      <c r="I207">
        <v>0</v>
      </c>
      <c r="J207">
        <v>0</v>
      </c>
      <c r="K207">
        <v>0</v>
      </c>
    </row>
    <row r="208" spans="1:11" x14ac:dyDescent="0.2">
      <c r="A208" t="s">
        <v>120</v>
      </c>
      <c r="B208">
        <v>2</v>
      </c>
      <c r="C208">
        <v>1</v>
      </c>
      <c r="D208">
        <v>0</v>
      </c>
      <c r="E208">
        <f>I208 + J208</f>
        <v>0</v>
      </c>
      <c r="F208">
        <v>0</v>
      </c>
      <c r="G208">
        <v>1</v>
      </c>
      <c r="H208">
        <v>1</v>
      </c>
      <c r="I208">
        <v>0</v>
      </c>
      <c r="J208">
        <v>0</v>
      </c>
      <c r="K208">
        <v>0</v>
      </c>
    </row>
    <row r="209" spans="1:11" x14ac:dyDescent="0.2">
      <c r="A209" t="s">
        <v>121</v>
      </c>
      <c r="B209">
        <v>1</v>
      </c>
      <c r="C209">
        <v>1</v>
      </c>
      <c r="D209">
        <v>0</v>
      </c>
      <c r="E209">
        <f>I209 + J209</f>
        <v>0</v>
      </c>
      <c r="F209">
        <v>0</v>
      </c>
      <c r="G209">
        <v>1</v>
      </c>
      <c r="H209">
        <v>1</v>
      </c>
      <c r="I209">
        <v>0</v>
      </c>
      <c r="J209">
        <v>0</v>
      </c>
      <c r="K209">
        <v>0</v>
      </c>
    </row>
    <row r="210" spans="1:11" x14ac:dyDescent="0.2">
      <c r="A210" t="s">
        <v>122</v>
      </c>
      <c r="B210">
        <v>3</v>
      </c>
      <c r="C210">
        <v>1</v>
      </c>
      <c r="D210">
        <v>24</v>
      </c>
      <c r="E210">
        <f>I210 + J210</f>
        <v>22</v>
      </c>
      <c r="F210">
        <v>0.5</v>
      </c>
      <c r="G210">
        <v>2</v>
      </c>
      <c r="H210">
        <v>1.33</v>
      </c>
      <c r="I210">
        <v>21</v>
      </c>
      <c r="J210">
        <v>1</v>
      </c>
      <c r="K210">
        <v>0</v>
      </c>
    </row>
    <row r="211" spans="1:11" x14ac:dyDescent="0.2">
      <c r="A211" t="s">
        <v>124</v>
      </c>
      <c r="B211">
        <v>13</v>
      </c>
      <c r="C211">
        <v>1</v>
      </c>
      <c r="D211">
        <v>2</v>
      </c>
      <c r="E211">
        <f>I211 + J211</f>
        <v>3</v>
      </c>
      <c r="F211">
        <v>0.92</v>
      </c>
      <c r="G211">
        <v>2</v>
      </c>
      <c r="H211">
        <v>1.46</v>
      </c>
      <c r="I211">
        <v>2</v>
      </c>
      <c r="J211">
        <v>1</v>
      </c>
      <c r="K211">
        <v>0</v>
      </c>
    </row>
    <row r="212" spans="1:11" x14ac:dyDescent="0.2">
      <c r="A212" t="s">
        <v>126</v>
      </c>
      <c r="B212">
        <v>3</v>
      </c>
      <c r="C212">
        <v>1</v>
      </c>
      <c r="D212">
        <v>9</v>
      </c>
      <c r="E212">
        <f>I212 + J212</f>
        <v>8</v>
      </c>
      <c r="F212">
        <v>0.25</v>
      </c>
      <c r="G212">
        <v>1</v>
      </c>
      <c r="H212">
        <v>1</v>
      </c>
      <c r="I212">
        <v>8</v>
      </c>
      <c r="J212">
        <v>0</v>
      </c>
      <c r="K212">
        <v>0</v>
      </c>
    </row>
    <row r="213" spans="1:11" x14ac:dyDescent="0.2">
      <c r="A213" t="s">
        <v>128</v>
      </c>
      <c r="B213">
        <v>2</v>
      </c>
      <c r="C213">
        <v>1</v>
      </c>
      <c r="D213">
        <v>0</v>
      </c>
      <c r="E213">
        <f>I213 + J213</f>
        <v>0</v>
      </c>
      <c r="F213">
        <v>1</v>
      </c>
      <c r="G213">
        <v>3</v>
      </c>
      <c r="H213">
        <v>2</v>
      </c>
      <c r="I213">
        <v>0</v>
      </c>
      <c r="J213">
        <v>0</v>
      </c>
      <c r="K213">
        <v>0</v>
      </c>
    </row>
    <row r="214" spans="1:11" x14ac:dyDescent="0.2">
      <c r="A214" t="s">
        <v>129</v>
      </c>
      <c r="B214">
        <v>2</v>
      </c>
      <c r="C214">
        <v>1</v>
      </c>
      <c r="D214">
        <v>0</v>
      </c>
      <c r="E214">
        <f>I214 + J214</f>
        <v>0</v>
      </c>
      <c r="F214">
        <v>0</v>
      </c>
      <c r="G214">
        <v>2</v>
      </c>
      <c r="H214">
        <v>2</v>
      </c>
      <c r="I214">
        <v>0</v>
      </c>
      <c r="J214">
        <v>0</v>
      </c>
      <c r="K214">
        <v>0</v>
      </c>
    </row>
    <row r="215" spans="1:11" x14ac:dyDescent="0.2">
      <c r="A215" t="s">
        <v>130</v>
      </c>
      <c r="B215">
        <v>1</v>
      </c>
      <c r="C215">
        <v>1</v>
      </c>
      <c r="D215">
        <v>0</v>
      </c>
      <c r="E215">
        <f>I215 + J215</f>
        <v>0</v>
      </c>
      <c r="F215">
        <v>0</v>
      </c>
      <c r="G215">
        <v>2</v>
      </c>
      <c r="H215">
        <v>2</v>
      </c>
      <c r="I215">
        <v>0</v>
      </c>
      <c r="J215">
        <v>0</v>
      </c>
      <c r="K215">
        <v>0</v>
      </c>
    </row>
    <row r="216" spans="1:11" x14ac:dyDescent="0.2">
      <c r="A216" t="s">
        <v>131</v>
      </c>
      <c r="B216">
        <v>3</v>
      </c>
      <c r="C216">
        <v>1</v>
      </c>
      <c r="D216">
        <v>0</v>
      </c>
      <c r="E216">
        <f>I216 + J216</f>
        <v>5</v>
      </c>
      <c r="F216">
        <v>1</v>
      </c>
      <c r="G216">
        <v>1</v>
      </c>
      <c r="H216">
        <v>1</v>
      </c>
      <c r="I216">
        <v>0</v>
      </c>
      <c r="J216">
        <v>5</v>
      </c>
      <c r="K216">
        <v>0</v>
      </c>
    </row>
    <row r="217" spans="1:11" x14ac:dyDescent="0.2">
      <c r="A217" t="s">
        <v>135</v>
      </c>
      <c r="B217">
        <v>3</v>
      </c>
      <c r="C217">
        <v>1</v>
      </c>
      <c r="D217">
        <v>0</v>
      </c>
      <c r="E217">
        <f>I217 + J217</f>
        <v>4</v>
      </c>
      <c r="F217">
        <v>0.25</v>
      </c>
      <c r="G217">
        <v>5</v>
      </c>
      <c r="H217">
        <v>2.33</v>
      </c>
      <c r="I217">
        <v>0</v>
      </c>
      <c r="J217">
        <v>4</v>
      </c>
      <c r="K217">
        <v>0</v>
      </c>
    </row>
    <row r="218" spans="1:11" x14ac:dyDescent="0.2">
      <c r="A218" t="s">
        <v>136</v>
      </c>
      <c r="B218">
        <v>2</v>
      </c>
      <c r="C218">
        <v>1</v>
      </c>
      <c r="D218">
        <v>0</v>
      </c>
      <c r="E218">
        <f>I218 + J218</f>
        <v>2</v>
      </c>
      <c r="F218">
        <v>0</v>
      </c>
      <c r="G218">
        <v>2</v>
      </c>
      <c r="H218">
        <v>1.5</v>
      </c>
      <c r="I218">
        <v>0</v>
      </c>
      <c r="J218">
        <v>2</v>
      </c>
      <c r="K218">
        <v>0</v>
      </c>
    </row>
    <row r="219" spans="1:11" x14ac:dyDescent="0.2">
      <c r="A219" t="s">
        <v>137</v>
      </c>
      <c r="B219">
        <v>2</v>
      </c>
      <c r="C219">
        <v>1</v>
      </c>
      <c r="D219">
        <v>0</v>
      </c>
      <c r="E219">
        <f>I219 + J219</f>
        <v>2</v>
      </c>
      <c r="F219">
        <v>0</v>
      </c>
      <c r="G219">
        <v>2</v>
      </c>
      <c r="H219">
        <v>1.5</v>
      </c>
      <c r="I219">
        <v>0</v>
      </c>
      <c r="J219">
        <v>2</v>
      </c>
      <c r="K219">
        <v>0</v>
      </c>
    </row>
    <row r="220" spans="1:11" x14ac:dyDescent="0.2">
      <c r="A220" t="s">
        <v>138</v>
      </c>
      <c r="B220">
        <v>5</v>
      </c>
      <c r="C220">
        <v>1</v>
      </c>
      <c r="D220">
        <v>0</v>
      </c>
      <c r="E220">
        <f>I220 + J220</f>
        <v>3</v>
      </c>
      <c r="F220">
        <v>0.25</v>
      </c>
      <c r="G220">
        <v>3</v>
      </c>
      <c r="H220">
        <v>1.4</v>
      </c>
      <c r="I220">
        <v>1</v>
      </c>
      <c r="J220">
        <v>2</v>
      </c>
      <c r="K220">
        <v>0</v>
      </c>
    </row>
    <row r="221" spans="1:11" x14ac:dyDescent="0.2">
      <c r="A221" t="s">
        <v>140</v>
      </c>
      <c r="B221">
        <v>2</v>
      </c>
      <c r="C221">
        <v>1</v>
      </c>
      <c r="D221">
        <v>0</v>
      </c>
      <c r="E221">
        <f>I221 + J221</f>
        <v>7</v>
      </c>
      <c r="F221">
        <v>0.5</v>
      </c>
      <c r="G221">
        <v>7</v>
      </c>
      <c r="H221">
        <v>4</v>
      </c>
      <c r="I221">
        <v>1</v>
      </c>
      <c r="J221">
        <v>6</v>
      </c>
      <c r="K221">
        <v>0</v>
      </c>
    </row>
    <row r="222" spans="1:11" x14ac:dyDescent="0.2">
      <c r="A222" t="s">
        <v>144</v>
      </c>
      <c r="B222">
        <v>0</v>
      </c>
      <c r="C222">
        <v>1</v>
      </c>
      <c r="D222">
        <v>0</v>
      </c>
      <c r="E222">
        <f>I222 + J222</f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 x14ac:dyDescent="0.2">
      <c r="A223" t="s">
        <v>145</v>
      </c>
      <c r="B223">
        <v>0</v>
      </c>
      <c r="C223">
        <v>1</v>
      </c>
      <c r="D223">
        <v>0</v>
      </c>
      <c r="E223">
        <f>I223 + J223</f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 x14ac:dyDescent="0.2">
      <c r="A224" t="s">
        <v>146</v>
      </c>
      <c r="B224">
        <v>0</v>
      </c>
      <c r="C224">
        <v>1</v>
      </c>
      <c r="D224">
        <v>0</v>
      </c>
      <c r="E224">
        <f>I224 + J224</f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 x14ac:dyDescent="0.2">
      <c r="A225" t="s">
        <v>147</v>
      </c>
      <c r="B225">
        <v>1</v>
      </c>
      <c r="C225">
        <v>1</v>
      </c>
      <c r="D225">
        <v>0</v>
      </c>
      <c r="E225">
        <f>I225 + J225</f>
        <v>0</v>
      </c>
      <c r="F225">
        <v>0</v>
      </c>
      <c r="G225">
        <v>1</v>
      </c>
      <c r="H225">
        <v>1</v>
      </c>
      <c r="I225">
        <v>0</v>
      </c>
      <c r="J225">
        <v>0</v>
      </c>
      <c r="K225">
        <v>0</v>
      </c>
    </row>
    <row r="226" spans="1:11" x14ac:dyDescent="0.2">
      <c r="A226" t="s">
        <v>149</v>
      </c>
      <c r="B226">
        <v>2</v>
      </c>
      <c r="C226">
        <v>1</v>
      </c>
      <c r="D226">
        <v>0</v>
      </c>
      <c r="E226">
        <f>I226 + J226</f>
        <v>1</v>
      </c>
      <c r="F226">
        <v>0</v>
      </c>
      <c r="G226">
        <v>1</v>
      </c>
      <c r="H226">
        <v>1</v>
      </c>
      <c r="I226">
        <v>0</v>
      </c>
      <c r="J226">
        <v>1</v>
      </c>
      <c r="K226">
        <v>0</v>
      </c>
    </row>
    <row r="227" spans="1:11" x14ac:dyDescent="0.2">
      <c r="A227" t="s">
        <v>150</v>
      </c>
      <c r="B227">
        <v>1</v>
      </c>
      <c r="C227">
        <v>1</v>
      </c>
      <c r="D227">
        <v>0</v>
      </c>
      <c r="E227">
        <f>I227 + J227</f>
        <v>1</v>
      </c>
      <c r="F227">
        <v>0</v>
      </c>
      <c r="G227">
        <v>3</v>
      </c>
      <c r="H227">
        <v>3</v>
      </c>
      <c r="I227">
        <v>0</v>
      </c>
      <c r="J227">
        <v>1</v>
      </c>
      <c r="K227">
        <v>0</v>
      </c>
    </row>
    <row r="228" spans="1:11" x14ac:dyDescent="0.2">
      <c r="A228" t="s">
        <v>153</v>
      </c>
      <c r="B228">
        <v>2</v>
      </c>
      <c r="C228">
        <v>1</v>
      </c>
      <c r="D228">
        <v>0</v>
      </c>
      <c r="E228">
        <f>I228 + J228</f>
        <v>1</v>
      </c>
      <c r="F228">
        <v>0.5</v>
      </c>
      <c r="G228">
        <v>2</v>
      </c>
      <c r="H228">
        <v>1.5</v>
      </c>
      <c r="I228">
        <v>0</v>
      </c>
      <c r="J228">
        <v>1</v>
      </c>
      <c r="K228">
        <v>0</v>
      </c>
    </row>
    <row r="229" spans="1:11" x14ac:dyDescent="0.2">
      <c r="A229" t="s">
        <v>154</v>
      </c>
      <c r="B229">
        <v>0</v>
      </c>
      <c r="C229">
        <v>1</v>
      </c>
      <c r="D229">
        <v>0</v>
      </c>
      <c r="E229">
        <f>I229 + J229</f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 x14ac:dyDescent="0.2">
      <c r="A230" t="s">
        <v>155</v>
      </c>
      <c r="B230">
        <v>3</v>
      </c>
      <c r="C230">
        <v>1</v>
      </c>
      <c r="D230">
        <v>0</v>
      </c>
      <c r="E230">
        <f>I230 + J230</f>
        <v>21</v>
      </c>
      <c r="F230">
        <v>0</v>
      </c>
      <c r="G230">
        <v>1</v>
      </c>
      <c r="H230">
        <v>1</v>
      </c>
      <c r="I230">
        <v>20</v>
      </c>
      <c r="J230">
        <v>1</v>
      </c>
      <c r="K230">
        <v>0</v>
      </c>
    </row>
    <row r="231" spans="1:11" x14ac:dyDescent="0.2">
      <c r="A231" t="s">
        <v>157</v>
      </c>
      <c r="B231">
        <v>3</v>
      </c>
      <c r="C231">
        <v>1</v>
      </c>
      <c r="D231">
        <v>0</v>
      </c>
      <c r="E231">
        <f>I231 + J231</f>
        <v>4</v>
      </c>
      <c r="F231">
        <v>0</v>
      </c>
      <c r="G231">
        <v>3</v>
      </c>
      <c r="H231">
        <v>2.33</v>
      </c>
      <c r="I231">
        <v>2</v>
      </c>
      <c r="J231">
        <v>2</v>
      </c>
      <c r="K231">
        <v>0</v>
      </c>
    </row>
    <row r="232" spans="1:11" x14ac:dyDescent="0.2">
      <c r="A232" t="s">
        <v>158</v>
      </c>
      <c r="B232">
        <v>2</v>
      </c>
      <c r="C232">
        <v>1</v>
      </c>
      <c r="D232">
        <v>0</v>
      </c>
      <c r="E232">
        <f>I232 + J232</f>
        <v>13</v>
      </c>
      <c r="F232">
        <v>0</v>
      </c>
      <c r="G232">
        <v>1</v>
      </c>
      <c r="H232">
        <v>1</v>
      </c>
      <c r="I232">
        <v>12</v>
      </c>
      <c r="J232">
        <v>1</v>
      </c>
      <c r="K232">
        <v>0</v>
      </c>
    </row>
    <row r="233" spans="1:11" x14ac:dyDescent="0.2">
      <c r="A233" t="s">
        <v>160</v>
      </c>
      <c r="B233">
        <v>0</v>
      </c>
      <c r="C233">
        <v>1</v>
      </c>
      <c r="D233">
        <v>0</v>
      </c>
      <c r="E233">
        <f>I233 + J233</f>
        <v>1</v>
      </c>
      <c r="F233">
        <v>0</v>
      </c>
      <c r="G233">
        <v>0</v>
      </c>
      <c r="H233">
        <v>0</v>
      </c>
      <c r="I233">
        <v>1</v>
      </c>
      <c r="J233">
        <v>0</v>
      </c>
      <c r="K233">
        <v>0</v>
      </c>
    </row>
    <row r="234" spans="1:11" x14ac:dyDescent="0.2">
      <c r="A234" t="s">
        <v>160</v>
      </c>
      <c r="B234">
        <v>0</v>
      </c>
      <c r="C234">
        <v>1</v>
      </c>
      <c r="D234">
        <v>0</v>
      </c>
      <c r="E234">
        <f>I234 + J234</f>
        <v>3</v>
      </c>
      <c r="F234">
        <v>0</v>
      </c>
      <c r="G234">
        <v>0</v>
      </c>
      <c r="H234">
        <v>0</v>
      </c>
      <c r="I234">
        <v>3</v>
      </c>
      <c r="J234">
        <v>0</v>
      </c>
      <c r="K234">
        <v>0</v>
      </c>
    </row>
    <row r="235" spans="1:11" x14ac:dyDescent="0.2">
      <c r="A235" t="s">
        <v>161</v>
      </c>
      <c r="B235">
        <v>0</v>
      </c>
      <c r="C235">
        <v>1</v>
      </c>
      <c r="D235">
        <v>0</v>
      </c>
      <c r="E235">
        <f>I235 + J235</f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 x14ac:dyDescent="0.2">
      <c r="A236" t="s">
        <v>161</v>
      </c>
      <c r="B236">
        <v>0</v>
      </c>
      <c r="C236">
        <v>1</v>
      </c>
      <c r="D236">
        <v>0</v>
      </c>
      <c r="E236">
        <f>I236 + J236</f>
        <v>2</v>
      </c>
      <c r="F236">
        <v>0</v>
      </c>
      <c r="G236">
        <v>0</v>
      </c>
      <c r="H236">
        <v>0</v>
      </c>
      <c r="I236">
        <v>1</v>
      </c>
      <c r="J236">
        <v>1</v>
      </c>
      <c r="K236">
        <v>0</v>
      </c>
    </row>
    <row r="237" spans="1:11" x14ac:dyDescent="0.2">
      <c r="A237" t="s">
        <v>162</v>
      </c>
      <c r="B237">
        <v>3</v>
      </c>
      <c r="C237">
        <v>1</v>
      </c>
      <c r="D237">
        <v>0</v>
      </c>
      <c r="E237">
        <f>I237 + J237</f>
        <v>6</v>
      </c>
      <c r="F237">
        <v>0.5</v>
      </c>
      <c r="G237">
        <v>5</v>
      </c>
      <c r="H237">
        <v>2.33</v>
      </c>
      <c r="I237">
        <v>2</v>
      </c>
      <c r="J237">
        <v>4</v>
      </c>
      <c r="K237">
        <v>0</v>
      </c>
    </row>
    <row r="238" spans="1:11" x14ac:dyDescent="0.2">
      <c r="A238" t="s">
        <v>163</v>
      </c>
      <c r="B238">
        <v>3</v>
      </c>
      <c r="C238">
        <v>1</v>
      </c>
      <c r="D238">
        <v>0</v>
      </c>
      <c r="E238">
        <f>I238 + J238</f>
        <v>5</v>
      </c>
      <c r="F238">
        <v>0</v>
      </c>
      <c r="G238">
        <v>1</v>
      </c>
      <c r="H238">
        <v>1</v>
      </c>
      <c r="I238">
        <v>0</v>
      </c>
      <c r="J238">
        <v>5</v>
      </c>
      <c r="K238">
        <v>0</v>
      </c>
    </row>
    <row r="239" spans="1:11" x14ac:dyDescent="0.2">
      <c r="A239" t="s">
        <v>164</v>
      </c>
      <c r="B239">
        <v>0</v>
      </c>
      <c r="C239">
        <v>1</v>
      </c>
      <c r="D239">
        <v>0</v>
      </c>
      <c r="E239">
        <f>I239 + J239</f>
        <v>1</v>
      </c>
      <c r="F239">
        <v>0</v>
      </c>
      <c r="G239">
        <v>0</v>
      </c>
      <c r="H239">
        <v>0</v>
      </c>
      <c r="I239">
        <v>1</v>
      </c>
      <c r="J239">
        <v>0</v>
      </c>
      <c r="K239">
        <v>0</v>
      </c>
    </row>
    <row r="240" spans="1:11" x14ac:dyDescent="0.2">
      <c r="A240" t="s">
        <v>166</v>
      </c>
      <c r="B240">
        <v>0</v>
      </c>
      <c r="C240">
        <v>1</v>
      </c>
      <c r="D240">
        <v>0</v>
      </c>
      <c r="E240">
        <f>I240 + J240</f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 x14ac:dyDescent="0.2">
      <c r="A241" t="s">
        <v>167</v>
      </c>
      <c r="B241">
        <v>0</v>
      </c>
      <c r="C241">
        <v>1</v>
      </c>
      <c r="D241">
        <v>0</v>
      </c>
      <c r="E241">
        <f>I241 + J241</f>
        <v>13</v>
      </c>
      <c r="F241">
        <v>0</v>
      </c>
      <c r="G241">
        <v>0</v>
      </c>
      <c r="H241">
        <v>0</v>
      </c>
      <c r="I241">
        <v>13</v>
      </c>
      <c r="J241">
        <v>0</v>
      </c>
      <c r="K241">
        <v>0</v>
      </c>
    </row>
    <row r="242" spans="1:11" x14ac:dyDescent="0.2">
      <c r="A242" t="s">
        <v>168</v>
      </c>
      <c r="B242">
        <v>4</v>
      </c>
      <c r="C242">
        <v>4</v>
      </c>
      <c r="D242">
        <v>0</v>
      </c>
      <c r="E242">
        <f>I242 + J242</f>
        <v>6</v>
      </c>
      <c r="F242">
        <v>0</v>
      </c>
      <c r="G242">
        <v>3</v>
      </c>
      <c r="H242">
        <v>1.5</v>
      </c>
      <c r="I242">
        <v>1</v>
      </c>
      <c r="J242">
        <v>5</v>
      </c>
      <c r="K242">
        <v>0</v>
      </c>
    </row>
    <row r="243" spans="1:11" x14ac:dyDescent="0.2">
      <c r="A243" t="s">
        <v>169</v>
      </c>
      <c r="B243">
        <v>8</v>
      </c>
      <c r="C243">
        <v>1</v>
      </c>
      <c r="D243">
        <v>0</v>
      </c>
      <c r="E243">
        <f>I243 + J243</f>
        <v>43</v>
      </c>
      <c r="F243">
        <v>0</v>
      </c>
      <c r="G243">
        <v>1</v>
      </c>
      <c r="H243">
        <v>1</v>
      </c>
      <c r="I243">
        <v>40</v>
      </c>
      <c r="J243">
        <v>3</v>
      </c>
      <c r="K243">
        <v>0</v>
      </c>
    </row>
    <row r="244" spans="1:11" x14ac:dyDescent="0.2">
      <c r="A244" t="s">
        <v>170</v>
      </c>
      <c r="B244">
        <v>9</v>
      </c>
      <c r="C244">
        <v>1</v>
      </c>
      <c r="D244">
        <v>1</v>
      </c>
      <c r="E244">
        <f>I244 + J244</f>
        <v>4</v>
      </c>
      <c r="F244">
        <v>5</v>
      </c>
      <c r="G244">
        <v>4</v>
      </c>
      <c r="H244">
        <v>1.67</v>
      </c>
      <c r="I244">
        <v>2</v>
      </c>
      <c r="J244">
        <v>2</v>
      </c>
      <c r="K244">
        <v>0</v>
      </c>
    </row>
    <row r="245" spans="1:11" x14ac:dyDescent="0.2">
      <c r="A245" t="s">
        <v>171</v>
      </c>
      <c r="B245">
        <v>4</v>
      </c>
      <c r="C245">
        <v>1</v>
      </c>
      <c r="D245">
        <v>0</v>
      </c>
      <c r="E245">
        <f>I245 + J245</f>
        <v>3</v>
      </c>
      <c r="F245">
        <v>0.17</v>
      </c>
      <c r="G245">
        <v>2</v>
      </c>
      <c r="H245">
        <v>1.25</v>
      </c>
      <c r="I245">
        <v>0</v>
      </c>
      <c r="J245">
        <v>3</v>
      </c>
      <c r="K245">
        <v>0</v>
      </c>
    </row>
    <row r="246" spans="1:11" x14ac:dyDescent="0.2">
      <c r="A246" t="s">
        <v>172</v>
      </c>
      <c r="B246">
        <v>1</v>
      </c>
      <c r="C246">
        <v>1</v>
      </c>
      <c r="D246">
        <v>0</v>
      </c>
      <c r="E246">
        <f>I246 + J246</f>
        <v>1</v>
      </c>
      <c r="F246">
        <v>0</v>
      </c>
      <c r="G246">
        <v>1</v>
      </c>
      <c r="H246">
        <v>1</v>
      </c>
      <c r="I246">
        <v>0</v>
      </c>
      <c r="J246">
        <v>1</v>
      </c>
      <c r="K246">
        <v>0</v>
      </c>
    </row>
    <row r="247" spans="1:11" x14ac:dyDescent="0.2">
      <c r="A247" t="s">
        <v>173</v>
      </c>
      <c r="B247">
        <v>1</v>
      </c>
      <c r="C247">
        <v>1</v>
      </c>
      <c r="D247">
        <v>0</v>
      </c>
      <c r="E247">
        <f>I247 + J247</f>
        <v>1</v>
      </c>
      <c r="F247">
        <v>0</v>
      </c>
      <c r="G247">
        <v>1</v>
      </c>
      <c r="H247">
        <v>1</v>
      </c>
      <c r="I247">
        <v>0</v>
      </c>
      <c r="J247">
        <v>1</v>
      </c>
      <c r="K247">
        <v>0</v>
      </c>
    </row>
    <row r="248" spans="1:11" x14ac:dyDescent="0.2">
      <c r="A248" t="s">
        <v>174</v>
      </c>
      <c r="B248">
        <v>1</v>
      </c>
      <c r="C248">
        <v>1</v>
      </c>
      <c r="D248">
        <v>0</v>
      </c>
      <c r="E248">
        <f>I248 + J248</f>
        <v>1</v>
      </c>
      <c r="F248">
        <v>0</v>
      </c>
      <c r="G248">
        <v>1</v>
      </c>
      <c r="H248">
        <v>1</v>
      </c>
      <c r="I248">
        <v>0</v>
      </c>
      <c r="J248">
        <v>1</v>
      </c>
      <c r="K248">
        <v>0</v>
      </c>
    </row>
    <row r="249" spans="1:11" x14ac:dyDescent="0.2">
      <c r="A249" t="s">
        <v>175</v>
      </c>
      <c r="B249">
        <v>1</v>
      </c>
      <c r="C249">
        <v>1</v>
      </c>
      <c r="D249">
        <v>0</v>
      </c>
      <c r="E249">
        <f>I249 + J249</f>
        <v>1</v>
      </c>
      <c r="F249">
        <v>0</v>
      </c>
      <c r="G249">
        <v>1</v>
      </c>
      <c r="H249">
        <v>1</v>
      </c>
      <c r="I249">
        <v>0</v>
      </c>
      <c r="J249">
        <v>1</v>
      </c>
      <c r="K249">
        <v>0</v>
      </c>
    </row>
    <row r="250" spans="1:11" x14ac:dyDescent="0.2">
      <c r="A250" t="s">
        <v>176</v>
      </c>
      <c r="B250">
        <v>1</v>
      </c>
      <c r="C250">
        <v>1</v>
      </c>
      <c r="D250">
        <v>0</v>
      </c>
      <c r="E250">
        <f>I250 + J250</f>
        <v>2</v>
      </c>
      <c r="F250">
        <v>0</v>
      </c>
      <c r="G250">
        <v>1</v>
      </c>
      <c r="H250">
        <v>1</v>
      </c>
      <c r="I250">
        <v>0</v>
      </c>
      <c r="J250">
        <v>2</v>
      </c>
      <c r="K250">
        <v>0</v>
      </c>
    </row>
    <row r="251" spans="1:11" x14ac:dyDescent="0.2">
      <c r="A251" t="s">
        <v>179</v>
      </c>
      <c r="B251">
        <v>16</v>
      </c>
      <c r="C251">
        <v>1</v>
      </c>
      <c r="D251">
        <v>0</v>
      </c>
      <c r="E251">
        <f>I251 + J251</f>
        <v>48</v>
      </c>
      <c r="F251">
        <v>0</v>
      </c>
      <c r="G251">
        <v>1</v>
      </c>
      <c r="H251">
        <v>1</v>
      </c>
      <c r="I251">
        <v>32</v>
      </c>
      <c r="J251">
        <v>16</v>
      </c>
      <c r="K251">
        <v>0</v>
      </c>
    </row>
    <row r="252" spans="1:11" x14ac:dyDescent="0.2">
      <c r="A252" t="s">
        <v>181</v>
      </c>
      <c r="B252">
        <v>0</v>
      </c>
      <c r="C252">
        <v>1</v>
      </c>
      <c r="D252">
        <v>0</v>
      </c>
      <c r="E252">
        <f>I252 + J252</f>
        <v>1</v>
      </c>
      <c r="F252">
        <v>0</v>
      </c>
      <c r="G252">
        <v>0</v>
      </c>
      <c r="H252">
        <v>0</v>
      </c>
      <c r="I252">
        <v>0</v>
      </c>
      <c r="J252">
        <v>1</v>
      </c>
      <c r="K252">
        <v>0</v>
      </c>
    </row>
    <row r="253" spans="1:11" x14ac:dyDescent="0.2">
      <c r="A253" t="s">
        <v>182</v>
      </c>
      <c r="B253">
        <v>16</v>
      </c>
      <c r="C253">
        <v>1</v>
      </c>
      <c r="D253">
        <v>0</v>
      </c>
      <c r="E253">
        <f>I253 + J253</f>
        <v>17</v>
      </c>
      <c r="F253">
        <v>0</v>
      </c>
      <c r="G253">
        <v>1</v>
      </c>
      <c r="H253">
        <v>1</v>
      </c>
      <c r="I253">
        <v>0</v>
      </c>
      <c r="J253">
        <v>17</v>
      </c>
      <c r="K253">
        <v>0</v>
      </c>
    </row>
    <row r="254" spans="1:11" x14ac:dyDescent="0.2">
      <c r="A254" t="s">
        <v>184</v>
      </c>
      <c r="B254">
        <v>3</v>
      </c>
      <c r="C254">
        <v>1</v>
      </c>
      <c r="D254">
        <v>0</v>
      </c>
      <c r="E254">
        <f>I254 + J254</f>
        <v>4</v>
      </c>
      <c r="F254">
        <v>1</v>
      </c>
      <c r="G254">
        <v>1</v>
      </c>
      <c r="H254">
        <v>1</v>
      </c>
      <c r="I254">
        <v>0</v>
      </c>
      <c r="J254">
        <v>4</v>
      </c>
      <c r="K254">
        <v>0</v>
      </c>
    </row>
    <row r="255" spans="1:11" x14ac:dyDescent="0.2">
      <c r="A255" t="s">
        <v>185</v>
      </c>
      <c r="B255">
        <v>2</v>
      </c>
      <c r="C255">
        <v>1</v>
      </c>
      <c r="D255">
        <v>0</v>
      </c>
      <c r="E255">
        <f>I255 + J255</f>
        <v>6</v>
      </c>
      <c r="F255">
        <v>0</v>
      </c>
      <c r="G255">
        <v>1</v>
      </c>
      <c r="H255">
        <v>1</v>
      </c>
      <c r="I255">
        <v>4</v>
      </c>
      <c r="J255">
        <v>2</v>
      </c>
      <c r="K255">
        <v>0</v>
      </c>
    </row>
    <row r="256" spans="1:11" x14ac:dyDescent="0.2">
      <c r="A256" t="s">
        <v>187</v>
      </c>
      <c r="B256">
        <v>4</v>
      </c>
      <c r="C256">
        <v>1</v>
      </c>
      <c r="D256">
        <v>0</v>
      </c>
      <c r="E256">
        <f>I256 + J256</f>
        <v>12</v>
      </c>
      <c r="F256">
        <v>0</v>
      </c>
      <c r="G256">
        <v>1</v>
      </c>
      <c r="H256">
        <v>1</v>
      </c>
      <c r="I256">
        <v>11</v>
      </c>
      <c r="J256">
        <v>1</v>
      </c>
      <c r="K256">
        <v>0</v>
      </c>
    </row>
    <row r="257" spans="1:11" x14ac:dyDescent="0.2">
      <c r="A257" t="s">
        <v>189</v>
      </c>
      <c r="B257">
        <v>2</v>
      </c>
      <c r="C257">
        <v>1</v>
      </c>
      <c r="D257">
        <v>0</v>
      </c>
      <c r="E257">
        <f>I257 + J257</f>
        <v>5</v>
      </c>
      <c r="F257">
        <v>0</v>
      </c>
      <c r="G257">
        <v>1</v>
      </c>
      <c r="H257">
        <v>1</v>
      </c>
      <c r="I257">
        <v>0</v>
      </c>
      <c r="J257">
        <v>5</v>
      </c>
      <c r="K257">
        <v>0</v>
      </c>
    </row>
    <row r="258" spans="1:11" x14ac:dyDescent="0.2">
      <c r="A258" t="s">
        <v>191</v>
      </c>
      <c r="B258">
        <v>0</v>
      </c>
      <c r="C258">
        <v>1</v>
      </c>
      <c r="D258">
        <v>0</v>
      </c>
      <c r="E258">
        <f>I258 + J258</f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 x14ac:dyDescent="0.2">
      <c r="A259" t="s">
        <v>192</v>
      </c>
      <c r="B259">
        <v>0</v>
      </c>
      <c r="C259">
        <v>1</v>
      </c>
      <c r="D259">
        <v>0</v>
      </c>
      <c r="E259">
        <f>I259 + J259</f>
        <v>2</v>
      </c>
      <c r="F259">
        <v>0</v>
      </c>
      <c r="G259">
        <v>0</v>
      </c>
      <c r="H259">
        <v>0</v>
      </c>
      <c r="I259">
        <v>1</v>
      </c>
      <c r="J259">
        <v>1</v>
      </c>
      <c r="K259">
        <v>0</v>
      </c>
    </row>
    <row r="260" spans="1:11" x14ac:dyDescent="0.2">
      <c r="A260" t="s">
        <v>193</v>
      </c>
      <c r="B260">
        <v>5</v>
      </c>
      <c r="C260">
        <v>1</v>
      </c>
      <c r="D260">
        <v>0</v>
      </c>
      <c r="E260">
        <f>I260 + J260</f>
        <v>6</v>
      </c>
      <c r="F260">
        <v>0</v>
      </c>
      <c r="G260">
        <v>1</v>
      </c>
      <c r="H260">
        <v>1</v>
      </c>
      <c r="I260">
        <v>3</v>
      </c>
      <c r="J260">
        <v>3</v>
      </c>
      <c r="K260">
        <v>0</v>
      </c>
    </row>
    <row r="261" spans="1:11" x14ac:dyDescent="0.2">
      <c r="A261" t="s">
        <v>194</v>
      </c>
      <c r="B261">
        <v>1</v>
      </c>
      <c r="C261">
        <v>1</v>
      </c>
      <c r="D261">
        <v>0</v>
      </c>
      <c r="E261">
        <f>I261 + J261</f>
        <v>4</v>
      </c>
      <c r="F261">
        <v>0</v>
      </c>
      <c r="G261">
        <v>1</v>
      </c>
      <c r="H261">
        <v>1</v>
      </c>
      <c r="I261">
        <v>0</v>
      </c>
      <c r="J261">
        <v>4</v>
      </c>
      <c r="K261">
        <v>0</v>
      </c>
    </row>
    <row r="262" spans="1:11" x14ac:dyDescent="0.2">
      <c r="A262" t="s">
        <v>198</v>
      </c>
      <c r="B262">
        <v>9</v>
      </c>
      <c r="C262">
        <v>1</v>
      </c>
      <c r="D262">
        <v>0</v>
      </c>
      <c r="E262">
        <f>I262 + J262</f>
        <v>5</v>
      </c>
      <c r="F262">
        <v>2</v>
      </c>
      <c r="G262">
        <v>1</v>
      </c>
      <c r="H262">
        <v>1</v>
      </c>
      <c r="I262">
        <v>3</v>
      </c>
      <c r="J262">
        <v>2</v>
      </c>
      <c r="K262">
        <v>0</v>
      </c>
    </row>
    <row r="263" spans="1:11" x14ac:dyDescent="0.2">
      <c r="A263" t="s">
        <v>199</v>
      </c>
      <c r="B263">
        <v>2</v>
      </c>
      <c r="C263">
        <v>1</v>
      </c>
      <c r="D263">
        <v>0</v>
      </c>
      <c r="E263">
        <f>I263 + J263</f>
        <v>10</v>
      </c>
      <c r="F263">
        <v>0</v>
      </c>
      <c r="G263">
        <v>1</v>
      </c>
      <c r="H263">
        <v>1</v>
      </c>
      <c r="I263">
        <v>9</v>
      </c>
      <c r="J263">
        <v>1</v>
      </c>
      <c r="K263">
        <v>0</v>
      </c>
    </row>
    <row r="264" spans="1:11" x14ac:dyDescent="0.2">
      <c r="A264" t="s">
        <v>200</v>
      </c>
      <c r="B264">
        <v>0</v>
      </c>
      <c r="C264">
        <v>1</v>
      </c>
      <c r="D264">
        <v>0</v>
      </c>
      <c r="E264">
        <f>I264 + J264</f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 x14ac:dyDescent="0.2">
      <c r="A265" t="s">
        <v>201</v>
      </c>
      <c r="B265">
        <v>3</v>
      </c>
      <c r="C265">
        <v>2</v>
      </c>
      <c r="D265">
        <v>0</v>
      </c>
      <c r="E265">
        <f>I265 + J265</f>
        <v>11</v>
      </c>
      <c r="F265">
        <v>0</v>
      </c>
      <c r="G265">
        <v>1</v>
      </c>
      <c r="H265">
        <v>1</v>
      </c>
      <c r="I265">
        <v>10</v>
      </c>
      <c r="J265">
        <v>1</v>
      </c>
      <c r="K265">
        <v>0</v>
      </c>
    </row>
    <row r="266" spans="1:11" x14ac:dyDescent="0.2">
      <c r="A266" t="s">
        <v>202</v>
      </c>
      <c r="B266">
        <v>1</v>
      </c>
      <c r="C266">
        <v>1</v>
      </c>
      <c r="D266">
        <v>0</v>
      </c>
      <c r="E266">
        <f>I266 + J266</f>
        <v>3</v>
      </c>
      <c r="F266">
        <v>1</v>
      </c>
      <c r="G266">
        <v>1</v>
      </c>
      <c r="H266">
        <v>1</v>
      </c>
      <c r="I266">
        <v>1</v>
      </c>
      <c r="J266">
        <v>2</v>
      </c>
      <c r="K266">
        <v>0</v>
      </c>
    </row>
    <row r="267" spans="1:11" x14ac:dyDescent="0.2">
      <c r="A267" t="s">
        <v>203</v>
      </c>
      <c r="B267">
        <v>5</v>
      </c>
      <c r="C267">
        <v>1</v>
      </c>
      <c r="D267">
        <v>0</v>
      </c>
      <c r="E267">
        <f>I267 + J267</f>
        <v>2</v>
      </c>
      <c r="F267">
        <v>0</v>
      </c>
      <c r="G267">
        <v>1</v>
      </c>
      <c r="H267">
        <v>1</v>
      </c>
      <c r="I267">
        <v>0</v>
      </c>
      <c r="J267">
        <v>2</v>
      </c>
      <c r="K267">
        <v>0</v>
      </c>
    </row>
    <row r="268" spans="1:11" x14ac:dyDescent="0.2">
      <c r="A268" t="s">
        <v>206</v>
      </c>
      <c r="B268">
        <v>2</v>
      </c>
      <c r="C268">
        <v>2</v>
      </c>
      <c r="D268">
        <v>0</v>
      </c>
      <c r="E268">
        <f>I268 + J268</f>
        <v>3</v>
      </c>
      <c r="F268">
        <v>0</v>
      </c>
      <c r="G268">
        <v>5</v>
      </c>
      <c r="H268">
        <v>3</v>
      </c>
      <c r="I268">
        <v>1</v>
      </c>
      <c r="J268">
        <v>2</v>
      </c>
      <c r="K268">
        <v>0</v>
      </c>
    </row>
    <row r="269" spans="1:11" x14ac:dyDescent="0.2">
      <c r="A269" t="s">
        <v>207</v>
      </c>
      <c r="B269">
        <v>0</v>
      </c>
      <c r="C269">
        <v>1</v>
      </c>
      <c r="D269">
        <v>0</v>
      </c>
      <c r="E269">
        <f>I269 + J269</f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 x14ac:dyDescent="0.2">
      <c r="A270" t="s">
        <v>208</v>
      </c>
      <c r="B270">
        <v>1</v>
      </c>
      <c r="C270">
        <v>1</v>
      </c>
      <c r="D270">
        <v>0</v>
      </c>
      <c r="E270">
        <f>I270 + J270</f>
        <v>13</v>
      </c>
      <c r="F270">
        <v>0</v>
      </c>
      <c r="G270">
        <v>1</v>
      </c>
      <c r="H270">
        <v>1</v>
      </c>
      <c r="I270">
        <v>12</v>
      </c>
      <c r="J270">
        <v>1</v>
      </c>
      <c r="K270">
        <v>0</v>
      </c>
    </row>
    <row r="271" spans="1:11" x14ac:dyDescent="0.2">
      <c r="A271" t="s">
        <v>209</v>
      </c>
      <c r="B271">
        <v>4</v>
      </c>
      <c r="C271">
        <v>4</v>
      </c>
      <c r="D271">
        <v>0</v>
      </c>
      <c r="E271">
        <f>I271 + J271</f>
        <v>6</v>
      </c>
      <c r="F271">
        <v>0</v>
      </c>
      <c r="G271">
        <v>1</v>
      </c>
      <c r="H271">
        <v>1</v>
      </c>
      <c r="I271">
        <v>1</v>
      </c>
      <c r="J271">
        <v>5</v>
      </c>
      <c r="K271">
        <v>0</v>
      </c>
    </row>
    <row r="272" spans="1:11" x14ac:dyDescent="0.2">
      <c r="A272" t="s">
        <v>210</v>
      </c>
      <c r="B272">
        <v>1</v>
      </c>
      <c r="C272">
        <v>1</v>
      </c>
      <c r="D272">
        <v>0</v>
      </c>
      <c r="E272">
        <f>I272 + J272</f>
        <v>15</v>
      </c>
      <c r="F272">
        <v>0</v>
      </c>
      <c r="G272">
        <v>1</v>
      </c>
      <c r="H272">
        <v>1</v>
      </c>
      <c r="I272">
        <v>15</v>
      </c>
      <c r="J272">
        <v>0</v>
      </c>
      <c r="K272">
        <v>0</v>
      </c>
    </row>
    <row r="273" spans="1:11" x14ac:dyDescent="0.2">
      <c r="A273" t="s">
        <v>211</v>
      </c>
      <c r="B273">
        <v>6</v>
      </c>
      <c r="C273">
        <v>5</v>
      </c>
      <c r="D273">
        <v>0</v>
      </c>
      <c r="E273">
        <f>I273 + J273</f>
        <v>10</v>
      </c>
      <c r="F273">
        <v>0</v>
      </c>
      <c r="G273">
        <v>4</v>
      </c>
      <c r="H273">
        <v>1.5</v>
      </c>
      <c r="I273">
        <v>1</v>
      </c>
      <c r="J273">
        <v>9</v>
      </c>
      <c r="K273">
        <v>0</v>
      </c>
    </row>
    <row r="274" spans="1:11" x14ac:dyDescent="0.2">
      <c r="A274" t="s">
        <v>212</v>
      </c>
      <c r="B274">
        <v>0</v>
      </c>
      <c r="C274">
        <v>1</v>
      </c>
      <c r="D274">
        <v>0</v>
      </c>
      <c r="E274">
        <f>I274 + J274</f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 x14ac:dyDescent="0.2">
      <c r="A275" t="s">
        <v>213</v>
      </c>
      <c r="B275">
        <v>1</v>
      </c>
      <c r="C275">
        <v>1</v>
      </c>
      <c r="D275">
        <v>0</v>
      </c>
      <c r="E275">
        <f>I275 + J275</f>
        <v>7</v>
      </c>
      <c r="F275">
        <v>0</v>
      </c>
      <c r="G275">
        <v>1</v>
      </c>
      <c r="H275">
        <v>1</v>
      </c>
      <c r="I275">
        <v>6</v>
      </c>
      <c r="J275">
        <v>1</v>
      </c>
      <c r="K275">
        <v>0</v>
      </c>
    </row>
    <row r="276" spans="1:11" x14ac:dyDescent="0.2">
      <c r="A276" t="s">
        <v>216</v>
      </c>
      <c r="B276">
        <v>1</v>
      </c>
      <c r="C276">
        <v>1</v>
      </c>
      <c r="D276">
        <v>0</v>
      </c>
      <c r="E276">
        <f>I276 + J276</f>
        <v>4</v>
      </c>
      <c r="F276">
        <v>0</v>
      </c>
      <c r="G276">
        <v>1</v>
      </c>
      <c r="H276">
        <v>1</v>
      </c>
      <c r="I276">
        <v>1</v>
      </c>
      <c r="J276">
        <v>3</v>
      </c>
      <c r="K276">
        <v>0</v>
      </c>
    </row>
    <row r="277" spans="1:11" x14ac:dyDescent="0.2">
      <c r="A277" t="s">
        <v>217</v>
      </c>
      <c r="B277">
        <v>11</v>
      </c>
      <c r="C277">
        <v>1</v>
      </c>
      <c r="D277">
        <v>3</v>
      </c>
      <c r="E277">
        <f>I277 + J277</f>
        <v>18</v>
      </c>
      <c r="F277">
        <v>0.9</v>
      </c>
      <c r="G277">
        <v>1</v>
      </c>
      <c r="H277">
        <v>1</v>
      </c>
      <c r="I277">
        <v>4</v>
      </c>
      <c r="J277">
        <v>14</v>
      </c>
      <c r="K277">
        <v>0</v>
      </c>
    </row>
    <row r="278" spans="1:11" x14ac:dyDescent="0.2">
      <c r="A278" t="s">
        <v>218</v>
      </c>
      <c r="B278">
        <v>3</v>
      </c>
      <c r="C278">
        <v>1</v>
      </c>
      <c r="D278">
        <v>0</v>
      </c>
      <c r="E278">
        <f>I278 + J278</f>
        <v>3</v>
      </c>
      <c r="F278">
        <v>0</v>
      </c>
      <c r="G278">
        <v>1</v>
      </c>
      <c r="H278">
        <v>1</v>
      </c>
      <c r="I278">
        <v>0</v>
      </c>
      <c r="J278">
        <v>3</v>
      </c>
      <c r="K278">
        <v>0</v>
      </c>
    </row>
    <row r="279" spans="1:11" x14ac:dyDescent="0.2">
      <c r="A279" t="s">
        <v>219</v>
      </c>
      <c r="B279">
        <v>5</v>
      </c>
      <c r="C279">
        <v>1</v>
      </c>
      <c r="D279">
        <v>0</v>
      </c>
      <c r="E279">
        <f>I279 + J279</f>
        <v>5</v>
      </c>
      <c r="F279">
        <v>1</v>
      </c>
      <c r="G279">
        <v>2</v>
      </c>
      <c r="H279">
        <v>1.2</v>
      </c>
      <c r="I279">
        <v>0</v>
      </c>
      <c r="J279">
        <v>5</v>
      </c>
      <c r="K279">
        <v>0</v>
      </c>
    </row>
    <row r="280" spans="1:11" x14ac:dyDescent="0.2">
      <c r="A280" t="s">
        <v>220</v>
      </c>
      <c r="B280">
        <v>4</v>
      </c>
      <c r="C280">
        <v>1</v>
      </c>
      <c r="D280">
        <v>0</v>
      </c>
      <c r="E280">
        <f>I280 + J280</f>
        <v>4</v>
      </c>
      <c r="F280">
        <v>0</v>
      </c>
      <c r="G280">
        <v>1</v>
      </c>
      <c r="H280">
        <v>1</v>
      </c>
      <c r="I280">
        <v>0</v>
      </c>
      <c r="J280">
        <v>4</v>
      </c>
      <c r="K280">
        <v>0</v>
      </c>
    </row>
    <row r="281" spans="1:11" x14ac:dyDescent="0.2">
      <c r="A281" t="s">
        <v>221</v>
      </c>
      <c r="B281">
        <v>3</v>
      </c>
      <c r="C281">
        <v>1</v>
      </c>
      <c r="D281">
        <v>0</v>
      </c>
      <c r="E281">
        <f>I281 + J281</f>
        <v>4</v>
      </c>
      <c r="F281">
        <v>0</v>
      </c>
      <c r="G281">
        <v>1</v>
      </c>
      <c r="H281">
        <v>1</v>
      </c>
      <c r="I281">
        <v>0</v>
      </c>
      <c r="J281">
        <v>4</v>
      </c>
      <c r="K281">
        <v>0</v>
      </c>
    </row>
    <row r="282" spans="1:11" x14ac:dyDescent="0.2">
      <c r="A282" t="s">
        <v>222</v>
      </c>
      <c r="B282">
        <v>15</v>
      </c>
      <c r="C282">
        <v>2</v>
      </c>
      <c r="D282">
        <v>0</v>
      </c>
      <c r="E282">
        <f>I282 + J282</f>
        <v>5</v>
      </c>
      <c r="F282">
        <v>0</v>
      </c>
      <c r="G282">
        <v>2</v>
      </c>
      <c r="H282">
        <v>1.07</v>
      </c>
      <c r="I282">
        <v>1</v>
      </c>
      <c r="J282">
        <v>4</v>
      </c>
      <c r="K282">
        <v>0</v>
      </c>
    </row>
    <row r="283" spans="1:11" x14ac:dyDescent="0.2">
      <c r="A283" t="s">
        <v>224</v>
      </c>
      <c r="B283">
        <v>0</v>
      </c>
      <c r="C283">
        <v>1</v>
      </c>
      <c r="D283">
        <v>0</v>
      </c>
      <c r="E283">
        <f>I283 + J283</f>
        <v>1</v>
      </c>
      <c r="F283">
        <v>0</v>
      </c>
      <c r="G283">
        <v>0</v>
      </c>
      <c r="H283">
        <v>0</v>
      </c>
      <c r="I283">
        <v>1</v>
      </c>
      <c r="J283">
        <v>0</v>
      </c>
      <c r="K283">
        <v>0</v>
      </c>
    </row>
    <row r="284" spans="1:11" x14ac:dyDescent="0.2">
      <c r="A284" t="s">
        <v>226</v>
      </c>
      <c r="B284">
        <v>2</v>
      </c>
      <c r="C284">
        <v>1</v>
      </c>
      <c r="D284">
        <v>0</v>
      </c>
      <c r="E284">
        <f>I284 + J284</f>
        <v>7</v>
      </c>
      <c r="F284">
        <v>0</v>
      </c>
      <c r="G284">
        <v>2</v>
      </c>
      <c r="H284">
        <v>1.5</v>
      </c>
      <c r="I284">
        <v>1</v>
      </c>
      <c r="J284">
        <v>6</v>
      </c>
      <c r="K284">
        <v>0</v>
      </c>
    </row>
    <row r="285" spans="1:11" x14ac:dyDescent="0.2">
      <c r="A285" t="s">
        <v>227</v>
      </c>
      <c r="B285">
        <v>2</v>
      </c>
      <c r="C285">
        <v>1</v>
      </c>
      <c r="D285">
        <v>0</v>
      </c>
      <c r="E285">
        <f>I285 + J285</f>
        <v>5</v>
      </c>
      <c r="F285">
        <v>0</v>
      </c>
      <c r="G285">
        <v>1</v>
      </c>
      <c r="H285">
        <v>1</v>
      </c>
      <c r="I285">
        <v>0</v>
      </c>
      <c r="J285">
        <v>5</v>
      </c>
      <c r="K285">
        <v>0</v>
      </c>
    </row>
    <row r="286" spans="1:11" x14ac:dyDescent="0.2">
      <c r="A286" t="s">
        <v>229</v>
      </c>
      <c r="B286">
        <v>4</v>
      </c>
      <c r="C286">
        <v>1</v>
      </c>
      <c r="D286">
        <v>0</v>
      </c>
      <c r="E286">
        <f>I286 + J286</f>
        <v>9</v>
      </c>
      <c r="F286">
        <v>0</v>
      </c>
      <c r="G286">
        <v>1</v>
      </c>
      <c r="H286">
        <v>1</v>
      </c>
      <c r="I286">
        <v>8</v>
      </c>
      <c r="J286">
        <v>1</v>
      </c>
      <c r="K286">
        <v>0</v>
      </c>
    </row>
    <row r="287" spans="1:11" x14ac:dyDescent="0.2">
      <c r="A287" t="s">
        <v>230</v>
      </c>
      <c r="B287">
        <v>10</v>
      </c>
      <c r="C287">
        <v>3</v>
      </c>
      <c r="D287">
        <v>3</v>
      </c>
      <c r="E287">
        <f>I287 + J287</f>
        <v>15</v>
      </c>
      <c r="F287">
        <v>0</v>
      </c>
      <c r="G287">
        <v>1</v>
      </c>
      <c r="H287">
        <v>1</v>
      </c>
      <c r="I287">
        <v>5</v>
      </c>
      <c r="J287">
        <v>10</v>
      </c>
      <c r="K287">
        <v>0</v>
      </c>
    </row>
    <row r="288" spans="1:11" x14ac:dyDescent="0.2">
      <c r="A288" t="s">
        <v>234</v>
      </c>
      <c r="B288">
        <v>5</v>
      </c>
      <c r="C288">
        <v>1</v>
      </c>
      <c r="D288">
        <v>0</v>
      </c>
      <c r="E288">
        <f>I288 + J288</f>
        <v>9</v>
      </c>
      <c r="F288">
        <v>0.45</v>
      </c>
      <c r="G288">
        <v>6</v>
      </c>
      <c r="H288">
        <v>2</v>
      </c>
      <c r="I288">
        <v>9</v>
      </c>
      <c r="J288">
        <v>0</v>
      </c>
      <c r="K288">
        <v>0</v>
      </c>
    </row>
    <row r="289" spans="1:11" x14ac:dyDescent="0.2">
      <c r="A289" t="s">
        <v>235</v>
      </c>
      <c r="B289">
        <v>4</v>
      </c>
      <c r="C289">
        <v>2</v>
      </c>
      <c r="D289">
        <v>0</v>
      </c>
      <c r="E289">
        <f>I289 + J289</f>
        <v>2</v>
      </c>
      <c r="F289">
        <v>0</v>
      </c>
      <c r="G289">
        <v>1</v>
      </c>
      <c r="H289">
        <v>1</v>
      </c>
      <c r="I289">
        <v>1</v>
      </c>
      <c r="J289">
        <v>1</v>
      </c>
      <c r="K289">
        <v>0</v>
      </c>
    </row>
    <row r="290" spans="1:11" x14ac:dyDescent="0.2">
      <c r="A290" t="s">
        <v>236</v>
      </c>
      <c r="B290">
        <v>2</v>
      </c>
      <c r="C290">
        <v>1</v>
      </c>
      <c r="D290">
        <v>0</v>
      </c>
      <c r="E290">
        <f>I290 + J290</f>
        <v>3</v>
      </c>
      <c r="F290">
        <v>0</v>
      </c>
      <c r="G290">
        <v>1</v>
      </c>
      <c r="H290">
        <v>1</v>
      </c>
      <c r="I290">
        <v>1</v>
      </c>
      <c r="J290">
        <v>2</v>
      </c>
      <c r="K290">
        <v>0</v>
      </c>
    </row>
    <row r="291" spans="1:11" x14ac:dyDescent="0.2">
      <c r="A291" t="s">
        <v>237</v>
      </c>
      <c r="B291">
        <v>2</v>
      </c>
      <c r="C291">
        <v>1</v>
      </c>
      <c r="D291">
        <v>0</v>
      </c>
      <c r="E291">
        <f>I291 + J291</f>
        <v>5</v>
      </c>
      <c r="F291">
        <v>0</v>
      </c>
      <c r="G291">
        <v>1</v>
      </c>
      <c r="H291">
        <v>1</v>
      </c>
      <c r="I291">
        <v>0</v>
      </c>
      <c r="J291">
        <v>5</v>
      </c>
      <c r="K291">
        <v>0</v>
      </c>
    </row>
    <row r="292" spans="1:11" x14ac:dyDescent="0.2">
      <c r="A292" t="s">
        <v>238</v>
      </c>
      <c r="B292">
        <v>0</v>
      </c>
      <c r="C292">
        <v>1</v>
      </c>
      <c r="D292">
        <v>0</v>
      </c>
      <c r="E292">
        <f>I292 + J292</f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 x14ac:dyDescent="0.2">
      <c r="A293" t="s">
        <v>238</v>
      </c>
      <c r="B293">
        <v>1</v>
      </c>
      <c r="C293">
        <v>1</v>
      </c>
      <c r="D293">
        <v>0</v>
      </c>
      <c r="E293">
        <f>I293 + J293</f>
        <v>0</v>
      </c>
      <c r="F293">
        <v>0</v>
      </c>
      <c r="G293">
        <v>1</v>
      </c>
      <c r="H293">
        <v>1</v>
      </c>
      <c r="I293">
        <v>0</v>
      </c>
      <c r="J293">
        <v>0</v>
      </c>
      <c r="K293">
        <v>0</v>
      </c>
    </row>
    <row r="294" spans="1:11" x14ac:dyDescent="0.2">
      <c r="A294" t="s">
        <v>239</v>
      </c>
      <c r="B294">
        <v>0</v>
      </c>
      <c r="C294">
        <v>1</v>
      </c>
      <c r="D294">
        <v>0</v>
      </c>
      <c r="E294">
        <f>I294 + J294</f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 x14ac:dyDescent="0.2">
      <c r="A295" t="s">
        <v>240</v>
      </c>
      <c r="B295">
        <v>0</v>
      </c>
      <c r="C295">
        <v>1</v>
      </c>
      <c r="D295">
        <v>0</v>
      </c>
      <c r="E295">
        <f>I295 + J295</f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 x14ac:dyDescent="0.2">
      <c r="A296" t="s">
        <v>242</v>
      </c>
      <c r="B296">
        <v>8</v>
      </c>
      <c r="C296">
        <v>1</v>
      </c>
      <c r="D296">
        <v>5</v>
      </c>
      <c r="E296">
        <f>I296 + J296</f>
        <v>12</v>
      </c>
      <c r="F296">
        <v>1</v>
      </c>
      <c r="G296">
        <v>2</v>
      </c>
      <c r="H296">
        <v>1.25</v>
      </c>
      <c r="I296">
        <v>12</v>
      </c>
      <c r="J296">
        <v>0</v>
      </c>
      <c r="K296">
        <v>0</v>
      </c>
    </row>
    <row r="297" spans="1:11" x14ac:dyDescent="0.2">
      <c r="A297" t="s">
        <v>243</v>
      </c>
      <c r="B297">
        <v>0</v>
      </c>
      <c r="C297">
        <v>1</v>
      </c>
      <c r="D297">
        <v>0</v>
      </c>
      <c r="E297">
        <f>I297 + J297</f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 x14ac:dyDescent="0.2">
      <c r="A298" t="s">
        <v>246</v>
      </c>
      <c r="B298">
        <v>8</v>
      </c>
      <c r="C298">
        <v>1</v>
      </c>
      <c r="D298">
        <v>0</v>
      </c>
      <c r="E298">
        <f>I298 + J298</f>
        <v>0</v>
      </c>
      <c r="F298">
        <v>0.28999999999999998</v>
      </c>
      <c r="G298">
        <v>3</v>
      </c>
      <c r="H298">
        <v>1.38</v>
      </c>
      <c r="I298">
        <v>0</v>
      </c>
      <c r="J298">
        <v>0</v>
      </c>
      <c r="K298">
        <v>0</v>
      </c>
    </row>
    <row r="299" spans="1:11" x14ac:dyDescent="0.2">
      <c r="A299" t="s">
        <v>248</v>
      </c>
      <c r="B299">
        <v>4</v>
      </c>
      <c r="C299">
        <v>1</v>
      </c>
      <c r="D299">
        <v>0</v>
      </c>
      <c r="E299">
        <f>I299 + J299</f>
        <v>1</v>
      </c>
      <c r="F299">
        <v>0</v>
      </c>
      <c r="G299">
        <v>2</v>
      </c>
      <c r="H299">
        <v>1.5</v>
      </c>
      <c r="I299">
        <v>0</v>
      </c>
      <c r="J299">
        <v>1</v>
      </c>
      <c r="K299">
        <v>0</v>
      </c>
    </row>
    <row r="300" spans="1:11" x14ac:dyDescent="0.2">
      <c r="A300" t="s">
        <v>249</v>
      </c>
      <c r="B300">
        <v>5</v>
      </c>
      <c r="C300">
        <v>1</v>
      </c>
      <c r="D300">
        <v>0</v>
      </c>
      <c r="E300">
        <f>I300 + J300</f>
        <v>2</v>
      </c>
      <c r="F300">
        <v>0.12</v>
      </c>
      <c r="G300">
        <v>2</v>
      </c>
      <c r="H300">
        <v>1.6</v>
      </c>
      <c r="I300">
        <v>0</v>
      </c>
      <c r="J300">
        <v>2</v>
      </c>
      <c r="K300">
        <v>0</v>
      </c>
    </row>
    <row r="301" spans="1:11" x14ac:dyDescent="0.2">
      <c r="A301" t="s">
        <v>250</v>
      </c>
      <c r="B301">
        <v>2</v>
      </c>
      <c r="C301">
        <v>1</v>
      </c>
      <c r="D301">
        <v>0</v>
      </c>
      <c r="E301">
        <f>I301 + J301</f>
        <v>0</v>
      </c>
      <c r="F301">
        <v>0</v>
      </c>
      <c r="G301">
        <v>3</v>
      </c>
      <c r="H301">
        <v>2</v>
      </c>
      <c r="I301">
        <v>0</v>
      </c>
      <c r="J301">
        <v>0</v>
      </c>
      <c r="K301">
        <v>0</v>
      </c>
    </row>
    <row r="302" spans="1:11" x14ac:dyDescent="0.2">
      <c r="A302" t="s">
        <v>251</v>
      </c>
      <c r="B302">
        <v>5</v>
      </c>
      <c r="C302">
        <v>2</v>
      </c>
      <c r="D302">
        <v>0</v>
      </c>
      <c r="E302">
        <f>I302 + J302</f>
        <v>5</v>
      </c>
      <c r="F302">
        <v>0.38</v>
      </c>
      <c r="G302">
        <v>1</v>
      </c>
      <c r="H302">
        <v>1</v>
      </c>
      <c r="I302">
        <v>0</v>
      </c>
      <c r="J302">
        <v>5</v>
      </c>
      <c r="K302">
        <v>0</v>
      </c>
    </row>
    <row r="303" spans="1:11" x14ac:dyDescent="0.2">
      <c r="A303" t="s">
        <v>254</v>
      </c>
      <c r="B303">
        <v>3</v>
      </c>
      <c r="C303">
        <v>1</v>
      </c>
      <c r="D303">
        <v>0</v>
      </c>
      <c r="E303">
        <f>I303 + J303</f>
        <v>23</v>
      </c>
      <c r="F303">
        <v>0</v>
      </c>
      <c r="G303">
        <v>1</v>
      </c>
      <c r="H303">
        <v>1</v>
      </c>
      <c r="I303">
        <v>22</v>
      </c>
      <c r="J303">
        <v>1</v>
      </c>
      <c r="K303">
        <v>0</v>
      </c>
    </row>
    <row r="304" spans="1:11" x14ac:dyDescent="0.2">
      <c r="A304" t="s">
        <v>255</v>
      </c>
      <c r="B304">
        <v>11</v>
      </c>
      <c r="C304">
        <v>3</v>
      </c>
      <c r="D304">
        <v>1</v>
      </c>
      <c r="E304">
        <f>I304 + J304</f>
        <v>9</v>
      </c>
      <c r="F304">
        <v>0</v>
      </c>
      <c r="G304">
        <v>2</v>
      </c>
      <c r="H304">
        <v>1.27</v>
      </c>
      <c r="I304">
        <v>2</v>
      </c>
      <c r="J304">
        <v>7</v>
      </c>
      <c r="K304">
        <v>0</v>
      </c>
    </row>
    <row r="305" spans="1:11" x14ac:dyDescent="0.2">
      <c r="A305" t="s">
        <v>256</v>
      </c>
      <c r="B305">
        <v>2</v>
      </c>
      <c r="C305">
        <v>1</v>
      </c>
      <c r="D305">
        <v>0</v>
      </c>
      <c r="E305">
        <f>I305 + J305</f>
        <v>5</v>
      </c>
      <c r="F305">
        <v>0</v>
      </c>
      <c r="G305">
        <v>2</v>
      </c>
      <c r="H305">
        <v>1.5</v>
      </c>
      <c r="I305">
        <v>1</v>
      </c>
      <c r="J305">
        <v>4</v>
      </c>
      <c r="K305">
        <v>0</v>
      </c>
    </row>
    <row r="306" spans="1:11" x14ac:dyDescent="0.2">
      <c r="A306" t="s">
        <v>257</v>
      </c>
      <c r="B306">
        <v>2</v>
      </c>
      <c r="C306">
        <v>1</v>
      </c>
      <c r="D306">
        <v>0</v>
      </c>
      <c r="E306">
        <f>I306 + J306</f>
        <v>5</v>
      </c>
      <c r="F306">
        <v>0</v>
      </c>
      <c r="G306">
        <v>1</v>
      </c>
      <c r="H306">
        <v>1</v>
      </c>
      <c r="I306">
        <v>0</v>
      </c>
      <c r="J306">
        <v>5</v>
      </c>
      <c r="K306">
        <v>0</v>
      </c>
    </row>
    <row r="307" spans="1:11" x14ac:dyDescent="0.2">
      <c r="A307" t="s">
        <v>258</v>
      </c>
      <c r="B307">
        <v>3</v>
      </c>
      <c r="C307">
        <v>1</v>
      </c>
      <c r="D307">
        <v>0</v>
      </c>
      <c r="E307">
        <f>I307 + J307</f>
        <v>4</v>
      </c>
      <c r="F307">
        <v>0.25</v>
      </c>
      <c r="G307">
        <v>1</v>
      </c>
      <c r="H307">
        <v>1</v>
      </c>
      <c r="I307">
        <v>4</v>
      </c>
      <c r="J307">
        <v>0</v>
      </c>
      <c r="K307">
        <v>0</v>
      </c>
    </row>
    <row r="308" spans="1:11" x14ac:dyDescent="0.2">
      <c r="A308" t="s">
        <v>262</v>
      </c>
      <c r="B308">
        <v>4</v>
      </c>
      <c r="C308">
        <v>1</v>
      </c>
      <c r="D308">
        <v>0</v>
      </c>
      <c r="E308">
        <f>I308 + J308</f>
        <v>17</v>
      </c>
      <c r="F308">
        <v>0</v>
      </c>
      <c r="G308">
        <v>1</v>
      </c>
      <c r="H308">
        <v>1</v>
      </c>
      <c r="I308">
        <v>17</v>
      </c>
      <c r="J308">
        <v>0</v>
      </c>
      <c r="K308">
        <v>0</v>
      </c>
    </row>
    <row r="309" spans="1:11" x14ac:dyDescent="0.2">
      <c r="A309" t="s">
        <v>263</v>
      </c>
      <c r="B309">
        <v>0</v>
      </c>
      <c r="C309">
        <v>1</v>
      </c>
      <c r="D309">
        <v>0</v>
      </c>
      <c r="E309">
        <f>I309 + J309</f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 x14ac:dyDescent="0.2">
      <c r="A310" t="s">
        <v>264</v>
      </c>
      <c r="B310">
        <v>3</v>
      </c>
      <c r="C310">
        <v>1</v>
      </c>
      <c r="D310">
        <v>2</v>
      </c>
      <c r="E310">
        <f>I310 + J310</f>
        <v>8</v>
      </c>
      <c r="F310">
        <v>0</v>
      </c>
      <c r="G310">
        <v>5</v>
      </c>
      <c r="H310">
        <v>3.33</v>
      </c>
      <c r="I310">
        <v>2</v>
      </c>
      <c r="J310">
        <v>6</v>
      </c>
      <c r="K310">
        <v>0</v>
      </c>
    </row>
    <row r="311" spans="1:11" x14ac:dyDescent="0.2">
      <c r="A311" t="s">
        <v>265</v>
      </c>
      <c r="B311">
        <v>0</v>
      </c>
      <c r="C311">
        <v>1</v>
      </c>
      <c r="D311">
        <v>0</v>
      </c>
      <c r="E311">
        <f>I311 + J311</f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 x14ac:dyDescent="0.2">
      <c r="A312" t="s">
        <v>266</v>
      </c>
      <c r="B312">
        <v>0</v>
      </c>
      <c r="C312">
        <v>1</v>
      </c>
      <c r="D312">
        <v>0</v>
      </c>
      <c r="E312">
        <f>I312 + J312</f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 x14ac:dyDescent="0.2">
      <c r="A313" t="s">
        <v>267</v>
      </c>
      <c r="B313">
        <v>0</v>
      </c>
      <c r="C313">
        <v>1</v>
      </c>
      <c r="D313">
        <v>0</v>
      </c>
      <c r="E313">
        <f>I313 + J313</f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 x14ac:dyDescent="0.2">
      <c r="A314" t="s">
        <v>268</v>
      </c>
      <c r="B314">
        <v>5</v>
      </c>
      <c r="C314">
        <v>1</v>
      </c>
      <c r="D314">
        <v>0</v>
      </c>
      <c r="E314">
        <f>I314 + J314</f>
        <v>3</v>
      </c>
      <c r="F314">
        <v>1</v>
      </c>
      <c r="G314">
        <v>2</v>
      </c>
      <c r="H314">
        <v>1.4</v>
      </c>
      <c r="I314">
        <v>1</v>
      </c>
      <c r="J314">
        <v>2</v>
      </c>
      <c r="K314">
        <v>0</v>
      </c>
    </row>
    <row r="315" spans="1:11" x14ac:dyDescent="0.2">
      <c r="A315" t="s">
        <v>269</v>
      </c>
      <c r="B315">
        <v>2</v>
      </c>
      <c r="C315">
        <v>1</v>
      </c>
      <c r="D315">
        <v>0</v>
      </c>
      <c r="E315">
        <f>I315 + J315</f>
        <v>5</v>
      </c>
      <c r="F315">
        <v>1</v>
      </c>
      <c r="G315">
        <v>2</v>
      </c>
      <c r="H315">
        <v>1.5</v>
      </c>
      <c r="I315">
        <v>1</v>
      </c>
      <c r="J315">
        <v>4</v>
      </c>
      <c r="K315">
        <v>0</v>
      </c>
    </row>
    <row r="316" spans="1:11" x14ac:dyDescent="0.2">
      <c r="A316" t="s">
        <v>270</v>
      </c>
      <c r="B316">
        <v>2</v>
      </c>
      <c r="C316">
        <v>1</v>
      </c>
      <c r="D316">
        <v>0</v>
      </c>
      <c r="E316">
        <f>I316 + J316</f>
        <v>5</v>
      </c>
      <c r="F316">
        <v>0</v>
      </c>
      <c r="G316">
        <v>1</v>
      </c>
      <c r="H316">
        <v>1</v>
      </c>
      <c r="I316">
        <v>0</v>
      </c>
      <c r="J316">
        <v>5</v>
      </c>
      <c r="K316">
        <v>0</v>
      </c>
    </row>
    <row r="317" spans="1:11" x14ac:dyDescent="0.2">
      <c r="A317" t="s">
        <v>271</v>
      </c>
      <c r="B317">
        <v>0</v>
      </c>
      <c r="C317">
        <v>1</v>
      </c>
      <c r="D317">
        <v>0</v>
      </c>
      <c r="E317">
        <f>I317 + J317</f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 x14ac:dyDescent="0.2">
      <c r="A318" t="s">
        <v>272</v>
      </c>
      <c r="B318">
        <v>1</v>
      </c>
      <c r="C318">
        <v>1</v>
      </c>
      <c r="D318">
        <v>0</v>
      </c>
      <c r="E318">
        <f>I318 + J318</f>
        <v>0</v>
      </c>
      <c r="F318">
        <v>0</v>
      </c>
      <c r="G318">
        <v>1</v>
      </c>
      <c r="H318">
        <v>1</v>
      </c>
      <c r="I318">
        <v>0</v>
      </c>
      <c r="J318">
        <v>0</v>
      </c>
      <c r="K318">
        <v>0</v>
      </c>
    </row>
    <row r="319" spans="1:11" x14ac:dyDescent="0.2">
      <c r="A319" t="s">
        <v>273</v>
      </c>
      <c r="B319">
        <v>0</v>
      </c>
      <c r="C319">
        <v>1</v>
      </c>
      <c r="D319">
        <v>0</v>
      </c>
      <c r="E319">
        <f>I319 + J319</f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 x14ac:dyDescent="0.2">
      <c r="A320" t="s">
        <v>274</v>
      </c>
      <c r="B320">
        <v>0</v>
      </c>
      <c r="C320">
        <v>1</v>
      </c>
      <c r="D320">
        <v>0</v>
      </c>
      <c r="E320">
        <f>I320 + J320</f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 x14ac:dyDescent="0.2">
      <c r="A321" t="s">
        <v>275</v>
      </c>
      <c r="B321">
        <v>0</v>
      </c>
      <c r="C321">
        <v>1</v>
      </c>
      <c r="D321">
        <v>0</v>
      </c>
      <c r="E321">
        <f>I321 + J321</f>
        <v>14</v>
      </c>
      <c r="F321">
        <v>0</v>
      </c>
      <c r="G321">
        <v>0</v>
      </c>
      <c r="H321">
        <v>0</v>
      </c>
      <c r="I321">
        <v>9</v>
      </c>
      <c r="J321">
        <v>5</v>
      </c>
      <c r="K321">
        <v>0</v>
      </c>
    </row>
    <row r="322" spans="1:11" x14ac:dyDescent="0.2">
      <c r="A322" t="s">
        <v>277</v>
      </c>
      <c r="B322">
        <v>1</v>
      </c>
      <c r="C322">
        <v>1</v>
      </c>
      <c r="D322">
        <v>0</v>
      </c>
      <c r="E322">
        <f>I322 + J322</f>
        <v>0</v>
      </c>
      <c r="F322">
        <v>0</v>
      </c>
      <c r="G322">
        <v>1</v>
      </c>
      <c r="H322">
        <v>1</v>
      </c>
      <c r="I322">
        <v>0</v>
      </c>
      <c r="J322">
        <v>0</v>
      </c>
      <c r="K322">
        <v>0</v>
      </c>
    </row>
    <row r="323" spans="1:11" x14ac:dyDescent="0.2">
      <c r="A323" t="s">
        <v>279</v>
      </c>
      <c r="B323">
        <v>0</v>
      </c>
      <c r="C323">
        <v>1</v>
      </c>
      <c r="D323">
        <v>0</v>
      </c>
      <c r="E323">
        <f>I323 + J323</f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 x14ac:dyDescent="0.2">
      <c r="A324" t="s">
        <v>281</v>
      </c>
      <c r="B324">
        <v>1</v>
      </c>
      <c r="C324">
        <v>1</v>
      </c>
      <c r="D324">
        <v>0</v>
      </c>
      <c r="E324">
        <f>I324 + J324</f>
        <v>1</v>
      </c>
      <c r="F324">
        <v>0</v>
      </c>
      <c r="G324">
        <v>3</v>
      </c>
      <c r="H324">
        <v>3</v>
      </c>
      <c r="I324">
        <v>0</v>
      </c>
      <c r="J324">
        <v>1</v>
      </c>
      <c r="K324">
        <v>0</v>
      </c>
    </row>
    <row r="325" spans="1:11" x14ac:dyDescent="0.2">
      <c r="A325" t="s">
        <v>284</v>
      </c>
      <c r="B325">
        <v>1</v>
      </c>
      <c r="C325">
        <v>1</v>
      </c>
      <c r="D325">
        <v>0</v>
      </c>
      <c r="E325">
        <f>I325 + J325</f>
        <v>2</v>
      </c>
      <c r="F325">
        <v>0</v>
      </c>
      <c r="G325">
        <v>6</v>
      </c>
      <c r="H325">
        <v>6</v>
      </c>
      <c r="I325">
        <v>0</v>
      </c>
      <c r="J325">
        <v>2</v>
      </c>
      <c r="K325">
        <v>0</v>
      </c>
    </row>
    <row r="326" spans="1:11" x14ac:dyDescent="0.2">
      <c r="A326" t="s">
        <v>285</v>
      </c>
      <c r="B326">
        <v>3</v>
      </c>
      <c r="C326">
        <v>1</v>
      </c>
      <c r="D326">
        <v>0</v>
      </c>
      <c r="E326">
        <f>I326 + J326</f>
        <v>9</v>
      </c>
      <c r="F326">
        <v>0.25</v>
      </c>
      <c r="G326">
        <v>1</v>
      </c>
      <c r="H326">
        <v>1</v>
      </c>
      <c r="I326">
        <v>4</v>
      </c>
      <c r="J326">
        <v>5</v>
      </c>
      <c r="K326">
        <v>0</v>
      </c>
    </row>
    <row r="327" spans="1:11" x14ac:dyDescent="0.2">
      <c r="A327" t="s">
        <v>286</v>
      </c>
      <c r="B327">
        <v>4</v>
      </c>
      <c r="C327">
        <v>1</v>
      </c>
      <c r="D327">
        <v>0</v>
      </c>
      <c r="E327">
        <f>I327 + J327</f>
        <v>9</v>
      </c>
      <c r="F327">
        <v>0.67</v>
      </c>
      <c r="G327">
        <v>4</v>
      </c>
      <c r="H327">
        <v>1.75</v>
      </c>
      <c r="I327">
        <v>3</v>
      </c>
      <c r="J327">
        <v>6</v>
      </c>
      <c r="K327">
        <v>0</v>
      </c>
    </row>
    <row r="328" spans="1:11" x14ac:dyDescent="0.2">
      <c r="A328" t="s">
        <v>287</v>
      </c>
      <c r="B328">
        <v>3</v>
      </c>
      <c r="C328">
        <v>1</v>
      </c>
      <c r="D328">
        <v>1</v>
      </c>
      <c r="E328">
        <f>I328 + J328</f>
        <v>8</v>
      </c>
      <c r="F328">
        <v>0</v>
      </c>
      <c r="G328">
        <v>1</v>
      </c>
      <c r="H328">
        <v>1</v>
      </c>
      <c r="I328">
        <v>2</v>
      </c>
      <c r="J328">
        <v>6</v>
      </c>
      <c r="K328">
        <v>0</v>
      </c>
    </row>
    <row r="329" spans="1:11" x14ac:dyDescent="0.2">
      <c r="A329" t="s">
        <v>288</v>
      </c>
      <c r="B329">
        <v>1</v>
      </c>
      <c r="C329">
        <v>2</v>
      </c>
      <c r="D329">
        <v>0</v>
      </c>
      <c r="E329">
        <f>I329 + J329</f>
        <v>2</v>
      </c>
      <c r="F329">
        <v>0</v>
      </c>
      <c r="G329">
        <v>2</v>
      </c>
      <c r="H329">
        <v>2</v>
      </c>
      <c r="I329">
        <v>1</v>
      </c>
      <c r="J329">
        <v>1</v>
      </c>
      <c r="K329">
        <v>0</v>
      </c>
    </row>
    <row r="330" spans="1:11" x14ac:dyDescent="0.2">
      <c r="A330" t="s">
        <v>290</v>
      </c>
      <c r="B330">
        <v>10</v>
      </c>
      <c r="C330">
        <v>1</v>
      </c>
      <c r="D330">
        <v>0</v>
      </c>
      <c r="E330">
        <f>I330 + J330</f>
        <v>0</v>
      </c>
      <c r="F330">
        <v>0</v>
      </c>
      <c r="G330">
        <v>7</v>
      </c>
      <c r="H330">
        <v>1.6</v>
      </c>
      <c r="I330">
        <v>0</v>
      </c>
      <c r="J330">
        <v>0</v>
      </c>
      <c r="K330">
        <v>0</v>
      </c>
    </row>
    <row r="331" spans="1:11" x14ac:dyDescent="0.2">
      <c r="A331" t="s">
        <v>291</v>
      </c>
      <c r="B331">
        <v>15</v>
      </c>
      <c r="C331">
        <v>1</v>
      </c>
      <c r="D331">
        <v>0</v>
      </c>
      <c r="E331">
        <f>I331 + J331</f>
        <v>0</v>
      </c>
      <c r="F331">
        <v>0</v>
      </c>
      <c r="G331">
        <v>7</v>
      </c>
      <c r="H331">
        <v>1.4</v>
      </c>
      <c r="I331">
        <v>0</v>
      </c>
      <c r="J331">
        <v>0</v>
      </c>
      <c r="K331">
        <v>0</v>
      </c>
    </row>
    <row r="332" spans="1:11" x14ac:dyDescent="0.2">
      <c r="A332" t="s">
        <v>292</v>
      </c>
      <c r="B332">
        <v>1</v>
      </c>
      <c r="C332">
        <v>1</v>
      </c>
      <c r="D332">
        <v>0</v>
      </c>
      <c r="E332">
        <f>I332 + J332</f>
        <v>1</v>
      </c>
      <c r="F332">
        <v>0</v>
      </c>
      <c r="G332">
        <v>1</v>
      </c>
      <c r="H332">
        <v>1</v>
      </c>
      <c r="I332">
        <v>1</v>
      </c>
      <c r="J332">
        <v>0</v>
      </c>
      <c r="K332">
        <v>0</v>
      </c>
    </row>
    <row r="333" spans="1:11" x14ac:dyDescent="0.2">
      <c r="A333" t="s">
        <v>293</v>
      </c>
      <c r="B333">
        <v>1</v>
      </c>
      <c r="C333">
        <v>1</v>
      </c>
      <c r="D333">
        <v>0</v>
      </c>
      <c r="E333">
        <f>I333 + J333</f>
        <v>4</v>
      </c>
      <c r="F333">
        <v>0</v>
      </c>
      <c r="G333">
        <v>1</v>
      </c>
      <c r="H333">
        <v>1</v>
      </c>
      <c r="I333">
        <v>4</v>
      </c>
      <c r="J333">
        <v>0</v>
      </c>
      <c r="K333">
        <v>0</v>
      </c>
    </row>
    <row r="334" spans="1:11" x14ac:dyDescent="0.2">
      <c r="A334" t="s">
        <v>294</v>
      </c>
      <c r="B334">
        <v>0</v>
      </c>
      <c r="C334">
        <v>1</v>
      </c>
      <c r="D334">
        <v>0</v>
      </c>
      <c r="E334">
        <f>I334 + J334</f>
        <v>5</v>
      </c>
      <c r="F334">
        <v>0</v>
      </c>
      <c r="G334">
        <v>0</v>
      </c>
      <c r="H334">
        <v>0</v>
      </c>
      <c r="I334">
        <v>4</v>
      </c>
      <c r="J334">
        <v>1</v>
      </c>
      <c r="K334">
        <v>0</v>
      </c>
    </row>
    <row r="335" spans="1:11" x14ac:dyDescent="0.2">
      <c r="A335" t="s">
        <v>295</v>
      </c>
      <c r="B335">
        <v>0</v>
      </c>
      <c r="C335">
        <v>1</v>
      </c>
      <c r="D335">
        <v>0</v>
      </c>
      <c r="E335">
        <f>I335 + J335</f>
        <v>1</v>
      </c>
      <c r="F335">
        <v>0</v>
      </c>
      <c r="G335">
        <v>0</v>
      </c>
      <c r="H335">
        <v>0</v>
      </c>
      <c r="I335">
        <v>1</v>
      </c>
      <c r="J335">
        <v>0</v>
      </c>
      <c r="K335">
        <v>0</v>
      </c>
    </row>
    <row r="336" spans="1:11" x14ac:dyDescent="0.2">
      <c r="A336" t="s">
        <v>296</v>
      </c>
      <c r="B336">
        <v>0</v>
      </c>
      <c r="C336">
        <v>1</v>
      </c>
      <c r="D336">
        <v>0</v>
      </c>
      <c r="E336">
        <f>I336 + J336</f>
        <v>1</v>
      </c>
      <c r="F336">
        <v>0</v>
      </c>
      <c r="G336">
        <v>0</v>
      </c>
      <c r="H336">
        <v>0</v>
      </c>
      <c r="I336">
        <v>1</v>
      </c>
      <c r="J336">
        <v>0</v>
      </c>
      <c r="K336">
        <v>0</v>
      </c>
    </row>
    <row r="337" spans="1:11" x14ac:dyDescent="0.2">
      <c r="A337" t="s">
        <v>297</v>
      </c>
      <c r="B337">
        <v>0</v>
      </c>
      <c r="C337">
        <v>1</v>
      </c>
      <c r="D337">
        <v>0</v>
      </c>
      <c r="E337">
        <f>I337 + J337</f>
        <v>1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0</v>
      </c>
    </row>
    <row r="338" spans="1:11" x14ac:dyDescent="0.2">
      <c r="A338" t="s">
        <v>298</v>
      </c>
      <c r="B338">
        <v>1</v>
      </c>
      <c r="C338">
        <v>1</v>
      </c>
      <c r="D338">
        <v>0</v>
      </c>
      <c r="E338">
        <f>I338 + J338</f>
        <v>2</v>
      </c>
      <c r="F338">
        <v>0</v>
      </c>
      <c r="G338">
        <v>1</v>
      </c>
      <c r="H338">
        <v>1</v>
      </c>
      <c r="I338">
        <v>2</v>
      </c>
      <c r="J338">
        <v>0</v>
      </c>
      <c r="K338">
        <v>0</v>
      </c>
    </row>
    <row r="339" spans="1:11" x14ac:dyDescent="0.2">
      <c r="A339" t="s">
        <v>299</v>
      </c>
      <c r="B339">
        <v>8</v>
      </c>
      <c r="C339">
        <v>1</v>
      </c>
      <c r="D339">
        <v>0</v>
      </c>
      <c r="E339">
        <f>I339 + J339</f>
        <v>5</v>
      </c>
      <c r="F339">
        <v>0</v>
      </c>
      <c r="G339">
        <v>1</v>
      </c>
      <c r="H339">
        <v>1</v>
      </c>
      <c r="I339">
        <v>5</v>
      </c>
      <c r="J339">
        <v>0</v>
      </c>
      <c r="K339">
        <v>0</v>
      </c>
    </row>
    <row r="340" spans="1:11" x14ac:dyDescent="0.2">
      <c r="A340" t="s">
        <v>300</v>
      </c>
      <c r="B340">
        <v>0</v>
      </c>
      <c r="C340">
        <v>1</v>
      </c>
      <c r="D340">
        <v>0</v>
      </c>
      <c r="E340">
        <f>I340 + J340</f>
        <v>1</v>
      </c>
      <c r="F340">
        <v>0</v>
      </c>
      <c r="G340">
        <v>0</v>
      </c>
      <c r="H340">
        <v>0</v>
      </c>
      <c r="I340">
        <v>0</v>
      </c>
      <c r="J340">
        <v>1</v>
      </c>
      <c r="K340">
        <v>0</v>
      </c>
    </row>
    <row r="341" spans="1:11" x14ac:dyDescent="0.2">
      <c r="A341" t="s">
        <v>300</v>
      </c>
      <c r="B341">
        <v>0</v>
      </c>
      <c r="C341">
        <v>1</v>
      </c>
      <c r="D341">
        <v>0</v>
      </c>
      <c r="E341">
        <f>I341 + J341</f>
        <v>1</v>
      </c>
      <c r="F341">
        <v>0</v>
      </c>
      <c r="G341">
        <v>0</v>
      </c>
      <c r="H341">
        <v>0</v>
      </c>
      <c r="I341">
        <v>1</v>
      </c>
      <c r="J341">
        <v>0</v>
      </c>
      <c r="K341">
        <v>0</v>
      </c>
    </row>
    <row r="342" spans="1:11" x14ac:dyDescent="0.2">
      <c r="A342" t="s">
        <v>301</v>
      </c>
      <c r="B342">
        <v>3</v>
      </c>
      <c r="C342">
        <v>1</v>
      </c>
      <c r="D342">
        <v>0</v>
      </c>
      <c r="E342">
        <f>I342 + J342</f>
        <v>3</v>
      </c>
      <c r="F342">
        <v>0</v>
      </c>
      <c r="G342">
        <v>1</v>
      </c>
      <c r="H342">
        <v>1</v>
      </c>
      <c r="I342">
        <v>2</v>
      </c>
      <c r="J342">
        <v>1</v>
      </c>
      <c r="K342">
        <v>0</v>
      </c>
    </row>
    <row r="343" spans="1:11" x14ac:dyDescent="0.2">
      <c r="A343" t="s">
        <v>302</v>
      </c>
      <c r="B343">
        <v>1</v>
      </c>
      <c r="C343">
        <v>1</v>
      </c>
      <c r="D343">
        <v>0</v>
      </c>
      <c r="E343">
        <f>I343 + J343</f>
        <v>4</v>
      </c>
      <c r="F343">
        <v>0</v>
      </c>
      <c r="G343">
        <v>1</v>
      </c>
      <c r="H343">
        <v>1</v>
      </c>
      <c r="I343">
        <v>4</v>
      </c>
      <c r="J343">
        <v>0</v>
      </c>
      <c r="K343">
        <v>0</v>
      </c>
    </row>
    <row r="344" spans="1:11" x14ac:dyDescent="0.2">
      <c r="A344" t="s">
        <v>303</v>
      </c>
      <c r="B344">
        <v>0</v>
      </c>
      <c r="C344">
        <v>1</v>
      </c>
      <c r="D344">
        <v>0</v>
      </c>
      <c r="E344">
        <f>I344 + J344</f>
        <v>1</v>
      </c>
      <c r="F344">
        <v>0</v>
      </c>
      <c r="G344">
        <v>0</v>
      </c>
      <c r="H344">
        <v>0</v>
      </c>
      <c r="I344">
        <v>1</v>
      </c>
      <c r="J344">
        <v>0</v>
      </c>
      <c r="K344">
        <v>0</v>
      </c>
    </row>
    <row r="345" spans="1:11" x14ac:dyDescent="0.2">
      <c r="A345" t="s">
        <v>304</v>
      </c>
      <c r="B345">
        <v>0</v>
      </c>
      <c r="C345">
        <v>1</v>
      </c>
      <c r="D345">
        <v>0</v>
      </c>
      <c r="E345">
        <f>I345 + J345</f>
        <v>2</v>
      </c>
      <c r="F345">
        <v>0</v>
      </c>
      <c r="G345">
        <v>0</v>
      </c>
      <c r="H345">
        <v>0</v>
      </c>
      <c r="I345">
        <v>2</v>
      </c>
      <c r="J345">
        <v>0</v>
      </c>
      <c r="K345">
        <v>0</v>
      </c>
    </row>
    <row r="346" spans="1:11" x14ac:dyDescent="0.2">
      <c r="A346" t="s">
        <v>306</v>
      </c>
      <c r="B346">
        <v>2</v>
      </c>
      <c r="C346">
        <v>2</v>
      </c>
      <c r="D346">
        <v>0</v>
      </c>
      <c r="E346">
        <f>I346 + J346</f>
        <v>4</v>
      </c>
      <c r="F346">
        <v>0</v>
      </c>
      <c r="G346">
        <v>1</v>
      </c>
      <c r="H346">
        <v>1</v>
      </c>
      <c r="I346">
        <v>1</v>
      </c>
      <c r="J346">
        <v>3</v>
      </c>
      <c r="K346">
        <v>0</v>
      </c>
    </row>
    <row r="347" spans="1:11" x14ac:dyDescent="0.2">
      <c r="A347" t="s">
        <v>308</v>
      </c>
      <c r="B347">
        <v>10</v>
      </c>
      <c r="C347">
        <v>1</v>
      </c>
      <c r="D347">
        <v>0</v>
      </c>
      <c r="E347">
        <f>I347 + J347</f>
        <v>1</v>
      </c>
      <c r="F347">
        <v>0.44</v>
      </c>
      <c r="G347">
        <v>2</v>
      </c>
      <c r="H347">
        <v>1.2</v>
      </c>
      <c r="I347">
        <v>1</v>
      </c>
      <c r="J347">
        <v>0</v>
      </c>
      <c r="K347">
        <v>0</v>
      </c>
    </row>
    <row r="348" spans="1:11" x14ac:dyDescent="0.2">
      <c r="A348" t="s">
        <v>309</v>
      </c>
      <c r="B348">
        <v>2</v>
      </c>
      <c r="C348">
        <v>1</v>
      </c>
      <c r="D348">
        <v>0</v>
      </c>
      <c r="E348">
        <f>I348 + J348</f>
        <v>6</v>
      </c>
      <c r="F348">
        <v>1.25</v>
      </c>
      <c r="G348">
        <v>6</v>
      </c>
      <c r="H348">
        <v>3.5</v>
      </c>
      <c r="I348">
        <v>1</v>
      </c>
      <c r="J348">
        <v>5</v>
      </c>
      <c r="K348">
        <v>0</v>
      </c>
    </row>
    <row r="349" spans="1:11" x14ac:dyDescent="0.2">
      <c r="A349" t="s">
        <v>310</v>
      </c>
      <c r="B349">
        <v>5</v>
      </c>
      <c r="C349">
        <v>1</v>
      </c>
      <c r="D349">
        <v>0</v>
      </c>
      <c r="E349">
        <f>I349 + J349</f>
        <v>6</v>
      </c>
      <c r="F349">
        <v>0.38</v>
      </c>
      <c r="G349">
        <v>3</v>
      </c>
      <c r="H349">
        <v>1.6</v>
      </c>
      <c r="I349">
        <v>1</v>
      </c>
      <c r="J349">
        <v>5</v>
      </c>
      <c r="K349">
        <v>0</v>
      </c>
    </row>
    <row r="350" spans="1:11" x14ac:dyDescent="0.2">
      <c r="A350" t="s">
        <v>312</v>
      </c>
      <c r="B350">
        <v>5</v>
      </c>
      <c r="C350">
        <v>1</v>
      </c>
      <c r="D350">
        <v>2</v>
      </c>
      <c r="E350">
        <f>I350 + J350</f>
        <v>2</v>
      </c>
      <c r="F350">
        <v>0</v>
      </c>
      <c r="G350">
        <v>1</v>
      </c>
      <c r="H350">
        <v>1</v>
      </c>
      <c r="I350">
        <v>2</v>
      </c>
      <c r="J350">
        <v>0</v>
      </c>
      <c r="K350">
        <v>0</v>
      </c>
    </row>
    <row r="351" spans="1:11" x14ac:dyDescent="0.2">
      <c r="A351" t="s">
        <v>313</v>
      </c>
      <c r="B351">
        <v>9</v>
      </c>
      <c r="C351">
        <v>1</v>
      </c>
      <c r="D351">
        <v>0</v>
      </c>
      <c r="E351">
        <f>I351 + J351</f>
        <v>4</v>
      </c>
      <c r="F351">
        <v>0</v>
      </c>
      <c r="G351">
        <v>1</v>
      </c>
      <c r="H351">
        <v>1</v>
      </c>
      <c r="I351">
        <v>1</v>
      </c>
      <c r="J351">
        <v>3</v>
      </c>
      <c r="K351">
        <v>0</v>
      </c>
    </row>
    <row r="352" spans="1:11" x14ac:dyDescent="0.2">
      <c r="A352" t="s">
        <v>314</v>
      </c>
      <c r="B352">
        <v>5</v>
      </c>
      <c r="C352">
        <v>1</v>
      </c>
      <c r="D352">
        <v>0</v>
      </c>
      <c r="E352">
        <f>I352 + J352</f>
        <v>4</v>
      </c>
      <c r="F352">
        <v>0.25</v>
      </c>
      <c r="G352">
        <v>1</v>
      </c>
      <c r="H352">
        <v>1</v>
      </c>
      <c r="I352">
        <v>1</v>
      </c>
      <c r="J352">
        <v>3</v>
      </c>
      <c r="K352">
        <v>0</v>
      </c>
    </row>
    <row r="353" spans="1:11" x14ac:dyDescent="0.2">
      <c r="A353" t="s">
        <v>316</v>
      </c>
      <c r="B353">
        <v>2</v>
      </c>
      <c r="C353">
        <v>2</v>
      </c>
      <c r="D353">
        <v>0</v>
      </c>
      <c r="E353">
        <f>I353 + J353</f>
        <v>4</v>
      </c>
      <c r="F353">
        <v>0</v>
      </c>
      <c r="G353">
        <v>1</v>
      </c>
      <c r="H353">
        <v>1</v>
      </c>
      <c r="I353">
        <v>1</v>
      </c>
      <c r="J353">
        <v>3</v>
      </c>
      <c r="K353">
        <v>0</v>
      </c>
    </row>
    <row r="354" spans="1:11" x14ac:dyDescent="0.2">
      <c r="A354" t="s">
        <v>318</v>
      </c>
      <c r="B354">
        <v>1</v>
      </c>
      <c r="C354">
        <v>1</v>
      </c>
      <c r="D354">
        <v>0</v>
      </c>
      <c r="E354">
        <f>I354 + J354</f>
        <v>1</v>
      </c>
      <c r="F354">
        <v>0</v>
      </c>
      <c r="G354">
        <v>1</v>
      </c>
      <c r="H354">
        <v>1</v>
      </c>
      <c r="I354">
        <v>1</v>
      </c>
      <c r="J354">
        <v>0</v>
      </c>
      <c r="K354">
        <v>0</v>
      </c>
    </row>
    <row r="355" spans="1:11" x14ac:dyDescent="0.2">
      <c r="A355" t="s">
        <v>319</v>
      </c>
      <c r="B355">
        <v>5</v>
      </c>
      <c r="C355">
        <v>2</v>
      </c>
      <c r="D355">
        <v>0</v>
      </c>
      <c r="E355">
        <f>I355 + J355</f>
        <v>7</v>
      </c>
      <c r="F355">
        <v>0</v>
      </c>
      <c r="G355">
        <v>3</v>
      </c>
      <c r="H355">
        <v>1.4</v>
      </c>
      <c r="I355">
        <v>2</v>
      </c>
      <c r="J355">
        <v>5</v>
      </c>
      <c r="K355">
        <v>0</v>
      </c>
    </row>
    <row r="356" spans="1:11" x14ac:dyDescent="0.2">
      <c r="A356" t="s">
        <v>320</v>
      </c>
      <c r="B356">
        <v>4</v>
      </c>
      <c r="C356">
        <v>1</v>
      </c>
      <c r="D356">
        <v>0</v>
      </c>
      <c r="E356">
        <f>I356 + J356</f>
        <v>0</v>
      </c>
      <c r="F356">
        <v>1</v>
      </c>
      <c r="G356">
        <v>1</v>
      </c>
      <c r="H356">
        <v>1</v>
      </c>
      <c r="I356">
        <v>0</v>
      </c>
      <c r="J356">
        <v>0</v>
      </c>
      <c r="K356">
        <v>0</v>
      </c>
    </row>
    <row r="357" spans="1:11" x14ac:dyDescent="0.2">
      <c r="A357" t="s">
        <v>321</v>
      </c>
      <c r="B357">
        <v>0</v>
      </c>
      <c r="C357">
        <v>1</v>
      </c>
      <c r="D357">
        <v>0</v>
      </c>
      <c r="E357">
        <f>I357 + J357</f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11" x14ac:dyDescent="0.2">
      <c r="A358" t="s">
        <v>322</v>
      </c>
      <c r="B358">
        <v>1</v>
      </c>
      <c r="C358">
        <v>1</v>
      </c>
      <c r="D358">
        <v>0</v>
      </c>
      <c r="E358">
        <f>I358 + J358</f>
        <v>0</v>
      </c>
      <c r="F358">
        <v>1</v>
      </c>
      <c r="G358">
        <v>1</v>
      </c>
      <c r="H358">
        <v>1</v>
      </c>
      <c r="I358">
        <v>0</v>
      </c>
      <c r="J358">
        <v>0</v>
      </c>
      <c r="K358">
        <v>0</v>
      </c>
    </row>
    <row r="359" spans="1:11" x14ac:dyDescent="0.2">
      <c r="A359" t="s">
        <v>323</v>
      </c>
      <c r="B359">
        <v>0</v>
      </c>
      <c r="C359">
        <v>1</v>
      </c>
      <c r="D359">
        <v>0</v>
      </c>
      <c r="E359">
        <f>I359 + J359</f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 x14ac:dyDescent="0.2">
      <c r="A360" t="s">
        <v>324</v>
      </c>
      <c r="B360">
        <v>0</v>
      </c>
      <c r="C360">
        <v>1</v>
      </c>
      <c r="D360">
        <v>0</v>
      </c>
      <c r="E360">
        <f>I360 + J360</f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11" x14ac:dyDescent="0.2">
      <c r="A361" t="s">
        <v>325</v>
      </c>
      <c r="B361">
        <v>0</v>
      </c>
      <c r="C361">
        <v>1</v>
      </c>
      <c r="D361">
        <v>0</v>
      </c>
      <c r="E361">
        <f>I361 + J361</f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11" x14ac:dyDescent="0.2">
      <c r="A362" t="s">
        <v>326</v>
      </c>
      <c r="B362">
        <v>0</v>
      </c>
      <c r="C362">
        <v>1</v>
      </c>
      <c r="D362">
        <v>0</v>
      </c>
      <c r="E362">
        <f>I362 + J362</f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11" x14ac:dyDescent="0.2">
      <c r="A363" t="s">
        <v>327</v>
      </c>
      <c r="B363">
        <v>0</v>
      </c>
      <c r="C363">
        <v>1</v>
      </c>
      <c r="D363">
        <v>0</v>
      </c>
      <c r="E363">
        <f>I363 + J363</f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1" x14ac:dyDescent="0.2">
      <c r="A364" t="s">
        <v>328</v>
      </c>
      <c r="B364">
        <v>0</v>
      </c>
      <c r="C364">
        <v>1</v>
      </c>
      <c r="D364">
        <v>0</v>
      </c>
      <c r="E364">
        <f>I364 + J364</f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11" x14ac:dyDescent="0.2">
      <c r="A365" t="s">
        <v>329</v>
      </c>
      <c r="B365">
        <v>2</v>
      </c>
      <c r="C365">
        <v>1</v>
      </c>
      <c r="D365">
        <v>0</v>
      </c>
      <c r="E365">
        <f>I365 + J365</f>
        <v>2</v>
      </c>
      <c r="F365">
        <v>0</v>
      </c>
      <c r="G365">
        <v>1</v>
      </c>
      <c r="H365">
        <v>1</v>
      </c>
      <c r="I365">
        <v>1</v>
      </c>
      <c r="J365">
        <v>1</v>
      </c>
      <c r="K365">
        <v>0</v>
      </c>
    </row>
    <row r="366" spans="1:11" x14ac:dyDescent="0.2">
      <c r="A366" t="s">
        <v>330</v>
      </c>
      <c r="B366">
        <v>0</v>
      </c>
      <c r="C366">
        <v>1</v>
      </c>
      <c r="D366">
        <v>0</v>
      </c>
      <c r="E366">
        <f>I366 + J366</f>
        <v>15</v>
      </c>
      <c r="F366">
        <v>0</v>
      </c>
      <c r="G366">
        <v>0</v>
      </c>
      <c r="H366">
        <v>0</v>
      </c>
      <c r="I366">
        <v>14</v>
      </c>
      <c r="J366">
        <v>1</v>
      </c>
      <c r="K366">
        <v>0</v>
      </c>
    </row>
    <row r="367" spans="1:11" x14ac:dyDescent="0.2">
      <c r="A367" t="s">
        <v>331</v>
      </c>
      <c r="B367">
        <v>6</v>
      </c>
      <c r="C367">
        <v>4</v>
      </c>
      <c r="D367">
        <v>1</v>
      </c>
      <c r="E367">
        <f>I367 + J367</f>
        <v>9</v>
      </c>
      <c r="F367">
        <v>0</v>
      </c>
      <c r="G367">
        <v>1</v>
      </c>
      <c r="H367">
        <v>1</v>
      </c>
      <c r="I367">
        <v>2</v>
      </c>
      <c r="J367">
        <v>7</v>
      </c>
      <c r="K367">
        <v>0</v>
      </c>
    </row>
    <row r="368" spans="1:11" x14ac:dyDescent="0.2">
      <c r="A368" t="s">
        <v>332</v>
      </c>
      <c r="B368">
        <v>1</v>
      </c>
      <c r="C368">
        <v>1</v>
      </c>
      <c r="D368">
        <v>0</v>
      </c>
      <c r="E368">
        <f>I368 + J368</f>
        <v>1</v>
      </c>
      <c r="F368">
        <v>0</v>
      </c>
      <c r="G368">
        <v>1</v>
      </c>
      <c r="H368">
        <v>1</v>
      </c>
      <c r="I368">
        <v>0</v>
      </c>
      <c r="J368">
        <v>1</v>
      </c>
      <c r="K368">
        <v>0</v>
      </c>
    </row>
    <row r="369" spans="1:11" x14ac:dyDescent="0.2">
      <c r="A369" t="s">
        <v>333</v>
      </c>
      <c r="B369">
        <v>1</v>
      </c>
      <c r="C369">
        <v>1</v>
      </c>
      <c r="D369">
        <v>0</v>
      </c>
      <c r="E369">
        <f>I369 + J369</f>
        <v>12</v>
      </c>
      <c r="F369">
        <v>0</v>
      </c>
      <c r="G369">
        <v>1</v>
      </c>
      <c r="H369">
        <v>1</v>
      </c>
      <c r="I369">
        <v>11</v>
      </c>
      <c r="J369">
        <v>1</v>
      </c>
      <c r="K369">
        <v>0</v>
      </c>
    </row>
    <row r="370" spans="1:11" x14ac:dyDescent="0.2">
      <c r="A370" t="s">
        <v>334</v>
      </c>
      <c r="B370">
        <v>2</v>
      </c>
      <c r="C370">
        <v>1</v>
      </c>
      <c r="D370">
        <v>0</v>
      </c>
      <c r="E370">
        <f>I370 + J370</f>
        <v>0</v>
      </c>
      <c r="F370">
        <v>1</v>
      </c>
      <c r="G370">
        <v>1</v>
      </c>
      <c r="H370">
        <v>1</v>
      </c>
      <c r="I370">
        <v>0</v>
      </c>
      <c r="J370">
        <v>0</v>
      </c>
      <c r="K370">
        <v>0</v>
      </c>
    </row>
    <row r="371" spans="1:11" x14ac:dyDescent="0.2">
      <c r="A371" t="s">
        <v>335</v>
      </c>
      <c r="B371">
        <v>0</v>
      </c>
      <c r="C371">
        <v>1</v>
      </c>
      <c r="D371">
        <v>0</v>
      </c>
      <c r="E371">
        <f>I371 + J371</f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 x14ac:dyDescent="0.2">
      <c r="A372" t="s">
        <v>336</v>
      </c>
      <c r="B372">
        <v>0</v>
      </c>
      <c r="C372">
        <v>1</v>
      </c>
      <c r="D372">
        <v>0</v>
      </c>
      <c r="E372">
        <f>I372 + J372</f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</row>
    <row r="373" spans="1:11" x14ac:dyDescent="0.2">
      <c r="A373" t="s">
        <v>337</v>
      </c>
      <c r="B373">
        <v>0</v>
      </c>
      <c r="C373">
        <v>1</v>
      </c>
      <c r="D373">
        <v>0</v>
      </c>
      <c r="E373">
        <f>I373 + J373</f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 x14ac:dyDescent="0.2">
      <c r="A374" t="s">
        <v>338</v>
      </c>
      <c r="B374">
        <v>0</v>
      </c>
      <c r="C374">
        <v>1</v>
      </c>
      <c r="D374">
        <v>0</v>
      </c>
      <c r="E374">
        <f>I374 + J374</f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 x14ac:dyDescent="0.2">
      <c r="A375" t="s">
        <v>339</v>
      </c>
      <c r="B375">
        <v>0</v>
      </c>
      <c r="C375">
        <v>1</v>
      </c>
      <c r="D375">
        <v>0</v>
      </c>
      <c r="E375">
        <f>I375 + J375</f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 x14ac:dyDescent="0.2">
      <c r="A376" t="s">
        <v>340</v>
      </c>
      <c r="B376">
        <v>0</v>
      </c>
      <c r="C376">
        <v>1</v>
      </c>
      <c r="D376">
        <v>1</v>
      </c>
      <c r="E376">
        <f>I376 + J376</f>
        <v>1</v>
      </c>
      <c r="F376">
        <v>0</v>
      </c>
      <c r="G376">
        <v>0</v>
      </c>
      <c r="H376">
        <v>0</v>
      </c>
      <c r="I376">
        <v>1</v>
      </c>
      <c r="J376">
        <v>0</v>
      </c>
      <c r="K376">
        <v>0</v>
      </c>
    </row>
    <row r="377" spans="1:11" x14ac:dyDescent="0.2">
      <c r="A377" t="s">
        <v>341</v>
      </c>
      <c r="B377">
        <v>0</v>
      </c>
      <c r="C377">
        <v>1</v>
      </c>
      <c r="D377">
        <v>1</v>
      </c>
      <c r="E377">
        <f>I377 + J377</f>
        <v>1</v>
      </c>
      <c r="F377">
        <v>0</v>
      </c>
      <c r="G377">
        <v>0</v>
      </c>
      <c r="H377">
        <v>0</v>
      </c>
      <c r="I377">
        <v>1</v>
      </c>
      <c r="J377">
        <v>0</v>
      </c>
      <c r="K377">
        <v>0</v>
      </c>
    </row>
    <row r="378" spans="1:11" x14ac:dyDescent="0.2">
      <c r="A378" t="s">
        <v>343</v>
      </c>
      <c r="B378">
        <v>10</v>
      </c>
      <c r="C378">
        <v>1</v>
      </c>
      <c r="D378">
        <v>0</v>
      </c>
      <c r="E378">
        <f>I378 + J378</f>
        <v>0</v>
      </c>
      <c r="F378">
        <v>0.06</v>
      </c>
      <c r="G378">
        <v>2</v>
      </c>
      <c r="H378">
        <v>1.1000000000000001</v>
      </c>
      <c r="I378">
        <v>0</v>
      </c>
      <c r="J378">
        <v>0</v>
      </c>
      <c r="K378">
        <v>0</v>
      </c>
    </row>
    <row r="379" spans="1:11" x14ac:dyDescent="0.2">
      <c r="A379" t="s">
        <v>346</v>
      </c>
      <c r="B379">
        <v>6</v>
      </c>
      <c r="C379">
        <v>1</v>
      </c>
      <c r="D379">
        <v>0</v>
      </c>
      <c r="E379">
        <f>I379 + J379</f>
        <v>2</v>
      </c>
      <c r="F379">
        <v>1</v>
      </c>
      <c r="G379">
        <v>3</v>
      </c>
      <c r="H379">
        <v>1.67</v>
      </c>
      <c r="I379">
        <v>0</v>
      </c>
      <c r="J379">
        <v>2</v>
      </c>
      <c r="K379">
        <v>0</v>
      </c>
    </row>
    <row r="380" spans="1:11" x14ac:dyDescent="0.2">
      <c r="A380" t="s">
        <v>347</v>
      </c>
      <c r="B380">
        <v>2</v>
      </c>
      <c r="C380">
        <v>1</v>
      </c>
      <c r="D380">
        <v>0</v>
      </c>
      <c r="E380">
        <f>I380 + J380</f>
        <v>7</v>
      </c>
      <c r="F380">
        <v>1.33</v>
      </c>
      <c r="G380">
        <v>5</v>
      </c>
      <c r="H380">
        <v>3</v>
      </c>
      <c r="I380">
        <v>1</v>
      </c>
      <c r="J380">
        <v>6</v>
      </c>
      <c r="K380">
        <v>0</v>
      </c>
    </row>
    <row r="381" spans="1:11" x14ac:dyDescent="0.2">
      <c r="A381" t="s">
        <v>348</v>
      </c>
      <c r="B381">
        <v>6</v>
      </c>
      <c r="C381">
        <v>1</v>
      </c>
      <c r="D381">
        <v>0</v>
      </c>
      <c r="E381">
        <f>I381 + J381</f>
        <v>5</v>
      </c>
      <c r="F381">
        <v>0</v>
      </c>
      <c r="G381">
        <v>1</v>
      </c>
      <c r="H381">
        <v>1</v>
      </c>
      <c r="I381">
        <v>2</v>
      </c>
      <c r="J381">
        <v>3</v>
      </c>
      <c r="K381">
        <v>0</v>
      </c>
    </row>
    <row r="382" spans="1:11" x14ac:dyDescent="0.2">
      <c r="A382" t="s">
        <v>349</v>
      </c>
      <c r="B382">
        <v>3</v>
      </c>
      <c r="C382">
        <v>1</v>
      </c>
      <c r="D382">
        <v>0</v>
      </c>
      <c r="E382">
        <f>I382 + J382</f>
        <v>1</v>
      </c>
      <c r="F382">
        <v>0.38</v>
      </c>
      <c r="G382">
        <v>3</v>
      </c>
      <c r="H382">
        <v>2.67</v>
      </c>
      <c r="I382">
        <v>0</v>
      </c>
      <c r="J382">
        <v>1</v>
      </c>
      <c r="K382">
        <v>0</v>
      </c>
    </row>
    <row r="383" spans="1:11" x14ac:dyDescent="0.2">
      <c r="A383" t="s">
        <v>350</v>
      </c>
      <c r="B383">
        <v>2</v>
      </c>
      <c r="C383">
        <v>1</v>
      </c>
      <c r="D383">
        <v>0</v>
      </c>
      <c r="E383">
        <f>I383 + J383</f>
        <v>5</v>
      </c>
      <c r="F383">
        <v>0</v>
      </c>
      <c r="G383">
        <v>1</v>
      </c>
      <c r="H383">
        <v>1</v>
      </c>
      <c r="I383">
        <v>0</v>
      </c>
      <c r="J383">
        <v>5</v>
      </c>
      <c r="K383">
        <v>0</v>
      </c>
    </row>
    <row r="384" spans="1:11" x14ac:dyDescent="0.2">
      <c r="A384" t="s">
        <v>351</v>
      </c>
      <c r="B384">
        <v>2</v>
      </c>
      <c r="C384">
        <v>1</v>
      </c>
      <c r="D384">
        <v>0</v>
      </c>
      <c r="E384">
        <f>I384 + J384</f>
        <v>6</v>
      </c>
      <c r="F384">
        <v>1</v>
      </c>
      <c r="G384">
        <v>1</v>
      </c>
      <c r="H384">
        <v>1</v>
      </c>
      <c r="I384">
        <v>3</v>
      </c>
      <c r="J384">
        <v>3</v>
      </c>
      <c r="K384">
        <v>0</v>
      </c>
    </row>
    <row r="385" spans="1:11" x14ac:dyDescent="0.2">
      <c r="A385" t="s">
        <v>352</v>
      </c>
      <c r="B385">
        <v>1</v>
      </c>
      <c r="C385">
        <v>1</v>
      </c>
      <c r="D385">
        <v>0</v>
      </c>
      <c r="E385">
        <f>I385 + J385</f>
        <v>2</v>
      </c>
      <c r="F385">
        <v>0</v>
      </c>
      <c r="G385">
        <v>3</v>
      </c>
      <c r="H385">
        <v>3</v>
      </c>
      <c r="I385">
        <v>0</v>
      </c>
      <c r="J385">
        <v>2</v>
      </c>
      <c r="K385">
        <v>0</v>
      </c>
    </row>
    <row r="386" spans="1:11" x14ac:dyDescent="0.2">
      <c r="A386" t="s">
        <v>353</v>
      </c>
      <c r="B386">
        <v>3</v>
      </c>
      <c r="C386">
        <v>2</v>
      </c>
      <c r="D386">
        <v>0</v>
      </c>
      <c r="E386">
        <f>I386 + J386</f>
        <v>4</v>
      </c>
      <c r="F386">
        <v>0</v>
      </c>
      <c r="G386">
        <v>1</v>
      </c>
      <c r="H386">
        <v>1</v>
      </c>
      <c r="I386">
        <v>2</v>
      </c>
      <c r="J386">
        <v>2</v>
      </c>
      <c r="K386">
        <v>0</v>
      </c>
    </row>
    <row r="387" spans="1:11" x14ac:dyDescent="0.2">
      <c r="A387" t="s">
        <v>355</v>
      </c>
      <c r="B387">
        <v>9</v>
      </c>
      <c r="C387">
        <v>1</v>
      </c>
      <c r="D387">
        <v>0</v>
      </c>
      <c r="E387">
        <f>I387 + J387</f>
        <v>5</v>
      </c>
      <c r="F387">
        <v>0.38</v>
      </c>
      <c r="G387">
        <v>2</v>
      </c>
      <c r="H387">
        <v>1.1100000000000001</v>
      </c>
      <c r="I387">
        <v>2</v>
      </c>
      <c r="J387">
        <v>3</v>
      </c>
      <c r="K387">
        <v>0</v>
      </c>
    </row>
    <row r="388" spans="1:11" x14ac:dyDescent="0.2">
      <c r="A388" t="s">
        <v>356</v>
      </c>
      <c r="B388">
        <v>3</v>
      </c>
      <c r="C388">
        <v>1</v>
      </c>
      <c r="D388">
        <v>0</v>
      </c>
      <c r="E388">
        <f>I388 + J388</f>
        <v>5</v>
      </c>
      <c r="F388">
        <v>1</v>
      </c>
      <c r="G388">
        <v>1</v>
      </c>
      <c r="H388">
        <v>1</v>
      </c>
      <c r="I388">
        <v>0</v>
      </c>
      <c r="J388">
        <v>5</v>
      </c>
      <c r="K388">
        <v>0</v>
      </c>
    </row>
    <row r="389" spans="1:11" x14ac:dyDescent="0.2">
      <c r="A389" t="s">
        <v>357</v>
      </c>
      <c r="B389">
        <v>0</v>
      </c>
      <c r="C389">
        <v>1</v>
      </c>
      <c r="D389">
        <v>0</v>
      </c>
      <c r="E389">
        <f>I389 + J389</f>
        <v>1</v>
      </c>
      <c r="F389">
        <v>0</v>
      </c>
      <c r="G389">
        <v>0</v>
      </c>
      <c r="H389">
        <v>0</v>
      </c>
      <c r="I389">
        <v>1</v>
      </c>
      <c r="J389">
        <v>0</v>
      </c>
      <c r="K389">
        <v>0</v>
      </c>
    </row>
    <row r="390" spans="1:11" x14ac:dyDescent="0.2">
      <c r="A390" t="s">
        <v>359</v>
      </c>
      <c r="B390">
        <v>0</v>
      </c>
      <c r="C390">
        <v>1</v>
      </c>
      <c r="D390">
        <v>0</v>
      </c>
      <c r="E390">
        <f>I390 + J390</f>
        <v>1</v>
      </c>
      <c r="F390">
        <v>0</v>
      </c>
      <c r="G390">
        <v>0</v>
      </c>
      <c r="H390">
        <v>0</v>
      </c>
      <c r="I390">
        <v>0</v>
      </c>
      <c r="J390">
        <v>1</v>
      </c>
      <c r="K390">
        <v>0</v>
      </c>
    </row>
    <row r="391" spans="1:11" x14ac:dyDescent="0.2">
      <c r="A391" t="s">
        <v>360</v>
      </c>
      <c r="B391">
        <v>4</v>
      </c>
      <c r="C391">
        <v>1</v>
      </c>
      <c r="D391">
        <v>0</v>
      </c>
      <c r="E391">
        <f>I391 + J391</f>
        <v>1</v>
      </c>
      <c r="F391">
        <v>0.47</v>
      </c>
      <c r="G391">
        <v>2</v>
      </c>
      <c r="H391">
        <v>1.25</v>
      </c>
      <c r="I391">
        <v>1</v>
      </c>
      <c r="J391">
        <v>0</v>
      </c>
      <c r="K391">
        <v>0</v>
      </c>
    </row>
    <row r="392" spans="1:11" x14ac:dyDescent="0.2">
      <c r="A392" t="s">
        <v>361</v>
      </c>
      <c r="B392">
        <v>1</v>
      </c>
      <c r="C392">
        <v>1</v>
      </c>
      <c r="D392">
        <v>0</v>
      </c>
      <c r="E392">
        <f>I392 + J392</f>
        <v>10</v>
      </c>
      <c r="F392">
        <v>0</v>
      </c>
      <c r="G392">
        <v>1</v>
      </c>
      <c r="H392">
        <v>1</v>
      </c>
      <c r="I392">
        <v>9</v>
      </c>
      <c r="J392">
        <v>1</v>
      </c>
      <c r="K392">
        <v>0</v>
      </c>
    </row>
    <row r="393" spans="1:11" x14ac:dyDescent="0.2">
      <c r="A393" t="s">
        <v>362</v>
      </c>
      <c r="B393">
        <v>7</v>
      </c>
      <c r="C393">
        <v>2</v>
      </c>
      <c r="D393">
        <v>11</v>
      </c>
      <c r="E393">
        <f>I393 + J393</f>
        <v>13</v>
      </c>
      <c r="F393">
        <v>0</v>
      </c>
      <c r="G393">
        <v>6</v>
      </c>
      <c r="H393">
        <v>2.4300000000000002</v>
      </c>
      <c r="I393">
        <v>4</v>
      </c>
      <c r="J393">
        <v>9</v>
      </c>
      <c r="K393">
        <v>0</v>
      </c>
    </row>
    <row r="394" spans="1:11" x14ac:dyDescent="0.2">
      <c r="A394" t="s">
        <v>363</v>
      </c>
      <c r="B394">
        <v>6</v>
      </c>
      <c r="C394">
        <v>1</v>
      </c>
      <c r="D394">
        <v>0</v>
      </c>
      <c r="E394">
        <f>I394 + J394</f>
        <v>14</v>
      </c>
      <c r="F394">
        <v>0</v>
      </c>
      <c r="G394">
        <v>1</v>
      </c>
      <c r="H394">
        <v>1</v>
      </c>
      <c r="I394">
        <v>13</v>
      </c>
      <c r="J394">
        <v>1</v>
      </c>
      <c r="K394">
        <v>0</v>
      </c>
    </row>
    <row r="395" spans="1:11" x14ac:dyDescent="0.2">
      <c r="A395" t="s">
        <v>364</v>
      </c>
      <c r="B395">
        <v>2</v>
      </c>
      <c r="C395">
        <v>1</v>
      </c>
      <c r="D395">
        <v>0</v>
      </c>
      <c r="E395">
        <f>I395 + J395</f>
        <v>10</v>
      </c>
      <c r="F395">
        <v>0.75</v>
      </c>
      <c r="G395">
        <v>7</v>
      </c>
      <c r="H395">
        <v>4</v>
      </c>
      <c r="I395">
        <v>4</v>
      </c>
      <c r="J395">
        <v>6</v>
      </c>
      <c r="K395">
        <v>0</v>
      </c>
    </row>
    <row r="396" spans="1:11" x14ac:dyDescent="0.2">
      <c r="A396" t="s">
        <v>365</v>
      </c>
      <c r="B396">
        <v>2</v>
      </c>
      <c r="C396">
        <v>1</v>
      </c>
      <c r="D396">
        <v>0</v>
      </c>
      <c r="E396">
        <f>I396 + J396</f>
        <v>5</v>
      </c>
      <c r="F396">
        <v>1</v>
      </c>
      <c r="G396">
        <v>1</v>
      </c>
      <c r="H396">
        <v>1</v>
      </c>
      <c r="I396">
        <v>0</v>
      </c>
      <c r="J396">
        <v>5</v>
      </c>
      <c r="K396">
        <v>0</v>
      </c>
    </row>
    <row r="397" spans="1:11" x14ac:dyDescent="0.2">
      <c r="A397" t="s">
        <v>366</v>
      </c>
      <c r="B397">
        <v>0</v>
      </c>
      <c r="C397">
        <v>1</v>
      </c>
      <c r="D397">
        <v>0</v>
      </c>
      <c r="E397">
        <f>I397 + J397</f>
        <v>1</v>
      </c>
      <c r="F397">
        <v>0</v>
      </c>
      <c r="G397">
        <v>0</v>
      </c>
      <c r="H397">
        <v>0</v>
      </c>
      <c r="I397">
        <v>1</v>
      </c>
      <c r="J397">
        <v>0</v>
      </c>
      <c r="K397">
        <v>0</v>
      </c>
    </row>
    <row r="398" spans="1:11" x14ac:dyDescent="0.2">
      <c r="A398" t="s">
        <v>368</v>
      </c>
      <c r="B398">
        <v>0</v>
      </c>
      <c r="C398">
        <v>1</v>
      </c>
      <c r="D398">
        <v>0</v>
      </c>
      <c r="E398">
        <f>I398 + J398</f>
        <v>2</v>
      </c>
      <c r="F398">
        <v>0</v>
      </c>
      <c r="G398">
        <v>0</v>
      </c>
      <c r="H398">
        <v>0</v>
      </c>
      <c r="I398">
        <v>0</v>
      </c>
      <c r="J398">
        <v>2</v>
      </c>
      <c r="K398">
        <v>0</v>
      </c>
    </row>
    <row r="399" spans="1:11" x14ac:dyDescent="0.2">
      <c r="A399" t="s">
        <v>369</v>
      </c>
      <c r="B399">
        <v>5</v>
      </c>
      <c r="C399">
        <v>1</v>
      </c>
      <c r="D399">
        <v>0</v>
      </c>
      <c r="E399">
        <f>I399 + J399</f>
        <v>3</v>
      </c>
      <c r="F399">
        <v>0.75</v>
      </c>
      <c r="G399">
        <v>2</v>
      </c>
      <c r="H399">
        <v>1.4</v>
      </c>
      <c r="I399">
        <v>1</v>
      </c>
      <c r="J399">
        <v>2</v>
      </c>
      <c r="K399">
        <v>0</v>
      </c>
    </row>
    <row r="400" spans="1:11" x14ac:dyDescent="0.2">
      <c r="A400" t="s">
        <v>370</v>
      </c>
      <c r="B400">
        <v>2</v>
      </c>
      <c r="C400">
        <v>1</v>
      </c>
      <c r="D400">
        <v>0</v>
      </c>
      <c r="E400">
        <f>I400 + J400</f>
        <v>0</v>
      </c>
      <c r="F400">
        <v>0</v>
      </c>
      <c r="G400">
        <v>3</v>
      </c>
      <c r="H400">
        <v>2</v>
      </c>
      <c r="I400">
        <v>0</v>
      </c>
      <c r="J400">
        <v>0</v>
      </c>
      <c r="K400">
        <v>0</v>
      </c>
    </row>
    <row r="401" spans="1:11" x14ac:dyDescent="0.2">
      <c r="A401" t="s">
        <v>371</v>
      </c>
      <c r="B401">
        <v>1</v>
      </c>
      <c r="C401">
        <v>1</v>
      </c>
      <c r="D401">
        <v>0</v>
      </c>
      <c r="E401">
        <f>I401 + J401</f>
        <v>1</v>
      </c>
      <c r="F401">
        <v>2</v>
      </c>
      <c r="G401">
        <v>1</v>
      </c>
      <c r="H401">
        <v>1</v>
      </c>
      <c r="I401">
        <v>1</v>
      </c>
      <c r="J401">
        <v>0</v>
      </c>
      <c r="K401">
        <v>0</v>
      </c>
    </row>
    <row r="402" spans="1:11" x14ac:dyDescent="0.2">
      <c r="A402" t="s">
        <v>371</v>
      </c>
      <c r="B402">
        <v>1</v>
      </c>
      <c r="C402">
        <v>1</v>
      </c>
      <c r="D402">
        <v>0</v>
      </c>
      <c r="E402">
        <f>I402 + J402</f>
        <v>3</v>
      </c>
      <c r="F402">
        <v>7</v>
      </c>
      <c r="G402">
        <v>1</v>
      </c>
      <c r="H402">
        <v>1</v>
      </c>
      <c r="I402">
        <v>3</v>
      </c>
      <c r="J402">
        <v>0</v>
      </c>
      <c r="K402">
        <v>0</v>
      </c>
    </row>
    <row r="403" spans="1:11" x14ac:dyDescent="0.2">
      <c r="A403" t="s">
        <v>371</v>
      </c>
      <c r="B403">
        <v>1</v>
      </c>
      <c r="C403">
        <v>1</v>
      </c>
      <c r="D403">
        <v>0</v>
      </c>
      <c r="E403">
        <f>I403 + J403</f>
        <v>1</v>
      </c>
      <c r="F403">
        <v>4</v>
      </c>
      <c r="G403">
        <v>1</v>
      </c>
      <c r="H403">
        <v>1</v>
      </c>
      <c r="I403">
        <v>1</v>
      </c>
      <c r="J403">
        <v>0</v>
      </c>
      <c r="K403">
        <v>0</v>
      </c>
    </row>
    <row r="404" spans="1:11" x14ac:dyDescent="0.2">
      <c r="A404" t="s">
        <v>371</v>
      </c>
      <c r="B404">
        <v>1</v>
      </c>
      <c r="C404">
        <v>1</v>
      </c>
      <c r="D404">
        <v>0</v>
      </c>
      <c r="E404">
        <f>I404 + J404</f>
        <v>1</v>
      </c>
      <c r="F404">
        <v>4</v>
      </c>
      <c r="G404">
        <v>1</v>
      </c>
      <c r="H404">
        <v>1</v>
      </c>
      <c r="I404">
        <v>1</v>
      </c>
      <c r="J404">
        <v>0</v>
      </c>
      <c r="K404">
        <v>0</v>
      </c>
    </row>
    <row r="405" spans="1:11" x14ac:dyDescent="0.2">
      <c r="A405" t="s">
        <v>371</v>
      </c>
      <c r="B405">
        <v>1</v>
      </c>
      <c r="C405">
        <v>1</v>
      </c>
      <c r="D405">
        <v>0</v>
      </c>
      <c r="E405">
        <f>I405 + J405</f>
        <v>1</v>
      </c>
      <c r="F405">
        <v>2</v>
      </c>
      <c r="G405">
        <v>1</v>
      </c>
      <c r="H405">
        <v>1</v>
      </c>
      <c r="I405">
        <v>1</v>
      </c>
      <c r="J405">
        <v>0</v>
      </c>
      <c r="K405">
        <v>0</v>
      </c>
    </row>
    <row r="406" spans="1:11" x14ac:dyDescent="0.2">
      <c r="A406" t="s">
        <v>372</v>
      </c>
      <c r="B406">
        <v>1</v>
      </c>
      <c r="C406">
        <v>1</v>
      </c>
      <c r="D406">
        <v>0</v>
      </c>
      <c r="E406">
        <f>I406 + J406</f>
        <v>28</v>
      </c>
      <c r="F406">
        <v>0</v>
      </c>
      <c r="G406">
        <v>1</v>
      </c>
      <c r="H406">
        <v>1</v>
      </c>
      <c r="I406">
        <v>26</v>
      </c>
      <c r="J406">
        <v>2</v>
      </c>
      <c r="K406">
        <v>0</v>
      </c>
    </row>
    <row r="407" spans="1:11" x14ac:dyDescent="0.2">
      <c r="A407" t="s">
        <v>373</v>
      </c>
      <c r="B407">
        <v>5</v>
      </c>
      <c r="C407">
        <v>4</v>
      </c>
      <c r="D407">
        <v>1</v>
      </c>
      <c r="E407">
        <f>I407 + J407</f>
        <v>9</v>
      </c>
      <c r="F407">
        <v>0</v>
      </c>
      <c r="G407">
        <v>7</v>
      </c>
      <c r="H407">
        <v>2.4</v>
      </c>
      <c r="I407">
        <v>2</v>
      </c>
      <c r="J407">
        <v>7</v>
      </c>
      <c r="K407">
        <v>0</v>
      </c>
    </row>
    <row r="408" spans="1:11" x14ac:dyDescent="0.2">
      <c r="A408" t="s">
        <v>374</v>
      </c>
      <c r="B408">
        <v>0</v>
      </c>
      <c r="C408">
        <v>1</v>
      </c>
      <c r="D408">
        <v>0</v>
      </c>
      <c r="E408">
        <f>I408 + J408</f>
        <v>1</v>
      </c>
      <c r="F408">
        <v>0</v>
      </c>
      <c r="G408">
        <v>0</v>
      </c>
      <c r="H408">
        <v>0</v>
      </c>
      <c r="I408">
        <v>1</v>
      </c>
      <c r="J408">
        <v>0</v>
      </c>
      <c r="K408">
        <v>0</v>
      </c>
    </row>
    <row r="409" spans="1:11" x14ac:dyDescent="0.2">
      <c r="A409" t="s">
        <v>376</v>
      </c>
      <c r="B409">
        <v>2</v>
      </c>
      <c r="C409">
        <v>1</v>
      </c>
      <c r="D409">
        <v>0</v>
      </c>
      <c r="E409">
        <f>I409 + J409</f>
        <v>5</v>
      </c>
      <c r="F409">
        <v>0</v>
      </c>
      <c r="G409">
        <v>1</v>
      </c>
      <c r="H409">
        <v>1</v>
      </c>
      <c r="I409">
        <v>0</v>
      </c>
      <c r="J409">
        <v>5</v>
      </c>
      <c r="K409">
        <v>0</v>
      </c>
    </row>
    <row r="410" spans="1:11" x14ac:dyDescent="0.2">
      <c r="A410" t="s">
        <v>378</v>
      </c>
      <c r="B410">
        <v>1</v>
      </c>
      <c r="C410">
        <v>1</v>
      </c>
      <c r="D410">
        <v>0</v>
      </c>
      <c r="E410">
        <f>I410 + J410</f>
        <v>3</v>
      </c>
      <c r="F410">
        <v>0</v>
      </c>
      <c r="G410">
        <v>1</v>
      </c>
      <c r="H410">
        <v>1</v>
      </c>
      <c r="I410">
        <v>0</v>
      </c>
      <c r="J410">
        <v>3</v>
      </c>
      <c r="K410">
        <v>0</v>
      </c>
    </row>
    <row r="411" spans="1:11" x14ac:dyDescent="0.2">
      <c r="A411" t="s">
        <v>379</v>
      </c>
      <c r="B411">
        <v>1</v>
      </c>
      <c r="C411">
        <v>1</v>
      </c>
      <c r="D411">
        <v>0</v>
      </c>
      <c r="E411">
        <f>I411 + J411</f>
        <v>3</v>
      </c>
      <c r="F411">
        <v>0</v>
      </c>
      <c r="G411">
        <v>1</v>
      </c>
      <c r="H411">
        <v>1</v>
      </c>
      <c r="I411">
        <v>0</v>
      </c>
      <c r="J411">
        <v>3</v>
      </c>
      <c r="K411">
        <v>0</v>
      </c>
    </row>
    <row r="412" spans="1:11" x14ac:dyDescent="0.2">
      <c r="A412" t="s">
        <v>380</v>
      </c>
      <c r="B412">
        <v>1</v>
      </c>
      <c r="C412">
        <v>1</v>
      </c>
      <c r="D412">
        <v>0</v>
      </c>
      <c r="E412">
        <f>I412 + J412</f>
        <v>4</v>
      </c>
      <c r="F412">
        <v>0</v>
      </c>
      <c r="G412">
        <v>4</v>
      </c>
      <c r="H412">
        <v>4</v>
      </c>
      <c r="I412">
        <v>0</v>
      </c>
      <c r="J412">
        <v>4</v>
      </c>
      <c r="K412">
        <v>0</v>
      </c>
    </row>
    <row r="413" spans="1:11" x14ac:dyDescent="0.2">
      <c r="A413" t="s">
        <v>382</v>
      </c>
      <c r="B413">
        <v>2</v>
      </c>
      <c r="C413">
        <v>1</v>
      </c>
      <c r="D413">
        <v>0</v>
      </c>
      <c r="E413">
        <f>I413 + J413</f>
        <v>5</v>
      </c>
      <c r="F413">
        <v>0</v>
      </c>
      <c r="G413">
        <v>1</v>
      </c>
      <c r="H413">
        <v>1</v>
      </c>
      <c r="I413">
        <v>0</v>
      </c>
      <c r="J413">
        <v>5</v>
      </c>
      <c r="K413">
        <v>0</v>
      </c>
    </row>
    <row r="414" spans="1:11" x14ac:dyDescent="0.2">
      <c r="A414" t="s">
        <v>385</v>
      </c>
      <c r="B414">
        <v>2</v>
      </c>
      <c r="C414">
        <v>1</v>
      </c>
      <c r="D414">
        <v>0</v>
      </c>
      <c r="E414">
        <f>I414 + J414</f>
        <v>5</v>
      </c>
      <c r="F414">
        <v>0</v>
      </c>
      <c r="G414">
        <v>1</v>
      </c>
      <c r="H414">
        <v>1</v>
      </c>
      <c r="I414">
        <v>0</v>
      </c>
      <c r="J414">
        <v>5</v>
      </c>
      <c r="K414">
        <v>0</v>
      </c>
    </row>
    <row r="415" spans="1:11" x14ac:dyDescent="0.2">
      <c r="A415" t="s">
        <v>386</v>
      </c>
      <c r="B415">
        <v>0</v>
      </c>
      <c r="C415">
        <v>1</v>
      </c>
      <c r="D415">
        <v>0</v>
      </c>
      <c r="E415">
        <f>I415 + J415</f>
        <v>1</v>
      </c>
      <c r="F415">
        <v>0</v>
      </c>
      <c r="G415">
        <v>0</v>
      </c>
      <c r="H415">
        <v>0</v>
      </c>
      <c r="I415">
        <v>1</v>
      </c>
      <c r="J415">
        <v>0</v>
      </c>
      <c r="K415">
        <v>0</v>
      </c>
    </row>
    <row r="416" spans="1:11" x14ac:dyDescent="0.2">
      <c r="A416" t="s">
        <v>387</v>
      </c>
      <c r="B416">
        <v>6</v>
      </c>
      <c r="C416">
        <v>2</v>
      </c>
      <c r="D416">
        <v>0</v>
      </c>
      <c r="E416">
        <f>I416 + J416</f>
        <v>7</v>
      </c>
      <c r="F416">
        <v>0</v>
      </c>
      <c r="G416">
        <v>3</v>
      </c>
      <c r="H416">
        <v>1.5</v>
      </c>
      <c r="I416">
        <v>2</v>
      </c>
      <c r="J416">
        <v>5</v>
      </c>
      <c r="K416">
        <v>0</v>
      </c>
    </row>
    <row r="417" spans="1:11" x14ac:dyDescent="0.2">
      <c r="A417" t="s">
        <v>388</v>
      </c>
      <c r="B417">
        <v>3</v>
      </c>
      <c r="C417">
        <v>1</v>
      </c>
      <c r="D417">
        <v>0</v>
      </c>
      <c r="E417">
        <f>I417 + J417</f>
        <v>3</v>
      </c>
      <c r="F417">
        <v>0.17</v>
      </c>
      <c r="G417">
        <v>1</v>
      </c>
      <c r="H417">
        <v>1</v>
      </c>
      <c r="I417">
        <v>1</v>
      </c>
      <c r="J417">
        <v>2</v>
      </c>
      <c r="K417">
        <v>0</v>
      </c>
    </row>
    <row r="418" spans="1:11" x14ac:dyDescent="0.2">
      <c r="A418" t="s">
        <v>389</v>
      </c>
      <c r="B418">
        <v>3</v>
      </c>
      <c r="C418">
        <v>1</v>
      </c>
      <c r="D418">
        <v>0</v>
      </c>
      <c r="E418">
        <f>I418 + J418</f>
        <v>3</v>
      </c>
      <c r="F418">
        <v>0.17</v>
      </c>
      <c r="G418">
        <v>2</v>
      </c>
      <c r="H418">
        <v>1.67</v>
      </c>
      <c r="I418">
        <v>1</v>
      </c>
      <c r="J418">
        <v>2</v>
      </c>
      <c r="K418">
        <v>0</v>
      </c>
    </row>
    <row r="419" spans="1:11" x14ac:dyDescent="0.2">
      <c r="A419" t="s">
        <v>392</v>
      </c>
      <c r="B419">
        <v>1</v>
      </c>
      <c r="C419">
        <v>1</v>
      </c>
      <c r="D419">
        <v>0</v>
      </c>
      <c r="E419">
        <f>I419 + J419</f>
        <v>0</v>
      </c>
      <c r="F419">
        <v>0</v>
      </c>
      <c r="G419">
        <v>1</v>
      </c>
      <c r="H419">
        <v>1</v>
      </c>
      <c r="I419">
        <v>0</v>
      </c>
      <c r="J419">
        <v>0</v>
      </c>
      <c r="K419">
        <v>0</v>
      </c>
    </row>
    <row r="420" spans="1:11" x14ac:dyDescent="0.2">
      <c r="A420" t="s">
        <v>393</v>
      </c>
      <c r="B420">
        <v>8</v>
      </c>
      <c r="C420">
        <v>1</v>
      </c>
      <c r="D420">
        <v>0</v>
      </c>
      <c r="E420">
        <f>I420 + J420</f>
        <v>3</v>
      </c>
      <c r="F420">
        <v>0.28999999999999998</v>
      </c>
      <c r="G420">
        <v>3</v>
      </c>
      <c r="H420">
        <v>1.5</v>
      </c>
      <c r="I420">
        <v>1</v>
      </c>
      <c r="J420">
        <v>2</v>
      </c>
      <c r="K420">
        <v>0</v>
      </c>
    </row>
    <row r="421" spans="1:11" x14ac:dyDescent="0.2">
      <c r="A421" t="s">
        <v>394</v>
      </c>
      <c r="B421">
        <v>1</v>
      </c>
      <c r="C421">
        <v>1</v>
      </c>
      <c r="D421">
        <v>0</v>
      </c>
      <c r="E421">
        <f>I421 + J421</f>
        <v>10</v>
      </c>
      <c r="F421">
        <v>0</v>
      </c>
      <c r="G421">
        <v>2</v>
      </c>
      <c r="H421">
        <v>2</v>
      </c>
      <c r="I421">
        <v>10</v>
      </c>
      <c r="J421">
        <v>0</v>
      </c>
      <c r="K421">
        <v>0</v>
      </c>
    </row>
    <row r="422" spans="1:11" x14ac:dyDescent="0.2">
      <c r="A422" t="s">
        <v>395</v>
      </c>
      <c r="B422">
        <v>0</v>
      </c>
      <c r="C422">
        <v>1</v>
      </c>
      <c r="D422">
        <v>0</v>
      </c>
      <c r="E422">
        <f>I422 + J422</f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1:11" x14ac:dyDescent="0.2">
      <c r="A423" t="s">
        <v>396</v>
      </c>
      <c r="B423">
        <v>0</v>
      </c>
      <c r="C423">
        <v>1</v>
      </c>
      <c r="D423">
        <v>0</v>
      </c>
      <c r="E423">
        <f>I423 + J423</f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 x14ac:dyDescent="0.2">
      <c r="A424" t="s">
        <v>397</v>
      </c>
      <c r="B424">
        <v>10</v>
      </c>
      <c r="C424">
        <v>1</v>
      </c>
      <c r="D424">
        <v>0</v>
      </c>
      <c r="E424">
        <f>I424 + J424</f>
        <v>8</v>
      </c>
      <c r="F424">
        <v>0</v>
      </c>
      <c r="G424">
        <v>4</v>
      </c>
      <c r="H424">
        <v>1.3</v>
      </c>
      <c r="I424">
        <v>8</v>
      </c>
      <c r="J424">
        <v>0</v>
      </c>
      <c r="K424">
        <v>0</v>
      </c>
    </row>
    <row r="425" spans="1:11" x14ac:dyDescent="0.2">
      <c r="A425" t="s">
        <v>398</v>
      </c>
      <c r="B425">
        <v>4</v>
      </c>
      <c r="C425">
        <v>1</v>
      </c>
      <c r="D425">
        <v>0</v>
      </c>
      <c r="E425">
        <f>I425 + J425</f>
        <v>0</v>
      </c>
      <c r="F425">
        <v>0</v>
      </c>
      <c r="G425">
        <v>1</v>
      </c>
      <c r="H425">
        <v>1</v>
      </c>
      <c r="I425">
        <v>0</v>
      </c>
      <c r="J425">
        <v>0</v>
      </c>
      <c r="K425">
        <v>0</v>
      </c>
    </row>
    <row r="426" spans="1:11" x14ac:dyDescent="0.2">
      <c r="A426" t="s">
        <v>399</v>
      </c>
      <c r="B426">
        <v>1</v>
      </c>
      <c r="C426">
        <v>1</v>
      </c>
      <c r="D426">
        <v>0</v>
      </c>
      <c r="E426">
        <f>I426 + J426</f>
        <v>0</v>
      </c>
      <c r="F426">
        <v>0</v>
      </c>
      <c r="G426">
        <v>1</v>
      </c>
      <c r="H426">
        <v>1</v>
      </c>
      <c r="I426">
        <v>0</v>
      </c>
      <c r="J426">
        <v>0</v>
      </c>
      <c r="K426">
        <v>0</v>
      </c>
    </row>
    <row r="427" spans="1:11" x14ac:dyDescent="0.2">
      <c r="A427" t="s">
        <v>400</v>
      </c>
      <c r="B427">
        <v>5</v>
      </c>
      <c r="C427">
        <v>1</v>
      </c>
      <c r="D427">
        <v>0</v>
      </c>
      <c r="E427">
        <f>I427 + J427</f>
        <v>2</v>
      </c>
      <c r="F427">
        <v>0</v>
      </c>
      <c r="G427">
        <v>1</v>
      </c>
      <c r="H427">
        <v>1</v>
      </c>
      <c r="I427">
        <v>0</v>
      </c>
      <c r="J427">
        <v>2</v>
      </c>
      <c r="K427">
        <v>0</v>
      </c>
    </row>
    <row r="428" spans="1:11" x14ac:dyDescent="0.2">
      <c r="A428" t="s">
        <v>401</v>
      </c>
      <c r="B428">
        <v>0</v>
      </c>
      <c r="C428">
        <v>1</v>
      </c>
      <c r="D428">
        <v>0</v>
      </c>
      <c r="E428">
        <f>I428 + J428</f>
        <v>1</v>
      </c>
      <c r="F428">
        <v>0</v>
      </c>
      <c r="G428">
        <v>0</v>
      </c>
      <c r="H428">
        <v>0</v>
      </c>
      <c r="I428">
        <v>0</v>
      </c>
      <c r="J428">
        <v>1</v>
      </c>
      <c r="K428">
        <v>0</v>
      </c>
    </row>
    <row r="429" spans="1:11" x14ac:dyDescent="0.2">
      <c r="A429" t="s">
        <v>402</v>
      </c>
      <c r="B429">
        <v>0</v>
      </c>
      <c r="C429">
        <v>1</v>
      </c>
      <c r="D429">
        <v>0</v>
      </c>
      <c r="E429">
        <f>I429 + J429</f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 x14ac:dyDescent="0.2">
      <c r="A430" t="s">
        <v>403</v>
      </c>
      <c r="B430">
        <v>0</v>
      </c>
      <c r="C430">
        <v>1</v>
      </c>
      <c r="D430">
        <v>0</v>
      </c>
      <c r="E430">
        <f>I430 + J430</f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</row>
    <row r="431" spans="1:11" x14ac:dyDescent="0.2">
      <c r="A431" t="s">
        <v>404</v>
      </c>
      <c r="B431">
        <v>0</v>
      </c>
      <c r="C431">
        <v>1</v>
      </c>
      <c r="D431">
        <v>0</v>
      </c>
      <c r="E431">
        <f>I431 + J431</f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</row>
    <row r="432" spans="1:11" x14ac:dyDescent="0.2">
      <c r="A432" t="s">
        <v>405</v>
      </c>
      <c r="B432">
        <v>0</v>
      </c>
      <c r="C432">
        <v>1</v>
      </c>
      <c r="D432">
        <v>0</v>
      </c>
      <c r="E432">
        <f>I432 + J432</f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</row>
    <row r="433" spans="1:11" x14ac:dyDescent="0.2">
      <c r="A433" t="s">
        <v>406</v>
      </c>
      <c r="B433">
        <v>0</v>
      </c>
      <c r="C433">
        <v>1</v>
      </c>
      <c r="D433">
        <v>0</v>
      </c>
      <c r="E433">
        <f>I433 + J433</f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1:11" x14ac:dyDescent="0.2">
      <c r="A434" t="s">
        <v>407</v>
      </c>
      <c r="B434">
        <v>0</v>
      </c>
      <c r="C434">
        <v>1</v>
      </c>
      <c r="D434">
        <v>0</v>
      </c>
      <c r="E434">
        <f>I434 + J434</f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1:11" x14ac:dyDescent="0.2">
      <c r="A435" t="s">
        <v>408</v>
      </c>
      <c r="B435">
        <v>0</v>
      </c>
      <c r="C435">
        <v>1</v>
      </c>
      <c r="D435">
        <v>0</v>
      </c>
      <c r="E435">
        <f>I435 + J435</f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1" x14ac:dyDescent="0.2">
      <c r="A436" t="s">
        <v>409</v>
      </c>
      <c r="B436">
        <v>0</v>
      </c>
      <c r="C436">
        <v>1</v>
      </c>
      <c r="D436">
        <v>0</v>
      </c>
      <c r="E436">
        <f>I436 + J436</f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1:11" x14ac:dyDescent="0.2">
      <c r="A437" t="s">
        <v>410</v>
      </c>
      <c r="B437">
        <v>0</v>
      </c>
      <c r="C437">
        <v>1</v>
      </c>
      <c r="D437">
        <v>0</v>
      </c>
      <c r="E437">
        <f>I437 + J437</f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 x14ac:dyDescent="0.2">
      <c r="A438" t="s">
        <v>411</v>
      </c>
      <c r="B438">
        <v>4</v>
      </c>
      <c r="C438">
        <v>1</v>
      </c>
      <c r="D438">
        <v>0</v>
      </c>
      <c r="E438">
        <f>I438 + J438</f>
        <v>0</v>
      </c>
      <c r="F438">
        <v>0</v>
      </c>
      <c r="G438">
        <v>1</v>
      </c>
      <c r="H438">
        <v>1</v>
      </c>
      <c r="I438">
        <v>0</v>
      </c>
      <c r="J438">
        <v>0</v>
      </c>
      <c r="K438">
        <v>0</v>
      </c>
    </row>
    <row r="439" spans="1:11" x14ac:dyDescent="0.2">
      <c r="A439" t="s">
        <v>412</v>
      </c>
      <c r="B439">
        <v>1</v>
      </c>
      <c r="C439">
        <v>1</v>
      </c>
      <c r="D439">
        <v>0</v>
      </c>
      <c r="E439">
        <f>I439 + J439</f>
        <v>0</v>
      </c>
      <c r="F439">
        <v>0</v>
      </c>
      <c r="G439">
        <v>1</v>
      </c>
      <c r="H439">
        <v>1</v>
      </c>
      <c r="I439">
        <v>0</v>
      </c>
      <c r="J439">
        <v>0</v>
      </c>
      <c r="K439">
        <v>0</v>
      </c>
    </row>
    <row r="440" spans="1:11" x14ac:dyDescent="0.2">
      <c r="A440" t="s">
        <v>413</v>
      </c>
      <c r="B440">
        <v>1</v>
      </c>
      <c r="C440">
        <v>1</v>
      </c>
      <c r="D440">
        <v>0</v>
      </c>
      <c r="E440">
        <f>I440 + J440</f>
        <v>0</v>
      </c>
      <c r="F440">
        <v>0</v>
      </c>
      <c r="G440">
        <v>1</v>
      </c>
      <c r="H440">
        <v>1</v>
      </c>
      <c r="I440">
        <v>0</v>
      </c>
      <c r="J440">
        <v>0</v>
      </c>
      <c r="K440">
        <v>0</v>
      </c>
    </row>
    <row r="441" spans="1:11" x14ac:dyDescent="0.2">
      <c r="A441" t="s">
        <v>414</v>
      </c>
      <c r="B441">
        <v>0</v>
      </c>
      <c r="C441">
        <v>1</v>
      </c>
      <c r="D441">
        <v>0</v>
      </c>
      <c r="E441">
        <f>I441 + J441</f>
        <v>1</v>
      </c>
      <c r="F441">
        <v>0</v>
      </c>
      <c r="G441">
        <v>0</v>
      </c>
      <c r="H441">
        <v>0</v>
      </c>
      <c r="I441">
        <v>0</v>
      </c>
      <c r="J441">
        <v>1</v>
      </c>
      <c r="K441">
        <v>0</v>
      </c>
    </row>
    <row r="442" spans="1:11" x14ac:dyDescent="0.2">
      <c r="A442" t="s">
        <v>415</v>
      </c>
      <c r="B442">
        <v>0</v>
      </c>
      <c r="C442">
        <v>1</v>
      </c>
      <c r="D442">
        <v>0</v>
      </c>
      <c r="E442">
        <f>I442 + J442</f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</row>
    <row r="443" spans="1:11" x14ac:dyDescent="0.2">
      <c r="A443" t="s">
        <v>416</v>
      </c>
      <c r="B443">
        <v>0</v>
      </c>
      <c r="C443">
        <v>1</v>
      </c>
      <c r="D443">
        <v>0</v>
      </c>
      <c r="E443">
        <f>I443 + J443</f>
        <v>1</v>
      </c>
      <c r="F443">
        <v>0</v>
      </c>
      <c r="G443">
        <v>0</v>
      </c>
      <c r="H443">
        <v>0</v>
      </c>
      <c r="I443">
        <v>0</v>
      </c>
      <c r="J443">
        <v>1</v>
      </c>
      <c r="K443">
        <v>0</v>
      </c>
    </row>
    <row r="444" spans="1:11" x14ac:dyDescent="0.2">
      <c r="A444" t="s">
        <v>417</v>
      </c>
      <c r="B444">
        <v>0</v>
      </c>
      <c r="C444">
        <v>1</v>
      </c>
      <c r="D444">
        <v>0</v>
      </c>
      <c r="E444">
        <f>I444 + J444</f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1:11" x14ac:dyDescent="0.2">
      <c r="A445" t="s">
        <v>418</v>
      </c>
      <c r="B445">
        <v>0</v>
      </c>
      <c r="C445">
        <v>1</v>
      </c>
      <c r="D445">
        <v>0</v>
      </c>
      <c r="E445">
        <f>I445 + J445</f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 x14ac:dyDescent="0.2">
      <c r="A446" t="s">
        <v>419</v>
      </c>
      <c r="B446">
        <v>0</v>
      </c>
      <c r="C446">
        <v>1</v>
      </c>
      <c r="D446">
        <v>0</v>
      </c>
      <c r="E446">
        <f>I446 + J446</f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</row>
    <row r="447" spans="1:11" x14ac:dyDescent="0.2">
      <c r="A447" t="s">
        <v>420</v>
      </c>
      <c r="B447">
        <v>0</v>
      </c>
      <c r="C447">
        <v>1</v>
      </c>
      <c r="D447">
        <v>0</v>
      </c>
      <c r="E447">
        <f>I447 + J447</f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 x14ac:dyDescent="0.2">
      <c r="A448" t="s">
        <v>421</v>
      </c>
      <c r="B448">
        <v>0</v>
      </c>
      <c r="C448">
        <v>1</v>
      </c>
      <c r="D448">
        <v>0</v>
      </c>
      <c r="E448">
        <f>I448 + J448</f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</row>
    <row r="449" spans="1:11" x14ac:dyDescent="0.2">
      <c r="A449" t="s">
        <v>424</v>
      </c>
      <c r="B449">
        <v>2</v>
      </c>
      <c r="C449">
        <v>1</v>
      </c>
      <c r="D449">
        <v>0</v>
      </c>
      <c r="E449">
        <f>I449 + J449</f>
        <v>0</v>
      </c>
      <c r="F449">
        <v>0.17</v>
      </c>
      <c r="G449">
        <v>4</v>
      </c>
      <c r="H449">
        <v>2.5</v>
      </c>
      <c r="I449">
        <v>0</v>
      </c>
      <c r="J449">
        <v>0</v>
      </c>
      <c r="K449">
        <v>0</v>
      </c>
    </row>
    <row r="450" spans="1:11" x14ac:dyDescent="0.2">
      <c r="A450" t="s">
        <v>425</v>
      </c>
      <c r="B450">
        <v>3</v>
      </c>
      <c r="C450">
        <v>1</v>
      </c>
      <c r="D450">
        <v>0</v>
      </c>
      <c r="E450">
        <f>I450 + J450</f>
        <v>6</v>
      </c>
      <c r="F450">
        <v>0.25</v>
      </c>
      <c r="G450">
        <v>4</v>
      </c>
      <c r="H450">
        <v>2</v>
      </c>
      <c r="I450">
        <v>1</v>
      </c>
      <c r="J450">
        <v>5</v>
      </c>
      <c r="K450">
        <v>0</v>
      </c>
    </row>
    <row r="451" spans="1:11" x14ac:dyDescent="0.2">
      <c r="A451" t="s">
        <v>426</v>
      </c>
      <c r="B451">
        <v>3</v>
      </c>
      <c r="C451">
        <v>1</v>
      </c>
      <c r="D451">
        <v>0</v>
      </c>
      <c r="E451">
        <f>I451 + J451</f>
        <v>6</v>
      </c>
      <c r="F451">
        <v>0</v>
      </c>
      <c r="G451">
        <v>1</v>
      </c>
      <c r="H451">
        <v>1</v>
      </c>
      <c r="I451">
        <v>0</v>
      </c>
      <c r="J451">
        <v>6</v>
      </c>
      <c r="K451">
        <v>0</v>
      </c>
    </row>
    <row r="452" spans="1:11" x14ac:dyDescent="0.2">
      <c r="A452" t="s">
        <v>427</v>
      </c>
      <c r="B452">
        <v>0</v>
      </c>
      <c r="C452">
        <v>1</v>
      </c>
      <c r="D452">
        <v>0</v>
      </c>
      <c r="E452">
        <f>I452 + J452</f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 x14ac:dyDescent="0.2">
      <c r="A453" t="s">
        <v>428</v>
      </c>
      <c r="B453">
        <v>1</v>
      </c>
      <c r="C453">
        <v>1</v>
      </c>
      <c r="D453">
        <v>0</v>
      </c>
      <c r="E453">
        <f>I453 + J453</f>
        <v>2</v>
      </c>
      <c r="F453">
        <v>0</v>
      </c>
      <c r="G453">
        <v>1</v>
      </c>
      <c r="H453">
        <v>1</v>
      </c>
      <c r="I453">
        <v>1</v>
      </c>
      <c r="J453">
        <v>1</v>
      </c>
      <c r="K453">
        <v>0</v>
      </c>
    </row>
    <row r="454" spans="1:11" x14ac:dyDescent="0.2">
      <c r="A454" t="s">
        <v>429</v>
      </c>
      <c r="B454">
        <v>2</v>
      </c>
      <c r="C454">
        <v>1</v>
      </c>
      <c r="D454">
        <v>0</v>
      </c>
      <c r="E454">
        <f>I454 + J454</f>
        <v>5</v>
      </c>
      <c r="F454">
        <v>0</v>
      </c>
      <c r="G454">
        <v>1</v>
      </c>
      <c r="H454">
        <v>1</v>
      </c>
      <c r="I454">
        <v>0</v>
      </c>
      <c r="J454">
        <v>5</v>
      </c>
      <c r="K454">
        <v>0</v>
      </c>
    </row>
    <row r="455" spans="1:11" x14ac:dyDescent="0.2">
      <c r="A455" t="s">
        <v>430</v>
      </c>
      <c r="B455">
        <v>4</v>
      </c>
      <c r="C455">
        <v>1</v>
      </c>
      <c r="D455">
        <v>0</v>
      </c>
      <c r="E455">
        <f>I455 + J455</f>
        <v>2</v>
      </c>
      <c r="F455">
        <v>0</v>
      </c>
      <c r="G455">
        <v>1</v>
      </c>
      <c r="H455">
        <v>1</v>
      </c>
      <c r="I455">
        <v>2</v>
      </c>
      <c r="J455">
        <v>0</v>
      </c>
      <c r="K455">
        <v>0</v>
      </c>
    </row>
    <row r="456" spans="1:11" x14ac:dyDescent="0.2">
      <c r="A456" t="s">
        <v>431</v>
      </c>
      <c r="B456">
        <v>1</v>
      </c>
      <c r="C456">
        <v>1</v>
      </c>
      <c r="D456">
        <v>0</v>
      </c>
      <c r="E456">
        <f>I456 + J456</f>
        <v>2</v>
      </c>
      <c r="F456">
        <v>0</v>
      </c>
      <c r="G456">
        <v>1</v>
      </c>
      <c r="H456">
        <v>1</v>
      </c>
      <c r="I456">
        <v>1</v>
      </c>
      <c r="J456">
        <v>1</v>
      </c>
      <c r="K456">
        <v>0</v>
      </c>
    </row>
    <row r="457" spans="1:11" x14ac:dyDescent="0.2">
      <c r="A457" t="s">
        <v>432</v>
      </c>
      <c r="B457">
        <v>7</v>
      </c>
      <c r="C457">
        <v>1</v>
      </c>
      <c r="D457">
        <v>0</v>
      </c>
      <c r="E457">
        <f>I457 + J457</f>
        <v>5</v>
      </c>
      <c r="F457">
        <v>0.13</v>
      </c>
      <c r="G457">
        <v>1</v>
      </c>
      <c r="H457">
        <v>1</v>
      </c>
      <c r="I457">
        <v>3</v>
      </c>
      <c r="J457">
        <v>2</v>
      </c>
      <c r="K457">
        <v>0</v>
      </c>
    </row>
    <row r="458" spans="1:11" x14ac:dyDescent="0.2">
      <c r="A458" t="s">
        <v>433</v>
      </c>
      <c r="B458">
        <v>2</v>
      </c>
      <c r="C458">
        <v>1</v>
      </c>
      <c r="D458">
        <v>0</v>
      </c>
      <c r="E458">
        <f>I458 + J458</f>
        <v>2</v>
      </c>
      <c r="F458">
        <v>1</v>
      </c>
      <c r="G458">
        <v>1</v>
      </c>
      <c r="H458">
        <v>1</v>
      </c>
      <c r="I458">
        <v>2</v>
      </c>
      <c r="J458">
        <v>0</v>
      </c>
      <c r="K458">
        <v>0</v>
      </c>
    </row>
    <row r="459" spans="1:11" x14ac:dyDescent="0.2">
      <c r="A459" t="s">
        <v>435</v>
      </c>
      <c r="B459">
        <v>2</v>
      </c>
      <c r="C459">
        <v>1</v>
      </c>
      <c r="D459">
        <v>0</v>
      </c>
      <c r="E459">
        <f>I459 + J459</f>
        <v>0</v>
      </c>
      <c r="F459">
        <v>1</v>
      </c>
      <c r="G459">
        <v>1</v>
      </c>
      <c r="H459">
        <v>1</v>
      </c>
      <c r="I459">
        <v>0</v>
      </c>
      <c r="J459">
        <v>0</v>
      </c>
      <c r="K459">
        <v>0</v>
      </c>
    </row>
    <row r="460" spans="1:11" x14ac:dyDescent="0.2">
      <c r="A460" t="s">
        <v>436</v>
      </c>
      <c r="B460">
        <v>0</v>
      </c>
      <c r="C460">
        <v>1</v>
      </c>
      <c r="D460">
        <v>0</v>
      </c>
      <c r="E460">
        <f>I460 + J460</f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1" x14ac:dyDescent="0.2">
      <c r="A461" t="s">
        <v>437</v>
      </c>
      <c r="B461">
        <v>0</v>
      </c>
      <c r="C461">
        <v>1</v>
      </c>
      <c r="D461">
        <v>0</v>
      </c>
      <c r="E461">
        <f>I461 + J461</f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11" x14ac:dyDescent="0.2">
      <c r="A462" t="s">
        <v>438</v>
      </c>
      <c r="B462">
        <v>0</v>
      </c>
      <c r="C462">
        <v>1</v>
      </c>
      <c r="D462">
        <v>1</v>
      </c>
      <c r="E462">
        <f>I462 + J462</f>
        <v>1</v>
      </c>
      <c r="F462">
        <v>0</v>
      </c>
      <c r="G462">
        <v>0</v>
      </c>
      <c r="H462">
        <v>0</v>
      </c>
      <c r="I462">
        <v>1</v>
      </c>
      <c r="J462">
        <v>0</v>
      </c>
      <c r="K462">
        <v>0</v>
      </c>
    </row>
    <row r="463" spans="1:11" x14ac:dyDescent="0.2">
      <c r="A463" t="s">
        <v>439</v>
      </c>
      <c r="B463">
        <v>0</v>
      </c>
      <c r="C463">
        <v>1</v>
      </c>
      <c r="D463">
        <v>0</v>
      </c>
      <c r="E463">
        <f>I463 + J463</f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 x14ac:dyDescent="0.2">
      <c r="A464" t="s">
        <v>440</v>
      </c>
      <c r="B464">
        <v>0</v>
      </c>
      <c r="C464">
        <v>1</v>
      </c>
      <c r="D464">
        <v>0</v>
      </c>
      <c r="E464">
        <f>I464 + J464</f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 x14ac:dyDescent="0.2">
      <c r="A465" t="s">
        <v>441</v>
      </c>
      <c r="B465">
        <v>4</v>
      </c>
      <c r="C465">
        <v>1</v>
      </c>
      <c r="D465">
        <v>0</v>
      </c>
      <c r="E465">
        <f>I465 + J465</f>
        <v>0</v>
      </c>
      <c r="F465">
        <v>0</v>
      </c>
      <c r="G465">
        <v>1</v>
      </c>
      <c r="H465">
        <v>1</v>
      </c>
      <c r="I465">
        <v>0</v>
      </c>
      <c r="J465">
        <v>0</v>
      </c>
      <c r="K465">
        <v>0</v>
      </c>
    </row>
    <row r="466" spans="1:11" x14ac:dyDescent="0.2">
      <c r="A466" t="s">
        <v>442</v>
      </c>
      <c r="B466">
        <v>3</v>
      </c>
      <c r="C466">
        <v>1</v>
      </c>
      <c r="D466">
        <v>0</v>
      </c>
      <c r="E466">
        <f>I466 + J466</f>
        <v>0</v>
      </c>
      <c r="F466">
        <v>0</v>
      </c>
      <c r="G466">
        <v>1</v>
      </c>
      <c r="H466">
        <v>1</v>
      </c>
      <c r="I466">
        <v>0</v>
      </c>
      <c r="J466">
        <v>0</v>
      </c>
      <c r="K466">
        <v>0</v>
      </c>
    </row>
    <row r="467" spans="1:11" x14ac:dyDescent="0.2">
      <c r="A467" t="s">
        <v>443</v>
      </c>
      <c r="B467">
        <v>2</v>
      </c>
      <c r="C467">
        <v>1</v>
      </c>
      <c r="D467">
        <v>0</v>
      </c>
      <c r="E467">
        <f>I467 + J467</f>
        <v>0</v>
      </c>
      <c r="F467">
        <v>0</v>
      </c>
      <c r="G467">
        <v>1</v>
      </c>
      <c r="H467">
        <v>1</v>
      </c>
      <c r="I467">
        <v>0</v>
      </c>
      <c r="J467">
        <v>0</v>
      </c>
      <c r="K467">
        <v>0</v>
      </c>
    </row>
    <row r="468" spans="1:11" x14ac:dyDescent="0.2">
      <c r="A468" t="s">
        <v>444</v>
      </c>
      <c r="B468">
        <v>3</v>
      </c>
      <c r="C468">
        <v>1</v>
      </c>
      <c r="D468">
        <v>0</v>
      </c>
      <c r="E468">
        <f>I468 + J468</f>
        <v>0</v>
      </c>
      <c r="F468">
        <v>0</v>
      </c>
      <c r="G468">
        <v>1</v>
      </c>
      <c r="H468">
        <v>1</v>
      </c>
      <c r="I468">
        <v>0</v>
      </c>
      <c r="J468">
        <v>0</v>
      </c>
      <c r="K468">
        <v>0</v>
      </c>
    </row>
    <row r="469" spans="1:11" x14ac:dyDescent="0.2">
      <c r="A469" t="s">
        <v>445</v>
      </c>
      <c r="B469">
        <v>5</v>
      </c>
      <c r="C469">
        <v>1</v>
      </c>
      <c r="D469">
        <v>0</v>
      </c>
      <c r="E469">
        <f>I469 + J469</f>
        <v>14</v>
      </c>
      <c r="F469">
        <v>0</v>
      </c>
      <c r="G469">
        <v>1</v>
      </c>
      <c r="H469">
        <v>1</v>
      </c>
      <c r="I469">
        <v>14</v>
      </c>
      <c r="J469">
        <v>0</v>
      </c>
      <c r="K469">
        <v>0</v>
      </c>
    </row>
    <row r="470" spans="1:11" x14ac:dyDescent="0.2">
      <c r="A470" t="s">
        <v>447</v>
      </c>
      <c r="B470">
        <v>13</v>
      </c>
      <c r="C470">
        <v>1</v>
      </c>
      <c r="D470">
        <v>0</v>
      </c>
      <c r="E470">
        <f>I470 + J470</f>
        <v>11</v>
      </c>
      <c r="F470">
        <v>0.92</v>
      </c>
      <c r="G470">
        <v>2</v>
      </c>
      <c r="H470">
        <v>1.08</v>
      </c>
      <c r="I470">
        <v>1</v>
      </c>
      <c r="J470">
        <v>10</v>
      </c>
      <c r="K470">
        <v>0</v>
      </c>
    </row>
    <row r="471" spans="1:11" x14ac:dyDescent="0.2">
      <c r="A471" t="s">
        <v>449</v>
      </c>
      <c r="B471">
        <v>2</v>
      </c>
      <c r="C471">
        <v>1</v>
      </c>
      <c r="D471">
        <v>0</v>
      </c>
      <c r="E471">
        <f>I471 + J471</f>
        <v>3</v>
      </c>
      <c r="F471">
        <v>0</v>
      </c>
      <c r="G471">
        <v>4</v>
      </c>
      <c r="H471">
        <v>2.5</v>
      </c>
      <c r="I471">
        <v>2</v>
      </c>
      <c r="J471">
        <v>1</v>
      </c>
      <c r="K471">
        <v>0</v>
      </c>
    </row>
    <row r="472" spans="1:11" x14ac:dyDescent="0.2">
      <c r="A472" t="s">
        <v>450</v>
      </c>
      <c r="B472">
        <v>1</v>
      </c>
      <c r="C472">
        <v>1</v>
      </c>
      <c r="D472">
        <v>0</v>
      </c>
      <c r="E472">
        <f>I472 + J472</f>
        <v>19</v>
      </c>
      <c r="F472">
        <v>0</v>
      </c>
      <c r="G472">
        <v>1</v>
      </c>
      <c r="H472">
        <v>1</v>
      </c>
      <c r="I472">
        <v>18</v>
      </c>
      <c r="J472">
        <v>1</v>
      </c>
      <c r="K472">
        <v>0</v>
      </c>
    </row>
    <row r="473" spans="1:11" x14ac:dyDescent="0.2">
      <c r="A473" t="s">
        <v>451</v>
      </c>
      <c r="B473">
        <v>0</v>
      </c>
      <c r="C473">
        <v>1</v>
      </c>
      <c r="D473">
        <v>0</v>
      </c>
      <c r="E473">
        <f>I473 + J473</f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 x14ac:dyDescent="0.2">
      <c r="A474" t="s">
        <v>452</v>
      </c>
      <c r="B474">
        <v>0</v>
      </c>
      <c r="C474">
        <v>1</v>
      </c>
      <c r="D474">
        <v>0</v>
      </c>
      <c r="E474">
        <f>I474 + J474</f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 x14ac:dyDescent="0.2">
      <c r="A475" t="s">
        <v>453</v>
      </c>
      <c r="B475">
        <v>2</v>
      </c>
      <c r="C475">
        <v>1</v>
      </c>
      <c r="D475">
        <v>0</v>
      </c>
      <c r="E475">
        <f>I475 + J475</f>
        <v>5</v>
      </c>
      <c r="F475">
        <v>0</v>
      </c>
      <c r="G475">
        <v>4</v>
      </c>
      <c r="H475">
        <v>2.5</v>
      </c>
      <c r="I475">
        <v>1</v>
      </c>
      <c r="J475">
        <v>4</v>
      </c>
      <c r="K475">
        <v>0</v>
      </c>
    </row>
    <row r="476" spans="1:11" x14ac:dyDescent="0.2">
      <c r="A476" t="s">
        <v>454</v>
      </c>
      <c r="B476">
        <v>2</v>
      </c>
      <c r="C476">
        <v>1</v>
      </c>
      <c r="D476">
        <v>0</v>
      </c>
      <c r="E476">
        <f>I476 + J476</f>
        <v>5</v>
      </c>
      <c r="F476">
        <v>1</v>
      </c>
      <c r="G476">
        <v>1</v>
      </c>
      <c r="H476">
        <v>1</v>
      </c>
      <c r="I476">
        <v>0</v>
      </c>
      <c r="J476">
        <v>5</v>
      </c>
      <c r="K476">
        <v>0</v>
      </c>
    </row>
    <row r="477" spans="1:11" x14ac:dyDescent="0.2">
      <c r="A477" t="s">
        <v>457</v>
      </c>
      <c r="B477">
        <v>0</v>
      </c>
      <c r="C477">
        <v>1</v>
      </c>
      <c r="D477">
        <v>0</v>
      </c>
      <c r="E477">
        <f>I477 + J477</f>
        <v>13</v>
      </c>
      <c r="F477">
        <v>0</v>
      </c>
      <c r="G477">
        <v>0</v>
      </c>
      <c r="H477">
        <v>0</v>
      </c>
      <c r="I477">
        <v>13</v>
      </c>
      <c r="J477">
        <v>0</v>
      </c>
      <c r="K477">
        <v>0</v>
      </c>
    </row>
    <row r="478" spans="1:11" x14ac:dyDescent="0.2">
      <c r="A478" t="s">
        <v>458</v>
      </c>
      <c r="B478">
        <v>7</v>
      </c>
      <c r="C478">
        <v>1</v>
      </c>
      <c r="D478">
        <v>0</v>
      </c>
      <c r="E478">
        <f>I478 + J478</f>
        <v>3</v>
      </c>
      <c r="F478">
        <v>0.25</v>
      </c>
      <c r="G478">
        <v>2</v>
      </c>
      <c r="H478">
        <v>1.1399999999999999</v>
      </c>
      <c r="I478">
        <v>1</v>
      </c>
      <c r="J478">
        <v>2</v>
      </c>
      <c r="K478">
        <v>0</v>
      </c>
    </row>
    <row r="479" spans="1:11" x14ac:dyDescent="0.2">
      <c r="A479" t="s">
        <v>460</v>
      </c>
      <c r="B479">
        <v>1</v>
      </c>
      <c r="C479">
        <v>1</v>
      </c>
      <c r="D479">
        <v>0</v>
      </c>
      <c r="E479">
        <f>I479 + J479</f>
        <v>9</v>
      </c>
      <c r="F479">
        <v>0</v>
      </c>
      <c r="G479">
        <v>1</v>
      </c>
      <c r="H479">
        <v>1</v>
      </c>
      <c r="I479">
        <v>9</v>
      </c>
      <c r="J479">
        <v>0</v>
      </c>
      <c r="K479">
        <v>0</v>
      </c>
    </row>
    <row r="480" spans="1:11" x14ac:dyDescent="0.2">
      <c r="A480" t="s">
        <v>461</v>
      </c>
      <c r="B480">
        <v>0</v>
      </c>
      <c r="C480">
        <v>1</v>
      </c>
      <c r="D480">
        <v>0</v>
      </c>
      <c r="E480">
        <f>I480 + J480</f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 x14ac:dyDescent="0.2">
      <c r="A481" t="s">
        <v>462</v>
      </c>
      <c r="B481">
        <v>5</v>
      </c>
      <c r="C481">
        <v>1</v>
      </c>
      <c r="D481">
        <v>0</v>
      </c>
      <c r="E481">
        <f>I481 + J481</f>
        <v>4</v>
      </c>
      <c r="F481">
        <v>8</v>
      </c>
      <c r="G481">
        <v>1</v>
      </c>
      <c r="H481">
        <v>1</v>
      </c>
      <c r="I481">
        <v>2</v>
      </c>
      <c r="J481">
        <v>2</v>
      </c>
      <c r="K481">
        <v>0</v>
      </c>
    </row>
    <row r="482" spans="1:11" x14ac:dyDescent="0.2">
      <c r="A482" t="s">
        <v>462</v>
      </c>
      <c r="B482">
        <v>10</v>
      </c>
      <c r="C482">
        <v>1</v>
      </c>
      <c r="D482">
        <v>0</v>
      </c>
      <c r="E482">
        <f>I482 + J482</f>
        <v>6</v>
      </c>
      <c r="F482">
        <v>0.56000000000000005</v>
      </c>
      <c r="G482">
        <v>9</v>
      </c>
      <c r="H482">
        <v>1.9</v>
      </c>
      <c r="I482">
        <v>2</v>
      </c>
      <c r="J482">
        <v>4</v>
      </c>
      <c r="K482">
        <v>0</v>
      </c>
    </row>
    <row r="483" spans="1:11" x14ac:dyDescent="0.2">
      <c r="A483" t="s">
        <v>465</v>
      </c>
      <c r="B483">
        <v>1</v>
      </c>
      <c r="C483">
        <v>1</v>
      </c>
      <c r="D483">
        <v>0</v>
      </c>
      <c r="E483">
        <f>I483 + J483</f>
        <v>0</v>
      </c>
      <c r="F483">
        <v>0</v>
      </c>
      <c r="G483">
        <v>1</v>
      </c>
      <c r="H483">
        <v>1</v>
      </c>
      <c r="I483">
        <v>0</v>
      </c>
      <c r="J483">
        <v>0</v>
      </c>
      <c r="K483">
        <v>0</v>
      </c>
    </row>
    <row r="484" spans="1:11" x14ac:dyDescent="0.2">
      <c r="A484" t="s">
        <v>466</v>
      </c>
      <c r="B484">
        <v>12</v>
      </c>
      <c r="C484">
        <v>1</v>
      </c>
      <c r="D484">
        <v>0</v>
      </c>
      <c r="E484">
        <f>I484 + J484</f>
        <v>23</v>
      </c>
      <c r="F484">
        <v>0</v>
      </c>
      <c r="G484">
        <v>3</v>
      </c>
      <c r="H484">
        <v>1.58</v>
      </c>
      <c r="I484">
        <v>23</v>
      </c>
      <c r="J484">
        <v>0</v>
      </c>
      <c r="K484">
        <v>0</v>
      </c>
    </row>
    <row r="485" spans="1:11" x14ac:dyDescent="0.2">
      <c r="A485" t="s">
        <v>466</v>
      </c>
      <c r="B485">
        <v>12</v>
      </c>
      <c r="C485">
        <v>1</v>
      </c>
      <c r="D485">
        <v>0</v>
      </c>
      <c r="E485">
        <f>I485 + J485</f>
        <v>4</v>
      </c>
      <c r="F485">
        <v>0</v>
      </c>
      <c r="G485">
        <v>3</v>
      </c>
      <c r="H485">
        <v>1.58</v>
      </c>
      <c r="I485">
        <v>4</v>
      </c>
      <c r="J485">
        <v>0</v>
      </c>
      <c r="K485">
        <v>0</v>
      </c>
    </row>
    <row r="486" spans="1:11" x14ac:dyDescent="0.2">
      <c r="A486" t="s">
        <v>469</v>
      </c>
      <c r="B486">
        <v>2</v>
      </c>
      <c r="C486">
        <v>1</v>
      </c>
      <c r="D486">
        <v>0</v>
      </c>
      <c r="E486">
        <f>I486 + J486</f>
        <v>5</v>
      </c>
      <c r="F486">
        <v>0</v>
      </c>
      <c r="G486">
        <v>1</v>
      </c>
      <c r="H486">
        <v>1</v>
      </c>
      <c r="I486">
        <v>0</v>
      </c>
      <c r="J486">
        <v>5</v>
      </c>
      <c r="K486">
        <v>0</v>
      </c>
    </row>
    <row r="487" spans="1:11" x14ac:dyDescent="0.2">
      <c r="A487" t="s">
        <v>472</v>
      </c>
      <c r="B487">
        <v>1</v>
      </c>
      <c r="C487">
        <v>1</v>
      </c>
      <c r="D487">
        <v>0</v>
      </c>
      <c r="E487">
        <f>I487 + J487</f>
        <v>0</v>
      </c>
      <c r="F487">
        <v>0</v>
      </c>
      <c r="G487">
        <v>2</v>
      </c>
      <c r="H487">
        <v>2</v>
      </c>
      <c r="I487">
        <v>0</v>
      </c>
      <c r="J487">
        <v>0</v>
      </c>
      <c r="K487">
        <v>0</v>
      </c>
    </row>
    <row r="488" spans="1:11" x14ac:dyDescent="0.2">
      <c r="A488" t="s">
        <v>473</v>
      </c>
      <c r="B488">
        <v>2</v>
      </c>
      <c r="C488">
        <v>1</v>
      </c>
      <c r="D488">
        <v>0</v>
      </c>
      <c r="E488">
        <f>I488 + J488</f>
        <v>6</v>
      </c>
      <c r="F488">
        <v>0</v>
      </c>
      <c r="G488">
        <v>3</v>
      </c>
      <c r="H488">
        <v>2</v>
      </c>
      <c r="I488">
        <v>1</v>
      </c>
      <c r="J488">
        <v>5</v>
      </c>
      <c r="K488">
        <v>0</v>
      </c>
    </row>
    <row r="489" spans="1:11" x14ac:dyDescent="0.2">
      <c r="A489" t="s">
        <v>474</v>
      </c>
      <c r="B489">
        <v>2</v>
      </c>
      <c r="C489">
        <v>1</v>
      </c>
      <c r="D489">
        <v>0</v>
      </c>
      <c r="E489">
        <f>I489 + J489</f>
        <v>5</v>
      </c>
      <c r="F489">
        <v>0</v>
      </c>
      <c r="G489">
        <v>1</v>
      </c>
      <c r="H489">
        <v>1</v>
      </c>
      <c r="I489">
        <v>0</v>
      </c>
      <c r="J489">
        <v>5</v>
      </c>
      <c r="K489">
        <v>0</v>
      </c>
    </row>
    <row r="490" spans="1:11" x14ac:dyDescent="0.2">
      <c r="A490" t="s">
        <v>475</v>
      </c>
      <c r="B490">
        <v>2</v>
      </c>
      <c r="C490">
        <v>1</v>
      </c>
      <c r="D490">
        <v>0</v>
      </c>
      <c r="E490">
        <f>I490 + J490</f>
        <v>2</v>
      </c>
      <c r="F490">
        <v>0</v>
      </c>
      <c r="G490">
        <v>1</v>
      </c>
      <c r="H490">
        <v>1</v>
      </c>
      <c r="I490">
        <v>1</v>
      </c>
      <c r="J490">
        <v>1</v>
      </c>
      <c r="K490">
        <v>0</v>
      </c>
    </row>
    <row r="491" spans="1:11" x14ac:dyDescent="0.2">
      <c r="A491" t="s">
        <v>476</v>
      </c>
      <c r="B491">
        <v>9</v>
      </c>
      <c r="C491">
        <v>2</v>
      </c>
      <c r="D491">
        <v>0</v>
      </c>
      <c r="E491">
        <f>I491 + J491</f>
        <v>12</v>
      </c>
      <c r="F491">
        <v>0.25</v>
      </c>
      <c r="G491">
        <v>3</v>
      </c>
      <c r="H491">
        <v>1.44</v>
      </c>
      <c r="I491">
        <v>6</v>
      </c>
      <c r="J491">
        <v>6</v>
      </c>
      <c r="K491">
        <v>0</v>
      </c>
    </row>
    <row r="492" spans="1:11" x14ac:dyDescent="0.2">
      <c r="A492" t="s">
        <v>477</v>
      </c>
      <c r="B492">
        <v>2</v>
      </c>
      <c r="C492">
        <v>1</v>
      </c>
      <c r="D492">
        <v>0</v>
      </c>
      <c r="E492">
        <f>I492 + J492</f>
        <v>1</v>
      </c>
      <c r="F492">
        <v>0</v>
      </c>
      <c r="G492">
        <v>1</v>
      </c>
      <c r="H492">
        <v>1</v>
      </c>
      <c r="I492">
        <v>0</v>
      </c>
      <c r="J492">
        <v>1</v>
      </c>
      <c r="K492">
        <v>0</v>
      </c>
    </row>
    <row r="493" spans="1:11" x14ac:dyDescent="0.2">
      <c r="A493" t="s">
        <v>478</v>
      </c>
      <c r="B493">
        <v>5</v>
      </c>
      <c r="C493">
        <v>1</v>
      </c>
      <c r="D493">
        <v>0</v>
      </c>
      <c r="E493">
        <f>I493 + J493</f>
        <v>5</v>
      </c>
      <c r="F493">
        <v>0.25</v>
      </c>
      <c r="G493">
        <v>1</v>
      </c>
      <c r="H493">
        <v>1</v>
      </c>
      <c r="I493">
        <v>1</v>
      </c>
      <c r="J493">
        <v>4</v>
      </c>
      <c r="K493">
        <v>0</v>
      </c>
    </row>
    <row r="494" spans="1:11" x14ac:dyDescent="0.2">
      <c r="A494" t="s">
        <v>479</v>
      </c>
      <c r="B494">
        <v>3</v>
      </c>
      <c r="C494">
        <v>1</v>
      </c>
      <c r="D494">
        <v>0</v>
      </c>
      <c r="E494">
        <f>I494 + J494</f>
        <v>0</v>
      </c>
      <c r="F494">
        <v>0</v>
      </c>
      <c r="G494">
        <v>1</v>
      </c>
      <c r="H494">
        <v>1</v>
      </c>
      <c r="I494">
        <v>0</v>
      </c>
      <c r="J494">
        <v>0</v>
      </c>
      <c r="K494">
        <v>0</v>
      </c>
    </row>
    <row r="495" spans="1:11" x14ac:dyDescent="0.2">
      <c r="A495" t="s">
        <v>480</v>
      </c>
      <c r="B495">
        <v>1</v>
      </c>
      <c r="C495">
        <v>1</v>
      </c>
      <c r="D495">
        <v>0</v>
      </c>
      <c r="E495">
        <f>I495 + J495</f>
        <v>0</v>
      </c>
      <c r="F495">
        <v>0</v>
      </c>
      <c r="G495">
        <v>1</v>
      </c>
      <c r="H495">
        <v>1</v>
      </c>
      <c r="I495">
        <v>0</v>
      </c>
      <c r="J495">
        <v>0</v>
      </c>
      <c r="K495">
        <v>0</v>
      </c>
    </row>
    <row r="496" spans="1:11" x14ac:dyDescent="0.2">
      <c r="A496" t="s">
        <v>481</v>
      </c>
      <c r="B496">
        <v>0</v>
      </c>
      <c r="C496">
        <v>1</v>
      </c>
      <c r="D496">
        <v>0</v>
      </c>
      <c r="E496">
        <f>I496 + J496</f>
        <v>13</v>
      </c>
      <c r="F496">
        <v>0</v>
      </c>
      <c r="G496">
        <v>0</v>
      </c>
      <c r="H496">
        <v>0</v>
      </c>
      <c r="I496">
        <v>13</v>
      </c>
      <c r="J496">
        <v>0</v>
      </c>
      <c r="K496">
        <v>0</v>
      </c>
    </row>
    <row r="497" spans="1:11" x14ac:dyDescent="0.2">
      <c r="A497" t="s">
        <v>483</v>
      </c>
      <c r="B497">
        <v>0</v>
      </c>
      <c r="C497">
        <v>1</v>
      </c>
      <c r="D497">
        <v>1</v>
      </c>
      <c r="E497">
        <f>I497 + J497</f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 x14ac:dyDescent="0.2">
      <c r="A498" t="s">
        <v>484</v>
      </c>
      <c r="B498">
        <v>0</v>
      </c>
      <c r="C498">
        <v>1</v>
      </c>
      <c r="D498">
        <v>0</v>
      </c>
      <c r="E498">
        <f>I498 + J498</f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 x14ac:dyDescent="0.2">
      <c r="A499" t="s">
        <v>485</v>
      </c>
      <c r="B499">
        <v>3</v>
      </c>
      <c r="C499">
        <v>1</v>
      </c>
      <c r="D499">
        <v>0</v>
      </c>
      <c r="E499">
        <f>I499 + J499</f>
        <v>5</v>
      </c>
      <c r="F499">
        <v>1</v>
      </c>
      <c r="G499">
        <v>1</v>
      </c>
      <c r="H499">
        <v>1</v>
      </c>
      <c r="I499">
        <v>0</v>
      </c>
      <c r="J499">
        <v>5</v>
      </c>
      <c r="K499">
        <v>0</v>
      </c>
    </row>
    <row r="500" spans="1:11" x14ac:dyDescent="0.2">
      <c r="A500" t="s">
        <v>486</v>
      </c>
      <c r="B500">
        <v>2</v>
      </c>
      <c r="C500">
        <v>1</v>
      </c>
      <c r="D500">
        <v>0</v>
      </c>
      <c r="E500">
        <f>I500 + J500</f>
        <v>6</v>
      </c>
      <c r="F500">
        <v>0</v>
      </c>
      <c r="G500">
        <v>5</v>
      </c>
      <c r="H500">
        <v>3</v>
      </c>
      <c r="I500">
        <v>1</v>
      </c>
      <c r="J500">
        <v>5</v>
      </c>
      <c r="K500">
        <v>0</v>
      </c>
    </row>
  </sheetData>
  <sortState xmlns:xlrd2="http://schemas.microsoft.com/office/spreadsheetml/2017/richdata2" ref="A2:K500">
    <sortCondition descending="1" ref="K1:K50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BE0-FC4F-6248-8E7D-A8CD8B8B2351}">
  <dimension ref="A51:B53"/>
  <sheetViews>
    <sheetView workbookViewId="0">
      <selection activeCell="A55" sqref="A55"/>
    </sheetView>
  </sheetViews>
  <sheetFormatPr baseColWidth="10" defaultRowHeight="16" x14ac:dyDescent="0.2"/>
  <sheetData>
    <row r="51" spans="1:2" x14ac:dyDescent="0.2">
      <c r="A51" t="s">
        <v>500</v>
      </c>
      <c r="B51">
        <f>CORREL('Exercise Four'!G:G, 'Exercise Four'!K:K)</f>
        <v>0.76606960062578988</v>
      </c>
    </row>
    <row r="52" spans="1:2" x14ac:dyDescent="0.2">
      <c r="A52" t="s">
        <v>501</v>
      </c>
      <c r="B52">
        <f>CORREL('Exercise Four'!H:H, 'Exercise Four'!K:K)</f>
        <v>0.4421470508900105</v>
      </c>
    </row>
    <row r="53" spans="1:2" x14ac:dyDescent="0.2">
      <c r="A53" t="s">
        <v>502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7198-3C16-F943-97BB-B0D3E79ABEFE}">
  <dimension ref="A1"/>
  <sheetViews>
    <sheetView tabSelected="1" zoomScale="107" workbookViewId="0">
      <selection activeCell="F46" sqref="F4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Exercise Two</vt:lpstr>
      <vt:lpstr>Exercise Three</vt:lpstr>
      <vt:lpstr>Exercise Four</vt:lpstr>
      <vt:lpstr>Exercise Five</vt:lpstr>
      <vt:lpstr>Exercise Six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2020-10-15T08:55:13Z</dcterms:created>
  <dcterms:modified xsi:type="dcterms:W3CDTF">2020-11-06T12:54:29Z</dcterms:modified>
</cp:coreProperties>
</file>