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3845" windowHeight="7590"/>
  </bookViews>
  <sheets>
    <sheet name="Pre TPI" sheetId="1" r:id="rId1"/>
    <sheet name="Parametre" sheetId="2" r:id="rId2"/>
  </sheets>
  <externalReferences>
    <externalReference r:id="rId3"/>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7" i="1" l="1"/>
  <c r="E103" i="1"/>
  <c r="E40" i="1"/>
  <c r="E39" i="1"/>
  <c r="E101" i="1"/>
  <c r="E99" i="1"/>
  <c r="E82" i="1"/>
  <c r="E83" i="1"/>
  <c r="E84" i="1"/>
  <c r="E85" i="1"/>
  <c r="E86" i="1"/>
  <c r="E87" i="1"/>
  <c r="E88" i="1"/>
  <c r="E89" i="1"/>
  <c r="E90" i="1"/>
  <c r="E91" i="1"/>
  <c r="E92" i="1"/>
  <c r="E93" i="1"/>
  <c r="E94" i="1"/>
  <c r="E95" i="1"/>
  <c r="E96" i="1"/>
  <c r="E97" i="1"/>
  <c r="E98" i="1"/>
  <c r="E100" i="1"/>
  <c r="E102" i="1"/>
  <c r="E81" i="1"/>
  <c r="E58" i="1"/>
  <c r="E59" i="1"/>
  <c r="E57" i="1"/>
  <c r="E32" i="1"/>
  <c r="E33" i="1"/>
  <c r="E31" i="1"/>
  <c r="E19" i="1"/>
  <c r="E20" i="1"/>
  <c r="E18" i="1"/>
  <c r="E6" i="1"/>
  <c r="E5" i="1"/>
  <c r="E7" i="1"/>
  <c r="E8" i="1"/>
  <c r="E9" i="1"/>
  <c r="E10" i="1"/>
  <c r="E11" i="1"/>
  <c r="E12" i="1"/>
  <c r="E13" i="1"/>
  <c r="E14" i="1"/>
  <c r="E15" i="1"/>
  <c r="E16" i="1"/>
  <c r="E17" i="1"/>
  <c r="E21" i="1"/>
  <c r="E22" i="1"/>
  <c r="E23" i="1"/>
  <c r="E24" i="1"/>
  <c r="E25" i="1"/>
  <c r="E26" i="1"/>
  <c r="E27" i="1"/>
  <c r="E28" i="1"/>
  <c r="E29" i="1"/>
  <c r="E30" i="1"/>
  <c r="E34" i="1"/>
  <c r="E35" i="1"/>
  <c r="E36" i="1"/>
  <c r="E37" i="1"/>
  <c r="E38" i="1"/>
  <c r="E41" i="1"/>
  <c r="E42" i="1"/>
  <c r="E43" i="1"/>
  <c r="E44" i="1"/>
  <c r="E45" i="1"/>
  <c r="E46" i="1"/>
  <c r="E47" i="1"/>
  <c r="E48" i="1"/>
  <c r="E49" i="1"/>
  <c r="E50" i="1"/>
  <c r="E51" i="1"/>
  <c r="E52" i="1"/>
  <c r="E53" i="1"/>
  <c r="E54" i="1"/>
  <c r="E55" i="1"/>
  <c r="E56" i="1"/>
  <c r="E60" i="1"/>
  <c r="E61" i="1"/>
  <c r="E62" i="1"/>
  <c r="E63" i="1"/>
  <c r="E64" i="1"/>
  <c r="E65" i="1"/>
  <c r="E66" i="1"/>
  <c r="E67" i="1"/>
  <c r="E68" i="1"/>
  <c r="E69" i="1"/>
  <c r="E70" i="1"/>
  <c r="E71" i="1"/>
  <c r="E72" i="1"/>
  <c r="E73" i="1"/>
  <c r="E74" i="1"/>
  <c r="E75" i="1"/>
  <c r="E76" i="1"/>
  <c r="E77" i="1"/>
  <c r="E78" i="1"/>
  <c r="E79" i="1"/>
  <c r="E80" i="1"/>
  <c r="E104" i="1"/>
  <c r="E105" i="1"/>
  <c r="E106" i="1"/>
  <c r="E108" i="1"/>
  <c r="E109" i="1"/>
  <c r="E110" i="1"/>
  <c r="E111" i="1"/>
  <c r="E112" i="1"/>
  <c r="E113" i="1"/>
  <c r="E114" i="1"/>
  <c r="E115" i="1"/>
  <c r="E116" i="1"/>
  <c r="E117" i="1"/>
  <c r="E118" i="1"/>
  <c r="E119" i="1"/>
  <c r="E120" i="1"/>
  <c r="E121" i="1"/>
  <c r="E3" i="1"/>
</calcChain>
</file>

<file path=xl/sharedStrings.xml><?xml version="1.0" encoding="utf-8"?>
<sst xmlns="http://schemas.openxmlformats.org/spreadsheetml/2006/main" count="147" uniqueCount="79">
  <si>
    <t>Date</t>
  </si>
  <si>
    <t>Temps</t>
  </si>
  <si>
    <t>Temps journée</t>
  </si>
  <si>
    <t>Activité</t>
  </si>
  <si>
    <t>Type</t>
  </si>
  <si>
    <t>Analyse</t>
  </si>
  <si>
    <t>Types de tâches</t>
  </si>
  <si>
    <t>Implémentation</t>
  </si>
  <si>
    <t>Tests</t>
  </si>
  <si>
    <t>Documentation</t>
  </si>
  <si>
    <t>Absence</t>
  </si>
  <si>
    <t>Lecture et compréhension du cahier des charges + contacter le CdP</t>
  </si>
  <si>
    <t>début de la création de la planif. Initiale</t>
  </si>
  <si>
    <t>continuation de la planification et début de la documentation</t>
  </si>
  <si>
    <t>installation / vérification des outils à disposition</t>
  </si>
  <si>
    <t>Finalisation de la première partie de la doc, création du MCD + MLD</t>
  </si>
  <si>
    <t>discution avec le chef de projet</t>
  </si>
  <si>
    <t>mise en place d'un repo github pour la livraison des docs</t>
  </si>
  <si>
    <t>création des scénarios et maquettes</t>
  </si>
  <si>
    <t>refonte du mcd+mld</t>
  </si>
  <si>
    <t>recherches pour le choix entre MySQL ou SQLite, avantages/désaventages et les besoins nécessaires.</t>
  </si>
  <si>
    <t>problèmes avec visual studio, j'ai du réinstaller tout le programme</t>
  </si>
  <si>
    <t>UML</t>
  </si>
  <si>
    <t>création du code</t>
  </si>
  <si>
    <t>création des différentes classes, ajout de SQLite au projet, début de la programmation de la base de données.
J'ai été bloqué sur les tests unitaires…</t>
  </si>
  <si>
    <t>test réussis pour la base de donnée, je commence l'affichage du jeu</t>
  </si>
  <si>
    <t>mise en place du menu en haut du form et check des fonctionalitées de celui-ci</t>
  </si>
  <si>
    <t>recherches de comment récupérer les valeurs des champs dans un formulaire</t>
  </si>
  <si>
    <t>mise en place de la demande du nom d'utilisateur</t>
  </si>
  <si>
    <t>j'ai essayé de mettre le tout en mvc, début de l'interface de jeu</t>
  </si>
  <si>
    <t>interface terminée, j'ai réussi à mettre la structure en mvc</t>
  </si>
  <si>
    <t>mise en place d'evenements sur les picturebox afin de pouvoir mettre une croix dessus et dire que la partie est terminée dès que nous alignons 3 croix</t>
  </si>
  <si>
    <t>j'ai terminé le fait que le joueur 1 puisse placer une croix et 1  un rond pour le joueur 2.</t>
  </si>
  <si>
    <t>possibilitée de jouer une partie entre 2 joueurs</t>
  </si>
  <si>
    <t>création d'une interlligeance artificielle de niveau débutant, elle place des coups aléatoirement</t>
  </si>
  <si>
    <t>début de l'intelligence artificielle de niveau moyen</t>
  </si>
  <si>
    <t>j'avais un bug dans ma manière de vérifier les cases, je cherchais un moyen autre moyen de faire mon idée</t>
  </si>
  <si>
    <t>implémentation d'une IA plus intelligente</t>
  </si>
  <si>
    <t>Documentation, refonte des scénarios</t>
  </si>
  <si>
    <t>modification  de l'ia</t>
  </si>
  <si>
    <t>finision des bugs liés à mes 3 IA</t>
  </si>
  <si>
    <t>mon ia plante subitement, je recherche via le débugger le problème</t>
  </si>
  <si>
    <t>j'ai corrigé le bug et j'ai mis en place un système qui demande si nous souhaitons une revanche</t>
  </si>
  <si>
    <t>j'ai mis en place la liaison à la base de données</t>
  </si>
  <si>
    <t>j'ai des exceptions lancées par ma requête, j'ai fait une recherche sur mon problème</t>
  </si>
  <si>
    <t>la requête s'envoie enfin de manière correcte</t>
  </si>
  <si>
    <t>après avoir ajouté la base de données, de manière inexpliquée mon jeu ne répond plus</t>
  </si>
  <si>
    <t>correction des bugs, enregistrement des scores + suppression et centrage de toute les fenêtres</t>
  </si>
  <si>
    <t>j'ai refait plusieurs points dans la doc et je refais la partie implémentation</t>
  </si>
  <si>
    <t>j'ai mis en place toute la documentation pour mon projet</t>
  </si>
  <si>
    <t>correction des test suite à un changement dans la classe database</t>
  </si>
  <si>
    <t>j'ai effectué la pop-up message, début de la page informations</t>
  </si>
  <si>
    <t>j'ai terminé toutes les pages</t>
  </si>
  <si>
    <t>documentation des dernières parties de la première version du code</t>
  </si>
  <si>
    <t>Modification de la documentation</t>
  </si>
  <si>
    <t>génération d'une doc doxygen</t>
  </si>
  <si>
    <t xml:space="preserve">création du wireframe </t>
  </si>
  <si>
    <t>mise en place de l'interface en fonction du wireframe</t>
  </si>
  <si>
    <t>recherches de comment mettre en place le mvc en c#</t>
  </si>
  <si>
    <t>mise en place de l'interface graphique en mvc</t>
  </si>
  <si>
    <t>mise en place de classes test, création des IA facile, moyenne et difficile.</t>
  </si>
  <si>
    <t>documentation des différents points</t>
  </si>
  <si>
    <t>Mise en place de l'interface Informations, correction du code des bases de données</t>
  </si>
  <si>
    <t>j'ai continué à faire la documentation</t>
  </si>
  <si>
    <t>j'ai discuté avec le CdP et nous avons fait un bref point sur la documentation</t>
  </si>
  <si>
    <t>j'ai regardé la solution pour communiqué par le réseau fournie par e CdP, mais cela ne correspond pas à mes besoins, car l'utilisateur doit lancer une commande sur le cmd pour pouvoir communiquer avec quelqu'un d'autre, je regarde une autre solution utilisant les sockets</t>
  </si>
  <si>
    <t>j'ai réussi à faire un mini form qui utilise les thread et les sockets</t>
  </si>
  <si>
    <t>ajout des fonctions dans la classe network</t>
  </si>
  <si>
    <t>resumé de rapport</t>
  </si>
  <si>
    <t>j'ai créé l'interface demandant l'adresse ip de l'adversaire et j'essaie de faire que quand on met l'IP un test de connection est effectué.
Actuellement je bloque sur les exception que cela génère.</t>
  </si>
  <si>
    <t>tests sur l'implementation des sockets dans le projet, mais celui-ci me fait des erreur qui passent outre le try and catch</t>
  </si>
  <si>
    <t>malade</t>
  </si>
  <si>
    <t>J'ai essayé de mettre un petit timer avant chaque coup de l'ordinateur, mais malheureusement le timer impacte aussi la pose du joueur…., je l'ai donc enlevé</t>
  </si>
  <si>
    <t>mise en place du MVC réussie</t>
  </si>
  <si>
    <t>problème dans l'historique de mon journal de travail, correction de celui-ci, j'avais mon journal en différé à cause des différentes branches.</t>
  </si>
  <si>
    <t>correction de quelques petits points, plus ajout de mes recherches dans la documentation</t>
  </si>
  <si>
    <t>j'arrive à envoyer mon socket en local, mais j'essaie de comprendre pourquoi mon code plante dès qu'il faut envoyer à un autre pc. Via telnet nous arrivons a communiquer avec le server</t>
  </si>
  <si>
    <t>Mise en place de l'environnement pour le rendu final</t>
  </si>
  <si>
    <t>création du power point, plus réflexion des différents points à mettre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</si>
</sst>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hh]:mm:ss"/>
  </numFmts>
  <fonts count="2" x14ac:knownFonts="1">
    <font>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164" fontId="0" fillId="0" borderId="0" xfId="0" applyNumberFormat="1"/>
    <xf numFmtId="164" fontId="0" fillId="0" borderId="0" xfId="0" applyNumberFormat="1" applyAlignment="1">
      <alignment horizontal="center" vertical="center"/>
    </xf>
    <xf numFmtId="14" fontId="0" fillId="0" borderId="0" xfId="0" applyNumberFormat="1" applyAlignment="1">
      <alignment horizontal="center" vertical="center"/>
    </xf>
    <xf numFmtId="14" fontId="0" fillId="2" borderId="0" xfId="0" applyNumberFormat="1" applyFill="1" applyAlignment="1">
      <alignment horizontal="center" vertical="center"/>
    </xf>
    <xf numFmtId="164" fontId="0" fillId="2" borderId="0" xfId="0" applyNumberFormat="1" applyFill="1" applyAlignment="1">
      <alignment horizontal="center" vertical="center"/>
    </xf>
    <xf numFmtId="164" fontId="0" fillId="2" borderId="0" xfId="0" applyNumberFormat="1" applyFill="1"/>
    <xf numFmtId="20" fontId="0" fillId="0" borderId="0" xfId="0" applyNumberFormat="1"/>
    <xf numFmtId="0" fontId="0" fillId="0" borderId="0" xfId="0" applyAlignment="1">
      <alignment vertical="center"/>
    </xf>
    <xf numFmtId="0" fontId="0" fillId="3" borderId="0" xfId="0" applyFill="1" applyAlignment="1">
      <alignment horizontal="left" vertical="center" wrapText="1"/>
    </xf>
    <xf numFmtId="0" fontId="0" fillId="0" borderId="0" xfId="0" applyAlignment="1">
      <alignment horizontal="left" wrapText="1"/>
    </xf>
    <xf numFmtId="164" fontId="0" fillId="4" borderId="0" xfId="0" applyNumberFormat="1" applyFill="1" applyAlignment="1">
      <alignment horizontal="center" vertical="center"/>
    </xf>
    <xf numFmtId="14" fontId="0" fillId="3" borderId="0" xfId="0" applyNumberFormat="1" applyFill="1" applyAlignment="1">
      <alignment horizontal="center" vertical="center"/>
    </xf>
    <xf numFmtId="0" fontId="0" fillId="3" borderId="0" xfId="0" applyFill="1" applyAlignment="1">
      <alignment horizontal="left" wrapText="1"/>
    </xf>
    <xf numFmtId="164" fontId="0" fillId="3" borderId="0" xfId="0" applyNumberFormat="1" applyFill="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1" xfId="0" applyBorder="1" applyAlignment="1" applyProtection="1">
      <alignment horizontal="left" vertical="center" wrapText="1"/>
      <protection locked="0"/>
    </xf>
    <xf numFmtId="165" fontId="0" fillId="0" borderId="0" xfId="0" applyNumberFormat="1"/>
  </cellXfs>
  <cellStyles count="1">
    <cellStyle name="Normal" xfId="0" builtinId="0"/>
  </cellStyles>
  <dxfs count="5">
    <dxf>
      <numFmt numFmtId="164" formatCode="[$-F400]h:mm:ss\ AM/PM"/>
    </dxf>
    <dxf>
      <numFmt numFmtId="164" formatCode="[$-F400]h:mm:ss\ AM/PM"/>
      <alignment horizontal="center" vertical="center" textRotation="0" wrapText="0" indent="0" justifyLastLine="0" shrinkToFit="0" readingOrder="0"/>
    </dxf>
    <dxf>
      <alignment horizontal="left" textRotation="0" wrapText="1"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ogo.VIEIRA-FERREIR/OneDrive%20-%20CPNV/pre-tpi/Morpion_Pre-TPI/journal%20de%20Travail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 TPI"/>
      <sheetName val="Parametre"/>
    </sheetNames>
    <sheetDataSet>
      <sheetData sheetId="0"/>
      <sheetData sheetId="1"/>
    </sheetDataSet>
  </externalBook>
</externalLink>
</file>

<file path=xl/tables/table1.xml><?xml version="1.0" encoding="utf-8"?>
<table xmlns="http://schemas.openxmlformats.org/spreadsheetml/2006/main" id="1" name="Table1" displayName="Table1" ref="A1:E121" totalsRowShown="0">
  <autoFilter ref="A1:E121"/>
  <tableColumns count="5">
    <tableColumn id="1" name="Date" dataDxfId="4"/>
    <tableColumn id="5" name="Type" dataDxfId="3"/>
    <tableColumn id="2" name="Activité" dataDxfId="2"/>
    <tableColumn id="3" name="Temps" dataDxfId="1"/>
    <tableColumn id="4" name="Temps journée" dataDxfId="0">
      <calculatedColumnFormula>SUM($D2:$D$121)</calculatedColumnFormula>
    </tableColumn>
  </tableColumns>
  <tableStyleInfo name="TableStyleLight9" showFirstColumn="0"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21"/>
  <sheetViews>
    <sheetView tabSelected="1" topLeftCell="A94" zoomScaleNormal="100" workbookViewId="0">
      <selection activeCell="D110" sqref="D110"/>
    </sheetView>
  </sheetViews>
  <sheetFormatPr baseColWidth="10" defaultColWidth="9.140625" defaultRowHeight="15" x14ac:dyDescent="0.25"/>
  <cols>
    <col min="1" max="1" width="13.5703125" style="3" customWidth="1"/>
    <col min="2" max="2" width="15.42578125" style="3" bestFit="1" customWidth="1"/>
    <col min="3" max="3" width="97.85546875" style="10" customWidth="1"/>
    <col min="4" max="4" width="9.42578125" style="2" customWidth="1"/>
    <col min="5" max="5" width="15.85546875" customWidth="1"/>
  </cols>
  <sheetData>
    <row r="1" spans="1:5" x14ac:dyDescent="0.25">
      <c r="A1" s="3" t="s">
        <v>0</v>
      </c>
      <c r="B1" s="3" t="s">
        <v>4</v>
      </c>
      <c r="C1" s="8" t="s">
        <v>3</v>
      </c>
      <c r="D1" s="1" t="s">
        <v>1</v>
      </c>
      <c r="E1" t="s">
        <v>2</v>
      </c>
    </row>
    <row r="2" spans="1:5" x14ac:dyDescent="0.25">
      <c r="A2" s="4">
        <v>43500</v>
      </c>
      <c r="B2" s="4"/>
      <c r="C2" s="9"/>
      <c r="D2" s="5"/>
      <c r="E2" s="6"/>
    </row>
    <row r="3" spans="1:5" x14ac:dyDescent="0.25">
      <c r="B3" s="3" t="s">
        <v>5</v>
      </c>
      <c r="C3" s="17" t="s">
        <v>11</v>
      </c>
      <c r="D3" s="11">
        <v>6.25E-2</v>
      </c>
      <c r="E3" s="18">
        <f>SUM($D$3:$D3)</f>
        <v>6.25E-2</v>
      </c>
    </row>
    <row r="4" spans="1:5" x14ac:dyDescent="0.25">
      <c r="A4" s="12">
        <v>43501</v>
      </c>
      <c r="B4" s="12"/>
      <c r="C4" s="13"/>
      <c r="D4" s="13"/>
      <c r="E4" s="13"/>
    </row>
    <row r="5" spans="1:5" x14ac:dyDescent="0.25">
      <c r="B5" s="3" t="s">
        <v>9</v>
      </c>
      <c r="C5" s="17" t="s">
        <v>12</v>
      </c>
      <c r="D5" s="2">
        <v>3.125E-2</v>
      </c>
      <c r="E5" s="18">
        <f>SUM($D$3:$D5)</f>
        <v>9.375E-2</v>
      </c>
    </row>
    <row r="6" spans="1:5" x14ac:dyDescent="0.25">
      <c r="A6" s="12">
        <v>43502</v>
      </c>
      <c r="B6" s="12"/>
      <c r="C6" s="13"/>
      <c r="D6" s="14"/>
      <c r="E6" s="18">
        <f>SUM($D$3:$D6)</f>
        <v>9.375E-2</v>
      </c>
    </row>
    <row r="7" spans="1:5" x14ac:dyDescent="0.25">
      <c r="B7" s="3" t="s">
        <v>9</v>
      </c>
      <c r="C7" s="17" t="s">
        <v>13</v>
      </c>
      <c r="D7" s="2">
        <v>4.8611111111111112E-2</v>
      </c>
      <c r="E7" s="18">
        <f>SUM($D$3:$D7)</f>
        <v>0.1423611111111111</v>
      </c>
    </row>
    <row r="8" spans="1:5" x14ac:dyDescent="0.25">
      <c r="B8" s="3" t="s">
        <v>7</v>
      </c>
      <c r="C8" s="17" t="s">
        <v>14</v>
      </c>
      <c r="D8" s="2">
        <v>1.3888888888888888E-2</v>
      </c>
      <c r="E8" s="18">
        <f>SUM($D$3:$D8)</f>
        <v>0.15625</v>
      </c>
    </row>
    <row r="9" spans="1:5" x14ac:dyDescent="0.25">
      <c r="A9" s="12">
        <v>43503</v>
      </c>
      <c r="B9" s="12"/>
      <c r="C9" s="13"/>
      <c r="D9" s="14"/>
      <c r="E9" s="18">
        <f>SUM($D$3:$D9)</f>
        <v>0.15625</v>
      </c>
    </row>
    <row r="10" spans="1:5" x14ac:dyDescent="0.25">
      <c r="B10" s="3" t="s">
        <v>9</v>
      </c>
      <c r="C10" s="17" t="s">
        <v>15</v>
      </c>
      <c r="D10" s="2">
        <v>8.3333333333333329E-2</v>
      </c>
      <c r="E10" s="18">
        <f>SUM($D$3:$D10)</f>
        <v>0.23958333333333331</v>
      </c>
    </row>
    <row r="11" spans="1:5" x14ac:dyDescent="0.25">
      <c r="A11" s="12">
        <v>43504</v>
      </c>
      <c r="B11" s="12"/>
      <c r="C11" s="13"/>
      <c r="D11" s="14"/>
      <c r="E11" s="18">
        <f>SUM($D$3:$D11)</f>
        <v>0.23958333333333331</v>
      </c>
    </row>
    <row r="12" spans="1:5" x14ac:dyDescent="0.25">
      <c r="B12" s="3" t="s">
        <v>5</v>
      </c>
      <c r="C12" s="17" t="s">
        <v>16</v>
      </c>
      <c r="D12" s="2">
        <v>3.125E-2</v>
      </c>
      <c r="E12" s="18">
        <f>SUM($D$3:$D12)</f>
        <v>0.27083333333333331</v>
      </c>
    </row>
    <row r="13" spans="1:5" x14ac:dyDescent="0.25">
      <c r="B13" s="3" t="s">
        <v>7</v>
      </c>
      <c r="C13" s="10" t="s">
        <v>17</v>
      </c>
      <c r="D13" s="2">
        <v>3.125E-2</v>
      </c>
      <c r="E13" s="18">
        <f>SUM($D$3:$D13)</f>
        <v>0.30208333333333331</v>
      </c>
    </row>
    <row r="14" spans="1:5" x14ac:dyDescent="0.25">
      <c r="B14" s="3" t="s">
        <v>9</v>
      </c>
      <c r="C14" s="10" t="s">
        <v>18</v>
      </c>
      <c r="D14" s="2">
        <v>6.25E-2</v>
      </c>
      <c r="E14" s="18">
        <f>SUM($D$3:$D14)</f>
        <v>0.36458333333333331</v>
      </c>
    </row>
    <row r="15" spans="1:5" x14ac:dyDescent="0.25">
      <c r="A15" s="12">
        <v>43507</v>
      </c>
      <c r="B15" s="12"/>
      <c r="C15" s="13"/>
      <c r="D15" s="14"/>
      <c r="E15" s="18">
        <f>SUM($D$3:$D15)</f>
        <v>0.36458333333333331</v>
      </c>
    </row>
    <row r="16" spans="1:5" x14ac:dyDescent="0.25">
      <c r="B16" s="3" t="s">
        <v>7</v>
      </c>
      <c r="C16" s="10" t="s">
        <v>19</v>
      </c>
      <c r="D16" s="2">
        <v>1.0416666666666666E-2</v>
      </c>
      <c r="E16" s="18">
        <f>SUM($D$3:$D16)</f>
        <v>0.375</v>
      </c>
    </row>
    <row r="17" spans="1:5" x14ac:dyDescent="0.25">
      <c r="B17" s="3" t="s">
        <v>5</v>
      </c>
      <c r="C17" s="10" t="s">
        <v>20</v>
      </c>
      <c r="D17" s="2">
        <v>5.2083333333333336E-2</v>
      </c>
      <c r="E17" s="18">
        <f>SUM($D$3:$D17)</f>
        <v>0.42708333333333331</v>
      </c>
    </row>
    <row r="18" spans="1:5" x14ac:dyDescent="0.25">
      <c r="A18" s="12">
        <v>43508</v>
      </c>
      <c r="B18" s="12"/>
      <c r="C18" s="13"/>
      <c r="D18" s="14"/>
      <c r="E18" s="18">
        <f>SUM($D$3:$D18)</f>
        <v>0.42708333333333331</v>
      </c>
    </row>
    <row r="19" spans="1:5" x14ac:dyDescent="0.25">
      <c r="B19" s="3" t="s">
        <v>5</v>
      </c>
      <c r="C19" s="10" t="s">
        <v>56</v>
      </c>
      <c r="D19" s="2">
        <v>3.8194444444444441E-2</v>
      </c>
      <c r="E19" s="18">
        <f>SUM($D$3:$D19)</f>
        <v>0.46527777777777773</v>
      </c>
    </row>
    <row r="20" spans="1:5" x14ac:dyDescent="0.25">
      <c r="B20" s="3" t="s">
        <v>7</v>
      </c>
      <c r="C20" s="10" t="s">
        <v>57</v>
      </c>
      <c r="D20" s="2">
        <v>2.4305555555555556E-2</v>
      </c>
      <c r="E20" s="18">
        <f>SUM($D$3:$D20)</f>
        <v>0.48958333333333331</v>
      </c>
    </row>
    <row r="21" spans="1:5" x14ac:dyDescent="0.25">
      <c r="A21" s="12">
        <v>43509</v>
      </c>
      <c r="B21" s="12"/>
      <c r="C21" s="13"/>
      <c r="D21" s="14"/>
      <c r="E21" s="18">
        <f>SUM($D$3:$D21)</f>
        <v>0.48958333333333331</v>
      </c>
    </row>
    <row r="22" spans="1:5" x14ac:dyDescent="0.25">
      <c r="B22" s="3" t="s">
        <v>7</v>
      </c>
      <c r="C22" s="10" t="s">
        <v>21</v>
      </c>
      <c r="D22" s="2">
        <v>3.125E-2</v>
      </c>
      <c r="E22" s="18">
        <f>SUM($D$3:$D22)</f>
        <v>0.52083333333333326</v>
      </c>
    </row>
    <row r="23" spans="1:5" x14ac:dyDescent="0.25">
      <c r="B23" s="3" t="s">
        <v>5</v>
      </c>
      <c r="C23" s="10" t="s">
        <v>22</v>
      </c>
      <c r="D23" s="2">
        <v>3.125E-2</v>
      </c>
      <c r="E23" s="18">
        <f>SUM($D$3:$D23)</f>
        <v>0.55208333333333326</v>
      </c>
    </row>
    <row r="24" spans="1:5" x14ac:dyDescent="0.25">
      <c r="A24" s="12">
        <v>43510</v>
      </c>
      <c r="B24" s="12"/>
      <c r="C24" s="13"/>
      <c r="D24" s="14"/>
      <c r="E24" s="18">
        <f>SUM($D$3:$D24)</f>
        <v>0.55208333333333326</v>
      </c>
    </row>
    <row r="25" spans="1:5" x14ac:dyDescent="0.25">
      <c r="B25" s="3" t="s">
        <v>7</v>
      </c>
      <c r="C25" s="10" t="s">
        <v>23</v>
      </c>
      <c r="D25" s="2">
        <v>3.125E-2</v>
      </c>
      <c r="E25" s="18">
        <f>SUM($D$3:$D25)</f>
        <v>0.58333333333333326</v>
      </c>
    </row>
    <row r="26" spans="1:5" x14ac:dyDescent="0.25">
      <c r="A26" s="12">
        <v>43511</v>
      </c>
      <c r="B26" s="12"/>
      <c r="C26" s="13"/>
      <c r="D26" s="14"/>
      <c r="E26" s="18">
        <f>SUM($D$3:$D26)</f>
        <v>0.58333333333333326</v>
      </c>
    </row>
    <row r="27" spans="1:5" ht="45" x14ac:dyDescent="0.25">
      <c r="B27" s="3" t="s">
        <v>7</v>
      </c>
      <c r="C27" s="10" t="s">
        <v>24</v>
      </c>
      <c r="D27" s="2">
        <v>0.17708333333333334</v>
      </c>
      <c r="E27" s="18">
        <f>SUM($D$3:$D27)</f>
        <v>0.76041666666666663</v>
      </c>
    </row>
    <row r="28" spans="1:5" x14ac:dyDescent="0.25">
      <c r="A28" s="12">
        <v>43514</v>
      </c>
      <c r="B28" s="12"/>
      <c r="C28" s="13"/>
      <c r="D28" s="14"/>
      <c r="E28" s="18">
        <f>SUM($D$3:$D28)</f>
        <v>0.76041666666666663</v>
      </c>
    </row>
    <row r="29" spans="1:5" x14ac:dyDescent="0.25">
      <c r="B29" s="3" t="s">
        <v>7</v>
      </c>
      <c r="C29" s="10" t="s">
        <v>25</v>
      </c>
      <c r="D29" s="2">
        <v>1.3888888888888888E-2</v>
      </c>
      <c r="E29" s="18">
        <f>SUM($D$3:$D29)</f>
        <v>0.77430555555555547</v>
      </c>
    </row>
    <row r="30" spans="1:5" x14ac:dyDescent="0.25">
      <c r="B30" s="3" t="s">
        <v>7</v>
      </c>
      <c r="C30" s="10" t="s">
        <v>26</v>
      </c>
      <c r="D30" s="2">
        <v>4.1666666666666664E-2</v>
      </c>
      <c r="E30" s="18">
        <f>SUM($D$3:$D30)</f>
        <v>0.8159722222222221</v>
      </c>
    </row>
    <row r="31" spans="1:5" x14ac:dyDescent="0.25">
      <c r="A31" s="12">
        <v>43515</v>
      </c>
      <c r="B31" s="12"/>
      <c r="C31" s="13"/>
      <c r="D31" s="14"/>
      <c r="E31" s="18">
        <f>SUM($D$3:$D31)</f>
        <v>0.8159722222222221</v>
      </c>
    </row>
    <row r="32" spans="1:5" x14ac:dyDescent="0.25">
      <c r="B32" s="3" t="s">
        <v>5</v>
      </c>
      <c r="C32" s="10" t="s">
        <v>58</v>
      </c>
      <c r="D32" s="2">
        <v>2.0833333333333332E-2</v>
      </c>
      <c r="E32" s="18">
        <f>SUM($D$3:$D32)</f>
        <v>0.83680555555555547</v>
      </c>
    </row>
    <row r="33" spans="1:6" x14ac:dyDescent="0.25">
      <c r="B33" s="3" t="s">
        <v>7</v>
      </c>
      <c r="C33" s="10" t="s">
        <v>59</v>
      </c>
      <c r="D33" s="2">
        <v>4.1666666666666664E-2</v>
      </c>
      <c r="E33" s="18">
        <f>SUM($D$3:$D33)</f>
        <v>0.8784722222222221</v>
      </c>
    </row>
    <row r="34" spans="1:6" x14ac:dyDescent="0.25">
      <c r="A34" s="12">
        <v>43516</v>
      </c>
      <c r="B34" s="12"/>
      <c r="C34" s="13"/>
      <c r="D34" s="14"/>
      <c r="E34" s="18">
        <f>SUM($D$3:$D34)</f>
        <v>0.8784722222222221</v>
      </c>
    </row>
    <row r="35" spans="1:6" x14ac:dyDescent="0.25">
      <c r="B35" s="3" t="s">
        <v>9</v>
      </c>
      <c r="C35" s="10" t="s">
        <v>27</v>
      </c>
      <c r="D35" s="2">
        <v>3.125E-2</v>
      </c>
      <c r="E35" s="18">
        <f>SUM($D$3:$D35)</f>
        <v>0.9097222222222221</v>
      </c>
    </row>
    <row r="36" spans="1:6" x14ac:dyDescent="0.25">
      <c r="B36" s="3" t="s">
        <v>7</v>
      </c>
      <c r="C36" s="10" t="s">
        <v>28</v>
      </c>
      <c r="D36" s="2">
        <v>3.125E-2</v>
      </c>
      <c r="E36" s="18">
        <f>SUM($D$3:$D36)</f>
        <v>0.9409722222222221</v>
      </c>
    </row>
    <row r="37" spans="1:6" x14ac:dyDescent="0.25">
      <c r="A37" s="12">
        <v>43517</v>
      </c>
      <c r="B37" s="12"/>
      <c r="C37" s="13"/>
      <c r="D37" s="14"/>
      <c r="E37" s="18">
        <f>SUM($D$3:$D37)</f>
        <v>0.9409722222222221</v>
      </c>
    </row>
    <row r="38" spans="1:6" x14ac:dyDescent="0.25">
      <c r="B38" s="3" t="s">
        <v>7</v>
      </c>
      <c r="C38" s="10" t="s">
        <v>29</v>
      </c>
      <c r="D38" s="2">
        <v>6.25E-2</v>
      </c>
      <c r="E38" s="18">
        <f>SUM($D$3:$D38)</f>
        <v>1.0034722222222221</v>
      </c>
    </row>
    <row r="39" spans="1:6" x14ac:dyDescent="0.25">
      <c r="A39" s="12">
        <v>43518</v>
      </c>
      <c r="B39" s="12"/>
      <c r="C39" s="13"/>
      <c r="D39" s="14"/>
      <c r="E39" s="18">
        <f>SUM($D$3:$D39)</f>
        <v>1.0034722222222221</v>
      </c>
    </row>
    <row r="40" spans="1:6" x14ac:dyDescent="0.25">
      <c r="B40" s="3" t="s">
        <v>7</v>
      </c>
      <c r="C40" s="10" t="s">
        <v>73</v>
      </c>
      <c r="D40" s="2">
        <v>0.21875</v>
      </c>
      <c r="E40" s="18">
        <f>SUM($D$3:$D40)</f>
        <v>1.2222222222222221</v>
      </c>
    </row>
    <row r="41" spans="1:6" x14ac:dyDescent="0.25">
      <c r="A41" s="12">
        <v>43528</v>
      </c>
      <c r="B41" s="12"/>
      <c r="C41" s="13"/>
      <c r="D41" s="14"/>
      <c r="E41" s="18">
        <f>SUM($D$3:$D41)</f>
        <v>1.2222222222222221</v>
      </c>
    </row>
    <row r="42" spans="1:6" x14ac:dyDescent="0.25">
      <c r="B42" s="3" t="s">
        <v>7</v>
      </c>
      <c r="C42" s="10" t="s">
        <v>30</v>
      </c>
      <c r="D42" s="2">
        <v>6.25E-2</v>
      </c>
      <c r="E42" s="18">
        <f>SUM($D$3:$D42)</f>
        <v>1.2847222222222221</v>
      </c>
    </row>
    <row r="43" spans="1:6" x14ac:dyDescent="0.25">
      <c r="A43" s="12">
        <v>43529</v>
      </c>
      <c r="B43" s="12"/>
      <c r="C43" s="13"/>
      <c r="D43" s="14"/>
      <c r="E43" s="18">
        <f>SUM($D$3:$D43)</f>
        <v>1.2847222222222221</v>
      </c>
    </row>
    <row r="44" spans="1:6" ht="30" x14ac:dyDescent="0.25">
      <c r="B44" s="3" t="s">
        <v>7</v>
      </c>
      <c r="C44" s="10" t="s">
        <v>31</v>
      </c>
      <c r="D44" s="2">
        <v>6.25E-2</v>
      </c>
      <c r="E44" s="18">
        <f>SUM($D$3:$D44)</f>
        <v>1.3472222222222221</v>
      </c>
    </row>
    <row r="45" spans="1:6" x14ac:dyDescent="0.25">
      <c r="A45" s="12">
        <v>43529</v>
      </c>
      <c r="B45" s="12"/>
      <c r="C45" s="13"/>
      <c r="D45" s="14"/>
      <c r="E45" s="18">
        <f>SUM($D$3:$D45)</f>
        <v>1.3472222222222221</v>
      </c>
    </row>
    <row r="46" spans="1:6" x14ac:dyDescent="0.25">
      <c r="B46" s="3" t="s">
        <v>7</v>
      </c>
      <c r="C46" s="10" t="s">
        <v>32</v>
      </c>
      <c r="D46" s="2">
        <v>3.125E-2</v>
      </c>
      <c r="E46" s="18">
        <f>SUM($D$3:$D46)</f>
        <v>1.3784722222222221</v>
      </c>
    </row>
    <row r="47" spans="1:6" x14ac:dyDescent="0.25">
      <c r="B47" s="3" t="s">
        <v>7</v>
      </c>
      <c r="C47" s="10" t="s">
        <v>33</v>
      </c>
      <c r="D47" s="2">
        <v>1.3888888888888888E-2</v>
      </c>
      <c r="E47" s="18">
        <f>SUM($D$3:$D47)</f>
        <v>1.3923611111111109</v>
      </c>
      <c r="F47" s="7"/>
    </row>
    <row r="48" spans="1:6" x14ac:dyDescent="0.25">
      <c r="B48" s="3" t="s">
        <v>7</v>
      </c>
      <c r="C48" s="10" t="s">
        <v>34</v>
      </c>
      <c r="D48" s="2">
        <v>1.0416666666666666E-2</v>
      </c>
      <c r="E48" s="18">
        <f>SUM($D$3:$D48)</f>
        <v>1.4027777777777777</v>
      </c>
    </row>
    <row r="49" spans="1:5" x14ac:dyDescent="0.25">
      <c r="B49" s="3" t="s">
        <v>7</v>
      </c>
      <c r="C49" s="10" t="s">
        <v>35</v>
      </c>
      <c r="D49" s="2">
        <v>6.9444444444444441E-3</v>
      </c>
      <c r="E49" s="18">
        <f>SUM($D$3:$D49)</f>
        <v>1.4097222222222221</v>
      </c>
    </row>
    <row r="50" spans="1:5" x14ac:dyDescent="0.25">
      <c r="A50" s="12">
        <v>43530</v>
      </c>
      <c r="B50" s="12"/>
      <c r="C50" s="13"/>
      <c r="D50" s="14"/>
      <c r="E50" s="18">
        <f>SUM($D$3:$D50)</f>
        <v>1.4097222222222221</v>
      </c>
    </row>
    <row r="51" spans="1:5" x14ac:dyDescent="0.25">
      <c r="B51" s="3" t="s">
        <v>5</v>
      </c>
      <c r="C51" s="10" t="s">
        <v>36</v>
      </c>
      <c r="D51" s="2">
        <v>3.125E-2</v>
      </c>
      <c r="E51" s="18">
        <f>SUM($D$3:$D51)</f>
        <v>1.4409722222222221</v>
      </c>
    </row>
    <row r="52" spans="1:5" x14ac:dyDescent="0.25">
      <c r="B52" s="3" t="s">
        <v>7</v>
      </c>
      <c r="C52" s="10" t="s">
        <v>37</v>
      </c>
      <c r="D52" s="2">
        <v>6.25E-2</v>
      </c>
      <c r="E52" s="18">
        <f>SUM($D$3:$D52)</f>
        <v>1.5034722222222221</v>
      </c>
    </row>
    <row r="53" spans="1:5" x14ac:dyDescent="0.25">
      <c r="A53" s="12">
        <v>43531</v>
      </c>
      <c r="B53" s="12"/>
      <c r="C53" s="13"/>
      <c r="D53" s="14"/>
      <c r="E53" s="18">
        <f>SUM($D$3:$D53)</f>
        <v>1.5034722222222221</v>
      </c>
    </row>
    <row r="54" spans="1:5" x14ac:dyDescent="0.25">
      <c r="B54" s="3" t="s">
        <v>5</v>
      </c>
      <c r="C54" s="10" t="s">
        <v>38</v>
      </c>
      <c r="D54" s="2">
        <v>9.375E-2</v>
      </c>
      <c r="E54" s="18">
        <f>SUM($D$3:$D54)</f>
        <v>1.5972222222222221</v>
      </c>
    </row>
    <row r="55" spans="1:5" x14ac:dyDescent="0.25">
      <c r="B55" s="3" t="s">
        <v>7</v>
      </c>
      <c r="C55" s="10" t="s">
        <v>39</v>
      </c>
      <c r="D55" s="2">
        <v>6.25E-2</v>
      </c>
      <c r="E55" s="18">
        <f>SUM($D$3:$D55)</f>
        <v>1.6597222222222221</v>
      </c>
    </row>
    <row r="56" spans="1:5" x14ac:dyDescent="0.25">
      <c r="B56" s="3" t="s">
        <v>7</v>
      </c>
      <c r="C56" s="10" t="s">
        <v>40</v>
      </c>
      <c r="D56" s="2">
        <v>6.25E-2</v>
      </c>
      <c r="E56" s="18">
        <f>SUM($D$3:$D56)</f>
        <v>1.7222222222222221</v>
      </c>
    </row>
    <row r="57" spans="1:5" x14ac:dyDescent="0.25">
      <c r="A57" s="12">
        <v>43532</v>
      </c>
      <c r="B57" s="12"/>
      <c r="C57" s="13"/>
      <c r="D57" s="14"/>
      <c r="E57" s="18">
        <f>SUM($D$3:$D57)</f>
        <v>1.7222222222222221</v>
      </c>
    </row>
    <row r="58" spans="1:5" x14ac:dyDescent="0.25">
      <c r="B58" s="3" t="s">
        <v>7</v>
      </c>
      <c r="C58" s="10" t="s">
        <v>60</v>
      </c>
      <c r="D58" s="2">
        <v>0.125</v>
      </c>
      <c r="E58" s="18">
        <f>SUM($D$3:$D58)</f>
        <v>1.8472222222222221</v>
      </c>
    </row>
    <row r="59" spans="1:5" x14ac:dyDescent="0.25">
      <c r="B59" s="3" t="s">
        <v>5</v>
      </c>
      <c r="C59" s="10" t="s">
        <v>61</v>
      </c>
      <c r="D59" s="2">
        <v>6.25E-2</v>
      </c>
      <c r="E59" s="18">
        <f>SUM($D$3:$D59)</f>
        <v>1.9097222222222221</v>
      </c>
    </row>
    <row r="60" spans="1:5" x14ac:dyDescent="0.25">
      <c r="B60" s="3" t="s">
        <v>5</v>
      </c>
      <c r="C60" s="10" t="s">
        <v>41</v>
      </c>
      <c r="D60" s="2">
        <v>2.0833333333333332E-2</v>
      </c>
      <c r="E60" s="18">
        <f>SUM($D$3:$D60)</f>
        <v>1.9305555555555554</v>
      </c>
    </row>
    <row r="61" spans="1:5" x14ac:dyDescent="0.25">
      <c r="B61" s="3" t="s">
        <v>7</v>
      </c>
      <c r="C61" s="10" t="s">
        <v>42</v>
      </c>
      <c r="D61" s="2">
        <v>3.8194444444444441E-2</v>
      </c>
      <c r="E61" s="18">
        <f>SUM($D$3:$D61)</f>
        <v>1.9687499999999998</v>
      </c>
    </row>
    <row r="62" spans="1:5" x14ac:dyDescent="0.25">
      <c r="A62" s="12">
        <v>43535</v>
      </c>
      <c r="B62" s="12"/>
      <c r="C62" s="13"/>
      <c r="D62" s="14"/>
      <c r="E62" s="18">
        <f>SUM($D$3:$D62)</f>
        <v>1.9687499999999998</v>
      </c>
    </row>
    <row r="63" spans="1:5" x14ac:dyDescent="0.25">
      <c r="B63" s="3" t="s">
        <v>7</v>
      </c>
      <c r="C63" s="10" t="s">
        <v>43</v>
      </c>
      <c r="D63" s="2">
        <v>6.9444444444444441E-3</v>
      </c>
      <c r="E63" s="18">
        <f>SUM($D$3:$D63)</f>
        <v>1.9756944444444442</v>
      </c>
    </row>
    <row r="64" spans="1:5" x14ac:dyDescent="0.25">
      <c r="B64" s="3" t="s">
        <v>5</v>
      </c>
      <c r="C64" s="10" t="s">
        <v>44</v>
      </c>
      <c r="D64" s="2">
        <v>3.4722222222222224E-2</v>
      </c>
      <c r="E64" s="18">
        <f>SUM($D$3:$D64)</f>
        <v>2.0104166666666665</v>
      </c>
    </row>
    <row r="65" spans="1:5" x14ac:dyDescent="0.25">
      <c r="B65" s="3" t="s">
        <v>7</v>
      </c>
      <c r="C65" s="10" t="s">
        <v>45</v>
      </c>
      <c r="D65" s="2">
        <v>2.7777777777777776E-2</v>
      </c>
      <c r="E65" s="18">
        <f>SUM($D$3:$D65)</f>
        <v>2.0381944444444442</v>
      </c>
    </row>
    <row r="66" spans="1:5" x14ac:dyDescent="0.25">
      <c r="A66" s="12">
        <v>43536</v>
      </c>
      <c r="B66" s="12"/>
      <c r="C66" s="13"/>
      <c r="D66" s="14"/>
      <c r="E66" s="18">
        <f>SUM($D$3:$D66)</f>
        <v>2.0381944444444442</v>
      </c>
    </row>
    <row r="67" spans="1:5" x14ac:dyDescent="0.25">
      <c r="B67" s="3" t="s">
        <v>7</v>
      </c>
      <c r="C67" s="10" t="s">
        <v>46</v>
      </c>
      <c r="D67" s="2">
        <v>6.25E-2</v>
      </c>
      <c r="E67" s="18">
        <f>SUM($D$3:$D67)</f>
        <v>2.1006944444444442</v>
      </c>
    </row>
    <row r="68" spans="1:5" x14ac:dyDescent="0.25">
      <c r="A68" s="12">
        <v>43537</v>
      </c>
      <c r="B68" s="12"/>
      <c r="C68" s="13"/>
      <c r="D68" s="14"/>
      <c r="E68" s="18">
        <f>SUM($D$3:$D68)</f>
        <v>2.1006944444444442</v>
      </c>
    </row>
    <row r="69" spans="1:5" x14ac:dyDescent="0.25">
      <c r="B69" s="3" t="s">
        <v>7</v>
      </c>
      <c r="C69" s="10" t="s">
        <v>47</v>
      </c>
      <c r="D69" s="2">
        <v>6.25E-2</v>
      </c>
      <c r="E69" s="18">
        <f>SUM($D$3:$D69)</f>
        <v>2.1631944444444442</v>
      </c>
    </row>
    <row r="70" spans="1:5" x14ac:dyDescent="0.25">
      <c r="A70" s="12">
        <v>43538</v>
      </c>
      <c r="B70" s="12"/>
      <c r="C70" s="13"/>
      <c r="D70" s="14"/>
      <c r="E70" s="18">
        <f>SUM($D$3:$D70)</f>
        <v>2.1631944444444442</v>
      </c>
    </row>
    <row r="71" spans="1:5" x14ac:dyDescent="0.25">
      <c r="B71" s="3" t="s">
        <v>5</v>
      </c>
      <c r="C71" s="10" t="s">
        <v>48</v>
      </c>
      <c r="D71" s="2">
        <v>9.375E-2</v>
      </c>
      <c r="E71" s="18">
        <f>SUM($D$3:$D71)</f>
        <v>2.2569444444444442</v>
      </c>
    </row>
    <row r="72" spans="1:5" x14ac:dyDescent="0.25">
      <c r="A72" s="12">
        <v>43539</v>
      </c>
      <c r="B72" s="12"/>
      <c r="C72" s="13"/>
      <c r="D72" s="14"/>
      <c r="E72" s="18">
        <f>SUM($D$3:$D72)</f>
        <v>2.2569444444444442</v>
      </c>
    </row>
    <row r="73" spans="1:5" x14ac:dyDescent="0.25">
      <c r="B73" s="3" t="s">
        <v>5</v>
      </c>
      <c r="C73" s="10" t="s">
        <v>49</v>
      </c>
      <c r="D73" s="2">
        <v>0.20833333333333334</v>
      </c>
      <c r="E73" s="18">
        <f>SUM($D$3:$D73)</f>
        <v>2.4652777777777777</v>
      </c>
    </row>
    <row r="74" spans="1:5" x14ac:dyDescent="0.25">
      <c r="B74" s="3" t="s">
        <v>7</v>
      </c>
      <c r="C74" s="10" t="s">
        <v>50</v>
      </c>
      <c r="D74" s="2">
        <v>1.0416666666666666E-2</v>
      </c>
      <c r="E74" s="18">
        <f>SUM($D$3:$D74)</f>
        <v>2.4756944444444442</v>
      </c>
    </row>
    <row r="75" spans="1:5" x14ac:dyDescent="0.25">
      <c r="A75" s="12">
        <v>43541</v>
      </c>
      <c r="B75" s="12"/>
      <c r="C75" s="13"/>
      <c r="D75" s="14"/>
      <c r="E75" s="18">
        <f>SUM($D$3:$D75)</f>
        <v>2.4756944444444442</v>
      </c>
    </row>
    <row r="76" spans="1:5" x14ac:dyDescent="0.25">
      <c r="B76" s="3" t="s">
        <v>7</v>
      </c>
      <c r="C76" s="10" t="s">
        <v>51</v>
      </c>
      <c r="D76" s="2">
        <v>6.25E-2</v>
      </c>
      <c r="E76" s="18">
        <f>SUM($D$3:$D76)</f>
        <v>2.5381944444444442</v>
      </c>
    </row>
    <row r="77" spans="1:5" x14ac:dyDescent="0.25">
      <c r="A77" s="12">
        <v>43542</v>
      </c>
      <c r="B77" s="12"/>
      <c r="C77" s="13"/>
      <c r="D77" s="14"/>
      <c r="E77" s="18">
        <f>SUM($D$3:$D77)</f>
        <v>2.5381944444444442</v>
      </c>
    </row>
    <row r="78" spans="1:5" x14ac:dyDescent="0.25">
      <c r="B78" s="3" t="s">
        <v>7</v>
      </c>
      <c r="C78" s="10" t="s">
        <v>52</v>
      </c>
      <c r="D78" s="2">
        <v>6.25E-2</v>
      </c>
      <c r="E78" s="18">
        <f>SUM($D$3:$D78)</f>
        <v>2.6006944444444442</v>
      </c>
    </row>
    <row r="79" spans="1:5" x14ac:dyDescent="0.25">
      <c r="A79" s="12">
        <v>43543</v>
      </c>
      <c r="B79" s="12"/>
      <c r="C79" s="13"/>
      <c r="D79" s="14"/>
      <c r="E79" s="18">
        <f>SUM($D$3:$D79)</f>
        <v>2.6006944444444442</v>
      </c>
    </row>
    <row r="80" spans="1:5" x14ac:dyDescent="0.25">
      <c r="B80" s="3" t="s">
        <v>7</v>
      </c>
      <c r="C80" s="10" t="s">
        <v>62</v>
      </c>
      <c r="D80" s="2">
        <v>6.25E-2</v>
      </c>
      <c r="E80" s="18">
        <f>SUM($D$3:$D80)</f>
        <v>2.6631944444444442</v>
      </c>
    </row>
    <row r="81" spans="1:5" x14ac:dyDescent="0.25">
      <c r="A81" s="12">
        <v>43544</v>
      </c>
      <c r="B81" s="12"/>
      <c r="C81" s="13"/>
      <c r="D81" s="14"/>
      <c r="E81" s="18">
        <f>SUM($D$3:$D81)</f>
        <v>2.6631944444444442</v>
      </c>
    </row>
    <row r="82" spans="1:5" x14ac:dyDescent="0.25">
      <c r="B82" s="3" t="s">
        <v>9</v>
      </c>
      <c r="C82" s="10" t="s">
        <v>53</v>
      </c>
      <c r="D82" s="2">
        <v>1.7361111111111112E-2</v>
      </c>
      <c r="E82" s="18">
        <f>SUM($D$3:$D82)</f>
        <v>2.6805555555555554</v>
      </c>
    </row>
    <row r="83" spans="1:5" x14ac:dyDescent="0.25">
      <c r="B83" s="3" t="s">
        <v>9</v>
      </c>
      <c r="C83" s="10" t="s">
        <v>54</v>
      </c>
      <c r="D83" s="2">
        <v>3.8194444444444441E-2</v>
      </c>
      <c r="E83" s="18">
        <f>SUM($D$3:$D83)</f>
        <v>2.71875</v>
      </c>
    </row>
    <row r="84" spans="1:5" x14ac:dyDescent="0.25">
      <c r="B84" s="3" t="s">
        <v>7</v>
      </c>
      <c r="C84" s="10" t="s">
        <v>55</v>
      </c>
      <c r="D84" s="2">
        <v>6.9444444444444441E-3</v>
      </c>
      <c r="E84" s="18">
        <f>SUM($D$3:$D84)</f>
        <v>2.7256944444444446</v>
      </c>
    </row>
    <row r="85" spans="1:5" x14ac:dyDescent="0.25">
      <c r="A85" s="12">
        <v>43545</v>
      </c>
      <c r="B85" s="12"/>
      <c r="C85" s="13"/>
      <c r="D85" s="14"/>
      <c r="E85" s="18">
        <f>SUM($D$3:$D85)</f>
        <v>2.7256944444444446</v>
      </c>
    </row>
    <row r="86" spans="1:5" x14ac:dyDescent="0.25">
      <c r="B86" s="3" t="s">
        <v>9</v>
      </c>
      <c r="C86" s="10" t="s">
        <v>63</v>
      </c>
      <c r="D86" s="2">
        <v>6.25E-2</v>
      </c>
      <c r="E86" s="18">
        <f>SUM($D$3:$D86)</f>
        <v>2.7881944444444446</v>
      </c>
    </row>
    <row r="87" spans="1:5" x14ac:dyDescent="0.25">
      <c r="A87" s="12">
        <v>43546</v>
      </c>
      <c r="B87" s="12"/>
      <c r="C87" s="13"/>
      <c r="D87" s="14"/>
      <c r="E87" s="18">
        <f>SUM($D$3:$D87)</f>
        <v>2.7881944444444446</v>
      </c>
    </row>
    <row r="88" spans="1:5" x14ac:dyDescent="0.25">
      <c r="B88" s="3" t="s">
        <v>5</v>
      </c>
      <c r="C88" s="10" t="s">
        <v>64</v>
      </c>
      <c r="D88" s="2">
        <v>6.9444444444444441E-3</v>
      </c>
      <c r="E88" s="18">
        <f>SUM($D$3:$D88)</f>
        <v>2.7951388888888893</v>
      </c>
    </row>
    <row r="89" spans="1:5" ht="45" x14ac:dyDescent="0.25">
      <c r="B89" s="3" t="s">
        <v>5</v>
      </c>
      <c r="C89" s="10" t="s">
        <v>65</v>
      </c>
      <c r="D89" s="2">
        <v>5.5555555555555552E-2</v>
      </c>
      <c r="E89" s="18">
        <f>SUM($D$3:$D89)</f>
        <v>2.8506944444444446</v>
      </c>
    </row>
    <row r="90" spans="1:5" x14ac:dyDescent="0.25">
      <c r="A90" s="12">
        <v>43549</v>
      </c>
      <c r="B90" s="12"/>
      <c r="C90" s="13"/>
      <c r="D90" s="14"/>
      <c r="E90" s="18">
        <f>SUM($D$3:$D90)</f>
        <v>2.8506944444444446</v>
      </c>
    </row>
    <row r="91" spans="1:5" x14ac:dyDescent="0.25">
      <c r="B91" s="3" t="s">
        <v>7</v>
      </c>
      <c r="C91" s="10" t="s">
        <v>66</v>
      </c>
      <c r="D91" s="2">
        <v>6.25E-2</v>
      </c>
      <c r="E91" s="18">
        <f>SUM($D$3:$D91)</f>
        <v>2.9131944444444446</v>
      </c>
    </row>
    <row r="92" spans="1:5" x14ac:dyDescent="0.25">
      <c r="A92" s="12">
        <v>43550</v>
      </c>
      <c r="B92" s="12"/>
      <c r="C92" s="13"/>
      <c r="D92" s="14"/>
      <c r="E92" s="18">
        <f>SUM($D$3:$D92)</f>
        <v>2.9131944444444446</v>
      </c>
    </row>
    <row r="93" spans="1:5" x14ac:dyDescent="0.25">
      <c r="B93" s="3" t="s">
        <v>7</v>
      </c>
      <c r="C93" s="10" t="s">
        <v>67</v>
      </c>
      <c r="D93" s="2">
        <v>3.125E-2</v>
      </c>
      <c r="E93" s="18">
        <f>SUM($D$3:$D93)</f>
        <v>2.9444444444444446</v>
      </c>
    </row>
    <row r="94" spans="1:5" x14ac:dyDescent="0.25">
      <c r="B94" s="3" t="s">
        <v>5</v>
      </c>
      <c r="C94" s="10" t="s">
        <v>68</v>
      </c>
      <c r="D94" s="2">
        <v>3.125E-2</v>
      </c>
      <c r="E94" s="18">
        <f>SUM($D$3:$D94)</f>
        <v>2.9756944444444446</v>
      </c>
    </row>
    <row r="95" spans="1:5" x14ac:dyDescent="0.25">
      <c r="A95" s="12">
        <v>43551</v>
      </c>
      <c r="B95" s="12"/>
      <c r="C95" s="13"/>
      <c r="D95" s="14"/>
      <c r="E95" s="18">
        <f>SUM($D$3:$D95)</f>
        <v>2.9756944444444446</v>
      </c>
    </row>
    <row r="96" spans="1:5" ht="45" x14ac:dyDescent="0.25">
      <c r="B96" s="3" t="s">
        <v>7</v>
      </c>
      <c r="C96" s="10" t="s">
        <v>69</v>
      </c>
      <c r="D96" s="2">
        <v>6.25E-2</v>
      </c>
      <c r="E96" s="18">
        <f>SUM($D$3:$D96)</f>
        <v>3.0381944444444446</v>
      </c>
    </row>
    <row r="97" spans="1:5" x14ac:dyDescent="0.25">
      <c r="A97" s="12">
        <v>43552</v>
      </c>
      <c r="B97" s="12"/>
      <c r="C97" s="13"/>
      <c r="D97" s="14"/>
      <c r="E97" s="18">
        <f>SUM($D$3:$D97)</f>
        <v>3.0381944444444446</v>
      </c>
    </row>
    <row r="98" spans="1:5" ht="30" x14ac:dyDescent="0.25">
      <c r="B98" s="3" t="s">
        <v>7</v>
      </c>
      <c r="C98" s="10" t="s">
        <v>70</v>
      </c>
      <c r="D98" s="2">
        <v>9.375E-2</v>
      </c>
      <c r="E98" s="18">
        <f>SUM($D$3:$D98)</f>
        <v>3.1319444444444446</v>
      </c>
    </row>
    <row r="99" spans="1:5" x14ac:dyDescent="0.25">
      <c r="A99" s="12">
        <v>43553</v>
      </c>
      <c r="B99" s="12"/>
      <c r="C99" s="13"/>
      <c r="D99" s="14"/>
      <c r="E99" s="18">
        <f>SUM($D$3:$D99)</f>
        <v>3.1319444444444446</v>
      </c>
    </row>
    <row r="100" spans="1:5" x14ac:dyDescent="0.25">
      <c r="B100" s="3" t="s">
        <v>10</v>
      </c>
      <c r="C100" s="10" t="s">
        <v>71</v>
      </c>
      <c r="D100" s="2">
        <v>0.21875</v>
      </c>
      <c r="E100" s="18">
        <f>SUM($D$3:$D100)</f>
        <v>3.3506944444444446</v>
      </c>
    </row>
    <row r="101" spans="1:5" x14ac:dyDescent="0.25">
      <c r="A101" s="12">
        <v>43556</v>
      </c>
      <c r="B101" s="12"/>
      <c r="C101" s="13"/>
      <c r="D101" s="14"/>
      <c r="E101" s="18">
        <f>SUM($D$3:$D101)</f>
        <v>3.3506944444444446</v>
      </c>
    </row>
    <row r="102" spans="1:5" ht="30" x14ac:dyDescent="0.25">
      <c r="B102" s="3" t="s">
        <v>7</v>
      </c>
      <c r="C102" s="10" t="s">
        <v>72</v>
      </c>
      <c r="D102" s="2">
        <v>3.125E-2</v>
      </c>
      <c r="E102" s="18">
        <f>SUM($D$3:$D102)</f>
        <v>3.3819444444444446</v>
      </c>
    </row>
    <row r="103" spans="1:5" x14ac:dyDescent="0.25">
      <c r="A103" s="12">
        <v>43557</v>
      </c>
      <c r="B103" s="12"/>
      <c r="C103" s="13"/>
      <c r="D103" s="14"/>
      <c r="E103" s="18">
        <f>SUM($D$3:$D103)</f>
        <v>3.3819444444444446</v>
      </c>
    </row>
    <row r="104" spans="1:5" ht="30" x14ac:dyDescent="0.25">
      <c r="B104" s="3" t="s">
        <v>5</v>
      </c>
      <c r="C104" s="10" t="s">
        <v>74</v>
      </c>
      <c r="D104" s="2">
        <v>1.3888888888888888E-2</v>
      </c>
      <c r="E104" s="18">
        <f>SUM($D$3:$D104)</f>
        <v>3.3958333333333335</v>
      </c>
    </row>
    <row r="105" spans="1:5" x14ac:dyDescent="0.25">
      <c r="B105" s="3" t="s">
        <v>9</v>
      </c>
      <c r="C105" s="10" t="s">
        <v>75</v>
      </c>
      <c r="D105" s="2">
        <v>1.3888888888888888E-2</v>
      </c>
      <c r="E105" s="18">
        <f>SUM($D$3:$D105)</f>
        <v>3.4097222222222223</v>
      </c>
    </row>
    <row r="106" spans="1:5" ht="30" x14ac:dyDescent="0.25">
      <c r="B106" s="3" t="s">
        <v>5</v>
      </c>
      <c r="C106" s="10" t="s">
        <v>76</v>
      </c>
      <c r="D106" s="2">
        <v>4.1666666666666664E-2</v>
      </c>
      <c r="E106" s="18">
        <f>SUM($D$3:$D106)</f>
        <v>3.4513888888888888</v>
      </c>
    </row>
    <row r="107" spans="1:5" x14ac:dyDescent="0.25">
      <c r="A107" s="12">
        <v>43558</v>
      </c>
      <c r="B107" s="12"/>
      <c r="C107" s="13"/>
      <c r="D107" s="14"/>
      <c r="E107" s="18">
        <f>SUM($D$3:$D107)</f>
        <v>3.4513888888888888</v>
      </c>
    </row>
    <row r="108" spans="1:5" x14ac:dyDescent="0.25">
      <c r="B108" s="3" t="s">
        <v>9</v>
      </c>
      <c r="C108" s="10" t="s">
        <v>77</v>
      </c>
      <c r="D108" s="2">
        <v>1.0416666666666666E-2</v>
      </c>
      <c r="E108" s="18">
        <f>SUM($D$3:$D108)</f>
        <v>3.4618055555555554</v>
      </c>
    </row>
    <row r="109" spans="1:5" x14ac:dyDescent="0.25">
      <c r="B109" s="3" t="s">
        <v>9</v>
      </c>
      <c r="C109" s="10" t="s">
        <v>78</v>
      </c>
      <c r="D109" s="2">
        <v>5.2083333333333336E-2</v>
      </c>
      <c r="E109" s="18">
        <f>SUM($D$3:$D109)</f>
        <v>3.5138888888888888</v>
      </c>
    </row>
    <row r="110" spans="1:5" x14ac:dyDescent="0.25">
      <c r="E110" s="18">
        <f>SUM($D$3:$D110)</f>
        <v>3.5138888888888888</v>
      </c>
    </row>
    <row r="111" spans="1:5" x14ac:dyDescent="0.25">
      <c r="E111" s="18">
        <f>SUM($D$3:$D111)</f>
        <v>3.5138888888888888</v>
      </c>
    </row>
    <row r="112" spans="1:5" x14ac:dyDescent="0.25">
      <c r="E112" s="18">
        <f>SUM($D$3:$D112)</f>
        <v>3.5138888888888888</v>
      </c>
    </row>
    <row r="113" spans="5:5" x14ac:dyDescent="0.25">
      <c r="E113" s="18">
        <f>SUM($D$3:$D113)</f>
        <v>3.5138888888888888</v>
      </c>
    </row>
    <row r="114" spans="5:5" x14ac:dyDescent="0.25">
      <c r="E114" s="18">
        <f>SUM($D$3:$D114)</f>
        <v>3.5138888888888888</v>
      </c>
    </row>
    <row r="115" spans="5:5" x14ac:dyDescent="0.25">
      <c r="E115" s="18">
        <f>SUM($D$3:$D115)</f>
        <v>3.5138888888888888</v>
      </c>
    </row>
    <row r="116" spans="5:5" x14ac:dyDescent="0.25">
      <c r="E116" s="18">
        <f>SUM($D$3:$D116)</f>
        <v>3.5138888888888888</v>
      </c>
    </row>
    <row r="117" spans="5:5" x14ac:dyDescent="0.25">
      <c r="E117" s="18">
        <f>SUM($D$3:$D117)</f>
        <v>3.5138888888888888</v>
      </c>
    </row>
    <row r="118" spans="5:5" x14ac:dyDescent="0.25">
      <c r="E118" s="18">
        <f>SUM($D$3:$D118)</f>
        <v>3.5138888888888888</v>
      </c>
    </row>
    <row r="119" spans="5:5" x14ac:dyDescent="0.25">
      <c r="E119" s="18">
        <f>SUM($D$3:$D119)</f>
        <v>3.5138888888888888</v>
      </c>
    </row>
    <row r="120" spans="5:5" x14ac:dyDescent="0.25">
      <c r="E120" s="18">
        <f>SUM($D$3:$D120)</f>
        <v>3.5138888888888888</v>
      </c>
    </row>
    <row r="121" spans="5:5" x14ac:dyDescent="0.25">
      <c r="E121" s="18">
        <f>SUM($D$3:$D121)</f>
        <v>3.5138888888888888</v>
      </c>
    </row>
  </sheetData>
  <pageMargins left="0.7" right="0.7" top="0.75" bottom="0.75" header="0.3" footer="0.3"/>
  <pageSetup paperSize="9" orientation="portrait" horizontalDpi="90" verticalDpi="90"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Parametre!$A$2:$A$6</xm:f>
          </x14:formula1>
          <xm:sqref>B2:B18 B60:B84 B96 B86 B88:B89 B91 B93:B94 B98 B100 B21:B57 B102 B104:B106 B108:B2943</xm:sqref>
        </x14:dataValidation>
        <x14:dataValidation type="list" allowBlank="1" showInputMessage="1" showErrorMessage="1">
          <x14:formula1>
            <xm:f>'C:\Users\Diogo.VIEIRA-FERREIR\OneDrive - CPNV\pre-tpi\Morpion_Pre-TPI\[journal de Travail3.xlsx]Parametre'!#REF!</xm:f>
          </x14:formula1>
          <xm:sqref>B85 B87 B90 B92 B95 B97 B99 B101 B103 B107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29" sqref="C29"/>
    </sheetView>
  </sheetViews>
  <sheetFormatPr baseColWidth="10" defaultRowHeight="15" x14ac:dyDescent="0.25"/>
  <sheetData>
    <row r="1" spans="1:1" x14ac:dyDescent="0.25">
      <c r="A1" s="15" t="s">
        <v>6</v>
      </c>
    </row>
    <row r="2" spans="1:1" x14ac:dyDescent="0.25">
      <c r="A2" s="16" t="s">
        <v>5</v>
      </c>
    </row>
    <row r="3" spans="1:1" x14ac:dyDescent="0.25">
      <c r="A3" s="16" t="s">
        <v>7</v>
      </c>
    </row>
    <row r="4" spans="1:1" x14ac:dyDescent="0.25">
      <c r="A4" s="16" t="s">
        <v>8</v>
      </c>
    </row>
    <row r="5" spans="1:1" x14ac:dyDescent="0.25">
      <c r="A5" s="16" t="s">
        <v>9</v>
      </c>
    </row>
    <row r="6" spans="1:1" x14ac:dyDescent="0.25">
      <c r="A6" s="16"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Pre TPI</vt:lpstr>
      <vt:lpstr>Parametre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2019-04-03T07:29:26Z</dcterms:modified>
</cp:coreProperties>
</file>