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tables/table33.xml" ContentType="application/vnd.openxmlformats-officedocument.spreadsheetml.table+xml"/>
  <Override PartName="/xl/queryTables/queryTable33.xml" ContentType="application/vnd.openxmlformats-officedocument.spreadsheetml.queryTable+xml"/>
  <Override PartName="/xl/tables/table34.xml" ContentType="application/vnd.openxmlformats-officedocument.spreadsheetml.table+xml"/>
  <Override PartName="/xl/queryTables/queryTable34.xml" ContentType="application/vnd.openxmlformats-officedocument.spreadsheetml.queryTable+xml"/>
  <Override PartName="/xl/tables/table35.xml" ContentType="application/vnd.openxmlformats-officedocument.spreadsheetml.table+xml"/>
  <Override PartName="/xl/queryTables/queryTable35.xml" ContentType="application/vnd.openxmlformats-officedocument.spreadsheetml.queryTable+xml"/>
  <Override PartName="/xl/tables/table36.xml" ContentType="application/vnd.openxmlformats-officedocument.spreadsheetml.table+xml"/>
  <Override PartName="/xl/queryTables/queryTable36.xml" ContentType="application/vnd.openxmlformats-officedocument.spreadsheetml.queryTable+xml"/>
  <Override PartName="/xl/tables/table37.xml" ContentType="application/vnd.openxmlformats-officedocument.spreadsheetml.table+xml"/>
  <Override PartName="/xl/queryTables/queryTable37.xml" ContentType="application/vnd.openxmlformats-officedocument.spreadsheetml.queryTable+xml"/>
  <Override PartName="/xl/tables/table38.xml" ContentType="application/vnd.openxmlformats-officedocument.spreadsheetml.table+xml"/>
  <Override PartName="/xl/queryTables/queryTable38.xml" ContentType="application/vnd.openxmlformats-officedocument.spreadsheetml.queryTable+xml"/>
  <Override PartName="/xl/tables/table39.xml" ContentType="application/vnd.openxmlformats-officedocument.spreadsheetml.table+xml"/>
  <Override PartName="/xl/queryTables/queryTable39.xml" ContentType="application/vnd.openxmlformats-officedocument.spreadsheetml.queryTable+xml"/>
  <Override PartName="/xl/tables/table40.xml" ContentType="application/vnd.openxmlformats-officedocument.spreadsheetml.table+xml"/>
  <Override PartName="/xl/queryTables/queryTable40.xml" ContentType="application/vnd.openxmlformats-officedocument.spreadsheetml.queryTable+xml"/>
  <Override PartName="/xl/tables/table41.xml" ContentType="application/vnd.openxmlformats-officedocument.spreadsheetml.table+xml"/>
  <Override PartName="/xl/queryTables/queryTable41.xml" ContentType="application/vnd.openxmlformats-officedocument.spreadsheetml.queryTable+xml"/>
  <Override PartName="/xl/tables/table42.xml" ContentType="application/vnd.openxmlformats-officedocument.spreadsheetml.table+xml"/>
  <Override PartName="/xl/queryTables/queryTable42.xml" ContentType="application/vnd.openxmlformats-officedocument.spreadsheetml.queryTable+xml"/>
  <Override PartName="/xl/tables/table43.xml" ContentType="application/vnd.openxmlformats-officedocument.spreadsheetml.table+xml"/>
  <Override PartName="/xl/queryTables/queryTable43.xml" ContentType="application/vnd.openxmlformats-officedocument.spreadsheetml.queryTable+xml"/>
  <Override PartName="/xl/tables/table44.xml" ContentType="application/vnd.openxmlformats-officedocument.spreadsheetml.table+xml"/>
  <Override PartName="/xl/queryTables/queryTable44.xml" ContentType="application/vnd.openxmlformats-officedocument.spreadsheetml.queryTable+xml"/>
  <Override PartName="/xl/tables/table45.xml" ContentType="application/vnd.openxmlformats-officedocument.spreadsheetml.table+xml"/>
  <Override PartName="/xl/queryTables/queryTable45.xml" ContentType="application/vnd.openxmlformats-officedocument.spreadsheetml.queryTable+xml"/>
  <Override PartName="/xl/tables/table46.xml" ContentType="application/vnd.openxmlformats-officedocument.spreadsheetml.table+xml"/>
  <Override PartName="/xl/queryTables/queryTable46.xml" ContentType="application/vnd.openxmlformats-officedocument.spreadsheetml.queryTable+xml"/>
  <Override PartName="/xl/tables/table47.xml" ContentType="application/vnd.openxmlformats-officedocument.spreadsheetml.table+xml"/>
  <Override PartName="/xl/queryTables/queryTable47.xml" ContentType="application/vnd.openxmlformats-officedocument.spreadsheetml.queryTable+xml"/>
  <Override PartName="/xl/tables/table48.xml" ContentType="application/vnd.openxmlformats-officedocument.spreadsheetml.table+xml"/>
  <Override PartName="/xl/queryTables/queryTable48.xml" ContentType="application/vnd.openxmlformats-officedocument.spreadsheetml.queryTable+xml"/>
  <Override PartName="/xl/tables/table49.xml" ContentType="application/vnd.openxmlformats-officedocument.spreadsheetml.table+xml"/>
  <Override PartName="/xl/queryTables/queryTable4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dig\OneDrive\Ambiente de Trabalho\DesktopThesisApp\Assets\Results\"/>
    </mc:Choice>
  </mc:AlternateContent>
  <xr:revisionPtr revIDLastSave="0" documentId="13_ncr:1_{5AE023FB-C39A-4995-9F95-1B6B21830972}" xr6:coauthVersionLast="47" xr6:coauthVersionMax="47" xr10:uidLastSave="{00000000-0000-0000-0000-000000000000}"/>
  <bookViews>
    <workbookView xWindow="-120" yWindow="-120" windowWidth="29040" windowHeight="15840" firstSheet="46" activeTab="49" xr2:uid="{2BEF961B-ED28-49CB-8A10-A0A8DD112C70}"/>
  </bookViews>
  <sheets>
    <sheet name="user0_Baseline" sheetId="3" r:id="rId1"/>
    <sheet name="user0_Projection" sheetId="4" r:id="rId2"/>
    <sheet name="user1_Baseline" sheetId="12" r:id="rId3"/>
    <sheet name="user1_Projection" sheetId="13" r:id="rId4"/>
    <sheet name="user2_Baseline" sheetId="14" r:id="rId5"/>
    <sheet name="user2_Projection" sheetId="15" r:id="rId6"/>
    <sheet name="user3_Baseline" sheetId="16" r:id="rId7"/>
    <sheet name="user3_Projection" sheetId="17" r:id="rId8"/>
    <sheet name="user4_Baseline" sheetId="18" r:id="rId9"/>
    <sheet name="user4_Projection" sheetId="19" r:id="rId10"/>
    <sheet name="user5_Baseline" sheetId="20" r:id="rId11"/>
    <sheet name="user5_Projection" sheetId="21" r:id="rId12"/>
    <sheet name="user6_Baseline" sheetId="22" r:id="rId13"/>
    <sheet name="user6_Projection" sheetId="23" r:id="rId14"/>
    <sheet name="user7_Baseline" sheetId="24" r:id="rId15"/>
    <sheet name="user7_Projection" sheetId="25" r:id="rId16"/>
    <sheet name="user8_Baseline" sheetId="26" r:id="rId17"/>
    <sheet name="user8_Projection" sheetId="27" r:id="rId18"/>
    <sheet name="user9_Baseline" sheetId="28" r:id="rId19"/>
    <sheet name="user9_Projection" sheetId="29" r:id="rId20"/>
    <sheet name="user10_Baseline" sheetId="30" r:id="rId21"/>
    <sheet name="user10_Projection" sheetId="31" r:id="rId22"/>
    <sheet name="user11_Baseline" sheetId="32" r:id="rId23"/>
    <sheet name="user11_Projection" sheetId="33" r:id="rId24"/>
    <sheet name="user12_Baseline" sheetId="34" r:id="rId25"/>
    <sheet name="user12_Projection" sheetId="35" r:id="rId26"/>
    <sheet name="user13_Baseline" sheetId="36" r:id="rId27"/>
    <sheet name="user13_Projection" sheetId="37" r:id="rId28"/>
    <sheet name="user14_Baseline" sheetId="38" r:id="rId29"/>
    <sheet name="user14_Projection" sheetId="39" r:id="rId30"/>
    <sheet name="user15_Baseline" sheetId="40" r:id="rId31"/>
    <sheet name="user15_Projection" sheetId="41" r:id="rId32"/>
    <sheet name="user16_Baseline" sheetId="42" r:id="rId33"/>
    <sheet name="user16_Projection" sheetId="43" r:id="rId34"/>
    <sheet name="user17_Baseline" sheetId="44" r:id="rId35"/>
    <sheet name="user17_Projection" sheetId="45" r:id="rId36"/>
    <sheet name="user18_Baseline" sheetId="46" r:id="rId37"/>
    <sheet name="user18_Projection" sheetId="5" r:id="rId38"/>
    <sheet name="user19_Baseline" sheetId="6" r:id="rId39"/>
    <sheet name="user19_Projection" sheetId="7" r:id="rId40"/>
    <sheet name="user20_Baseline" sheetId="8" r:id="rId41"/>
    <sheet name="user20_Projection" sheetId="47" r:id="rId42"/>
    <sheet name="user21_Baseline" sheetId="9" r:id="rId43"/>
    <sheet name="user21_Projection" sheetId="11" r:id="rId44"/>
    <sheet name="user22_Baseline" sheetId="48" r:id="rId45"/>
    <sheet name="user22_Projection" sheetId="49" r:id="rId46"/>
    <sheet name="user23_Baseline" sheetId="50" r:id="rId47"/>
    <sheet name="user23_Projection" sheetId="51" r:id="rId48"/>
    <sheet name="nTouches" sheetId="58" r:id="rId49"/>
    <sheet name="Erros" sheetId="55" r:id="rId50"/>
    <sheet name="Averages" sheetId="52" r:id="rId51"/>
  </sheets>
  <definedNames>
    <definedName name="DadosExternos_1" localSheetId="0" hidden="1">user0_Baseline!$A$1:$G$47</definedName>
    <definedName name="DadosExternos_2" localSheetId="48" hidden="1">nTouches!$A$1:$M$25</definedName>
    <definedName name="DadosExternos_2" localSheetId="1" hidden="1">user0_Projection!$A$1:$G$62</definedName>
    <definedName name="DadosExternos_3" localSheetId="2" hidden="1">user1_Baseline!$A$1:$G$45</definedName>
    <definedName name="DadosExternos_3" localSheetId="37" hidden="1">user18_Projection!$A$1:$G$43</definedName>
    <definedName name="DadosExternos_4" localSheetId="3" hidden="1">user1_Projection!$A$1:$G$36</definedName>
    <definedName name="DadosExternos_4" localSheetId="20" hidden="1">user10_Baseline!$A$1:$G$43</definedName>
    <definedName name="DadosExternos_4" localSheetId="21" hidden="1">user10_Projection!$A$1:$G$26</definedName>
    <definedName name="DadosExternos_4" localSheetId="23" hidden="1">user11_Projection!$A$1:$G$40</definedName>
    <definedName name="DadosExternos_4" localSheetId="24" hidden="1">user12_Baseline!$A$1:$G$51</definedName>
    <definedName name="DadosExternos_4" localSheetId="25" hidden="1">user12_Projection!$A$1:$G$46</definedName>
    <definedName name="DadosExternos_4" localSheetId="26" hidden="1">user13_Baseline!$A$1:$G$50</definedName>
    <definedName name="DadosExternos_4" localSheetId="27" hidden="1">user13_Projection!$A$1:$G$49</definedName>
    <definedName name="DadosExternos_4" localSheetId="28" hidden="1">user14_Baseline!$A$1:$G$39</definedName>
    <definedName name="DadosExternos_4" localSheetId="29" hidden="1">user14_Projection!$A$1:$G$38</definedName>
    <definedName name="DadosExternos_4" localSheetId="30" hidden="1">user15_Baseline!$A$1:$G$30</definedName>
    <definedName name="DadosExternos_4" localSheetId="31" hidden="1">user15_Projection!$A$1:$G$42</definedName>
    <definedName name="DadosExternos_4" localSheetId="32" hidden="1">user16_Baseline!$A$1:$G$39</definedName>
    <definedName name="DadosExternos_4" localSheetId="33" hidden="1">user16_Projection!$A$1:$G$43</definedName>
    <definedName name="DadosExternos_4" localSheetId="34" hidden="1">user17_Baseline!$A$1:$G$51</definedName>
    <definedName name="DadosExternos_4" localSheetId="35" hidden="1">user17_Projection!$A$1:$G$38</definedName>
    <definedName name="DadosExternos_4" localSheetId="36" hidden="1">user18_Baseline!$A$1:$G$46</definedName>
    <definedName name="DadosExternos_4" localSheetId="38" hidden="1">user19_Baseline!$A$1:$G$39</definedName>
    <definedName name="DadosExternos_4" localSheetId="4" hidden="1">user2_Baseline!$A$1:$G$33</definedName>
    <definedName name="DadosExternos_4" localSheetId="42" hidden="1">user21_Baseline!$A$1:$G$42</definedName>
    <definedName name="DadosExternos_4" localSheetId="6" hidden="1">user3_Baseline!$A$1:$G$34</definedName>
    <definedName name="DadosExternos_4" localSheetId="7" hidden="1">user3_Projection!$A$1:$G$36</definedName>
    <definedName name="DadosExternos_4" localSheetId="8" hidden="1">user4_Baseline!$A$1:$G$40</definedName>
    <definedName name="DadosExternos_4" localSheetId="9" hidden="1">user4_Projection!$A$1:$G$22</definedName>
    <definedName name="DadosExternos_4" localSheetId="10" hidden="1">user5_Baseline!$A$1:$G$43</definedName>
    <definedName name="DadosExternos_4" localSheetId="11" hidden="1">user5_Projection!$A$1:$G$40</definedName>
    <definedName name="DadosExternos_4" localSheetId="12" hidden="1">user6_Baseline!$A$1:$G$39</definedName>
    <definedName name="DadosExternos_4" localSheetId="13" hidden="1">user6_Projection!$A$1:$G$60</definedName>
    <definedName name="DadosExternos_4" localSheetId="14" hidden="1">user7_Baseline!$A$1:$G$33</definedName>
    <definedName name="DadosExternos_4" localSheetId="15" hidden="1">user7_Projection!$A$1:$G$29</definedName>
    <definedName name="DadosExternos_4" localSheetId="16" hidden="1">user8_Baseline!$A$1:$G$25</definedName>
    <definedName name="DadosExternos_4" localSheetId="17" hidden="1">user8_Projection!$A$1:$G$46</definedName>
    <definedName name="DadosExternos_4" localSheetId="18" hidden="1">user9_Baseline!$A$1:$G$42</definedName>
    <definedName name="DadosExternos_4" localSheetId="19" hidden="1">user9_Projection!$A$1:$G$22</definedName>
    <definedName name="DadosExternos_5" localSheetId="22" hidden="1">user11_Baseline!$A$1:$G$34</definedName>
    <definedName name="DadosExternos_5" localSheetId="39" hidden="1">user19_Projection!$A$1:$G$39</definedName>
    <definedName name="DadosExternos_5" localSheetId="5" hidden="1">user2_Projection!$A$1:$G$47</definedName>
    <definedName name="DadosExternos_5" localSheetId="41" hidden="1">user20_Projection!$A$1:$G$32</definedName>
    <definedName name="DadosExternos_5" localSheetId="43" hidden="1">user21_Projection!$A$1:$G$46</definedName>
    <definedName name="DadosExternos_6" localSheetId="40" hidden="1">user20_Baseline!$A$1:$G$36</definedName>
    <definedName name="DadosExternos_6" localSheetId="44" hidden="1">user22_Baseline!$A$1:$G$19</definedName>
    <definedName name="DadosExternos_7" localSheetId="45" hidden="1">user22_Projection!$A$1:$G$31</definedName>
    <definedName name="DadosExternos_8" localSheetId="46" hidden="1">user23_Baseline!$A$1:$G$44</definedName>
    <definedName name="DadosExternos_9" localSheetId="47" hidden="1">user23_Projection!$A$1:$G$44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55" l="1"/>
  <c r="L25" i="55"/>
  <c r="K25" i="55"/>
  <c r="J25" i="55"/>
  <c r="I25" i="55"/>
  <c r="H25" i="55"/>
  <c r="G25" i="55"/>
  <c r="F25" i="55"/>
  <c r="E25" i="55"/>
  <c r="D25" i="55"/>
  <c r="C25" i="55"/>
  <c r="B25" i="55"/>
  <c r="M24" i="55"/>
  <c r="L24" i="55"/>
  <c r="K24" i="55"/>
  <c r="J24" i="55"/>
  <c r="I24" i="55"/>
  <c r="H24" i="55"/>
  <c r="G24" i="55"/>
  <c r="F24" i="55"/>
  <c r="E24" i="55"/>
  <c r="D24" i="55"/>
  <c r="C24" i="55"/>
  <c r="B24" i="55"/>
  <c r="M23" i="55"/>
  <c r="L23" i="55"/>
  <c r="K23" i="55"/>
  <c r="J23" i="55"/>
  <c r="I23" i="55"/>
  <c r="H23" i="55"/>
  <c r="G23" i="55"/>
  <c r="F23" i="55"/>
  <c r="E23" i="55"/>
  <c r="D23" i="55"/>
  <c r="C23" i="55"/>
  <c r="B23" i="55"/>
  <c r="M22" i="55"/>
  <c r="L22" i="55"/>
  <c r="K22" i="55"/>
  <c r="J22" i="55"/>
  <c r="I22" i="55"/>
  <c r="H22" i="55"/>
  <c r="G22" i="55"/>
  <c r="F22" i="55"/>
  <c r="E22" i="55"/>
  <c r="D22" i="55"/>
  <c r="C22" i="55"/>
  <c r="B22" i="55"/>
  <c r="M21" i="55"/>
  <c r="L21" i="55"/>
  <c r="K21" i="55"/>
  <c r="J21" i="55"/>
  <c r="I21" i="55"/>
  <c r="H21" i="55"/>
  <c r="G21" i="55"/>
  <c r="F21" i="55"/>
  <c r="E21" i="55"/>
  <c r="D21" i="55"/>
  <c r="C21" i="55"/>
  <c r="B21" i="55"/>
  <c r="M20" i="55"/>
  <c r="L20" i="55"/>
  <c r="K20" i="55"/>
  <c r="J20" i="55"/>
  <c r="I20" i="55"/>
  <c r="H20" i="55"/>
  <c r="G20" i="55"/>
  <c r="F20" i="55"/>
  <c r="E20" i="55"/>
  <c r="D20" i="55"/>
  <c r="C20" i="55"/>
  <c r="B20" i="55"/>
  <c r="M19" i="55"/>
  <c r="L19" i="55"/>
  <c r="K19" i="55"/>
  <c r="J19" i="55"/>
  <c r="I19" i="55"/>
  <c r="H19" i="55"/>
  <c r="G19" i="55"/>
  <c r="F19" i="55"/>
  <c r="E19" i="55"/>
  <c r="D19" i="55"/>
  <c r="C19" i="55"/>
  <c r="B19" i="55"/>
  <c r="M18" i="55"/>
  <c r="L18" i="55"/>
  <c r="K18" i="55"/>
  <c r="J18" i="55"/>
  <c r="I18" i="55"/>
  <c r="H18" i="55"/>
  <c r="G18" i="55"/>
  <c r="F18" i="55"/>
  <c r="E18" i="55"/>
  <c r="D18" i="55"/>
  <c r="C18" i="55"/>
  <c r="B18" i="55"/>
  <c r="M17" i="55"/>
  <c r="L17" i="55"/>
  <c r="K17" i="55"/>
  <c r="J17" i="55"/>
  <c r="I17" i="55"/>
  <c r="H17" i="55"/>
  <c r="G17" i="55"/>
  <c r="F17" i="55"/>
  <c r="E17" i="55"/>
  <c r="D17" i="55"/>
  <c r="C17" i="55"/>
  <c r="B17" i="55"/>
  <c r="M16" i="55"/>
  <c r="L16" i="55"/>
  <c r="K16" i="55"/>
  <c r="J16" i="55"/>
  <c r="I16" i="55"/>
  <c r="H16" i="55"/>
  <c r="G16" i="55"/>
  <c r="F16" i="55"/>
  <c r="E16" i="55"/>
  <c r="D16" i="55"/>
  <c r="C16" i="55"/>
  <c r="B16" i="55"/>
  <c r="M15" i="55"/>
  <c r="L15" i="55"/>
  <c r="K15" i="55"/>
  <c r="J15" i="55"/>
  <c r="I15" i="55"/>
  <c r="H15" i="55"/>
  <c r="G15" i="55"/>
  <c r="F15" i="55"/>
  <c r="E15" i="55"/>
  <c r="D15" i="55"/>
  <c r="C15" i="55"/>
  <c r="B15" i="55"/>
  <c r="M14" i="55"/>
  <c r="L14" i="55"/>
  <c r="K14" i="55"/>
  <c r="J14" i="55"/>
  <c r="I14" i="55"/>
  <c r="H14" i="55"/>
  <c r="G14" i="55"/>
  <c r="F14" i="55"/>
  <c r="E14" i="55"/>
  <c r="D14" i="55"/>
  <c r="C14" i="55"/>
  <c r="B14" i="55"/>
  <c r="M13" i="55"/>
  <c r="L13" i="55"/>
  <c r="K13" i="55"/>
  <c r="J13" i="55"/>
  <c r="I13" i="55"/>
  <c r="H13" i="55"/>
  <c r="G13" i="55"/>
  <c r="F13" i="55"/>
  <c r="E13" i="55"/>
  <c r="D13" i="55"/>
  <c r="C13" i="55"/>
  <c r="B13" i="55"/>
  <c r="M12" i="55"/>
  <c r="L12" i="55"/>
  <c r="K12" i="55"/>
  <c r="J12" i="55"/>
  <c r="I12" i="55"/>
  <c r="H12" i="55"/>
  <c r="G12" i="55"/>
  <c r="F12" i="55"/>
  <c r="E12" i="55"/>
  <c r="D12" i="55"/>
  <c r="C12" i="55"/>
  <c r="B12" i="55"/>
  <c r="M11" i="55"/>
  <c r="L11" i="55"/>
  <c r="K11" i="55"/>
  <c r="J11" i="55"/>
  <c r="I11" i="55"/>
  <c r="H11" i="55"/>
  <c r="G11" i="55"/>
  <c r="F11" i="55"/>
  <c r="E11" i="55"/>
  <c r="D11" i="55"/>
  <c r="C11" i="55"/>
  <c r="B11" i="55"/>
  <c r="M10" i="55"/>
  <c r="L10" i="55"/>
  <c r="K10" i="55"/>
  <c r="J10" i="55"/>
  <c r="I10" i="55"/>
  <c r="H10" i="55"/>
  <c r="G10" i="55"/>
  <c r="F10" i="55"/>
  <c r="E10" i="55"/>
  <c r="D10" i="55"/>
  <c r="C10" i="55"/>
  <c r="B10" i="55"/>
  <c r="M9" i="55"/>
  <c r="L9" i="55"/>
  <c r="K9" i="55"/>
  <c r="J9" i="55"/>
  <c r="I9" i="55"/>
  <c r="H9" i="55"/>
  <c r="G9" i="55"/>
  <c r="F9" i="55"/>
  <c r="E9" i="55"/>
  <c r="D9" i="55"/>
  <c r="C9" i="55"/>
  <c r="B9" i="55"/>
  <c r="M8" i="55"/>
  <c r="L8" i="55"/>
  <c r="K8" i="55"/>
  <c r="J8" i="55"/>
  <c r="I8" i="55"/>
  <c r="H8" i="55"/>
  <c r="G8" i="55"/>
  <c r="F8" i="55"/>
  <c r="E8" i="55"/>
  <c r="D8" i="55"/>
  <c r="C8" i="55"/>
  <c r="B8" i="55"/>
  <c r="M7" i="55"/>
  <c r="L7" i="55"/>
  <c r="K7" i="55"/>
  <c r="J7" i="55"/>
  <c r="I7" i="55"/>
  <c r="H7" i="55"/>
  <c r="G7" i="55"/>
  <c r="F7" i="55"/>
  <c r="E7" i="55"/>
  <c r="D7" i="55"/>
  <c r="C7" i="55"/>
  <c r="B7" i="55"/>
  <c r="M6" i="55"/>
  <c r="L6" i="55"/>
  <c r="K6" i="55"/>
  <c r="J6" i="55"/>
  <c r="I6" i="55"/>
  <c r="H6" i="55"/>
  <c r="G6" i="55"/>
  <c r="F6" i="55"/>
  <c r="E6" i="55"/>
  <c r="D6" i="55"/>
  <c r="C6" i="55"/>
  <c r="B6" i="55"/>
  <c r="M5" i="55"/>
  <c r="L5" i="55"/>
  <c r="K5" i="55"/>
  <c r="J5" i="55"/>
  <c r="I5" i="55"/>
  <c r="H5" i="55"/>
  <c r="G5" i="55"/>
  <c r="F5" i="55"/>
  <c r="E5" i="55"/>
  <c r="D5" i="55"/>
  <c r="C5" i="55"/>
  <c r="B5" i="55"/>
  <c r="M4" i="55"/>
  <c r="L4" i="55"/>
  <c r="K4" i="55"/>
  <c r="J4" i="55"/>
  <c r="I4" i="55"/>
  <c r="H4" i="55"/>
  <c r="G4" i="55"/>
  <c r="F4" i="55"/>
  <c r="E4" i="55"/>
  <c r="D4" i="55"/>
  <c r="C4" i="55"/>
  <c r="B4" i="55"/>
  <c r="M3" i="55"/>
  <c r="L3" i="55"/>
  <c r="K3" i="55"/>
  <c r="J3" i="55"/>
  <c r="I3" i="55"/>
  <c r="H3" i="55"/>
  <c r="G3" i="55"/>
  <c r="F3" i="55"/>
  <c r="E3" i="55"/>
  <c r="D3" i="55"/>
  <c r="C3" i="55"/>
  <c r="B3" i="55"/>
  <c r="M2" i="55"/>
  <c r="L2" i="55"/>
  <c r="K2" i="55"/>
  <c r="J2" i="55"/>
  <c r="I2" i="55"/>
  <c r="H2" i="55"/>
  <c r="G2" i="55"/>
  <c r="F2" i="55"/>
  <c r="E2" i="55"/>
  <c r="D2" i="55"/>
  <c r="C2" i="55"/>
  <c r="B2" i="55"/>
  <c r="B25" i="52"/>
  <c r="B24" i="52"/>
  <c r="M20" i="52"/>
  <c r="L20" i="52"/>
  <c r="K20" i="52"/>
  <c r="J20" i="52"/>
  <c r="I20" i="52"/>
  <c r="H20" i="52"/>
  <c r="G20" i="52"/>
  <c r="F20" i="52"/>
  <c r="E20" i="52"/>
  <c r="D20" i="52"/>
  <c r="C20" i="52"/>
  <c r="B20" i="52"/>
  <c r="M19" i="52"/>
  <c r="L19" i="52"/>
  <c r="K19" i="52"/>
  <c r="J19" i="52"/>
  <c r="I19" i="52"/>
  <c r="H19" i="52"/>
  <c r="G19" i="52"/>
  <c r="F19" i="52"/>
  <c r="E19" i="52"/>
  <c r="D19" i="52"/>
  <c r="C19" i="52"/>
  <c r="B19" i="52"/>
  <c r="M18" i="52"/>
  <c r="L18" i="52"/>
  <c r="K18" i="52"/>
  <c r="J18" i="52"/>
  <c r="I18" i="52"/>
  <c r="H18" i="52"/>
  <c r="G18" i="52"/>
  <c r="F18" i="52"/>
  <c r="E18" i="52"/>
  <c r="D18" i="52"/>
  <c r="C18" i="52"/>
  <c r="B18" i="52"/>
  <c r="M17" i="52"/>
  <c r="L17" i="52"/>
  <c r="K17" i="52"/>
  <c r="J17" i="52"/>
  <c r="I17" i="52"/>
  <c r="H17" i="52"/>
  <c r="G17" i="52"/>
  <c r="F17" i="52"/>
  <c r="E17" i="52"/>
  <c r="D17" i="52"/>
  <c r="C17" i="52"/>
  <c r="B17" i="52"/>
  <c r="M16" i="52"/>
  <c r="L16" i="52"/>
  <c r="K16" i="52"/>
  <c r="J16" i="52"/>
  <c r="I16" i="52"/>
  <c r="H16" i="52"/>
  <c r="G16" i="52"/>
  <c r="F16" i="52"/>
  <c r="E16" i="52"/>
  <c r="D16" i="52"/>
  <c r="C16" i="52"/>
  <c r="B16" i="52"/>
  <c r="M15" i="52"/>
  <c r="L15" i="52"/>
  <c r="K15" i="52"/>
  <c r="J15" i="52"/>
  <c r="I15" i="52"/>
  <c r="H15" i="52"/>
  <c r="G15" i="52"/>
  <c r="F15" i="52"/>
  <c r="E15" i="52"/>
  <c r="D15" i="52"/>
  <c r="C15" i="52"/>
  <c r="B15" i="52"/>
  <c r="M14" i="52"/>
  <c r="L14" i="52"/>
  <c r="K14" i="52"/>
  <c r="J14" i="52"/>
  <c r="I14" i="52"/>
  <c r="H14" i="52"/>
  <c r="G14" i="52"/>
  <c r="F14" i="52"/>
  <c r="E14" i="52"/>
  <c r="D14" i="52"/>
  <c r="C14" i="52"/>
  <c r="B14" i="52"/>
  <c r="M13" i="52"/>
  <c r="L13" i="52"/>
  <c r="K13" i="52"/>
  <c r="J13" i="52"/>
  <c r="I13" i="52"/>
  <c r="H13" i="52"/>
  <c r="G13" i="52"/>
  <c r="F13" i="52"/>
  <c r="E13" i="52"/>
  <c r="D13" i="52"/>
  <c r="C13" i="52"/>
  <c r="B13" i="52"/>
  <c r="M12" i="52"/>
  <c r="L12" i="52"/>
  <c r="K12" i="52"/>
  <c r="J12" i="52"/>
  <c r="I12" i="52"/>
  <c r="H12" i="52"/>
  <c r="G12" i="52"/>
  <c r="F12" i="52"/>
  <c r="E12" i="52"/>
  <c r="D12" i="52"/>
  <c r="C12" i="52"/>
  <c r="B12" i="52"/>
  <c r="M11" i="52"/>
  <c r="L11" i="52"/>
  <c r="K11" i="52"/>
  <c r="J11" i="52"/>
  <c r="I11" i="52"/>
  <c r="H11" i="52"/>
  <c r="G11" i="52"/>
  <c r="F11" i="52"/>
  <c r="E11" i="52"/>
  <c r="D11" i="52"/>
  <c r="C11" i="52"/>
  <c r="B11" i="52"/>
  <c r="M10" i="52"/>
  <c r="L10" i="52"/>
  <c r="K10" i="52"/>
  <c r="J10" i="52"/>
  <c r="I10" i="52"/>
  <c r="H10" i="52"/>
  <c r="G10" i="52"/>
  <c r="F10" i="52"/>
  <c r="E10" i="52"/>
  <c r="D10" i="52"/>
  <c r="C10" i="52"/>
  <c r="B10" i="52"/>
  <c r="M9" i="52"/>
  <c r="L9" i="52"/>
  <c r="K9" i="52"/>
  <c r="J9" i="52"/>
  <c r="I9" i="52"/>
  <c r="H9" i="52"/>
  <c r="G9" i="52"/>
  <c r="F9" i="52"/>
  <c r="E9" i="52"/>
  <c r="D9" i="52"/>
  <c r="C9" i="52"/>
  <c r="B9" i="52"/>
  <c r="M8" i="52"/>
  <c r="L8" i="52"/>
  <c r="K8" i="52"/>
  <c r="J8" i="52"/>
  <c r="I8" i="52"/>
  <c r="H8" i="52"/>
  <c r="G8" i="52"/>
  <c r="F8" i="52"/>
  <c r="E8" i="52"/>
  <c r="D8" i="52"/>
  <c r="C8" i="52"/>
  <c r="B8" i="52"/>
  <c r="M7" i="52"/>
  <c r="L7" i="52"/>
  <c r="K7" i="52"/>
  <c r="J7" i="52"/>
  <c r="I7" i="52"/>
  <c r="H7" i="52"/>
  <c r="G7" i="52"/>
  <c r="F7" i="52"/>
  <c r="E7" i="52"/>
  <c r="D7" i="52"/>
  <c r="C7" i="52"/>
  <c r="B7" i="52"/>
  <c r="M6" i="52"/>
  <c r="L6" i="52"/>
  <c r="K6" i="52"/>
  <c r="J6" i="52"/>
  <c r="I6" i="52"/>
  <c r="H6" i="52"/>
  <c r="G6" i="52"/>
  <c r="F6" i="52"/>
  <c r="E6" i="52"/>
  <c r="D6" i="52"/>
  <c r="C6" i="52"/>
  <c r="B6" i="52"/>
  <c r="M5" i="52"/>
  <c r="L5" i="52"/>
  <c r="K5" i="52"/>
  <c r="J5" i="52"/>
  <c r="I5" i="52"/>
  <c r="H5" i="52"/>
  <c r="G5" i="52"/>
  <c r="F5" i="52"/>
  <c r="E5" i="52"/>
  <c r="D5" i="52"/>
  <c r="C5" i="52"/>
  <c r="B5" i="52"/>
  <c r="M4" i="52"/>
  <c r="L4" i="52"/>
  <c r="K4" i="52"/>
  <c r="J4" i="52"/>
  <c r="I4" i="52"/>
  <c r="H4" i="52"/>
  <c r="G4" i="52"/>
  <c r="F4" i="52"/>
  <c r="E4" i="52"/>
  <c r="D4" i="52"/>
  <c r="C4" i="52"/>
  <c r="B4" i="52"/>
  <c r="M3" i="52"/>
  <c r="L3" i="52"/>
  <c r="K3" i="52"/>
  <c r="J3" i="52"/>
  <c r="I3" i="52"/>
  <c r="H3" i="52"/>
  <c r="G3" i="52"/>
  <c r="F3" i="52"/>
  <c r="E3" i="52"/>
  <c r="D3" i="52"/>
  <c r="C3" i="52"/>
  <c r="B3" i="52"/>
  <c r="M2" i="52"/>
  <c r="L2" i="52"/>
  <c r="K2" i="52"/>
  <c r="J2" i="52"/>
  <c r="I2" i="52"/>
  <c r="H2" i="52"/>
  <c r="G2" i="52"/>
  <c r="F2" i="52"/>
  <c r="E2" i="52"/>
  <c r="D2" i="52"/>
  <c r="C2" i="52"/>
  <c r="B2" i="52"/>
  <c r="M21" i="52"/>
  <c r="L21" i="52"/>
  <c r="K21" i="52"/>
  <c r="J21" i="52"/>
  <c r="I21" i="52"/>
  <c r="H21" i="52"/>
  <c r="G21" i="52"/>
  <c r="F21" i="52"/>
  <c r="E21" i="52"/>
  <c r="D21" i="52"/>
  <c r="C21" i="52"/>
  <c r="B21" i="52"/>
  <c r="M25" i="52"/>
  <c r="L25" i="52"/>
  <c r="K25" i="52"/>
  <c r="J25" i="52"/>
  <c r="I25" i="52"/>
  <c r="H25" i="52"/>
  <c r="G25" i="52"/>
  <c r="F25" i="52"/>
  <c r="E25" i="52"/>
  <c r="D25" i="52"/>
  <c r="C25" i="52"/>
  <c r="M22" i="52"/>
  <c r="L22" i="52"/>
  <c r="K22" i="52"/>
  <c r="J22" i="52"/>
  <c r="I22" i="52"/>
  <c r="H22" i="52"/>
  <c r="G22" i="52"/>
  <c r="F22" i="52"/>
  <c r="E22" i="52"/>
  <c r="D22" i="52"/>
  <c r="D23" i="52"/>
  <c r="C22" i="52"/>
  <c r="C23" i="52"/>
  <c r="B22" i="52"/>
  <c r="B23" i="52"/>
  <c r="C24" i="52"/>
  <c r="D24" i="52"/>
  <c r="E24" i="52"/>
  <c r="F24" i="52"/>
  <c r="G24" i="52"/>
  <c r="H24" i="52"/>
  <c r="I24" i="52"/>
  <c r="J24" i="52"/>
  <c r="K24" i="52"/>
  <c r="L24" i="52"/>
  <c r="M24" i="52"/>
  <c r="M23" i="52"/>
  <c r="L23" i="52"/>
  <c r="K23" i="52"/>
  <c r="J23" i="52"/>
  <c r="I23" i="52"/>
  <c r="H23" i="52"/>
  <c r="G23" i="52"/>
  <c r="F23" i="52"/>
  <c r="E23" i="5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3822AB-2FEC-439C-8D59-B79B0B735813}" keepAlive="1" name="Consulta - nTouches" description="Ligação à consulta 'nTouches' no livro." type="5" refreshedVersion="0" background="1">
    <dbPr connection="Provider=Microsoft.Mashup.OleDb.1;Data Source=$Workbook$;Location=nTouches;Extended Properties=&quot;&quot;" command="SELECT * FROM [nTouches]"/>
  </connection>
  <connection id="2" xr16:uid="{28BEDD6A-50F8-450F-8001-6138A5A8487C}" keepAlive="1" name="Consulta - nTouches (2)" description="Ligação à consulta 'nTouches (2)' no livro." type="5" refreshedVersion="0" background="1">
    <dbPr connection="Provider=Microsoft.Mashup.OleDb.1;Data Source=$Workbook$;Location=&quot;nTouches (2)&quot;;Extended Properties=&quot;&quot;" command="SELECT * FROM [nTouches (2)]"/>
  </connection>
  <connection id="3" xr16:uid="{A828231C-DAFC-4836-80D8-DB703D93D69D}" keepAlive="1" name="Consulta - nTouches (3)" description="Ligação à consulta 'nTouches (3)' no livro." type="5" refreshedVersion="0" background="1">
    <dbPr connection="Provider=Microsoft.Mashup.OleDb.1;Data Source=$Workbook$;Location=&quot;nTouches (3)&quot;;Extended Properties=&quot;&quot;" command="SELECT * FROM [nTouches (3)]"/>
  </connection>
  <connection id="4" xr16:uid="{F262E1D1-7A8E-4C98-B6F7-D99427705483}" keepAlive="1" name="Consulta - nTouches (4)" description="Ligação à consulta 'nTouches (4)' no livro." type="5" refreshedVersion="8" background="1" saveData="1">
    <dbPr connection="Provider=Microsoft.Mashup.OleDb.1;Data Source=$Workbook$;Location=&quot;nTouches (4)&quot;;Extended Properties=&quot;&quot;" command="SELECT * FROM [nTouches (4)]"/>
  </connection>
  <connection id="5" xr16:uid="{C30064BF-DB8D-48AE-BB20-CE598F5B689C}" keepAlive="1" name="Consulta - user0_Baseline" description="Ligação à consulta 'user0_Baseline' no livro." type="5" refreshedVersion="8" background="1" saveData="1">
    <dbPr connection="Provider=Microsoft.Mashup.OleDb.1;Data Source=$Workbook$;Location=user0_Baseline;Extended Properties=&quot;&quot;" command="SELECT * FROM [user0_Baseline]"/>
  </connection>
  <connection id="6" xr16:uid="{8091CB52-F29B-4C35-A5F6-CFB384E2E733}" keepAlive="1" name="Consulta - user0_Projection" description="Ligação à consulta 'user0_Projection' no livro." type="5" refreshedVersion="8" background="1" saveData="1">
    <dbPr connection="Provider=Microsoft.Mashup.OleDb.1;Data Source=$Workbook$;Location=user0_Projection;Extended Properties=&quot;&quot;" command="SELECT * FROM [user0_Projection]"/>
  </connection>
  <connection id="7" xr16:uid="{830CF327-40DD-4DB2-B95C-069819A7ACE5}" keepAlive="1" name="Consulta - user1_Baseline" description="Ligação à consulta 'user1_Baseline' no livro." type="5" refreshedVersion="8" background="1" saveData="1">
    <dbPr connection="Provider=Microsoft.Mashup.OleDb.1;Data Source=$Workbook$;Location=user1_Baseline;Extended Properties=&quot;&quot;" command="SELECT * FROM [user1_Baseline]"/>
  </connection>
  <connection id="8" xr16:uid="{41C2B590-5ACF-46DC-89E6-9F1CC3FBAAF3}" keepAlive="1" name="Consulta - user1_Projection" description="Ligação à consulta 'user1_Projection' no livro." type="5" refreshedVersion="8" background="1" saveData="1">
    <dbPr connection="Provider=Microsoft.Mashup.OleDb.1;Data Source=$Workbook$;Location=user1_Projection;Extended Properties=&quot;&quot;" command="SELECT * FROM [user1_Projection]"/>
  </connection>
  <connection id="9" xr16:uid="{B76EDE8A-8023-472C-8FB2-CC45D880EC35}" keepAlive="1" name="Consulta - user10_Baseline" description="Ligação à consulta 'user10_Baseline' no livro." type="5" refreshedVersion="8" background="1" saveData="1">
    <dbPr connection="Provider=Microsoft.Mashup.OleDb.1;Data Source=$Workbook$;Location=user10_Baseline;Extended Properties=&quot;&quot;" command="SELECT * FROM [user10_Baseline]"/>
  </connection>
  <connection id="10" xr16:uid="{CCF5C9F9-2CEC-473B-B13C-10316302A165}" keepAlive="1" name="Consulta - user10_Projection" description="Ligação à consulta 'user10_Projection' no livro." type="5" refreshedVersion="8" background="1" saveData="1">
    <dbPr connection="Provider=Microsoft.Mashup.OleDb.1;Data Source=$Workbook$;Location=user10_Projection;Extended Properties=&quot;&quot;" command="SELECT * FROM [user10_Projection]"/>
  </connection>
  <connection id="11" xr16:uid="{1ECBD5F4-306C-4576-9D4E-4D0A133F4754}" keepAlive="1" name="Consulta - user11_Baseline" description="Ligação à consulta 'user11_Baseline' no livro." type="5" refreshedVersion="8" background="1" saveData="1">
    <dbPr connection="Provider=Microsoft.Mashup.OleDb.1;Data Source=$Workbook$;Location=user11_Baseline;Extended Properties=&quot;&quot;" command="SELECT * FROM [user11_Baseline]"/>
  </connection>
  <connection id="12" xr16:uid="{C1E0996B-E63E-40ED-8278-FE75352BD9D6}" keepAlive="1" name="Consulta - user11_Projection" description="Ligação à consulta 'user11_Projection' no livro." type="5" refreshedVersion="8" background="1" saveData="1">
    <dbPr connection="Provider=Microsoft.Mashup.OleDb.1;Data Source=$Workbook$;Location=user11_Projection;Extended Properties=&quot;&quot;" command="SELECT * FROM [user11_Projection]"/>
  </connection>
  <connection id="13" xr16:uid="{EBF19E56-4130-4D60-92CA-DD44AF3DD7FE}" keepAlive="1" name="Consulta - user12_Baseline" description="Ligação à consulta 'user12_Baseline' no livro." type="5" refreshedVersion="8" background="1" saveData="1">
    <dbPr connection="Provider=Microsoft.Mashup.OleDb.1;Data Source=$Workbook$;Location=user12_Baseline;Extended Properties=&quot;&quot;" command="SELECT * FROM [user12_Baseline]"/>
  </connection>
  <connection id="14" xr16:uid="{7E03C193-35B6-4D7C-9F0F-E183E1E41142}" keepAlive="1" name="Consulta - user12_Projection" description="Ligação à consulta 'user12_Projection' no livro." type="5" refreshedVersion="8" background="1" saveData="1">
    <dbPr connection="Provider=Microsoft.Mashup.OleDb.1;Data Source=$Workbook$;Location=user12_Projection;Extended Properties=&quot;&quot;" command="SELECT * FROM [user12_Projection]"/>
  </connection>
  <connection id="15" xr16:uid="{922A0303-16D7-4798-83B9-B0F4742DC1D7}" keepAlive="1" name="Consulta - user13_Baseline" description="Ligação à consulta 'user13_Baseline' no livro." type="5" refreshedVersion="8" background="1" saveData="1">
    <dbPr connection="Provider=Microsoft.Mashup.OleDb.1;Data Source=$Workbook$;Location=user13_Baseline;Extended Properties=&quot;&quot;" command="SELECT * FROM [user13_Baseline]"/>
  </connection>
  <connection id="16" xr16:uid="{ECBDE8DE-C45D-4AFF-9395-32B2DF4BCD55}" keepAlive="1" name="Consulta - user13_Projection" description="Ligação à consulta 'user13_Projection' no livro." type="5" refreshedVersion="8" background="1" saveData="1">
    <dbPr connection="Provider=Microsoft.Mashup.OleDb.1;Data Source=$Workbook$;Location=user13_Projection;Extended Properties=&quot;&quot;" command="SELECT * FROM [user13_Projection]"/>
  </connection>
  <connection id="17" xr16:uid="{1C20F58E-3B87-4A64-9BA7-7E6E60A124FC}" keepAlive="1" name="Consulta - user14_Baseline" description="Ligação à consulta 'user14_Baseline' no livro." type="5" refreshedVersion="8" background="1" saveData="1">
    <dbPr connection="Provider=Microsoft.Mashup.OleDb.1;Data Source=$Workbook$;Location=user14_Baseline;Extended Properties=&quot;&quot;" command="SELECT * FROM [user14_Baseline]"/>
  </connection>
  <connection id="18" xr16:uid="{CF7C164F-0192-4220-A063-6C14C41FB448}" keepAlive="1" name="Consulta - user14_Projection" description="Ligação à consulta 'user14_Projection' no livro." type="5" refreshedVersion="8" background="1" saveData="1">
    <dbPr connection="Provider=Microsoft.Mashup.OleDb.1;Data Source=$Workbook$;Location=user14_Projection;Extended Properties=&quot;&quot;" command="SELECT * FROM [user14_Projection]"/>
  </connection>
  <connection id="19" xr16:uid="{826498AF-1BB0-4976-8564-A5B7CDE048CF}" keepAlive="1" name="Consulta - user15_Baseline" description="Ligação à consulta 'user15_Baseline' no livro." type="5" refreshedVersion="8" background="1" saveData="1">
    <dbPr connection="Provider=Microsoft.Mashup.OleDb.1;Data Source=$Workbook$;Location=user15_Baseline;Extended Properties=&quot;&quot;" command="SELECT * FROM [user15_Baseline]"/>
  </connection>
  <connection id="20" xr16:uid="{A03C51B1-198C-413A-88BE-310AD62EB59B}" keepAlive="1" name="Consulta - user15_Projection" description="Ligação à consulta 'user15_Projection' no livro." type="5" refreshedVersion="8" background="1" saveData="1">
    <dbPr connection="Provider=Microsoft.Mashup.OleDb.1;Data Source=$Workbook$;Location=user15_Projection;Extended Properties=&quot;&quot;" command="SELECT * FROM [user15_Projection]"/>
  </connection>
  <connection id="21" xr16:uid="{95073A1F-671F-48F6-B161-3D533392E68B}" keepAlive="1" name="Consulta - user16_Baseline" description="Ligação à consulta 'user16_Baseline' no livro." type="5" refreshedVersion="8" background="1" saveData="1">
    <dbPr connection="Provider=Microsoft.Mashup.OleDb.1;Data Source=$Workbook$;Location=user16_Baseline;Extended Properties=&quot;&quot;" command="SELECT * FROM [user16_Baseline]"/>
  </connection>
  <connection id="22" xr16:uid="{6AB8514A-871F-4AD1-A077-24CA8B4AAF5A}" keepAlive="1" name="Consulta - user16_Projection" description="Ligação à consulta 'user16_Projection' no livro." type="5" refreshedVersion="8" background="1" saveData="1">
    <dbPr connection="Provider=Microsoft.Mashup.OleDb.1;Data Source=$Workbook$;Location=user16_Projection;Extended Properties=&quot;&quot;" command="SELECT * FROM [user16_Projection]"/>
  </connection>
  <connection id="23" xr16:uid="{42F923AE-3DF1-45CA-B2C2-CD3E4C97401E}" keepAlive="1" name="Consulta - user17_Baseline" description="Ligação à consulta 'user17_Baseline' no livro." type="5" refreshedVersion="8" background="1" saveData="1">
    <dbPr connection="Provider=Microsoft.Mashup.OleDb.1;Data Source=$Workbook$;Location=user17_Baseline;Extended Properties=&quot;&quot;" command="SELECT * FROM [user17_Baseline]"/>
  </connection>
  <connection id="24" xr16:uid="{54612997-51C9-46C7-BF6F-C40C1AEC1913}" keepAlive="1" name="Consulta - user17_Projection" description="Ligação à consulta 'user17_Projection' no livro." type="5" refreshedVersion="8" background="1" saveData="1">
    <dbPr connection="Provider=Microsoft.Mashup.OleDb.1;Data Source=$Workbook$;Location=user17_Projection;Extended Properties=&quot;&quot;" command="SELECT * FROM [user17_Projection]"/>
  </connection>
  <connection id="25" xr16:uid="{0607D9E1-0C9B-4761-9C8E-9955A338C7A0}" keepAlive="1" name="Consulta - user18_Baseline" description="Ligação à consulta 'user18_Baseline' no livro." type="5" refreshedVersion="8" background="1" saveData="1">
    <dbPr connection="Provider=Microsoft.Mashup.OleDb.1;Data Source=$Workbook$;Location=user18_Baseline;Extended Properties=&quot;&quot;" command="SELECT * FROM [user18_Baseline]"/>
  </connection>
  <connection id="26" xr16:uid="{0D336CBF-3626-4A93-8914-4E65625F8346}" keepAlive="1" name="Consulta - user18_Projection" description="Ligação à consulta 'user18_Projection' no livro." type="5" refreshedVersion="8" background="1" saveData="1">
    <dbPr connection="Provider=Microsoft.Mashup.OleDb.1;Data Source=$Workbook$;Location=user18_Projection;Extended Properties=&quot;&quot;" command="SELECT * FROM [user18_Projection]"/>
  </connection>
  <connection id="27" xr16:uid="{4D92F864-0E14-4645-8DC0-FDD0290702C7}" keepAlive="1" name="Consulta - user19_Baseline" description="Ligação à consulta 'user19_Baseline' no livro." type="5" refreshedVersion="8" background="1" saveData="1">
    <dbPr connection="Provider=Microsoft.Mashup.OleDb.1;Data Source=$Workbook$;Location=user19_Baseline;Extended Properties=&quot;&quot;" command="SELECT * FROM [user19_Baseline]"/>
  </connection>
  <connection id="28" xr16:uid="{AA09776A-A4BC-4D8B-834F-D9E50B936B6D}" keepAlive="1" name="Consulta - user19_Projection" description="Ligação à consulta 'user19_Projection' no livro." type="5" refreshedVersion="8" background="1" saveData="1">
    <dbPr connection="Provider=Microsoft.Mashup.OleDb.1;Data Source=$Workbook$;Location=user19_Projection;Extended Properties=&quot;&quot;" command="SELECT * FROM [user19_Projection]"/>
  </connection>
  <connection id="29" xr16:uid="{C24150B4-2C86-47C1-AB4E-541DEC89A447}" keepAlive="1" name="Consulta - user2_Baseline" description="Ligação à consulta 'user2_Baseline' no livro." type="5" refreshedVersion="8" background="1" saveData="1">
    <dbPr connection="Provider=Microsoft.Mashup.OleDb.1;Data Source=$Workbook$;Location=user2_Baseline;Extended Properties=&quot;&quot;" command="SELECT * FROM [user2_Baseline]"/>
  </connection>
  <connection id="30" xr16:uid="{B16381CE-E116-4F7E-9D52-2886E7CF8708}" keepAlive="1" name="Consulta - user2_Projection" description="Ligação à consulta 'user2_Projection' no livro." type="5" refreshedVersion="8" background="1" saveData="1">
    <dbPr connection="Provider=Microsoft.Mashup.OleDb.1;Data Source=$Workbook$;Location=user2_Projection;Extended Properties=&quot;&quot;" command="SELECT * FROM [user2_Projection]"/>
  </connection>
  <connection id="31" xr16:uid="{01EE0647-A8F6-495F-91DA-B3D76788482E}" keepAlive="1" name="Consulta - user20_Baseline" description="Ligação à consulta 'user20_Baseline' no livro." type="5" refreshedVersion="8" background="1" saveData="1">
    <dbPr connection="Provider=Microsoft.Mashup.OleDb.1;Data Source=$Workbook$;Location=user20_Baseline;Extended Properties=&quot;&quot;" command="SELECT * FROM [user20_Baseline]"/>
  </connection>
  <connection id="32" xr16:uid="{9E8C7437-5BD7-41B6-A8A3-EDECAEB01A53}" keepAlive="1" name="Consulta - user20_Projection" description="Ligação à consulta 'user20_Projection' no livro." type="5" refreshedVersion="8" background="1" saveData="1">
    <dbPr connection="Provider=Microsoft.Mashup.OleDb.1;Data Source=$Workbook$;Location=user20_Projection;Extended Properties=&quot;&quot;" command="SELECT * FROM [user20_Projection]"/>
  </connection>
  <connection id="33" xr16:uid="{5F727091-235C-4DB8-B7D0-12745DA722DE}" keepAlive="1" name="Consulta - user21_Baseline" description="Ligação à consulta 'user21_Baseline' no livro." type="5" refreshedVersion="8" background="1" saveData="1">
    <dbPr connection="Provider=Microsoft.Mashup.OleDb.1;Data Source=$Workbook$;Location=user21_Baseline;Extended Properties=&quot;&quot;" command="SELECT * FROM [user21_Baseline]"/>
  </connection>
  <connection id="34" xr16:uid="{5328D785-A703-4247-A6EF-DC6A55A33C06}" keepAlive="1" name="Consulta - user21_Projection" description="Ligação à consulta 'user21_Projection' no livro." type="5" refreshedVersion="8" background="1" saveData="1">
    <dbPr connection="Provider=Microsoft.Mashup.OleDb.1;Data Source=$Workbook$;Location=user21_Projection;Extended Properties=&quot;&quot;" command="SELECT * FROM [user21_Projection]"/>
  </connection>
  <connection id="35" xr16:uid="{70F69588-3EB9-4442-981A-9E96792D6372}" keepAlive="1" name="Consulta - user22_Baseline" description="Ligação à consulta 'user22_Baseline' no livro." type="5" refreshedVersion="8" background="1" saveData="1">
    <dbPr connection="Provider=Microsoft.Mashup.OleDb.1;Data Source=$Workbook$;Location=user22_Baseline;Extended Properties=&quot;&quot;" command="SELECT * FROM [user22_Baseline]"/>
  </connection>
  <connection id="36" xr16:uid="{5FC2C5AA-F9D6-46CC-AA23-70C4FCB85176}" keepAlive="1" name="Consulta - user22_Projection" description="Ligação à consulta 'user22_Projection' no livro." type="5" refreshedVersion="8" background="1" saveData="1">
    <dbPr connection="Provider=Microsoft.Mashup.OleDb.1;Data Source=$Workbook$;Location=user22_Projection;Extended Properties=&quot;&quot;" command="SELECT * FROM [user22_Projection]"/>
  </connection>
  <connection id="37" xr16:uid="{077F21D6-3E94-4C06-B7C0-7C593598EBF7}" keepAlive="1" name="Consulta - user23_Baseline" description="Ligação à consulta 'user23_Baseline' no livro." type="5" refreshedVersion="8" background="1" saveData="1">
    <dbPr connection="Provider=Microsoft.Mashup.OleDb.1;Data Source=$Workbook$;Location=user23_Baseline;Extended Properties=&quot;&quot;" command="SELECT * FROM [user23_Baseline]"/>
  </connection>
  <connection id="38" xr16:uid="{8E846175-38E3-4632-967E-92432B017137}" keepAlive="1" name="Consulta - user23_Projection" description="Ligação à consulta 'user23_Projection' no livro." type="5" refreshedVersion="8" background="1" saveData="1">
    <dbPr connection="Provider=Microsoft.Mashup.OleDb.1;Data Source=$Workbook$;Location=user23_Projection;Extended Properties=&quot;&quot;" command="SELECT * FROM [user23_Projection]"/>
  </connection>
  <connection id="39" xr16:uid="{1E1274A8-C4EE-48FD-87C2-C8927E8C0437}" keepAlive="1" name="Consulta - user3_Baseline" description="Ligação à consulta 'user3_Baseline' no livro." type="5" refreshedVersion="8" background="1" saveData="1">
    <dbPr connection="Provider=Microsoft.Mashup.OleDb.1;Data Source=$Workbook$;Location=user3_Baseline;Extended Properties=&quot;&quot;" command="SELECT * FROM [user3_Baseline]"/>
  </connection>
  <connection id="40" xr16:uid="{BBE35DD4-25E5-46E9-9022-A94FB0EAEAA2}" keepAlive="1" name="Consulta - user3_Projection" description="Ligação à consulta 'user3_Projection' no livro." type="5" refreshedVersion="8" background="1" saveData="1">
    <dbPr connection="Provider=Microsoft.Mashup.OleDb.1;Data Source=$Workbook$;Location=user3_Projection;Extended Properties=&quot;&quot;" command="SELECT * FROM [user3_Projection]"/>
  </connection>
  <connection id="41" xr16:uid="{4A07016F-7B07-4DFF-B5B0-E963317D55E1}" keepAlive="1" name="Consulta - user4_Baseline" description="Ligação à consulta 'user4_Baseline' no livro." type="5" refreshedVersion="8" background="1" saveData="1">
    <dbPr connection="Provider=Microsoft.Mashup.OleDb.1;Data Source=$Workbook$;Location=user4_Baseline;Extended Properties=&quot;&quot;" command="SELECT * FROM [user4_Baseline]"/>
  </connection>
  <connection id="42" xr16:uid="{52FF53BD-0554-4EB6-8B52-74CCA4BDC6F5}" keepAlive="1" name="Consulta - user4_Projection" description="Ligação à consulta 'user4_Projection' no livro." type="5" refreshedVersion="8" background="1" saveData="1">
    <dbPr connection="Provider=Microsoft.Mashup.OleDb.1;Data Source=$Workbook$;Location=user4_Projection;Extended Properties=&quot;&quot;" command="SELECT * FROM [user4_Projection]"/>
  </connection>
  <connection id="43" xr16:uid="{A2B4B89F-6C43-455B-957E-AA1238A83B47}" keepAlive="1" name="Consulta - user5_Baseline" description="Ligação à consulta 'user5_Baseline' no livro." type="5" refreshedVersion="8" background="1" saveData="1">
    <dbPr connection="Provider=Microsoft.Mashup.OleDb.1;Data Source=$Workbook$;Location=user5_Baseline;Extended Properties=&quot;&quot;" command="SELECT * FROM [user5_Baseline]"/>
  </connection>
  <connection id="44" xr16:uid="{A81D80B7-C924-496C-AB11-C1F83477B19E}" keepAlive="1" name="Consulta - user5_Projection" description="Ligação à consulta 'user5_Projection' no livro." type="5" refreshedVersion="8" background="1" saveData="1">
    <dbPr connection="Provider=Microsoft.Mashup.OleDb.1;Data Source=$Workbook$;Location=user5_Projection;Extended Properties=&quot;&quot;" command="SELECT * FROM [user5_Projection]"/>
  </connection>
  <connection id="45" xr16:uid="{3340F613-66EE-4601-83E8-286B1BDC774D}" keepAlive="1" name="Consulta - user6_Baseline" description="Ligação à consulta 'user6_Baseline' no livro." type="5" refreshedVersion="8" background="1" saveData="1">
    <dbPr connection="Provider=Microsoft.Mashup.OleDb.1;Data Source=$Workbook$;Location=user6_Baseline;Extended Properties=&quot;&quot;" command="SELECT * FROM [user6_Baseline]"/>
  </connection>
  <connection id="46" xr16:uid="{2EBA1875-AEC4-4BF9-8858-05319D845072}" keepAlive="1" name="Consulta - user6_Projection" description="Ligação à consulta 'user6_Projection' no livro." type="5" refreshedVersion="8" background="1" saveData="1">
    <dbPr connection="Provider=Microsoft.Mashup.OleDb.1;Data Source=$Workbook$;Location=user6_Projection;Extended Properties=&quot;&quot;" command="SELECT * FROM [user6_Projection]"/>
  </connection>
  <connection id="47" xr16:uid="{CE4EBFE8-0998-4E2B-A7D9-02E2FEF34667}" keepAlive="1" name="Consulta - user7_Baseline" description="Ligação à consulta 'user7_Baseline' no livro." type="5" refreshedVersion="8" background="1" saveData="1">
    <dbPr connection="Provider=Microsoft.Mashup.OleDb.1;Data Source=$Workbook$;Location=user7_Baseline;Extended Properties=&quot;&quot;" command="SELECT * FROM [user7_Baseline]"/>
  </connection>
  <connection id="48" xr16:uid="{560CD121-16BD-4309-9812-2AF4FED719BE}" keepAlive="1" name="Consulta - user7_Projection" description="Ligação à consulta 'user7_Projection' no livro." type="5" refreshedVersion="8" background="1" saveData="1">
    <dbPr connection="Provider=Microsoft.Mashup.OleDb.1;Data Source=$Workbook$;Location=user7_Projection;Extended Properties=&quot;&quot;" command="SELECT * FROM [user7_Projection]"/>
  </connection>
  <connection id="49" xr16:uid="{60331B97-0E55-4AE5-9217-BAE613C36B0A}" keepAlive="1" name="Consulta - user8_Baseline" description="Ligação à consulta 'user8_Baseline' no livro." type="5" refreshedVersion="8" background="1" saveData="1">
    <dbPr connection="Provider=Microsoft.Mashup.OleDb.1;Data Source=$Workbook$;Location=user8_Baseline;Extended Properties=&quot;&quot;" command="SELECT * FROM [user8_Baseline]"/>
  </connection>
  <connection id="50" xr16:uid="{F0AAA73C-36F1-43B7-B404-2844B0D5918A}" keepAlive="1" name="Consulta - user8_Projection" description="Ligação à consulta 'user8_Projection' no livro." type="5" refreshedVersion="8" background="1" saveData="1">
    <dbPr connection="Provider=Microsoft.Mashup.OleDb.1;Data Source=$Workbook$;Location=user8_Projection;Extended Properties=&quot;&quot;" command="SELECT * FROM [user8_Projection]"/>
  </connection>
  <connection id="51" xr16:uid="{FB4AA7DE-BBFD-4E9E-BB78-D4815736F4E3}" keepAlive="1" name="Consulta - user9_Baseline" description="Ligação à consulta 'user9_Baseline' no livro." type="5" refreshedVersion="8" background="1" saveData="1">
    <dbPr connection="Provider=Microsoft.Mashup.OleDb.1;Data Source=$Workbook$;Location=user9_Baseline;Extended Properties=&quot;&quot;" command="SELECT * FROM [user9_Baseline]"/>
  </connection>
  <connection id="52" xr16:uid="{EB790BA5-2DC7-4BEA-9EAB-045E98C98801}" keepAlive="1" name="Consulta - user9_Projection" description="Ligação à consulta 'user9_Projection' no livro." type="5" refreshedVersion="8" background="1" saveData="1">
    <dbPr connection="Provider=Microsoft.Mashup.OleDb.1;Data Source=$Workbook$;Location=user9_Projection;Extended Properties=&quot;&quot;" command="SELECT * FROM [user9_Projection]"/>
  </connection>
</connections>
</file>

<file path=xl/sharedStrings.xml><?xml version="1.0" encoding="utf-8"?>
<sst xmlns="http://schemas.openxmlformats.org/spreadsheetml/2006/main" count="7373" uniqueCount="76">
  <si>
    <t>Column1</t>
  </si>
  <si>
    <t>Column2</t>
  </si>
  <si>
    <t>Column3</t>
  </si>
  <si>
    <t>Column4</t>
  </si>
  <si>
    <t>Column5</t>
  </si>
  <si>
    <t>Column6</t>
  </si>
  <si>
    <t>Column7</t>
  </si>
  <si>
    <t>Participant</t>
  </si>
  <si>
    <t>T1</t>
  </si>
  <si>
    <t>T2</t>
  </si>
  <si>
    <t>T3</t>
  </si>
  <si>
    <t>T4</t>
  </si>
  <si>
    <t>T5</t>
  </si>
  <si>
    <t>T6</t>
  </si>
  <si>
    <t>user0</t>
  </si>
  <si>
    <t/>
  </si>
  <si>
    <t>user18</t>
  </si>
  <si>
    <t>user19</t>
  </si>
  <si>
    <t>user20</t>
  </si>
  <si>
    <t>user21</t>
  </si>
  <si>
    <t>user1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</si>
  <si>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</si>
  <si>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</si>
  <si>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</si>
  <si>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</si>
  <si>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</si>
  <si>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</si>
  <si>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</si>
  <si>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</si>
  <si>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</si>
  <si>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</si>
  <si>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</si>
  <si>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</si>
  <si>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</si>
  <si>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</si>
  <si>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</si>
  <si>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</si>
  <si>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user22</t>
  </si>
  <si>
    <t>user23</t>
  </si>
  <si>
    <t>User</t>
  </si>
  <si>
    <t>T1Baseline</t>
  </si>
  <si>
    <t>T1Projection</t>
  </si>
  <si>
    <t>T2Projection</t>
  </si>
  <si>
    <t>T2Baseline</t>
  </si>
  <si>
    <t>T3Projection</t>
  </si>
  <si>
    <t>T4Projection</t>
  </si>
  <si>
    <t>T5Projection</t>
  </si>
  <si>
    <t>T6Projection</t>
  </si>
  <si>
    <t>T3Baseline</t>
  </si>
  <si>
    <t>T4Baseline</t>
  </si>
  <si>
    <t>T5Baseline</t>
  </si>
  <si>
    <t>T6Baseline</t>
  </si>
  <si>
    <t>N1Projeçao</t>
  </si>
  <si>
    <t>N2Projeçao</t>
  </si>
  <si>
    <t>N3Projeçao</t>
  </si>
  <si>
    <t>N4Projeçao</t>
  </si>
  <si>
    <t>N5Projeçao</t>
  </si>
  <si>
    <t>N6Projeçao</t>
  </si>
  <si>
    <t>N1Baseline</t>
  </si>
  <si>
    <t>N2Baseline</t>
  </si>
  <si>
    <t>N3Baseline</t>
  </si>
  <si>
    <t>N4Baseline</t>
  </si>
  <si>
    <t>N5Baseline</t>
  </si>
  <si>
    <t>N6Baseline</t>
  </si>
  <si>
    <t>E1Baseline</t>
  </si>
  <si>
    <t>E2Baseline</t>
  </si>
  <si>
    <t>E3Baseline</t>
  </si>
  <si>
    <t>E4Baseline</t>
  </si>
  <si>
    <t>E5Baseline</t>
  </si>
  <si>
    <t>E6Baseline</t>
  </si>
  <si>
    <t>E1Projection</t>
  </si>
  <si>
    <t>E2Projection</t>
  </si>
  <si>
    <t>E3Projection</t>
  </si>
  <si>
    <t>E4Projection</t>
  </si>
  <si>
    <t>E5Projection</t>
  </si>
  <si>
    <t>E6Projection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</si>
</sst>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336"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onnections" Target="connection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685905CB-E923-4DF2-BAD6-6E3724F2F16A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42" xr16:uid="{4D8CB799-D5B4-44F0-80DE-1250F967E9CD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43" xr16:uid="{0C6FE6B1-84D9-4AC6-976D-85AC212003A0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44" xr16:uid="{5BDB4623-3E9A-45AB-A4D0-FDC293112207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45" xr16:uid="{35F3333E-3697-4106-9A60-2D9CAF90688C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46" xr16:uid="{4F511749-0CDF-41B4-AAC2-D55F0251EAEA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47" xr16:uid="{31F7C246-20CD-49A8-9FA2-24EE5BC19B29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48" xr16:uid="{98DF7A12-D3C9-4A4C-AAE0-414AFD21E83D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49" xr16:uid="{751FAE7B-3656-4F36-BBFC-5A80C73D8E3C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50" xr16:uid="{FEC67E30-6A8E-4FEA-A051-9A1208BE6BF0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51" xr16:uid="{8F593910-5843-4C02-9087-B5F4A26BA541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6" xr16:uid="{80D5EAA7-D946-43B8-B87B-6FE0ECC16D07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52" xr16:uid="{56C94849-066B-4BA7-9294-6AE3AA4D0D46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9" xr16:uid="{04BDEC9E-A370-45B8-9BAC-804C6C215E00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10" xr16:uid="{13131712-942A-4A35-A491-981DC444CEFA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5" connectionId="11" xr16:uid="{1A8268D4-BD1A-4C0D-B64F-BFD565E4E1F5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12" xr16:uid="{1E18D2B5-D4F4-4E38-A7D1-5486E4F74908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13" xr16:uid="{087D8D5D-78A0-49B2-946F-22232309D6FB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14" xr16:uid="{F1B8305D-15D1-48A6-AD32-2B4512276143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15" xr16:uid="{7BC286D2-B64A-44C3-87A3-06931AAF05FC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16" xr16:uid="{66F0514B-8D4C-4CC8-9AF7-92A4FBFDD46F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17" xr16:uid="{70F449C5-625B-4EBD-B035-A9CEB7FFFEAE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7" xr16:uid="{45944C91-F26F-493D-837F-AED526B5874B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18" xr16:uid="{572126A3-1003-45C6-A3E8-BA43F76A4F33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19" xr16:uid="{6F1D7C30-09F6-47A7-92C2-9751E12D5A5E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20" xr16:uid="{294A5FC5-10DD-448E-AA58-DDDCA25D77B1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21" xr16:uid="{B43F72C8-BCC3-400B-885C-4B155A7DA041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22" xr16:uid="{92F1DB2B-1F70-4145-8F10-A18670C17FC5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23" xr16:uid="{B0EA7C98-361D-4154-A3A3-F879F6F8F861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24" xr16:uid="{68F0754C-8269-4994-B9C0-E3624CAA792A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25" xr16:uid="{975A600A-F837-4DC5-B77D-6B9AB04E8019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26" xr16:uid="{05484380-A5A5-48F5-80CF-9F808027AB8E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27" xr16:uid="{CF732ADA-F3FB-4EB2-915F-B4EE9BEC7C06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8" xr16:uid="{B094B3CE-331E-40D0-88AA-9883C693C515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5" connectionId="28" xr16:uid="{30AEE000-F528-4C12-BA4B-1B269E420AB3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6" connectionId="31" xr16:uid="{C07E13CC-229B-4C0E-8C70-87B131BDEDED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5" connectionId="32" xr16:uid="{76EE4128-3E24-4C03-A6F0-5F4E7B711BAC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33" xr16:uid="{A36218A4-E5C3-4201-AE2E-243687F34B37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5" connectionId="34" xr16:uid="{99974D1B-EA68-4328-9258-F0564697E7E6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6" connectionId="35" xr16:uid="{87DCA306-61C3-4A5C-AA2F-18B6D5D0A113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7" connectionId="36" xr16:uid="{7D2B82DA-CD77-41E8-A148-D6C262D3CFF3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8" connectionId="37" xr16:uid="{DE994DF9-5F44-457A-8331-FE050C4156EA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9" connectionId="38" xr16:uid="{B25C1E3F-7998-406C-AF29-D3DFAE58768F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4" xr16:uid="{9C93A751-2099-4BEB-B1F2-4F8644FFD879}" autoFormatId="16" applyNumberFormats="0" applyBorderFormats="0" applyFontFormats="0" applyPatternFormats="0" applyAlignmentFormats="0" applyWidthHeightFormats="0">
  <queryTableRefresh nextId="14">
    <queryTableFields count="13">
      <queryTableField id="1" name="Participant" tableColumnId="1"/>
      <queryTableField id="2" name="N1Projeçao" tableColumnId="2"/>
      <queryTableField id="3" name="N2Projeçao" tableColumnId="3"/>
      <queryTableField id="4" name="N3Projeçao" tableColumnId="4"/>
      <queryTableField id="5" name="N4Projeçao" tableColumnId="5"/>
      <queryTableField id="6" name="N5Projeçao" tableColumnId="6"/>
      <queryTableField id="7" name="N6Projeçao" tableColumnId="7"/>
      <queryTableField id="8" name="N1Baseline" tableColumnId="8"/>
      <queryTableField id="9" name="N2Baseline" tableColumnId="9"/>
      <queryTableField id="10" name="N3Baseline" tableColumnId="10"/>
      <queryTableField id="11" name="N4Baseline" tableColumnId="11"/>
      <queryTableField id="12" name="N5Baseline" tableColumnId="12"/>
      <queryTableField id="13" name="N6Baseline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29" xr16:uid="{7CC4A5FE-726E-449E-AF11-692BF40949D0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5" connectionId="30" xr16:uid="{8E1E64B8-8260-4285-9714-EDE466331E5C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39" xr16:uid="{B0B44195-4924-4158-B696-1F2B13CD5A2F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40" xr16:uid="{200F6787-21A2-4FFC-80D7-6933632954C9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41" xr16:uid="{F35B973A-796E-4D35-B347-EC36B427717D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tables/_rels/table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tables/_rels/table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1.xml"/></Relationships>
</file>

<file path=xl/tables/_rels/table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2.xml"/></Relationships>
</file>

<file path=xl/tables/_rels/table4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3.xml"/></Relationships>
</file>

<file path=xl/tables/_rels/table4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4.xml"/></Relationships>
</file>

<file path=xl/tables/_rels/table4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5.xml"/></Relationships>
</file>

<file path=xl/tables/_rels/table4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6.xml"/></Relationships>
</file>

<file path=xl/tables/_rels/table4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7.xml"/></Relationships>
</file>

<file path=xl/tables/_rels/table4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8.xml"/></Relationships>
</file>

<file path=xl/tables/_rels/table4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5D04DA-EAFE-489A-A6F0-C965DE7BF1DF}" name="Tabela_user0_Baseline" displayName="Tabela_user0_Baseline" ref="A1:G47" tableType="queryTable" totalsRowShown="0">
  <autoFilter ref="A1:G47" xr:uid="{595D04DA-EAFE-489A-A6F0-C965DE7BF1DF}"/>
  <tableColumns count="7">
    <tableColumn id="1" xr3:uid="{180B0DDA-3B58-4CFD-ACA8-B27FE903D7D5}" uniqueName="1" name="Column1" queryTableFieldId="1" dataDxfId="335"/>
    <tableColumn id="2" xr3:uid="{05525D56-8400-48F9-8FC8-404F7D902684}" uniqueName="2" name="Column2" queryTableFieldId="2" dataDxfId="334"/>
    <tableColumn id="3" xr3:uid="{F888943E-38B8-44AB-A8E9-8AB715564CF0}" uniqueName="3" name="Column3" queryTableFieldId="3" dataDxfId="333"/>
    <tableColumn id="4" xr3:uid="{DD74CF10-E60A-42A8-9B70-2E728B459ABA}" uniqueName="4" name="Column4" queryTableFieldId="4" dataDxfId="332"/>
    <tableColumn id="5" xr3:uid="{0608A198-A231-4939-BFD1-D3AB67198251}" uniqueName="5" name="Column5" queryTableFieldId="5" dataDxfId="331"/>
    <tableColumn id="6" xr3:uid="{D487C974-04F7-4770-94BF-7060D14287A8}" uniqueName="6" name="Column6" queryTableFieldId="6" dataDxfId="330"/>
    <tableColumn id="7" xr3:uid="{DDED168E-D2A5-4BB2-BD38-06B280CDBC07}" uniqueName="7" name="Column7" queryTableFieldId="7" dataDxfId="329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50A5ED7-E9FD-4794-AE7A-373723AD5180}" name="Tabela_user4_Projection" displayName="Tabela_user4_Projection" ref="A1:G22" tableType="queryTable" totalsRowShown="0">
  <autoFilter ref="A1:G22" xr:uid="{550A5ED7-E9FD-4794-AE7A-373723AD5180}"/>
  <tableColumns count="7">
    <tableColumn id="1" xr3:uid="{9699C4D4-A380-4589-912C-B7C29983EAF0}" uniqueName="1" name="Column1" queryTableFieldId="1" dataDxfId="272"/>
    <tableColumn id="2" xr3:uid="{B132FA0E-9838-47ED-8B80-D175CE091CF4}" uniqueName="2" name="Column2" queryTableFieldId="2" dataDxfId="271"/>
    <tableColumn id="3" xr3:uid="{20D59465-B4B8-4E5D-86C5-FBE9ED771684}" uniqueName="3" name="Column3" queryTableFieldId="3" dataDxfId="270"/>
    <tableColumn id="4" xr3:uid="{F8E247A6-4775-4BBD-BAE8-D8ED61B3D039}" uniqueName="4" name="Column4" queryTableFieldId="4" dataDxfId="269"/>
    <tableColumn id="5" xr3:uid="{6B2C5AFB-7F85-414E-AD06-FD4B385AB751}" uniqueName="5" name="Column5" queryTableFieldId="5" dataDxfId="268"/>
    <tableColumn id="6" xr3:uid="{AFC68085-A9A6-4103-A372-56FEE5608304}" uniqueName="6" name="Column6" queryTableFieldId="6" dataDxfId="267"/>
    <tableColumn id="7" xr3:uid="{BAF67936-65FE-40C3-9F57-BEC912D82045}" uniqueName="7" name="Column7" queryTableFieldId="7" dataDxfId="266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176BF21-8D10-4EC9-AB77-E8E112E49DF7}" name="Tabela_user5_Baseline" displayName="Tabela_user5_Baseline" ref="A1:G43" tableType="queryTable" totalsRowShown="0">
  <autoFilter ref="A1:G43" xr:uid="{9176BF21-8D10-4EC9-AB77-E8E112E49DF7}"/>
  <tableColumns count="7">
    <tableColumn id="1" xr3:uid="{CC51256F-E4C5-4941-87BB-3298CE179479}" uniqueName="1" name="Column1" queryTableFieldId="1" dataDxfId="265"/>
    <tableColumn id="2" xr3:uid="{E6A842F8-70DE-4FDD-9E0C-B246C968C3C2}" uniqueName="2" name="Column2" queryTableFieldId="2" dataDxfId="264"/>
    <tableColumn id="3" xr3:uid="{E9958BE6-CBA3-48A8-8403-FDF7ABC93625}" uniqueName="3" name="Column3" queryTableFieldId="3" dataDxfId="263"/>
    <tableColumn id="4" xr3:uid="{592A2CD5-0799-4469-8030-CF0D322DD33A}" uniqueName="4" name="Column4" queryTableFieldId="4" dataDxfId="262"/>
    <tableColumn id="5" xr3:uid="{329768F8-00DA-4E2C-95BC-9BFF1EB826D0}" uniqueName="5" name="Column5" queryTableFieldId="5" dataDxfId="261"/>
    <tableColumn id="6" xr3:uid="{66EE311E-5394-4B46-9AF2-ED182F6B1B4C}" uniqueName="6" name="Column6" queryTableFieldId="6" dataDxfId="260"/>
    <tableColumn id="7" xr3:uid="{68E79E85-F5E0-49EA-A318-F655340B6FAF}" uniqueName="7" name="Column7" queryTableFieldId="7" dataDxfId="25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32E8C03-0A26-4779-8E40-662C6C68411F}" name="Tabela_user5_Projection" displayName="Tabela_user5_Projection" ref="A1:G40" tableType="queryTable" totalsRowShown="0">
  <autoFilter ref="A1:G40" xr:uid="{D32E8C03-0A26-4779-8E40-662C6C68411F}"/>
  <tableColumns count="7">
    <tableColumn id="1" xr3:uid="{173B3182-AE39-4612-9C44-4D33E99877E8}" uniqueName="1" name="Column1" queryTableFieldId="1" dataDxfId="258"/>
    <tableColumn id="2" xr3:uid="{564CB513-7866-45F6-BFE1-2EAD00146F27}" uniqueName="2" name="Column2" queryTableFieldId="2" dataDxfId="257"/>
    <tableColumn id="3" xr3:uid="{9BBFDAAB-F568-42DF-8648-E00584108564}" uniqueName="3" name="Column3" queryTableFieldId="3" dataDxfId="256"/>
    <tableColumn id="4" xr3:uid="{B1B02C56-5407-4C2C-B0FB-592A4C531F99}" uniqueName="4" name="Column4" queryTableFieldId="4" dataDxfId="255"/>
    <tableColumn id="5" xr3:uid="{D0B4EF78-5730-4D35-BD8F-BBCAEB4063EC}" uniqueName="5" name="Column5" queryTableFieldId="5" dataDxfId="254"/>
    <tableColumn id="6" xr3:uid="{CA86050E-8167-4B7E-89C2-DFF7B2393CA4}" uniqueName="6" name="Column6" queryTableFieldId="6" dataDxfId="253"/>
    <tableColumn id="7" xr3:uid="{543B5ACC-0B17-4A14-B6FC-84F8AF4D78F3}" uniqueName="7" name="Column7" queryTableFieldId="7" dataDxfId="25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2008DA4-ABB8-456C-95A5-08FAC3525FEA}" name="Tabela_user6_Baseline" displayName="Tabela_user6_Baseline" ref="A1:G39" tableType="queryTable" totalsRowShown="0">
  <autoFilter ref="A1:G39" xr:uid="{E2008DA4-ABB8-456C-95A5-08FAC3525FEA}"/>
  <tableColumns count="7">
    <tableColumn id="1" xr3:uid="{5A960265-52A6-4584-AD5F-041AB98EB8A7}" uniqueName="1" name="Column1" queryTableFieldId="1" dataDxfId="251"/>
    <tableColumn id="2" xr3:uid="{0118675F-BD31-4158-9FEE-D4997AFDB14D}" uniqueName="2" name="Column2" queryTableFieldId="2" dataDxfId="250"/>
    <tableColumn id="3" xr3:uid="{AD810D8D-7A63-482C-84E3-94E0DE451C2E}" uniqueName="3" name="Column3" queryTableFieldId="3" dataDxfId="249"/>
    <tableColumn id="4" xr3:uid="{D95576C9-1184-48E2-A189-600B990F1CEA}" uniqueName="4" name="Column4" queryTableFieldId="4" dataDxfId="248"/>
    <tableColumn id="5" xr3:uid="{542CC8EF-F0DD-43B2-9677-15CF13E6A729}" uniqueName="5" name="Column5" queryTableFieldId="5" dataDxfId="247"/>
    <tableColumn id="6" xr3:uid="{C9FBD6A8-B925-4748-9573-B2FE6FAAE4F2}" uniqueName="6" name="Column6" queryTableFieldId="6" dataDxfId="246"/>
    <tableColumn id="7" xr3:uid="{40F3A9B5-218E-424E-9413-A98578A2E3FD}" uniqueName="7" name="Column7" queryTableFieldId="7" dataDxfId="245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D9D1D79-59A5-424F-9CAB-BCF5ED8DFC36}" name="Tabela_user6_Projection" displayName="Tabela_user6_Projection" ref="A1:G60" tableType="queryTable" totalsRowShown="0">
  <autoFilter ref="A1:G60" xr:uid="{0D9D1D79-59A5-424F-9CAB-BCF5ED8DFC36}"/>
  <tableColumns count="7">
    <tableColumn id="1" xr3:uid="{3FFBCB35-C358-42C3-965A-4967D72B08B5}" uniqueName="1" name="Column1" queryTableFieldId="1" dataDxfId="244"/>
    <tableColumn id="2" xr3:uid="{A225EE8D-1134-4258-8E7E-06BA7BA6AF99}" uniqueName="2" name="Column2" queryTableFieldId="2" dataDxfId="243"/>
    <tableColumn id="3" xr3:uid="{B72BBAE3-0B76-4AD9-AC11-CBDBC974BC7C}" uniqueName="3" name="Column3" queryTableFieldId="3" dataDxfId="242"/>
    <tableColumn id="4" xr3:uid="{1B518EA8-9DEF-4C54-A603-89E0854A4C55}" uniqueName="4" name="Column4" queryTableFieldId="4" dataDxfId="241"/>
    <tableColumn id="5" xr3:uid="{82A883F8-54E6-4E36-9E60-94A6C8540B8B}" uniqueName="5" name="Column5" queryTableFieldId="5" dataDxfId="240"/>
    <tableColumn id="6" xr3:uid="{45F8558D-B391-4F04-8EBD-C929F23ED055}" uniqueName="6" name="Column6" queryTableFieldId="6" dataDxfId="239"/>
    <tableColumn id="7" xr3:uid="{4CF24715-63EB-4BC5-9DFB-06A19C3609BF}" uniqueName="7" name="Column7" queryTableFieldId="7" dataDxfId="238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275BFB6-C626-43B9-AC74-5EA851AF073A}" name="Tabela_user7_Baseline" displayName="Tabela_user7_Baseline" ref="A1:G33" tableType="queryTable" totalsRowShown="0">
  <autoFilter ref="A1:G33" xr:uid="{7275BFB6-C626-43B9-AC74-5EA851AF073A}"/>
  <tableColumns count="7">
    <tableColumn id="1" xr3:uid="{BF220ED8-E14A-4DA6-BE82-9B5F435A96BC}" uniqueName="1" name="Column1" queryTableFieldId="1" dataDxfId="237"/>
    <tableColumn id="2" xr3:uid="{33FEF8D5-C5F4-44F3-A71A-72D776D6226A}" uniqueName="2" name="Column2" queryTableFieldId="2" dataDxfId="236"/>
    <tableColumn id="3" xr3:uid="{68D61862-BFEE-44D5-872C-ACC0E213D7F1}" uniqueName="3" name="Column3" queryTableFieldId="3" dataDxfId="235"/>
    <tableColumn id="4" xr3:uid="{D51CE5DF-CC26-4E35-B2D5-6F8674177C85}" uniqueName="4" name="Column4" queryTableFieldId="4" dataDxfId="234"/>
    <tableColumn id="5" xr3:uid="{F32FE3E8-A65D-400F-8B9A-430EDF7EDBA4}" uniqueName="5" name="Column5" queryTableFieldId="5" dataDxfId="233"/>
    <tableColumn id="6" xr3:uid="{12E6F00D-1AD7-4028-A03A-B6BDB1BF19A6}" uniqueName="6" name="Column6" queryTableFieldId="6" dataDxfId="232"/>
    <tableColumn id="7" xr3:uid="{5AFD5CA2-DCEF-4E28-A344-F06C6366AD34}" uniqueName="7" name="Column7" queryTableFieldId="7" dataDxfId="231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595461F-0A09-4FC7-BC27-4C03735C7B43}" name="Tabela_user7_Projection" displayName="Tabela_user7_Projection" ref="A1:G29" tableType="queryTable" totalsRowShown="0">
  <autoFilter ref="A1:G29" xr:uid="{7595461F-0A09-4FC7-BC27-4C03735C7B43}"/>
  <tableColumns count="7">
    <tableColumn id="1" xr3:uid="{389E22F7-AC3D-4719-B36E-AA422687B8BF}" uniqueName="1" name="Column1" queryTableFieldId="1" dataDxfId="230"/>
    <tableColumn id="2" xr3:uid="{A2217363-EC51-453F-A6B1-670DB095BFC5}" uniqueName="2" name="Column2" queryTableFieldId="2" dataDxfId="229"/>
    <tableColumn id="3" xr3:uid="{FC8C5B48-69F3-4851-8DA8-19F8F43C2FCD}" uniqueName="3" name="Column3" queryTableFieldId="3" dataDxfId="228"/>
    <tableColumn id="4" xr3:uid="{4CF4800B-999E-4681-B8A2-610DFC504399}" uniqueName="4" name="Column4" queryTableFieldId="4" dataDxfId="227"/>
    <tableColumn id="5" xr3:uid="{1B258258-50E9-4C5A-ABBD-42ED9729BF93}" uniqueName="5" name="Column5" queryTableFieldId="5" dataDxfId="226"/>
    <tableColumn id="6" xr3:uid="{1DC984E2-C637-48B2-A521-43786994C01F}" uniqueName="6" name="Column6" queryTableFieldId="6" dataDxfId="225"/>
    <tableColumn id="7" xr3:uid="{906FA03C-965F-44BF-97F3-8B0FD0850A85}" uniqueName="7" name="Column7" queryTableFieldId="7" dataDxfId="224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877C82D-184B-4ECC-AE0D-D738EFB8DC66}" name="Tabela_user8_Baseline" displayName="Tabela_user8_Baseline" ref="A1:G25" tableType="queryTable" totalsRowShown="0">
  <autoFilter ref="A1:G25" xr:uid="{E877C82D-184B-4ECC-AE0D-D738EFB8DC66}"/>
  <tableColumns count="7">
    <tableColumn id="1" xr3:uid="{25A5EF4D-CCAC-43B9-81C1-83A597A59134}" uniqueName="1" name="Column1" queryTableFieldId="1" dataDxfId="223"/>
    <tableColumn id="2" xr3:uid="{0E8F3386-4B90-402D-899C-E77B21D44F4A}" uniqueName="2" name="Column2" queryTableFieldId="2" dataDxfId="222"/>
    <tableColumn id="3" xr3:uid="{DDB0E58B-D87D-463F-9FF4-68066D649B97}" uniqueName="3" name="Column3" queryTableFieldId="3" dataDxfId="221"/>
    <tableColumn id="4" xr3:uid="{8F0DC965-8CFE-450A-B4DD-9AB92A334C4F}" uniqueName="4" name="Column4" queryTableFieldId="4" dataDxfId="220"/>
    <tableColumn id="5" xr3:uid="{15825B14-72A8-40D1-ABF6-6DF4AEBB4543}" uniqueName="5" name="Column5" queryTableFieldId="5" dataDxfId="219"/>
    <tableColumn id="6" xr3:uid="{B7A8753F-BB2E-45DD-9AB9-9298F1597719}" uniqueName="6" name="Column6" queryTableFieldId="6" dataDxfId="218"/>
    <tableColumn id="7" xr3:uid="{54B9F9B2-26AD-4085-804D-4F9A0900BC3D}" uniqueName="7" name="Column7" queryTableFieldId="7" dataDxfId="217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035D0A-0B51-4564-9779-13250451BD0B}" name="Tabela_user8_Projection" displayName="Tabela_user8_Projection" ref="A1:G46" tableType="queryTable" totalsRowShown="0">
  <autoFilter ref="A1:G46" xr:uid="{55035D0A-0B51-4564-9779-13250451BD0B}"/>
  <tableColumns count="7">
    <tableColumn id="1" xr3:uid="{C1689A52-66DB-4EB4-8800-876E60DC5A69}" uniqueName="1" name="Column1" queryTableFieldId="1" dataDxfId="216"/>
    <tableColumn id="2" xr3:uid="{A6FB341D-1D3C-4D98-9E1D-BDD8C15B078C}" uniqueName="2" name="Column2" queryTableFieldId="2" dataDxfId="215"/>
    <tableColumn id="3" xr3:uid="{23516048-A31A-4D2B-B208-CE908FC22BA1}" uniqueName="3" name="Column3" queryTableFieldId="3" dataDxfId="214"/>
    <tableColumn id="4" xr3:uid="{AEB8FAFC-90DA-4D69-BAF5-9BD1A27A53C7}" uniqueName="4" name="Column4" queryTableFieldId="4" dataDxfId="213"/>
    <tableColumn id="5" xr3:uid="{A436DBE6-088E-416B-B137-51D48F3937A9}" uniqueName="5" name="Column5" queryTableFieldId="5" dataDxfId="212"/>
    <tableColumn id="6" xr3:uid="{A08FE5B6-7CD7-4D43-9C54-14EE93825785}" uniqueName="6" name="Column6" queryTableFieldId="6" dataDxfId="211"/>
    <tableColumn id="7" xr3:uid="{096928E5-2CD2-48DA-8723-5D568C0C1349}" uniqueName="7" name="Column7" queryTableFieldId="7" dataDxfId="210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0C69FFA-F28C-49BE-87D3-BB26B0CDFB80}" name="Tabela_user9_Baseline" displayName="Tabela_user9_Baseline" ref="A1:G42" tableType="queryTable" totalsRowShown="0">
  <autoFilter ref="A1:G42" xr:uid="{C0C69FFA-F28C-49BE-87D3-BB26B0CDFB80}"/>
  <tableColumns count="7">
    <tableColumn id="1" xr3:uid="{FFBB6ADE-5482-4BDF-8D22-F11E7C00154F}" uniqueName="1" name="Column1" queryTableFieldId="1" dataDxfId="209"/>
    <tableColumn id="2" xr3:uid="{81A9236C-6A2C-46C4-8EFE-5A651DBE33E2}" uniqueName="2" name="Column2" queryTableFieldId="2" dataDxfId="208"/>
    <tableColumn id="3" xr3:uid="{82832892-021F-4516-A03E-E86844B671B7}" uniqueName="3" name="Column3" queryTableFieldId="3" dataDxfId="207"/>
    <tableColumn id="4" xr3:uid="{E9E31B81-6AAD-4317-805A-6612E2F5441E}" uniqueName="4" name="Column4" queryTableFieldId="4" dataDxfId="206"/>
    <tableColumn id="5" xr3:uid="{684F8AB6-8DB5-4CDD-A3C6-309831E88313}" uniqueName="5" name="Column5" queryTableFieldId="5" dataDxfId="205"/>
    <tableColumn id="6" xr3:uid="{D2AB5255-DF95-4EB5-8081-A6215A5919F8}" uniqueName="6" name="Column6" queryTableFieldId="6" dataDxfId="204"/>
    <tableColumn id="7" xr3:uid="{CE707220-DB99-4EE4-B6B6-66D00BDB00E8}" uniqueName="7" name="Column7" queryTableFieldId="7" dataDxfId="20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86A3A9-3A56-4046-953C-430A455AF312}" name="Tabela_user0_Projection" displayName="Tabela_user0_Projection" ref="A1:G62" tableType="queryTable" totalsRowShown="0">
  <autoFilter ref="A1:G62" xr:uid="{2D86A3A9-3A56-4046-953C-430A455AF312}"/>
  <tableColumns count="7">
    <tableColumn id="1" xr3:uid="{2A94C1B5-6BAF-46DA-B289-CC63821019F4}" uniqueName="1" name="Column1" queryTableFieldId="1" dataDxfId="328"/>
    <tableColumn id="2" xr3:uid="{B5568582-0F8D-450B-A2CD-B7DB2C3CA926}" uniqueName="2" name="Column2" queryTableFieldId="2" dataDxfId="327"/>
    <tableColumn id="3" xr3:uid="{2DEE19EA-FDC1-4907-BF7C-06FFA0E85D12}" uniqueName="3" name="Column3" queryTableFieldId="3" dataDxfId="326"/>
    <tableColumn id="4" xr3:uid="{367DAB06-8097-47D1-BEA3-08F615188C16}" uniqueName="4" name="Column4" queryTableFieldId="4" dataDxfId="325"/>
    <tableColumn id="5" xr3:uid="{BD9CF3C6-DA0C-457D-AFD8-341576183AC0}" uniqueName="5" name="Column5" queryTableFieldId="5" dataDxfId="324"/>
    <tableColumn id="6" xr3:uid="{227C95D3-83DE-46F6-8AE4-4EB2F431452A}" uniqueName="6" name="Column6" queryTableFieldId="6" dataDxfId="323"/>
    <tableColumn id="7" xr3:uid="{B7C6781C-C6E3-4F9A-935F-9C913AAC3080}" uniqueName="7" name="Column7" queryTableFieldId="7" dataDxfId="322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975CED74-E6BA-4A7E-8030-7B7997E19912}" name="Tabela_user9_Projection" displayName="Tabela_user9_Projection" ref="A1:G22" tableType="queryTable" totalsRowShown="0">
  <autoFilter ref="A1:G22" xr:uid="{975CED74-E6BA-4A7E-8030-7B7997E19912}"/>
  <tableColumns count="7">
    <tableColumn id="1" xr3:uid="{03D0B5ED-F9C1-4554-AA05-F610D155B847}" uniqueName="1" name="Column1" queryTableFieldId="1" dataDxfId="202"/>
    <tableColumn id="2" xr3:uid="{6B1CABA4-6D62-4696-A3DF-8FC3E4F75F49}" uniqueName="2" name="Column2" queryTableFieldId="2" dataDxfId="201"/>
    <tableColumn id="3" xr3:uid="{8296E7C0-F5A8-438E-89AC-E10EC2111878}" uniqueName="3" name="Column3" queryTableFieldId="3" dataDxfId="200"/>
    <tableColumn id="4" xr3:uid="{7E27FB5F-B041-4B13-A6F4-9FBE50881822}" uniqueName="4" name="Column4" queryTableFieldId="4" dataDxfId="199"/>
    <tableColumn id="5" xr3:uid="{1A7B7AC0-3699-467E-94F8-54AE926B607C}" uniqueName="5" name="Column5" queryTableFieldId="5" dataDxfId="198"/>
    <tableColumn id="6" xr3:uid="{383E1733-2450-48D9-ADF2-FB94F5BA4566}" uniqueName="6" name="Column6" queryTableFieldId="6" dataDxfId="197"/>
    <tableColumn id="7" xr3:uid="{8C4F4216-0C7C-4096-8EE6-31414B896FEE}" uniqueName="7" name="Column7" queryTableFieldId="7" dataDxfId="196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E6BD70F-B299-4E72-8FBC-D13873E7DA4A}" name="Tabela_user10_Baseline" displayName="Tabela_user10_Baseline" ref="A1:G43" tableType="queryTable" totalsRowShown="0">
  <autoFilter ref="A1:G43" xr:uid="{BE6BD70F-B299-4E72-8FBC-D13873E7DA4A}"/>
  <tableColumns count="7">
    <tableColumn id="1" xr3:uid="{A8A1F86D-A6E6-4483-B154-0D6555D1EEFB}" uniqueName="1" name="Column1" queryTableFieldId="1" dataDxfId="195"/>
    <tableColumn id="2" xr3:uid="{115E6107-6FB0-41E6-8B39-C1375562D5E7}" uniqueName="2" name="Column2" queryTableFieldId="2" dataDxfId="194"/>
    <tableColumn id="3" xr3:uid="{5AAA2C4B-983E-40F5-8077-3B9A67B7A0BD}" uniqueName="3" name="Column3" queryTableFieldId="3" dataDxfId="193"/>
    <tableColumn id="4" xr3:uid="{0D14AE0B-12A2-450F-905B-304D1EA7F7C5}" uniqueName="4" name="Column4" queryTableFieldId="4" dataDxfId="192"/>
    <tableColumn id="5" xr3:uid="{E5DE92FE-B977-41C5-9E33-871A8A50BD6F}" uniqueName="5" name="Column5" queryTableFieldId="5" dataDxfId="191"/>
    <tableColumn id="6" xr3:uid="{C4A1D96C-6D44-4727-A115-B83C89E05E42}" uniqueName="6" name="Column6" queryTableFieldId="6" dataDxfId="190"/>
    <tableColumn id="7" xr3:uid="{680F8A34-9F84-4922-A435-BAB5A51E4A57}" uniqueName="7" name="Column7" queryTableFieldId="7" dataDxfId="189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D67C14E-CC07-4634-BB44-615C306F8083}" name="Tabela_user10_Projection" displayName="Tabela_user10_Projection" ref="A1:G26" tableType="queryTable" totalsRowShown="0">
  <autoFilter ref="A1:G26" xr:uid="{4D67C14E-CC07-4634-BB44-615C306F8083}"/>
  <tableColumns count="7">
    <tableColumn id="1" xr3:uid="{D376B6A8-6902-4AA5-9E46-FF3B91DA6363}" uniqueName="1" name="Column1" queryTableFieldId="1" dataDxfId="188"/>
    <tableColumn id="2" xr3:uid="{BC201F71-7846-493E-AF8E-4E6891B39FCD}" uniqueName="2" name="Column2" queryTableFieldId="2" dataDxfId="187"/>
    <tableColumn id="3" xr3:uid="{4CCE82B5-4BFC-40D2-AFA9-E6690CFA28A8}" uniqueName="3" name="Column3" queryTableFieldId="3" dataDxfId="186"/>
    <tableColumn id="4" xr3:uid="{7E6B2684-C29F-4B21-A02D-4CCDBF709B7F}" uniqueName="4" name="Column4" queryTableFieldId="4" dataDxfId="185"/>
    <tableColumn id="5" xr3:uid="{07012AE0-5181-44D1-BFC7-CED8B4191EB1}" uniqueName="5" name="Column5" queryTableFieldId="5" dataDxfId="184"/>
    <tableColumn id="6" xr3:uid="{834CAA2A-4501-457F-85B4-C53BC2CBE6EF}" uniqueName="6" name="Column6" queryTableFieldId="6" dataDxfId="183"/>
    <tableColumn id="7" xr3:uid="{B008FC09-4AD9-46A0-AEEE-626B9305C456}" uniqueName="7" name="Column7" queryTableFieldId="7" dataDxfId="182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810BF16-5C24-44B6-9C3F-9666CFE438FD}" name="Tabela_user11_Baseline" displayName="Tabela_user11_Baseline" ref="A1:G34" tableType="queryTable" totalsRowShown="0">
  <autoFilter ref="A1:G34" xr:uid="{1810BF16-5C24-44B6-9C3F-9666CFE438FD}"/>
  <tableColumns count="7">
    <tableColumn id="1" xr3:uid="{BA5CC6AE-FD67-4F8A-B426-A95617FCC27F}" uniqueName="1" name="Column1" queryTableFieldId="1" dataDxfId="181"/>
    <tableColumn id="2" xr3:uid="{6F259A6C-C40C-4D34-9066-E9432628FF56}" uniqueName="2" name="Column2" queryTableFieldId="2" dataDxfId="180"/>
    <tableColumn id="3" xr3:uid="{5F3747A9-FCA3-4798-A8CD-94F53165C09D}" uniqueName="3" name="Column3" queryTableFieldId="3" dataDxfId="179"/>
    <tableColumn id="4" xr3:uid="{C02B2AB0-BF27-4136-9B52-99C06C110D73}" uniqueName="4" name="Column4" queryTableFieldId="4" dataDxfId="178"/>
    <tableColumn id="5" xr3:uid="{6F20AF22-17B5-4E61-8FB5-84F7F99F64A5}" uniqueName="5" name="Column5" queryTableFieldId="5" dataDxfId="177"/>
    <tableColumn id="6" xr3:uid="{73A98D21-27D7-4E40-A22D-BDBF8F6CB539}" uniqueName="6" name="Column6" queryTableFieldId="6" dataDxfId="176"/>
    <tableColumn id="7" xr3:uid="{106BA78A-165B-407C-81C5-0E29E903EA6B}" uniqueName="7" name="Column7" queryTableFieldId="7" dataDxfId="175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8FF54563-E57B-499D-B32F-B6DB9D2A9D70}" name="Tabela_user11_Projection" displayName="Tabela_user11_Projection" ref="A1:G40" tableType="queryTable" totalsRowShown="0">
  <autoFilter ref="A1:G40" xr:uid="{8FF54563-E57B-499D-B32F-B6DB9D2A9D70}"/>
  <tableColumns count="7">
    <tableColumn id="1" xr3:uid="{B379FDEE-B0EF-4643-BE28-C8A7A83FA242}" uniqueName="1" name="Column1" queryTableFieldId="1" dataDxfId="174"/>
    <tableColumn id="2" xr3:uid="{F72CBDF4-7173-4AB9-B342-105075066B39}" uniqueName="2" name="Column2" queryTableFieldId="2" dataDxfId="173"/>
    <tableColumn id="3" xr3:uid="{41C08AE3-0072-472C-A8D0-E7BC32279117}" uniqueName="3" name="Column3" queryTableFieldId="3" dataDxfId="172"/>
    <tableColumn id="4" xr3:uid="{095AAABC-AAF5-49AE-A670-AE34C7437D68}" uniqueName="4" name="Column4" queryTableFieldId="4" dataDxfId="171"/>
    <tableColumn id="5" xr3:uid="{951F5ECB-01C7-4A81-BCE3-5A037847EFE2}" uniqueName="5" name="Column5" queryTableFieldId="5" dataDxfId="170"/>
    <tableColumn id="6" xr3:uid="{0C0EB964-32FB-49EC-B73A-B853A5B4B3A1}" uniqueName="6" name="Column6" queryTableFieldId="6" dataDxfId="169"/>
    <tableColumn id="7" xr3:uid="{EB63CD3C-0C1F-4A33-9C33-4113BE2CFC2C}" uniqueName="7" name="Column7" queryTableFieldId="7" dataDxfId="168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5AA69794-0940-4D32-ACDA-29881351DA5E}" name="Tabela_user12_Baseline" displayName="Tabela_user12_Baseline" ref="A1:G51" tableType="queryTable" totalsRowShown="0">
  <autoFilter ref="A1:G51" xr:uid="{5AA69794-0940-4D32-ACDA-29881351DA5E}"/>
  <tableColumns count="7">
    <tableColumn id="1" xr3:uid="{D83F2ACE-736B-4220-9866-FA93B54A9B1E}" uniqueName="1" name="Column1" queryTableFieldId="1" dataDxfId="167"/>
    <tableColumn id="2" xr3:uid="{314CF54D-2470-432F-8FC3-F8C616F04C51}" uniqueName="2" name="Column2" queryTableFieldId="2" dataDxfId="166"/>
    <tableColumn id="3" xr3:uid="{EA3703C8-B367-4B39-8020-1D608C6A1532}" uniqueName="3" name="Column3" queryTableFieldId="3" dataDxfId="165"/>
    <tableColumn id="4" xr3:uid="{63AF9711-DFDF-41F0-B6F5-C032448057E8}" uniqueName="4" name="Column4" queryTableFieldId="4" dataDxfId="164"/>
    <tableColumn id="5" xr3:uid="{BECFC8AD-B280-44B2-A104-1D1A52FC0409}" uniqueName="5" name="Column5" queryTableFieldId="5" dataDxfId="163"/>
    <tableColumn id="6" xr3:uid="{7BAE7C89-14ED-42C2-ACAF-105AC38D13C2}" uniqueName="6" name="Column6" queryTableFieldId="6" dataDxfId="162"/>
    <tableColumn id="7" xr3:uid="{B4DC9D1D-0DE8-4146-A9C5-17B98BCABBB8}" uniqueName="7" name="Column7" queryTableFieldId="7" dataDxfId="161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B50E6187-C3C0-4A8E-9997-B519E8D0537E}" name="Tabela_user12_Projection" displayName="Tabela_user12_Projection" ref="A1:G46" tableType="queryTable" totalsRowShown="0">
  <autoFilter ref="A1:G46" xr:uid="{B50E6187-C3C0-4A8E-9997-B519E8D0537E}"/>
  <tableColumns count="7">
    <tableColumn id="1" xr3:uid="{50462775-17E2-4C66-B312-6ABDBD229AAE}" uniqueName="1" name="Column1" queryTableFieldId="1" dataDxfId="160"/>
    <tableColumn id="2" xr3:uid="{030E4031-E346-4183-BCBC-B271E46E2B07}" uniqueName="2" name="Column2" queryTableFieldId="2" dataDxfId="159"/>
    <tableColumn id="3" xr3:uid="{84EE610D-C7B0-4D64-AF3B-1B13D000519F}" uniqueName="3" name="Column3" queryTableFieldId="3" dataDxfId="158"/>
    <tableColumn id="4" xr3:uid="{FCBAC0D3-41AD-403E-B339-3E0825308053}" uniqueName="4" name="Column4" queryTableFieldId="4" dataDxfId="157"/>
    <tableColumn id="5" xr3:uid="{2944765B-D862-4D26-A488-992EED6AFDA5}" uniqueName="5" name="Column5" queryTableFieldId="5" dataDxfId="156"/>
    <tableColumn id="6" xr3:uid="{F39A4225-EACA-4AE6-B7A6-2B1A3BCD78C6}" uniqueName="6" name="Column6" queryTableFieldId="6" dataDxfId="155"/>
    <tableColumn id="7" xr3:uid="{F032CDC2-BCD4-4F2A-9F80-9EF9E720EE33}" uniqueName="7" name="Column7" queryTableFieldId="7" dataDxfId="154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4B5BBD2-375F-43C9-B2DE-D744A166F8EB}" name="Tabela_user13_Baseline" displayName="Tabela_user13_Baseline" ref="A1:G50" tableType="queryTable" totalsRowShown="0">
  <autoFilter ref="A1:G50" xr:uid="{64B5BBD2-375F-43C9-B2DE-D744A166F8EB}"/>
  <tableColumns count="7">
    <tableColumn id="1" xr3:uid="{5B9D405B-30FE-416D-A752-114798AA9C75}" uniqueName="1" name="Column1" queryTableFieldId="1" dataDxfId="153"/>
    <tableColumn id="2" xr3:uid="{88F738F3-2B78-4B35-B261-A8BDD5221634}" uniqueName="2" name="Column2" queryTableFieldId="2" dataDxfId="152"/>
    <tableColumn id="3" xr3:uid="{D527913C-E57A-4BE3-B8B7-0C11C79A94CE}" uniqueName="3" name="Column3" queryTableFieldId="3" dataDxfId="151"/>
    <tableColumn id="4" xr3:uid="{F7176BE1-55E6-4C49-BD9F-5D7D4912A1C6}" uniqueName="4" name="Column4" queryTableFieldId="4" dataDxfId="150"/>
    <tableColumn id="5" xr3:uid="{3A1B9F84-F264-4E4C-A1A3-FB7A56DE0546}" uniqueName="5" name="Column5" queryTableFieldId="5" dataDxfId="149"/>
    <tableColumn id="6" xr3:uid="{EF6684C5-5C58-483E-9391-C82AFABCDAD2}" uniqueName="6" name="Column6" queryTableFieldId="6" dataDxfId="148"/>
    <tableColumn id="7" xr3:uid="{39A5B05F-289D-4B4A-BA81-AC98D642F063}" uniqueName="7" name="Column7" queryTableFieldId="7" dataDxfId="147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425EA6D5-9861-4455-8577-056AB08C716E}" name="Tabela_user13_Projection" displayName="Tabela_user13_Projection" ref="A1:G49" tableType="queryTable" totalsRowShown="0">
  <autoFilter ref="A1:G49" xr:uid="{425EA6D5-9861-4455-8577-056AB08C716E}"/>
  <tableColumns count="7">
    <tableColumn id="1" xr3:uid="{B7ECCCE9-731E-48DC-B425-0F3A733AC2EE}" uniqueName="1" name="Column1" queryTableFieldId="1" dataDxfId="146"/>
    <tableColumn id="2" xr3:uid="{C8C38D3D-A947-4D8D-AA6C-E9667618CC89}" uniqueName="2" name="Column2" queryTableFieldId="2" dataDxfId="145"/>
    <tableColumn id="3" xr3:uid="{2F7B184D-2069-4D5A-8D11-DC6642D4139E}" uniqueName="3" name="Column3" queryTableFieldId="3" dataDxfId="144"/>
    <tableColumn id="4" xr3:uid="{B5A81B3B-3139-427B-8104-ED3F89A6B0ED}" uniqueName="4" name="Column4" queryTableFieldId="4" dataDxfId="143"/>
    <tableColumn id="5" xr3:uid="{CC950B12-6DFD-4928-B9F3-8FA6F0C57278}" uniqueName="5" name="Column5" queryTableFieldId="5" dataDxfId="142"/>
    <tableColumn id="6" xr3:uid="{C138BE8E-A0DC-418B-9AD5-A26C71A894A6}" uniqueName="6" name="Column6" queryTableFieldId="6" dataDxfId="141"/>
    <tableColumn id="7" xr3:uid="{5F16EC1C-D300-4D37-A7EB-F91B405BC639}" uniqueName="7" name="Column7" queryTableFieldId="7" dataDxfId="140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8131421C-29E3-4A1D-A40F-06682A920BFA}" name="Tabela_user14_Baseline" displayName="Tabela_user14_Baseline" ref="A1:G39" tableType="queryTable" totalsRowShown="0">
  <autoFilter ref="A1:G39" xr:uid="{8131421C-29E3-4A1D-A40F-06682A920BFA}"/>
  <tableColumns count="7">
    <tableColumn id="1" xr3:uid="{F779C6F8-DDAA-49FE-8859-1CBF8D77FF03}" uniqueName="1" name="Column1" queryTableFieldId="1" dataDxfId="139"/>
    <tableColumn id="2" xr3:uid="{3D19B27E-8C6E-4D84-B3E5-06356148EE4B}" uniqueName="2" name="Column2" queryTableFieldId="2" dataDxfId="138"/>
    <tableColumn id="3" xr3:uid="{A05E139C-F2B9-4D4A-8611-E4754857ED46}" uniqueName="3" name="Column3" queryTableFieldId="3" dataDxfId="137"/>
    <tableColumn id="4" xr3:uid="{435DEE75-5F80-419D-9C21-C45F7A57776E}" uniqueName="4" name="Column4" queryTableFieldId="4" dataDxfId="136"/>
    <tableColumn id="5" xr3:uid="{B55E2782-8680-4950-BEAE-F9D5A50B64FE}" uniqueName="5" name="Column5" queryTableFieldId="5" dataDxfId="135"/>
    <tableColumn id="6" xr3:uid="{9FF560A8-684B-49B2-9FC8-4BBB80A57187}" uniqueName="6" name="Column6" queryTableFieldId="6" dataDxfId="134"/>
    <tableColumn id="7" xr3:uid="{A5919D7E-8B08-42D3-AA6E-8C29AFE8C313}" uniqueName="7" name="Column7" queryTableFieldId="7" dataDxfId="1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62B9312-2C7A-46BE-9D0E-8042B9C653F8}" name="Tabela_user1_Baseline" displayName="Tabela_user1_Baseline" ref="A1:G45" tableType="queryTable" totalsRowShown="0">
  <autoFilter ref="A1:G45" xr:uid="{762B9312-2C7A-46BE-9D0E-8042B9C653F8}"/>
  <tableColumns count="7">
    <tableColumn id="1" xr3:uid="{5B49E692-CD05-47C6-B231-2A4902955A96}" uniqueName="1" name="Column1" queryTableFieldId="1" dataDxfId="321"/>
    <tableColumn id="2" xr3:uid="{B17CB1E8-4236-43F1-B7FB-8DBE2B92F7C5}" uniqueName="2" name="Column2" queryTableFieldId="2" dataDxfId="320"/>
    <tableColumn id="3" xr3:uid="{90692BD3-1601-4E03-A953-8A4C3BBB9638}" uniqueName="3" name="Column3" queryTableFieldId="3" dataDxfId="319"/>
    <tableColumn id="4" xr3:uid="{82E7F579-2757-4804-8F69-5FB9B3C40D72}" uniqueName="4" name="Column4" queryTableFieldId="4" dataDxfId="318"/>
    <tableColumn id="5" xr3:uid="{81F42EBD-BCA0-4559-BB6E-B06C5A2F6075}" uniqueName="5" name="Column5" queryTableFieldId="5" dataDxfId="317"/>
    <tableColumn id="6" xr3:uid="{D8D18E4F-FEC4-44CD-844B-423732A813E0}" uniqueName="6" name="Column6" queryTableFieldId="6" dataDxfId="316"/>
    <tableColumn id="7" xr3:uid="{DC919AF2-A185-46D0-AF8C-40BF3AAD6708}" uniqueName="7" name="Column7" queryTableFieldId="7" dataDxfId="315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F98D1C90-7EFA-40AD-BD9B-C4BCA1AC725D}" name="Tabela_user14_Projection" displayName="Tabela_user14_Projection" ref="A1:G38" tableType="queryTable" totalsRowShown="0">
  <autoFilter ref="A1:G38" xr:uid="{F98D1C90-7EFA-40AD-BD9B-C4BCA1AC725D}"/>
  <tableColumns count="7">
    <tableColumn id="1" xr3:uid="{6E45CC8C-B26F-4131-9869-0DA75DBA83D7}" uniqueName="1" name="Column1" queryTableFieldId="1" dataDxfId="132"/>
    <tableColumn id="2" xr3:uid="{78F3A34D-40FE-464E-96A5-04F02278600D}" uniqueName="2" name="Column2" queryTableFieldId="2" dataDxfId="131"/>
    <tableColumn id="3" xr3:uid="{7BB0D64B-D4A6-422A-BE87-06F2971F7D01}" uniqueName="3" name="Column3" queryTableFieldId="3" dataDxfId="130"/>
    <tableColumn id="4" xr3:uid="{AA6B52DB-64E8-4AEB-AC1C-CC6CE3D1AF87}" uniqueName="4" name="Column4" queryTableFieldId="4" dataDxfId="129"/>
    <tableColumn id="5" xr3:uid="{7BD39D85-136B-430F-8C82-FE3DA9B5F7BE}" uniqueName="5" name="Column5" queryTableFieldId="5" dataDxfId="128"/>
    <tableColumn id="6" xr3:uid="{506CDA9C-D169-40B9-88D0-8C2F9CE9110E}" uniqueName="6" name="Column6" queryTableFieldId="6" dataDxfId="127"/>
    <tableColumn id="7" xr3:uid="{E2C67686-EA2B-4F4A-9160-1CFEDC91F983}" uniqueName="7" name="Column7" queryTableFieldId="7" dataDxfId="126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F9D00363-F3F9-4654-9D0E-223BA4CA69FE}" name="Tabela_user15_Baseline" displayName="Tabela_user15_Baseline" ref="A1:G30" tableType="queryTable" totalsRowShown="0">
  <autoFilter ref="A1:G30" xr:uid="{F9D00363-F3F9-4654-9D0E-223BA4CA69FE}"/>
  <tableColumns count="7">
    <tableColumn id="1" xr3:uid="{4216CC14-C067-4545-917C-7806AD2A4699}" uniqueName="1" name="Column1" queryTableFieldId="1" dataDxfId="125"/>
    <tableColumn id="2" xr3:uid="{AFEEADC9-5458-44BB-A4FA-30F406FF7EF1}" uniqueName="2" name="Column2" queryTableFieldId="2" dataDxfId="124"/>
    <tableColumn id="3" xr3:uid="{C8358805-373F-4CBA-8BF4-B3BC0BAB0145}" uniqueName="3" name="Column3" queryTableFieldId="3" dataDxfId="123"/>
    <tableColumn id="4" xr3:uid="{9E5AB0AA-2BAD-4407-AC7B-326C36E1A71A}" uniqueName="4" name="Column4" queryTableFieldId="4" dataDxfId="122"/>
    <tableColumn id="5" xr3:uid="{760D86F3-415A-4F70-AFFE-06FD8036BDC7}" uniqueName="5" name="Column5" queryTableFieldId="5" dataDxfId="121"/>
    <tableColumn id="6" xr3:uid="{13296385-D859-4116-B46E-91F7FB62E7C0}" uniqueName="6" name="Column6" queryTableFieldId="6" dataDxfId="120"/>
    <tableColumn id="7" xr3:uid="{8CEF96FC-74DA-46C8-A49F-FD3ECCD2137A}" uniqueName="7" name="Column7" queryTableFieldId="7" dataDxfId="119"/>
  </tableColumns>
  <tableStyleInfo name="TableStyleMedium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8ACBD30D-3EAF-4E32-9EE2-EFA3F9CC10C6}" name="Tabela_user15_Projection" displayName="Tabela_user15_Projection" ref="A1:G42" tableType="queryTable" totalsRowShown="0">
  <autoFilter ref="A1:G42" xr:uid="{8ACBD30D-3EAF-4E32-9EE2-EFA3F9CC10C6}"/>
  <tableColumns count="7">
    <tableColumn id="1" xr3:uid="{4F6BCDCC-826A-45F5-A95E-0F4B3E3041CA}" uniqueName="1" name="Column1" queryTableFieldId="1" dataDxfId="118"/>
    <tableColumn id="2" xr3:uid="{A5851BC0-1D97-4A1E-8B97-60B81AE73C32}" uniqueName="2" name="Column2" queryTableFieldId="2" dataDxfId="117"/>
    <tableColumn id="3" xr3:uid="{B1D63055-83D3-44CE-917D-FD578C1A1F83}" uniqueName="3" name="Column3" queryTableFieldId="3" dataDxfId="116"/>
    <tableColumn id="4" xr3:uid="{3D838997-06E6-4BF8-A0D7-06391FF46E0E}" uniqueName="4" name="Column4" queryTableFieldId="4" dataDxfId="115"/>
    <tableColumn id="5" xr3:uid="{90DD2E0C-918C-43B1-917B-410E8A7D1089}" uniqueName="5" name="Column5" queryTableFieldId="5" dataDxfId="114"/>
    <tableColumn id="6" xr3:uid="{6CAA00B0-0238-43C5-ABA2-AB7246727539}" uniqueName="6" name="Column6" queryTableFieldId="6" dataDxfId="113"/>
    <tableColumn id="7" xr3:uid="{7A4B3B66-3C62-4D33-9697-76E3FE778D09}" uniqueName="7" name="Column7" queryTableFieldId="7" dataDxfId="112"/>
  </tableColumns>
  <tableStyleInfo name="TableStyleMedium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E7FB05D1-84D4-4C29-A748-5C8ECB093217}" name="Tabela_user16_Baseline" displayName="Tabela_user16_Baseline" ref="A1:G39" tableType="queryTable" totalsRowShown="0">
  <autoFilter ref="A1:G39" xr:uid="{E7FB05D1-84D4-4C29-A748-5C8ECB093217}"/>
  <tableColumns count="7">
    <tableColumn id="1" xr3:uid="{7EEF6F20-580B-48F4-A47C-2EE097665FC5}" uniqueName="1" name="Column1" queryTableFieldId="1" dataDxfId="111"/>
    <tableColumn id="2" xr3:uid="{B97D0D96-8FB1-4475-9C1F-13B2F25FB770}" uniqueName="2" name="Column2" queryTableFieldId="2" dataDxfId="110"/>
    <tableColumn id="3" xr3:uid="{4838BD2C-7509-46B6-9A93-375C2E1BD87B}" uniqueName="3" name="Column3" queryTableFieldId="3" dataDxfId="109"/>
    <tableColumn id="4" xr3:uid="{835E18E1-6AA2-4317-A591-14708EC0C931}" uniqueName="4" name="Column4" queryTableFieldId="4" dataDxfId="108"/>
    <tableColumn id="5" xr3:uid="{115BE445-5F07-455D-8288-F8124B3EA16A}" uniqueName="5" name="Column5" queryTableFieldId="5" dataDxfId="107"/>
    <tableColumn id="6" xr3:uid="{6897E9E4-EB30-498F-9995-1CBB7DC92A00}" uniqueName="6" name="Column6" queryTableFieldId="6" dataDxfId="106"/>
    <tableColumn id="7" xr3:uid="{6FC88719-4889-4394-86BE-DE8562348295}" uniqueName="7" name="Column7" queryTableFieldId="7" dataDxfId="105"/>
  </tableColumns>
  <tableStyleInfo name="TableStyleMedium7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286F1EE8-396C-436C-AB29-57C7FBBF4DD3}" name="Tabela_user16_Projection" displayName="Tabela_user16_Projection" ref="A1:G43" tableType="queryTable" totalsRowShown="0">
  <autoFilter ref="A1:G43" xr:uid="{286F1EE8-396C-436C-AB29-57C7FBBF4DD3}"/>
  <tableColumns count="7">
    <tableColumn id="1" xr3:uid="{86D2F590-0543-4123-AD59-644592F87FE6}" uniqueName="1" name="Column1" queryTableFieldId="1" dataDxfId="104"/>
    <tableColumn id="2" xr3:uid="{D68AA840-1BFA-4C78-9052-1937AFD31585}" uniqueName="2" name="Column2" queryTableFieldId="2" dataDxfId="103"/>
    <tableColumn id="3" xr3:uid="{A7C95D63-8801-49F5-96A4-CDAD4DD41240}" uniqueName="3" name="Column3" queryTableFieldId="3" dataDxfId="102"/>
    <tableColumn id="4" xr3:uid="{2B636B4C-3A5C-46EB-A23E-8062AD793FC1}" uniqueName="4" name="Column4" queryTableFieldId="4" dataDxfId="101"/>
    <tableColumn id="5" xr3:uid="{E73AE4C1-7FD4-4C2C-A6BC-9FC4B243D726}" uniqueName="5" name="Column5" queryTableFieldId="5" dataDxfId="100"/>
    <tableColumn id="6" xr3:uid="{41A64A67-B67E-487D-B27B-92EBF24B9014}" uniqueName="6" name="Column6" queryTableFieldId="6" dataDxfId="99"/>
    <tableColumn id="7" xr3:uid="{E4DF0B54-65AF-40F6-81C6-E7547EDFE2FF}" uniqueName="7" name="Column7" queryTableFieldId="7" dataDxfId="98"/>
  </tableColumns>
  <tableStyleInfo name="TableStyleMedium7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65D1046A-71AD-4C21-A08F-41A687A6B079}" name="Tabela_user17_Baseline" displayName="Tabela_user17_Baseline" ref="A1:G51" tableType="queryTable" totalsRowShown="0">
  <autoFilter ref="A1:G51" xr:uid="{65D1046A-71AD-4C21-A08F-41A687A6B079}"/>
  <tableColumns count="7">
    <tableColumn id="1" xr3:uid="{2574BA9F-9444-4F2E-8798-B75B9E24B751}" uniqueName="1" name="Column1" queryTableFieldId="1" dataDxfId="97"/>
    <tableColumn id="2" xr3:uid="{117C84FE-F05D-4C61-951D-DD462D62EA02}" uniqueName="2" name="Column2" queryTableFieldId="2" dataDxfId="96"/>
    <tableColumn id="3" xr3:uid="{ACC5FA49-B51F-410E-9B90-04770E58B1F7}" uniqueName="3" name="Column3" queryTableFieldId="3" dataDxfId="95"/>
    <tableColumn id="4" xr3:uid="{12DFF948-9FA6-43F0-ADAC-BF18FF172F44}" uniqueName="4" name="Column4" queryTableFieldId="4" dataDxfId="94"/>
    <tableColumn id="5" xr3:uid="{96967E95-1886-4410-A002-156407D8707B}" uniqueName="5" name="Column5" queryTableFieldId="5" dataDxfId="93"/>
    <tableColumn id="6" xr3:uid="{D090943B-02DB-4CE6-A89C-53C8A11FD80E}" uniqueName="6" name="Column6" queryTableFieldId="6" dataDxfId="92"/>
    <tableColumn id="7" xr3:uid="{B6C47824-DB41-4C21-94B4-57CB1C1471CC}" uniqueName="7" name="Column7" queryTableFieldId="7" dataDxfId="91"/>
  </tableColumns>
  <tableStyleInfo name="TableStyleMedium7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59146D2A-9689-4493-A90A-C9803B94722C}" name="Tabela_user17_Projection" displayName="Tabela_user17_Projection" ref="A1:G38" tableType="queryTable" totalsRowShown="0">
  <autoFilter ref="A1:G38" xr:uid="{59146D2A-9689-4493-A90A-C9803B94722C}"/>
  <tableColumns count="7">
    <tableColumn id="1" xr3:uid="{B7265F60-2974-4E45-9988-C4A77B905862}" uniqueName="1" name="Column1" queryTableFieldId="1" dataDxfId="90"/>
    <tableColumn id="2" xr3:uid="{7D66EAD3-3B0D-4159-B612-6004B598D941}" uniqueName="2" name="Column2" queryTableFieldId="2" dataDxfId="89"/>
    <tableColumn id="3" xr3:uid="{3D1FEE75-4B6F-4D07-A098-7A271BFB693B}" uniqueName="3" name="Column3" queryTableFieldId="3" dataDxfId="88"/>
    <tableColumn id="4" xr3:uid="{6B2A079B-6FE6-4B4D-8070-82C33482FAA5}" uniqueName="4" name="Column4" queryTableFieldId="4" dataDxfId="87"/>
    <tableColumn id="5" xr3:uid="{5573BE15-B739-4C45-A0D2-7F9E33ADC055}" uniqueName="5" name="Column5" queryTableFieldId="5" dataDxfId="86"/>
    <tableColumn id="6" xr3:uid="{4EC1E824-F57A-44D2-A2C0-C23635BEB8A3}" uniqueName="6" name="Column6" queryTableFieldId="6" dataDxfId="85"/>
    <tableColumn id="7" xr3:uid="{23E9B072-7479-4B0E-8EFF-94752D91D2C5}" uniqueName="7" name="Column7" queryTableFieldId="7" dataDxfId="84"/>
  </tableColumns>
  <tableStyleInfo name="TableStyleMedium7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3113409E-CA52-4B7D-B947-1181358CF82E}" name="Tabela_user18_Baseline" displayName="Tabela_user18_Baseline" ref="A1:G46" tableType="queryTable" totalsRowShown="0">
  <autoFilter ref="A1:G46" xr:uid="{3113409E-CA52-4B7D-B947-1181358CF82E}"/>
  <tableColumns count="7">
    <tableColumn id="1" xr3:uid="{7166B8F0-D033-4541-BDCB-B7EAC895EC36}" uniqueName="1" name="Column1" queryTableFieldId="1" dataDxfId="83"/>
    <tableColumn id="2" xr3:uid="{57ADC1F3-9A21-4488-9603-AF5D0869D3F8}" uniqueName="2" name="Column2" queryTableFieldId="2" dataDxfId="82"/>
    <tableColumn id="3" xr3:uid="{BCE56B77-BA56-45CB-A90C-EBF389007FCB}" uniqueName="3" name="Column3" queryTableFieldId="3" dataDxfId="81"/>
    <tableColumn id="4" xr3:uid="{379DB846-0BFD-4CB5-A995-42F75EBB7052}" uniqueName="4" name="Column4" queryTableFieldId="4" dataDxfId="80"/>
    <tableColumn id="5" xr3:uid="{7F67716D-F7D1-40EB-BA53-F5F19FDF4999}" uniqueName="5" name="Column5" queryTableFieldId="5" dataDxfId="79"/>
    <tableColumn id="6" xr3:uid="{6F682F2A-E22D-4377-8796-79C01C3F7C71}" uniqueName="6" name="Column6" queryTableFieldId="6" dataDxfId="78"/>
    <tableColumn id="7" xr3:uid="{CF62B2CB-35F5-4B71-85BC-0811BD6635AC}" uniqueName="7" name="Column7" queryTableFieldId="7" dataDxfId="77"/>
  </tableColumns>
  <tableStyleInfo name="TableStyleMedium7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9F88B4-B1D3-4588-A4EC-E35F7331CED1}" name="Tabela_user18_Projection" displayName="Tabela_user18_Projection" ref="A1:G43" tableType="queryTable" totalsRowShown="0">
  <autoFilter ref="A1:G43" xr:uid="{589F88B4-B1D3-4588-A4EC-E35F7331CED1}"/>
  <tableColumns count="7">
    <tableColumn id="1" xr3:uid="{D25B8039-CEF0-4FF0-9FDA-5BF68C894EEF}" uniqueName="1" name="Column1" queryTableFieldId="1" dataDxfId="76"/>
    <tableColumn id="2" xr3:uid="{42C68CD5-F5D8-411C-853B-E43A589AE85E}" uniqueName="2" name="Column2" queryTableFieldId="2" dataDxfId="75"/>
    <tableColumn id="3" xr3:uid="{DD8071F2-73E2-401D-922C-12E8D21C6E41}" uniqueName="3" name="Column3" queryTableFieldId="3" dataDxfId="74"/>
    <tableColumn id="4" xr3:uid="{8D45A14E-6C1C-4348-B39A-7EBB15A02E73}" uniqueName="4" name="Column4" queryTableFieldId="4" dataDxfId="73"/>
    <tableColumn id="5" xr3:uid="{EF7EB05A-5C3D-43C1-BD94-F854320AB7FE}" uniqueName="5" name="Column5" queryTableFieldId="5" dataDxfId="72"/>
    <tableColumn id="6" xr3:uid="{933BC483-B847-4CD0-9A5A-9DC7AA0221EC}" uniqueName="6" name="Column6" queryTableFieldId="6" dataDxfId="71"/>
    <tableColumn id="7" xr3:uid="{699AA37C-33C7-4D0B-A9AD-B9DD0B10B44E}" uniqueName="7" name="Column7" queryTableFieldId="7" dataDxfId="70"/>
  </tableColumns>
  <tableStyleInfo name="TableStyleMedium7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4DCD04-DD5E-4289-895B-1704A47F4431}" name="Tabela_user19_Baseline" displayName="Tabela_user19_Baseline" ref="A1:G39" tableType="queryTable" totalsRowShown="0">
  <autoFilter ref="A1:G39" xr:uid="{FA4DCD04-DD5E-4289-895B-1704A47F4431}"/>
  <tableColumns count="7">
    <tableColumn id="1" xr3:uid="{117F0C15-C3BF-4388-BBEB-33B889635FC1}" uniqueName="1" name="Column1" queryTableFieldId="1" dataDxfId="69"/>
    <tableColumn id="2" xr3:uid="{C69A5AC7-EEB2-477E-8600-0EF943DD811A}" uniqueName="2" name="Column2" queryTableFieldId="2" dataDxfId="68"/>
    <tableColumn id="3" xr3:uid="{0865F37C-A5A7-40E8-93EE-ABA27028B9F5}" uniqueName="3" name="Column3" queryTableFieldId="3" dataDxfId="67"/>
    <tableColumn id="4" xr3:uid="{5DD5C75F-16B8-4BB6-A8BE-8240E8445C7D}" uniqueName="4" name="Column4" queryTableFieldId="4" dataDxfId="66"/>
    <tableColumn id="5" xr3:uid="{34C7112F-6C2D-410E-BCA0-E07BDFB0ACD6}" uniqueName="5" name="Column5" queryTableFieldId="5" dataDxfId="65"/>
    <tableColumn id="6" xr3:uid="{FEAC31AD-1DC9-4644-9F42-25C85BC6F813}" uniqueName="6" name="Column6" queryTableFieldId="6" dataDxfId="64"/>
    <tableColumn id="7" xr3:uid="{DC927F89-44E7-4495-8E3B-81FAEEBD47EB}" uniqueName="7" name="Column7" queryTableFieldId="7" dataDxfId="6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3ACF3B4-A9BA-449B-8449-937F0297317D}" name="Tabela_user1_Projection" displayName="Tabela_user1_Projection" ref="A1:G36" tableType="queryTable" totalsRowShown="0">
  <autoFilter ref="A1:G36" xr:uid="{E3ACF3B4-A9BA-449B-8449-937F0297317D}"/>
  <tableColumns count="7">
    <tableColumn id="1" xr3:uid="{B784D328-14A1-4374-B892-52B4D6693C6D}" uniqueName="1" name="Column1" queryTableFieldId="1" dataDxfId="314"/>
    <tableColumn id="2" xr3:uid="{4E8CF9BF-F11A-4FE1-8F67-92E13A479E38}" uniqueName="2" name="Column2" queryTableFieldId="2" dataDxfId="313"/>
    <tableColumn id="3" xr3:uid="{22C50FF4-6964-46B3-A521-75A2E7E51F3B}" uniqueName="3" name="Column3" queryTableFieldId="3" dataDxfId="312"/>
    <tableColumn id="4" xr3:uid="{0CF40FB8-B290-46FC-8C45-64B0CE35BA22}" uniqueName="4" name="Column4" queryTableFieldId="4" dataDxfId="311"/>
    <tableColumn id="5" xr3:uid="{6004B5BF-31CD-4239-9619-5CB89250B2BB}" uniqueName="5" name="Column5" queryTableFieldId="5" dataDxfId="310"/>
    <tableColumn id="6" xr3:uid="{511E3C3A-A698-44A1-9071-C55E1B40314A}" uniqueName="6" name="Column6" queryTableFieldId="6" dataDxfId="309"/>
    <tableColumn id="7" xr3:uid="{D03012AC-5F1F-45FF-8032-44BE6C98EAD2}" uniqueName="7" name="Column7" queryTableFieldId="7" dataDxfId="308"/>
  </tableColumns>
  <tableStyleInfo name="TableStyleMedium7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1EA0D8-8E15-4226-B51E-2D64F8BA9E76}" name="Tabela_user19_Projection" displayName="Tabela_user19_Projection" ref="A1:G39" tableType="queryTable" totalsRowShown="0">
  <autoFilter ref="A1:G39" xr:uid="{8B1EA0D8-8E15-4226-B51E-2D64F8BA9E76}"/>
  <tableColumns count="7">
    <tableColumn id="1" xr3:uid="{A0356EAE-9B0A-4BEA-A538-919626DC2C12}" uniqueName="1" name="Column1" queryTableFieldId="1" dataDxfId="62"/>
    <tableColumn id="2" xr3:uid="{DE5DF87F-F551-411B-A6B5-E858AE457A46}" uniqueName="2" name="Column2" queryTableFieldId="2" dataDxfId="61"/>
    <tableColumn id="3" xr3:uid="{7666DA2E-9F6A-4DAE-939D-7242737BCD99}" uniqueName="3" name="Column3" queryTableFieldId="3" dataDxfId="60"/>
    <tableColumn id="4" xr3:uid="{E99F189F-42CB-4C8F-85E2-4CFEE0DB4D1F}" uniqueName="4" name="Column4" queryTableFieldId="4" dataDxfId="59"/>
    <tableColumn id="5" xr3:uid="{C7D2BC0C-580B-46F4-A45F-0766AE5BBD3D}" uniqueName="5" name="Column5" queryTableFieldId="5" dataDxfId="58"/>
    <tableColumn id="6" xr3:uid="{7D333FEA-8336-4EC3-9591-51D57893EADA}" uniqueName="6" name="Column6" queryTableFieldId="6" dataDxfId="57"/>
    <tableColumn id="7" xr3:uid="{00C24ADD-EB6B-41EF-A37F-3FEEFBFF5658}" uniqueName="7" name="Column7" queryTableFieldId="7" dataDxfId="56"/>
  </tableColumns>
  <tableStyleInfo name="TableStyleMedium7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37306CF-B037-49AD-8E10-EDCD03F864EE}" name="Tabela_user20_Baseline" displayName="Tabela_user20_Baseline" ref="A1:G36" tableType="queryTable" totalsRowShown="0">
  <autoFilter ref="A1:G36" xr:uid="{D37306CF-B037-49AD-8E10-EDCD03F864EE}"/>
  <tableColumns count="7">
    <tableColumn id="1" xr3:uid="{259CD2B9-3C79-4D7A-8049-7342EA23B771}" uniqueName="1" name="Column1" queryTableFieldId="1" dataDxfId="55"/>
    <tableColumn id="2" xr3:uid="{C7E62DDD-0618-48E7-8683-659D5DCCF97C}" uniqueName="2" name="Column2" queryTableFieldId="2" dataDxfId="54"/>
    <tableColumn id="3" xr3:uid="{61777A08-A019-4D99-AEA3-31A288D242FC}" uniqueName="3" name="Column3" queryTableFieldId="3" dataDxfId="53"/>
    <tableColumn id="4" xr3:uid="{B207ACFE-8142-4EB7-B223-EE32692724A3}" uniqueName="4" name="Column4" queryTableFieldId="4" dataDxfId="52"/>
    <tableColumn id="5" xr3:uid="{490BBE31-9B08-4689-AD84-F3C92167E6B2}" uniqueName="5" name="Column5" queryTableFieldId="5" dataDxfId="51"/>
    <tableColumn id="6" xr3:uid="{67627DFE-5487-449B-ACEB-17230D434231}" uniqueName="6" name="Column6" queryTableFieldId="6" dataDxfId="50"/>
    <tableColumn id="7" xr3:uid="{E91E97A5-12FD-445B-A7FF-0B44D6339313}" uniqueName="7" name="Column7" queryTableFieldId="7" dataDxfId="49"/>
  </tableColumns>
  <tableStyleInfo name="TableStyleMedium7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A547E0C1-9C94-4982-AEE6-4AAD9198D024}" name="Tabela_user20_Projection" displayName="Tabela_user20_Projection" ref="A1:G32" tableType="queryTable" totalsRowShown="0">
  <autoFilter ref="A1:G32" xr:uid="{A547E0C1-9C94-4982-AEE6-4AAD9198D024}"/>
  <tableColumns count="7">
    <tableColumn id="1" xr3:uid="{CFC1F2D7-C1B8-4BAE-B798-862B50F3B33D}" uniqueName="1" name="Column1" queryTableFieldId="1" dataDxfId="48"/>
    <tableColumn id="2" xr3:uid="{D9CA0CCF-717F-4466-BB75-954EE09DE148}" uniqueName="2" name="Column2" queryTableFieldId="2" dataDxfId="47"/>
    <tableColumn id="3" xr3:uid="{546747E5-75D4-4FB7-9FC9-9EA1A2E08EA5}" uniqueName="3" name="Column3" queryTableFieldId="3" dataDxfId="46"/>
    <tableColumn id="4" xr3:uid="{D95F7734-70DD-4EE8-A929-04E08CDDFE94}" uniqueName="4" name="Column4" queryTableFieldId="4" dataDxfId="45"/>
    <tableColumn id="5" xr3:uid="{7FB0F919-5852-4109-9C8B-77263E342468}" uniqueName="5" name="Column5" queryTableFieldId="5" dataDxfId="44"/>
    <tableColumn id="6" xr3:uid="{D01F3F4B-FC2C-4032-A40C-A2BE6E801A64}" uniqueName="6" name="Column6" queryTableFieldId="6" dataDxfId="43"/>
    <tableColumn id="7" xr3:uid="{DCBB61CD-DA31-4777-8AF1-70A087636B4D}" uniqueName="7" name="Column7" queryTableFieldId="7" dataDxfId="42"/>
  </tableColumns>
  <tableStyleInfo name="TableStyleMedium7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0542CDC-8E45-4191-8A04-FC3854F7FB57}" name="Tabela_user21_Baseline" displayName="Tabela_user21_Baseline" ref="A1:G42" tableType="queryTable" totalsRowShown="0">
  <autoFilter ref="A1:G42" xr:uid="{A0542CDC-8E45-4191-8A04-FC3854F7FB57}"/>
  <tableColumns count="7">
    <tableColumn id="1" xr3:uid="{30BAFBC1-14D3-4FFE-BD60-99F306562E3C}" uniqueName="1" name="Column1" queryTableFieldId="1" dataDxfId="41"/>
    <tableColumn id="2" xr3:uid="{28783358-7313-4198-B754-E048E5CD8B92}" uniqueName="2" name="Column2" queryTableFieldId="2" dataDxfId="40"/>
    <tableColumn id="3" xr3:uid="{16810463-6EF3-4329-8F37-B659AC061C34}" uniqueName="3" name="Column3" queryTableFieldId="3" dataDxfId="39"/>
    <tableColumn id="4" xr3:uid="{4F9DEC39-A2FE-4C01-98B1-2C9A9CD89546}" uniqueName="4" name="Column4" queryTableFieldId="4" dataDxfId="38"/>
    <tableColumn id="5" xr3:uid="{EE541935-2630-41F6-A077-EF956502DCFE}" uniqueName="5" name="Column5" queryTableFieldId="5" dataDxfId="37"/>
    <tableColumn id="6" xr3:uid="{C81C8C1F-B1AE-4961-98EF-C0B857F9BD89}" uniqueName="6" name="Column6" queryTableFieldId="6" dataDxfId="36"/>
    <tableColumn id="7" xr3:uid="{786CE2F5-A2FA-4523-9AF3-49A3D547E1A4}" uniqueName="7" name="Column7" queryTableFieldId="7" dataDxfId="35"/>
  </tableColumns>
  <tableStyleInfo name="TableStyleMedium7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D252279-CD1E-4EA9-8F89-FFD334E5167F}" name="Tabela_user21_Projection" displayName="Tabela_user21_Projection" ref="A1:G46" tableType="queryTable" totalsRowShown="0">
  <autoFilter ref="A1:G46" xr:uid="{ED252279-CD1E-4EA9-8F89-FFD334E5167F}"/>
  <tableColumns count="7">
    <tableColumn id="1" xr3:uid="{535FC5F3-7EF5-4B15-BD54-A40B54F6EBDE}" uniqueName="1" name="Column1" queryTableFieldId="1" dataDxfId="34"/>
    <tableColumn id="2" xr3:uid="{4CAD3AC6-84F1-4ABF-9323-8DA369252D2A}" uniqueName="2" name="Column2" queryTableFieldId="2" dataDxfId="33"/>
    <tableColumn id="3" xr3:uid="{A932197B-0374-4D5B-B149-18B8D4F81036}" uniqueName="3" name="Column3" queryTableFieldId="3" dataDxfId="32"/>
    <tableColumn id="4" xr3:uid="{F89AF03E-A161-44D7-B3FA-32385029AC92}" uniqueName="4" name="Column4" queryTableFieldId="4" dataDxfId="31"/>
    <tableColumn id="5" xr3:uid="{BBD93747-7913-4B3C-B636-AFC82B1A933C}" uniqueName="5" name="Column5" queryTableFieldId="5" dataDxfId="30"/>
    <tableColumn id="6" xr3:uid="{A59B865D-2A23-4B54-B62C-436E5B68E7D5}" uniqueName="6" name="Column6" queryTableFieldId="6" dataDxfId="29"/>
    <tableColumn id="7" xr3:uid="{215A446D-1B03-4332-B6C7-57297D9E69E0}" uniqueName="7" name="Column7" queryTableFieldId="7" dataDxfId="28"/>
  </tableColumns>
  <tableStyleInfo name="TableStyleMedium7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EAE65F1B-0315-4488-B80A-349420EB961A}" name="Tabela_user22_Baseline" displayName="Tabela_user22_Baseline" ref="A1:G19" tableType="queryTable" totalsRowShown="0">
  <autoFilter ref="A1:G19" xr:uid="{EAE65F1B-0315-4488-B80A-349420EB961A}"/>
  <tableColumns count="7">
    <tableColumn id="1" xr3:uid="{9A6AF63C-1913-417C-91C9-54D7EF9BCF3D}" uniqueName="1" name="Column1" queryTableFieldId="1" dataDxfId="27"/>
    <tableColumn id="2" xr3:uid="{00E1AC7B-02C8-4CE0-A158-603E506367F5}" uniqueName="2" name="Column2" queryTableFieldId="2" dataDxfId="26"/>
    <tableColumn id="3" xr3:uid="{222EE705-C35C-4155-8806-3EEFC3CCA9A0}" uniqueName="3" name="Column3" queryTableFieldId="3" dataDxfId="25"/>
    <tableColumn id="4" xr3:uid="{99F133C4-672A-465B-B5FB-95B85FE33061}" uniqueName="4" name="Column4" queryTableFieldId="4" dataDxfId="24"/>
    <tableColumn id="5" xr3:uid="{581A5C30-3CD9-4654-84CC-1025B0E98EA2}" uniqueName="5" name="Column5" queryTableFieldId="5" dataDxfId="23"/>
    <tableColumn id="6" xr3:uid="{7D9AE74A-170C-47BA-A276-E9C89110D872}" uniqueName="6" name="Column6" queryTableFieldId="6" dataDxfId="22"/>
    <tableColumn id="7" xr3:uid="{9F253BE5-955F-4A58-AC03-BB7E736EEACB}" uniqueName="7" name="Column7" queryTableFieldId="7" dataDxfId="21"/>
  </tableColumns>
  <tableStyleInfo name="TableStyleMedium7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38134C80-DABD-4737-9122-7795782F8DA1}" name="Tabela_user22_Projection" displayName="Tabela_user22_Projection" ref="A1:G31" tableType="queryTable" totalsRowShown="0">
  <autoFilter ref="A1:G31" xr:uid="{38134C80-DABD-4737-9122-7795782F8DA1}"/>
  <tableColumns count="7">
    <tableColumn id="1" xr3:uid="{FFE75061-67FB-4425-943D-03C78B35C3EB}" uniqueName="1" name="Column1" queryTableFieldId="1" dataDxfId="20"/>
    <tableColumn id="2" xr3:uid="{EA1E66F5-5567-4724-AED8-3405492A8BF4}" uniqueName="2" name="Column2" queryTableFieldId="2" dataDxfId="19"/>
    <tableColumn id="3" xr3:uid="{2F31622C-04F1-4B5E-B26F-8BF91FB54C4A}" uniqueName="3" name="Column3" queryTableFieldId="3" dataDxfId="18"/>
    <tableColumn id="4" xr3:uid="{E1DDF544-3D3C-49C7-8B70-63149FD9BA39}" uniqueName="4" name="Column4" queryTableFieldId="4" dataDxfId="17"/>
    <tableColumn id="5" xr3:uid="{FA9644F6-6D93-4F81-90CC-C635950FF394}" uniqueName="5" name="Column5" queryTableFieldId="5" dataDxfId="16"/>
    <tableColumn id="6" xr3:uid="{38DFA572-2D7F-4170-8CE7-FD99AB97D21D}" uniqueName="6" name="Column6" queryTableFieldId="6" dataDxfId="15"/>
    <tableColumn id="7" xr3:uid="{789D962D-26E6-47F0-991A-AC5202D48B84}" uniqueName="7" name="Column7" queryTableFieldId="7" dataDxfId="14"/>
  </tableColumns>
  <tableStyleInfo name="TableStyleMedium7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8B198999-CB51-4698-960D-7B19625C2628}" name="Tabela_user23_Baseline" displayName="Tabela_user23_Baseline" ref="A1:G44" tableType="queryTable" totalsRowShown="0">
  <autoFilter ref="A1:G44" xr:uid="{8B198999-CB51-4698-960D-7B19625C2628}"/>
  <tableColumns count="7">
    <tableColumn id="1" xr3:uid="{B4A73933-F233-4C41-8E65-54E35ED8BD2B}" uniqueName="1" name="Column1" queryTableFieldId="1" dataDxfId="13"/>
    <tableColumn id="2" xr3:uid="{C73C1E7B-7C44-44A2-BA59-D90BC19E7DF6}" uniqueName="2" name="Column2" queryTableFieldId="2" dataDxfId="12"/>
    <tableColumn id="3" xr3:uid="{315278D7-B897-4D9F-B119-86AEDBFB2B17}" uniqueName="3" name="Column3" queryTableFieldId="3" dataDxfId="11"/>
    <tableColumn id="4" xr3:uid="{69C31577-1841-4A5E-BD4C-3D8BA58240A7}" uniqueName="4" name="Column4" queryTableFieldId="4" dataDxfId="10"/>
    <tableColumn id="5" xr3:uid="{BE2524CF-8062-47A3-A294-97A32A038798}" uniqueName="5" name="Column5" queryTableFieldId="5" dataDxfId="9"/>
    <tableColumn id="6" xr3:uid="{11074673-2C7C-4707-BE71-81AEB337C45E}" uniqueName="6" name="Column6" queryTableFieldId="6" dataDxfId="8"/>
    <tableColumn id="7" xr3:uid="{1ECA16B8-D72A-4749-9902-7422D8C815B5}" uniqueName="7" name="Column7" queryTableFieldId="7" dataDxfId="7"/>
  </tableColumns>
  <tableStyleInfo name="TableStyleMedium7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9B72A70A-2962-42C2-8C6B-480018960FFB}" name="Tabela_user23_Projection" displayName="Tabela_user23_Projection" ref="A1:G44" tableType="queryTable" totalsRowShown="0">
  <autoFilter ref="A1:G44" xr:uid="{9B72A70A-2962-42C2-8C6B-480018960FFB}"/>
  <tableColumns count="7">
    <tableColumn id="1" xr3:uid="{4C591C1E-2D7D-4918-8D08-7D5D989F92F6}" uniqueName="1" name="Column1" queryTableFieldId="1" dataDxfId="6"/>
    <tableColumn id="2" xr3:uid="{227F8416-7473-4963-A3BE-4DBF9F8758DB}" uniqueName="2" name="Column2" queryTableFieldId="2" dataDxfId="5"/>
    <tableColumn id="3" xr3:uid="{F01F6472-0531-4902-A450-15118F93EFCF}" uniqueName="3" name="Column3" queryTableFieldId="3" dataDxfId="4"/>
    <tableColumn id="4" xr3:uid="{5DF31419-7A1A-438C-BBFD-9330034AF38D}" uniqueName="4" name="Column4" queryTableFieldId="4" dataDxfId="3"/>
    <tableColumn id="5" xr3:uid="{9DA0A6F9-1320-4386-B37D-96EDEEFDAED5}" uniqueName="5" name="Column5" queryTableFieldId="5" dataDxfId="2"/>
    <tableColumn id="6" xr3:uid="{114E8F02-B808-4275-BEAD-E364ACFB30BC}" uniqueName="6" name="Column6" queryTableFieldId="6" dataDxfId="1"/>
    <tableColumn id="7" xr3:uid="{4E7860AC-06DE-48EB-9D37-25FBE7365DDC}" uniqueName="7" name="Column7" queryTableFieldId="7" dataDxfId="0"/>
  </tableColumns>
  <tableStyleInfo name="TableStyleMedium7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A34037DF-AF16-4301-8176-2A3E2E58EBD4}" name="Tabela_nTouches__4" displayName="Tabela_nTouches__4" ref="A1:M25" tableType="queryTable" totalsRowShown="0">
  <autoFilter ref="A1:M25" xr:uid="{A34037DF-AF16-4301-8176-2A3E2E58EBD4}"/>
  <tableColumns count="13">
    <tableColumn id="1" xr3:uid="{CF5ED3DE-8285-4768-88B0-9CD4351B5D50}" uniqueName="1" name="Participant" queryTableFieldId="1"/>
    <tableColumn id="2" xr3:uid="{9FAF21EE-F2E6-4DF3-B7A8-8065B67E015A}" uniqueName="2" name="N1Projeçao" queryTableFieldId="2"/>
    <tableColumn id="3" xr3:uid="{C1A64746-A7E9-41AB-A844-4F73A15B0491}" uniqueName="3" name="N2Projeçao" queryTableFieldId="3"/>
    <tableColumn id="4" xr3:uid="{16C5BE6E-24AE-4A0A-A9EC-137BD4AF7B43}" uniqueName="4" name="N3Projeçao" queryTableFieldId="4"/>
    <tableColumn id="5" xr3:uid="{697A5D4B-88F0-4F8C-B365-CE5493B202C6}" uniqueName="5" name="N4Projeçao" queryTableFieldId="5"/>
    <tableColumn id="6" xr3:uid="{992DBCB5-1966-4703-A1A4-93AB47952A83}" uniqueName="6" name="N5Projeçao" queryTableFieldId="6"/>
    <tableColumn id="7" xr3:uid="{C6C8494F-6AA2-4AF6-AFE6-B60F87705F36}" uniqueName="7" name="N6Projeçao" queryTableFieldId="7"/>
    <tableColumn id="8" xr3:uid="{CEACDC89-78B1-488F-99A2-33DEE76D9527}" uniqueName="8" name="N1Baseline" queryTableFieldId="8"/>
    <tableColumn id="9" xr3:uid="{0B150765-2C6B-4777-8211-E9984F3C1004}" uniqueName="9" name="N2Baseline" queryTableFieldId="9"/>
    <tableColumn id="10" xr3:uid="{D3F670B8-DDD7-4931-8DB8-CB5D4F2AB035}" uniqueName="10" name="N3Baseline" queryTableFieldId="10"/>
    <tableColumn id="11" xr3:uid="{96973E5C-24D1-4440-9E57-4F02761CEE21}" uniqueName="11" name="N4Baseline" queryTableFieldId="11"/>
    <tableColumn id="12" xr3:uid="{435E21E8-2A19-40D8-A267-3C4675401725}" uniqueName="12" name="N5Baseline" queryTableFieldId="12"/>
    <tableColumn id="13" xr3:uid="{5C11E2BF-5BD0-4EA7-BD41-29DFCA52820A}" uniqueName="13" name="N6Baseline" queryTableField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CF66680-7EC6-402C-B0C2-4AD5E9CBCE86}" name="Tabela_user2_Baseline" displayName="Tabela_user2_Baseline" ref="A1:G33" tableType="queryTable" totalsRowShown="0">
  <autoFilter ref="A1:G33" xr:uid="{2CF66680-7EC6-402C-B0C2-4AD5E9CBCE86}"/>
  <tableColumns count="7">
    <tableColumn id="1" xr3:uid="{41E696AD-A8DB-40AB-AE0C-0CA718376E90}" uniqueName="1" name="Column1" queryTableFieldId="1" dataDxfId="307"/>
    <tableColumn id="2" xr3:uid="{3D09E184-2A42-4109-8CB9-16104EDD7FBD}" uniqueName="2" name="Column2" queryTableFieldId="2" dataDxfId="306"/>
    <tableColumn id="3" xr3:uid="{3B8D7A6A-0189-409E-B012-D2B39B18B2F5}" uniqueName="3" name="Column3" queryTableFieldId="3" dataDxfId="305"/>
    <tableColumn id="4" xr3:uid="{60D88360-CA49-482A-B622-4607E211EA49}" uniqueName="4" name="Column4" queryTableFieldId="4" dataDxfId="304"/>
    <tableColumn id="5" xr3:uid="{0D2C9367-C507-4C1A-85A1-C550E554A64E}" uniqueName="5" name="Column5" queryTableFieldId="5" dataDxfId="303"/>
    <tableColumn id="6" xr3:uid="{B598B109-36B1-4F8F-97E5-B7B3042487AD}" uniqueName="6" name="Column6" queryTableFieldId="6" dataDxfId="302"/>
    <tableColumn id="7" xr3:uid="{49058B92-F20C-4AFB-8188-E1477876B719}" uniqueName="7" name="Column7" queryTableFieldId="7" dataDxfId="30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3D246DA-6971-4865-AEE1-F9EE22B71110}" name="Tabela_user2_Projection" displayName="Tabela_user2_Projection" ref="A1:G47" tableType="queryTable" totalsRowShown="0">
  <autoFilter ref="A1:G47" xr:uid="{F3D246DA-6971-4865-AEE1-F9EE22B71110}"/>
  <tableColumns count="7">
    <tableColumn id="1" xr3:uid="{C2F2F808-FCB2-4F96-9D9D-F865BECA37FA}" uniqueName="1" name="Column1" queryTableFieldId="1" dataDxfId="300"/>
    <tableColumn id="2" xr3:uid="{00404D63-1A4D-4883-844D-2C08EF6F9A4E}" uniqueName="2" name="Column2" queryTableFieldId="2" dataDxfId="299"/>
    <tableColumn id="3" xr3:uid="{0F06215F-F3C9-49E3-9039-7B1BE2E7E101}" uniqueName="3" name="Column3" queryTableFieldId="3" dataDxfId="298"/>
    <tableColumn id="4" xr3:uid="{94709A62-2475-452E-ADCA-00213B929C11}" uniqueName="4" name="Column4" queryTableFieldId="4" dataDxfId="297"/>
    <tableColumn id="5" xr3:uid="{008314C6-5962-4A37-931E-627D353DA648}" uniqueName="5" name="Column5" queryTableFieldId="5" dataDxfId="296"/>
    <tableColumn id="6" xr3:uid="{76A729F8-B9BA-4DFA-A57E-3246E2FA19EB}" uniqueName="6" name="Column6" queryTableFieldId="6" dataDxfId="295"/>
    <tableColumn id="7" xr3:uid="{C8F67AFA-C2CC-49D9-8C4C-EE6C1BB466B2}" uniqueName="7" name="Column7" queryTableFieldId="7" dataDxfId="29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3DF88B0-4BAC-415B-9664-CA67A1335ECB}" name="Tabela_user3_Baseline" displayName="Tabela_user3_Baseline" ref="A1:G34" tableType="queryTable" totalsRowShown="0">
  <autoFilter ref="A1:G34" xr:uid="{D3DF88B0-4BAC-415B-9664-CA67A1335ECB}"/>
  <tableColumns count="7">
    <tableColumn id="1" xr3:uid="{B8BDF360-95ED-466D-A254-EB9FA8CB8C07}" uniqueName="1" name="Column1" queryTableFieldId="1" dataDxfId="293"/>
    <tableColumn id="2" xr3:uid="{BDD165B1-0F1F-423F-9743-A056A7083E7A}" uniqueName="2" name="Column2" queryTableFieldId="2" dataDxfId="292"/>
    <tableColumn id="3" xr3:uid="{2CDB1EBB-22FA-441E-9FCE-4B49EAC6D874}" uniqueName="3" name="Column3" queryTableFieldId="3" dataDxfId="291"/>
    <tableColumn id="4" xr3:uid="{4CDA7FEE-FA2B-494E-8410-B144905BE032}" uniqueName="4" name="Column4" queryTableFieldId="4" dataDxfId="290"/>
    <tableColumn id="5" xr3:uid="{D4D255A7-622A-4C33-A05D-548A57AB39A3}" uniqueName="5" name="Column5" queryTableFieldId="5" dataDxfId="289"/>
    <tableColumn id="6" xr3:uid="{39178ADB-BAF7-48AB-9E1E-EDAE3C1AE5D5}" uniqueName="6" name="Column6" queryTableFieldId="6" dataDxfId="288"/>
    <tableColumn id="7" xr3:uid="{8797B63A-1FD0-47FA-9349-A9E64869EB68}" uniqueName="7" name="Column7" queryTableFieldId="7" dataDxfId="28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C76BE27-6AB3-4DDB-93FB-6A8CB59AD908}" name="Tabela_user3_Projection" displayName="Tabela_user3_Projection" ref="A1:G36" tableType="queryTable" totalsRowShown="0">
  <autoFilter ref="A1:G36" xr:uid="{6C76BE27-6AB3-4DDB-93FB-6A8CB59AD908}"/>
  <tableColumns count="7">
    <tableColumn id="1" xr3:uid="{7DAA7544-883A-46C2-8452-D3E4F5A11E56}" uniqueName="1" name="Column1" queryTableFieldId="1" dataDxfId="286"/>
    <tableColumn id="2" xr3:uid="{9369CC16-B4C8-47B4-AB5C-17E375D64C2E}" uniqueName="2" name="Column2" queryTableFieldId="2" dataDxfId="285"/>
    <tableColumn id="3" xr3:uid="{DCBBC6DE-EF91-4032-B976-51A3622A6707}" uniqueName="3" name="Column3" queryTableFieldId="3" dataDxfId="284"/>
    <tableColumn id="4" xr3:uid="{D9007032-B5E0-4B5D-BBDA-59975CEA74CB}" uniqueName="4" name="Column4" queryTableFieldId="4" dataDxfId="283"/>
    <tableColumn id="5" xr3:uid="{CC45BEE9-241D-4523-AC80-3F1983A478D9}" uniqueName="5" name="Column5" queryTableFieldId="5" dataDxfId="282"/>
    <tableColumn id="6" xr3:uid="{04D243AA-F23B-4132-8B94-CE9432139185}" uniqueName="6" name="Column6" queryTableFieldId="6" dataDxfId="281"/>
    <tableColumn id="7" xr3:uid="{93650A63-02CC-4D6A-A037-802CCFA9E596}" uniqueName="7" name="Column7" queryTableFieldId="7" dataDxfId="28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3DC380D-47DA-4EFF-B37B-73377BA311CB}" name="Tabela_user4_Baseline" displayName="Tabela_user4_Baseline" ref="A1:G40" tableType="queryTable" totalsRowShown="0">
  <autoFilter ref="A1:G40" xr:uid="{03DC380D-47DA-4EFF-B37B-73377BA311CB}"/>
  <tableColumns count="7">
    <tableColumn id="1" xr3:uid="{D0684840-3BE6-447F-8790-2BADB7F1FE0C}" uniqueName="1" name="Column1" queryTableFieldId="1" dataDxfId="279"/>
    <tableColumn id="2" xr3:uid="{71DCD68D-BC87-49CA-9A07-40CB6577CF2B}" uniqueName="2" name="Column2" queryTableFieldId="2" dataDxfId="278"/>
    <tableColumn id="3" xr3:uid="{84DD989F-7F14-4DBF-920B-040D4882E817}" uniqueName="3" name="Column3" queryTableFieldId="3" dataDxfId="277"/>
    <tableColumn id="4" xr3:uid="{39D3C715-BB6C-46C3-90EA-BA22FF4C07A0}" uniqueName="4" name="Column4" queryTableFieldId="4" dataDxfId="276"/>
    <tableColumn id="5" xr3:uid="{4B040F4B-F0C0-4B1D-BD53-16A87EB6A15C}" uniqueName="5" name="Column5" queryTableFieldId="5" dataDxfId="275"/>
    <tableColumn id="6" xr3:uid="{9B7D245F-2AE6-4DB9-85CB-0982E423B7AF}" uniqueName="6" name="Column6" queryTableFieldId="6" dataDxfId="274"/>
    <tableColumn id="7" xr3:uid="{3615A442-7D92-4A38-AF17-6DACF7C043FF}" uniqueName="7" name="Column7" queryTableFieldId="7" dataDxfId="27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8.xml"/><Relationship Id="rId1" Type="http://schemas.openxmlformats.org/officeDocument/2006/relationships/printerSettings" Target="../printerSettings/printerSettings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33F03-0F79-40DF-9B8D-785478C0856C}">
  <dimension ref="A1:G47"/>
  <sheetViews>
    <sheetView topLeftCell="A4" workbookViewId="0">
      <selection activeCell="J31" sqref="J31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14</v>
      </c>
      <c r="B3">
        <v>0.58105050000000003</v>
      </c>
      <c r="C3">
        <v>0.70771689999999998</v>
      </c>
      <c r="D3">
        <v>2.1528990000000001</v>
      </c>
      <c r="E3">
        <v>0.82063450000000004</v>
      </c>
      <c r="F3">
        <v>1.3760589999999999</v>
      </c>
      <c r="G3">
        <v>1.0744480000000001</v>
      </c>
    </row>
    <row r="4" spans="1:7" x14ac:dyDescent="0.25">
      <c r="A4" t="s">
        <v>15</v>
      </c>
      <c r="B4">
        <v>0.64095979999999997</v>
      </c>
      <c r="C4">
        <v>0.98584119999999997</v>
      </c>
      <c r="D4">
        <v>5.0525969999999996</v>
      </c>
      <c r="E4">
        <v>0.73230390000000001</v>
      </c>
      <c r="F4">
        <v>1.7428319999999999</v>
      </c>
      <c r="G4">
        <v>1.207306</v>
      </c>
    </row>
    <row r="5" spans="1:7" x14ac:dyDescent="0.25">
      <c r="A5" t="s">
        <v>15</v>
      </c>
      <c r="B5">
        <v>0.94539629999999997</v>
      </c>
      <c r="C5">
        <v>1.4652829999999999</v>
      </c>
      <c r="D5">
        <v>4.5109599999999999</v>
      </c>
      <c r="E5">
        <v>0.73363389999999995</v>
      </c>
      <c r="F5">
        <v>1.0670120000000001</v>
      </c>
      <c r="G5">
        <v>0.89945580000000003</v>
      </c>
    </row>
    <row r="6" spans="1:7" x14ac:dyDescent="0.25">
      <c r="A6" t="s">
        <v>15</v>
      </c>
      <c r="B6">
        <v>0.59072429999999998</v>
      </c>
      <c r="C6">
        <v>1.7654399999999999</v>
      </c>
      <c r="D6">
        <v>1.6443080000000001</v>
      </c>
      <c r="E6">
        <v>0.82362789999999997</v>
      </c>
      <c r="F6">
        <v>1.8546940000000001</v>
      </c>
      <c r="G6">
        <v>2.0454560000000002</v>
      </c>
    </row>
    <row r="7" spans="1:7" x14ac:dyDescent="0.25">
      <c r="A7" t="s">
        <v>15</v>
      </c>
      <c r="B7">
        <v>0.67663899999999999</v>
      </c>
      <c r="C7">
        <v>1.2109859999999999</v>
      </c>
      <c r="D7">
        <v>1.356104</v>
      </c>
      <c r="E7">
        <v>0.66700950000000003</v>
      </c>
      <c r="F7">
        <v>0.83314500000000002</v>
      </c>
      <c r="G7">
        <v>1.189109</v>
      </c>
    </row>
    <row r="8" spans="1:7" x14ac:dyDescent="0.25">
      <c r="A8" t="s">
        <v>15</v>
      </c>
      <c r="B8">
        <v>0.77928470000000005</v>
      </c>
      <c r="C8">
        <v>2.7441659999999999</v>
      </c>
      <c r="D8">
        <v>7.52996</v>
      </c>
      <c r="E8">
        <v>4.1302209999999997</v>
      </c>
      <c r="F8">
        <v>0.75483489999999998</v>
      </c>
      <c r="G8">
        <v>1.455441</v>
      </c>
    </row>
    <row r="9" spans="1:7" x14ac:dyDescent="0.25">
      <c r="A9" t="s">
        <v>15</v>
      </c>
      <c r="B9">
        <v>1.0106949999999999</v>
      </c>
      <c r="C9">
        <v>2.2319930000000001</v>
      </c>
      <c r="D9">
        <v>7.2625999999999999</v>
      </c>
      <c r="E9">
        <v>1.189422</v>
      </c>
      <c r="F9">
        <v>0.56581210000000004</v>
      </c>
      <c r="G9">
        <v>4.8241100000000001</v>
      </c>
    </row>
    <row r="10" spans="1:7" x14ac:dyDescent="0.25">
      <c r="A10" t="s">
        <v>15</v>
      </c>
      <c r="B10">
        <v>2.3104800000000001</v>
      </c>
      <c r="C10">
        <v>1.199878</v>
      </c>
      <c r="D10">
        <v>3.1336270000000002</v>
      </c>
      <c r="E10">
        <v>1.2555540000000001</v>
      </c>
      <c r="F10">
        <v>0.74472919999999998</v>
      </c>
      <c r="G10">
        <v>1.921203</v>
      </c>
    </row>
    <row r="11" spans="1:7" x14ac:dyDescent="0.25">
      <c r="A11" t="s">
        <v>15</v>
      </c>
      <c r="B11">
        <v>0.51048249999999995</v>
      </c>
      <c r="C11">
        <v>1.5558240000000001</v>
      </c>
      <c r="D11">
        <v>0.5997633</v>
      </c>
      <c r="E11">
        <v>0.85540879999999997</v>
      </c>
      <c r="F11">
        <v>0.92155549999999997</v>
      </c>
      <c r="G11">
        <v>2.0427559999999998</v>
      </c>
    </row>
    <row r="12" spans="1:7" x14ac:dyDescent="0.25">
      <c r="A12" t="s">
        <v>15</v>
      </c>
      <c r="B12">
        <v>0.4327783</v>
      </c>
      <c r="C12">
        <v>0.81119110000000005</v>
      </c>
      <c r="D12">
        <v>0.90010009999999996</v>
      </c>
      <c r="E12">
        <v>0.48886879999999999</v>
      </c>
      <c r="F12">
        <v>1.466259</v>
      </c>
      <c r="G12">
        <v>1.7543690000000001</v>
      </c>
    </row>
    <row r="13" spans="1:7" x14ac:dyDescent="0.25">
      <c r="A13" t="s">
        <v>15</v>
      </c>
      <c r="B13">
        <v>4.2323740000000001</v>
      </c>
      <c r="C13">
        <v>3.1550850000000001</v>
      </c>
      <c r="D13">
        <v>1.632436</v>
      </c>
      <c r="E13">
        <v>0.92246709999999998</v>
      </c>
      <c r="F13">
        <v>0.90036530000000004</v>
      </c>
      <c r="G13">
        <v>1.289501</v>
      </c>
    </row>
    <row r="14" spans="1:7" x14ac:dyDescent="0.25">
      <c r="A14" t="s">
        <v>15</v>
      </c>
      <c r="B14">
        <v>0.4668948</v>
      </c>
      <c r="C14">
        <v>2.5652300000000001</v>
      </c>
      <c r="D14">
        <v>5.8109789999999997</v>
      </c>
      <c r="E14">
        <v>0.76728070000000004</v>
      </c>
      <c r="F14">
        <v>1.07775</v>
      </c>
      <c r="G14">
        <v>2.5434809999999999</v>
      </c>
    </row>
    <row r="15" spans="1:7" x14ac:dyDescent="0.25">
      <c r="A15" t="s">
        <v>15</v>
      </c>
      <c r="B15">
        <v>0.9658738</v>
      </c>
      <c r="C15">
        <v>1.2775099999999999</v>
      </c>
      <c r="D15">
        <v>2.4316879999999998</v>
      </c>
      <c r="E15">
        <v>0.78897819999999996</v>
      </c>
      <c r="F15">
        <v>0.66667620000000005</v>
      </c>
      <c r="G15">
        <v>0.82089420000000002</v>
      </c>
    </row>
    <row r="16" spans="1:7" x14ac:dyDescent="0.25">
      <c r="A16" t="s">
        <v>15</v>
      </c>
      <c r="B16">
        <v>0.64456990000000003</v>
      </c>
      <c r="C16">
        <v>0.69976369999999999</v>
      </c>
      <c r="D16">
        <v>4.6093149999999996</v>
      </c>
      <c r="E16">
        <v>0.56614810000000004</v>
      </c>
      <c r="F16">
        <v>0.67750549999999998</v>
      </c>
      <c r="G16">
        <v>1.299137</v>
      </c>
    </row>
    <row r="17" spans="1:7" x14ac:dyDescent="0.25">
      <c r="A17" t="s">
        <v>15</v>
      </c>
      <c r="B17">
        <v>1.066405</v>
      </c>
      <c r="C17">
        <v>0.3996844</v>
      </c>
      <c r="D17">
        <v>1.3330740000000001</v>
      </c>
      <c r="E17">
        <v>0.58777299999999999</v>
      </c>
      <c r="F17">
        <v>2.677057</v>
      </c>
      <c r="G17">
        <v>0.711005</v>
      </c>
    </row>
    <row r="18" spans="1:7" x14ac:dyDescent="0.25">
      <c r="A18" t="s">
        <v>15</v>
      </c>
      <c r="B18">
        <v>0.67698720000000001</v>
      </c>
      <c r="C18">
        <v>0.76009369999999998</v>
      </c>
      <c r="D18" t="s">
        <v>15</v>
      </c>
      <c r="E18">
        <v>0.55508120000000005</v>
      </c>
      <c r="F18">
        <v>4.7206250000000001</v>
      </c>
      <c r="G18">
        <v>2.9879169999999999</v>
      </c>
    </row>
    <row r="19" spans="1:7" x14ac:dyDescent="0.25">
      <c r="A19" t="s">
        <v>15</v>
      </c>
      <c r="B19">
        <v>0.98880230000000002</v>
      </c>
      <c r="C19">
        <v>1.838419</v>
      </c>
      <c r="D19" t="s">
        <v>15</v>
      </c>
      <c r="E19">
        <v>0.55517150000000004</v>
      </c>
      <c r="F19">
        <v>0.70981139999999998</v>
      </c>
      <c r="G19">
        <v>1.73125</v>
      </c>
    </row>
    <row r="20" spans="1:7" x14ac:dyDescent="0.25">
      <c r="A20" t="s">
        <v>15</v>
      </c>
      <c r="B20">
        <v>0.49988779999999999</v>
      </c>
      <c r="C20">
        <v>4.6990100000000004</v>
      </c>
      <c r="D20" t="s">
        <v>15</v>
      </c>
      <c r="E20">
        <v>0.72927120000000001</v>
      </c>
      <c r="F20">
        <v>2.6776460000000002</v>
      </c>
      <c r="G20">
        <v>0.56797719999999996</v>
      </c>
    </row>
    <row r="21" spans="1:7" x14ac:dyDescent="0.25">
      <c r="A21" t="s">
        <v>15</v>
      </c>
      <c r="B21">
        <v>1.2667759999999999</v>
      </c>
      <c r="C21">
        <v>0.5888911</v>
      </c>
      <c r="D21" t="s">
        <v>15</v>
      </c>
      <c r="E21">
        <v>0.72386139999999999</v>
      </c>
      <c r="F21">
        <v>0.84345760000000003</v>
      </c>
      <c r="G21">
        <v>1.377669</v>
      </c>
    </row>
    <row r="22" spans="1:7" x14ac:dyDescent="0.25">
      <c r="A22" t="s">
        <v>15</v>
      </c>
      <c r="B22">
        <v>0.4330387</v>
      </c>
      <c r="C22">
        <v>4.3759050000000004</v>
      </c>
      <c r="D22" t="s">
        <v>15</v>
      </c>
      <c r="E22">
        <v>0.60895540000000004</v>
      </c>
      <c r="F22">
        <v>2.511269</v>
      </c>
      <c r="G22">
        <v>0.76669549999999997</v>
      </c>
    </row>
    <row r="23" spans="1:7" x14ac:dyDescent="0.25">
      <c r="A23" t="s">
        <v>15</v>
      </c>
      <c r="B23">
        <v>0.67729059999999996</v>
      </c>
      <c r="C23">
        <v>5.1439450000000004</v>
      </c>
      <c r="D23" t="s">
        <v>15</v>
      </c>
      <c r="E23">
        <v>0.62609020000000004</v>
      </c>
      <c r="F23">
        <v>0.86668979999999995</v>
      </c>
      <c r="G23">
        <v>1.5890839999999999</v>
      </c>
    </row>
    <row r="24" spans="1:7" x14ac:dyDescent="0.25">
      <c r="A24" t="s">
        <v>15</v>
      </c>
      <c r="B24">
        <v>0.63241919999999996</v>
      </c>
      <c r="C24">
        <v>1.077194</v>
      </c>
      <c r="D24" t="s">
        <v>15</v>
      </c>
      <c r="E24">
        <v>0.54373879999999997</v>
      </c>
      <c r="F24">
        <v>0.6671146</v>
      </c>
      <c r="G24">
        <v>4.1426730000000003</v>
      </c>
    </row>
    <row r="25" spans="1:7" x14ac:dyDescent="0.25">
      <c r="A25" t="s">
        <v>15</v>
      </c>
      <c r="B25">
        <v>0.48867090000000002</v>
      </c>
      <c r="C25">
        <v>1.4655180000000001</v>
      </c>
      <c r="D25" t="s">
        <v>15</v>
      </c>
      <c r="E25">
        <v>0.56628449999999997</v>
      </c>
      <c r="F25">
        <v>0.59966240000000004</v>
      </c>
      <c r="G25">
        <v>3.8978609999999998</v>
      </c>
    </row>
    <row r="26" spans="1:7" x14ac:dyDescent="0.25">
      <c r="A26" t="s">
        <v>15</v>
      </c>
      <c r="B26">
        <v>0.66732069999999999</v>
      </c>
      <c r="C26">
        <v>1.9558340000000001</v>
      </c>
      <c r="D26" t="s">
        <v>15</v>
      </c>
      <c r="E26">
        <v>0.56755330000000004</v>
      </c>
      <c r="F26">
        <v>0.8997039</v>
      </c>
      <c r="G26">
        <v>0.87720260000000005</v>
      </c>
    </row>
    <row r="27" spans="1:7" x14ac:dyDescent="0.25">
      <c r="A27" t="s">
        <v>15</v>
      </c>
      <c r="B27">
        <v>0.52231059999999996</v>
      </c>
      <c r="C27">
        <v>1.299534</v>
      </c>
      <c r="D27" t="s">
        <v>15</v>
      </c>
      <c r="E27">
        <v>0.58983220000000003</v>
      </c>
      <c r="F27">
        <v>1.1433599999999999</v>
      </c>
    </row>
    <row r="28" spans="1:7" x14ac:dyDescent="0.25">
      <c r="A28" t="s">
        <v>15</v>
      </c>
      <c r="B28">
        <v>0.41107169999999998</v>
      </c>
      <c r="C28">
        <v>0.73292389999999996</v>
      </c>
      <c r="D28" t="s">
        <v>15</v>
      </c>
      <c r="E28">
        <v>0.92174780000000001</v>
      </c>
      <c r="F28">
        <v>0.95494029999999996</v>
      </c>
    </row>
    <row r="29" spans="1:7" x14ac:dyDescent="0.25">
      <c r="A29" t="s">
        <v>15</v>
      </c>
      <c r="B29">
        <v>0.73255959999999998</v>
      </c>
      <c r="C29">
        <v>0.46607120000000002</v>
      </c>
      <c r="D29" t="s">
        <v>15</v>
      </c>
      <c r="E29">
        <v>0.71063209999999999</v>
      </c>
      <c r="F29">
        <v>0.96663120000000002</v>
      </c>
      <c r="G29" t="s">
        <v>15</v>
      </c>
    </row>
    <row r="30" spans="1:7" x14ac:dyDescent="0.25">
      <c r="A30" t="s">
        <v>15</v>
      </c>
      <c r="B30">
        <v>0.40068209999999999</v>
      </c>
      <c r="C30">
        <v>1.1997800000000001</v>
      </c>
      <c r="D30" t="s">
        <v>15</v>
      </c>
      <c r="E30">
        <v>1.6324650000000001</v>
      </c>
      <c r="F30">
        <v>1.1776390000000001</v>
      </c>
      <c r="G30" t="s">
        <v>15</v>
      </c>
    </row>
    <row r="31" spans="1:7" x14ac:dyDescent="0.25">
      <c r="A31" t="s">
        <v>15</v>
      </c>
      <c r="B31">
        <v>0.37675259999999999</v>
      </c>
      <c r="D31" t="s">
        <v>15</v>
      </c>
      <c r="E31">
        <v>0.67768099999999998</v>
      </c>
      <c r="F31">
        <v>4.6324480000000001</v>
      </c>
      <c r="G31" t="s">
        <v>15</v>
      </c>
    </row>
    <row r="32" spans="1:7" x14ac:dyDescent="0.25">
      <c r="A32" t="s">
        <v>15</v>
      </c>
      <c r="B32">
        <v>0.40014909999999998</v>
      </c>
      <c r="C32" t="s">
        <v>15</v>
      </c>
      <c r="D32" t="s">
        <v>15</v>
      </c>
      <c r="E32">
        <v>0.67801500000000003</v>
      </c>
      <c r="F32">
        <v>0.50054869999999996</v>
      </c>
      <c r="G32" t="s">
        <v>15</v>
      </c>
    </row>
    <row r="33" spans="1:7" x14ac:dyDescent="0.25">
      <c r="A33" t="s">
        <v>15</v>
      </c>
      <c r="B33">
        <v>0.90047480000000002</v>
      </c>
      <c r="C33" t="s">
        <v>15</v>
      </c>
      <c r="D33" t="s">
        <v>15</v>
      </c>
      <c r="E33">
        <v>0.72185710000000003</v>
      </c>
      <c r="F33">
        <v>1.2549060000000001</v>
      </c>
      <c r="G33" t="s">
        <v>15</v>
      </c>
    </row>
    <row r="34" spans="1:7" x14ac:dyDescent="0.25">
      <c r="A34" t="s">
        <v>15</v>
      </c>
      <c r="B34">
        <v>0.49947950000000002</v>
      </c>
      <c r="C34" t="s">
        <v>15</v>
      </c>
      <c r="D34" t="s">
        <v>15</v>
      </c>
      <c r="E34">
        <v>0.72138570000000002</v>
      </c>
      <c r="F34">
        <v>1.5994740000000001</v>
      </c>
      <c r="G34" t="s">
        <v>15</v>
      </c>
    </row>
    <row r="35" spans="1:7" x14ac:dyDescent="0.25">
      <c r="A35" t="s">
        <v>15</v>
      </c>
      <c r="B35">
        <v>0.4331853</v>
      </c>
      <c r="C35" t="s">
        <v>15</v>
      </c>
      <c r="D35" t="s">
        <v>15</v>
      </c>
      <c r="E35">
        <v>1.066681</v>
      </c>
      <c r="F35">
        <v>0.77683340000000001</v>
      </c>
      <c r="G35" t="s">
        <v>15</v>
      </c>
    </row>
    <row r="36" spans="1:7" x14ac:dyDescent="0.25">
      <c r="A36" t="s">
        <v>15</v>
      </c>
      <c r="B36">
        <v>1.299506</v>
      </c>
      <c r="C36" t="s">
        <v>15</v>
      </c>
      <c r="D36" t="s">
        <v>15</v>
      </c>
      <c r="E36">
        <v>4.0541859999999996</v>
      </c>
      <c r="F36">
        <v>0.92235900000000004</v>
      </c>
      <c r="G36" t="s">
        <v>15</v>
      </c>
    </row>
    <row r="37" spans="1:7" x14ac:dyDescent="0.25">
      <c r="A37" t="s">
        <v>15</v>
      </c>
      <c r="B37">
        <v>0.47766599999999998</v>
      </c>
      <c r="C37" t="s">
        <v>15</v>
      </c>
      <c r="D37" t="s">
        <v>15</v>
      </c>
      <c r="E37">
        <v>5.7978500000000002E-2</v>
      </c>
      <c r="F37">
        <v>0.94356759999999995</v>
      </c>
      <c r="G37" t="s">
        <v>15</v>
      </c>
    </row>
    <row r="38" spans="1:7" x14ac:dyDescent="0.25">
      <c r="A38" t="s">
        <v>15</v>
      </c>
      <c r="B38">
        <v>0.55532099999999995</v>
      </c>
      <c r="C38" t="s">
        <v>15</v>
      </c>
      <c r="D38" t="s">
        <v>15</v>
      </c>
      <c r="E38">
        <v>5.312856</v>
      </c>
      <c r="F38">
        <v>0.76735019999999998</v>
      </c>
      <c r="G38" t="s">
        <v>15</v>
      </c>
    </row>
    <row r="39" spans="1:7" x14ac:dyDescent="0.25">
      <c r="A39" t="s">
        <v>15</v>
      </c>
      <c r="B39">
        <v>0.46694839999999999</v>
      </c>
      <c r="C39" t="s">
        <v>15</v>
      </c>
      <c r="D39" t="s">
        <v>15</v>
      </c>
      <c r="E39">
        <v>0.40830470000000002</v>
      </c>
      <c r="F39">
        <v>0.94521029999999995</v>
      </c>
      <c r="G39" t="s">
        <v>15</v>
      </c>
    </row>
    <row r="40" spans="1:7" x14ac:dyDescent="0.25">
      <c r="A40" t="s">
        <v>15</v>
      </c>
      <c r="B40" t="s">
        <v>15</v>
      </c>
      <c r="C40" t="s">
        <v>15</v>
      </c>
      <c r="D40" t="s">
        <v>15</v>
      </c>
      <c r="E40" t="s">
        <v>15</v>
      </c>
      <c r="F40">
        <v>0.90943070000000004</v>
      </c>
      <c r="G40" t="s">
        <v>15</v>
      </c>
    </row>
    <row r="41" spans="1:7" x14ac:dyDescent="0.25">
      <c r="A41" t="s">
        <v>15</v>
      </c>
      <c r="B41" t="s">
        <v>15</v>
      </c>
      <c r="C41" t="s">
        <v>15</v>
      </c>
      <c r="D41" t="s">
        <v>15</v>
      </c>
      <c r="E41" t="s">
        <v>15</v>
      </c>
      <c r="F41">
        <v>1.7980149999999999</v>
      </c>
      <c r="G41" t="s">
        <v>15</v>
      </c>
    </row>
    <row r="42" spans="1:7" x14ac:dyDescent="0.25">
      <c r="A42" t="s">
        <v>15</v>
      </c>
      <c r="B42" t="s">
        <v>15</v>
      </c>
      <c r="C42" t="s">
        <v>15</v>
      </c>
      <c r="D42" t="s">
        <v>15</v>
      </c>
      <c r="E42" t="s">
        <v>15</v>
      </c>
      <c r="F42">
        <v>1.8664320000000001</v>
      </c>
      <c r="G42" t="s">
        <v>15</v>
      </c>
    </row>
    <row r="43" spans="1:7" x14ac:dyDescent="0.25">
      <c r="A43" t="s">
        <v>15</v>
      </c>
      <c r="B43" t="s">
        <v>15</v>
      </c>
      <c r="C43" t="s">
        <v>15</v>
      </c>
      <c r="D43" t="s">
        <v>15</v>
      </c>
      <c r="E43" t="s">
        <v>15</v>
      </c>
      <c r="F43">
        <v>0.81073280000000003</v>
      </c>
      <c r="G43" t="s">
        <v>15</v>
      </c>
    </row>
    <row r="44" spans="1:7" x14ac:dyDescent="0.25">
      <c r="A44" t="s">
        <v>15</v>
      </c>
      <c r="B44" t="s">
        <v>15</v>
      </c>
      <c r="C44" t="s">
        <v>15</v>
      </c>
      <c r="D44" t="s">
        <v>15</v>
      </c>
      <c r="E44" t="s">
        <v>15</v>
      </c>
      <c r="F44">
        <v>2.021185</v>
      </c>
      <c r="G44" t="s">
        <v>15</v>
      </c>
    </row>
    <row r="45" spans="1:7" x14ac:dyDescent="0.25">
      <c r="A45" t="s">
        <v>15</v>
      </c>
      <c r="B45" t="s">
        <v>15</v>
      </c>
      <c r="C45" t="s">
        <v>15</v>
      </c>
      <c r="D45" t="s">
        <v>15</v>
      </c>
      <c r="E45" t="s">
        <v>15</v>
      </c>
      <c r="F45">
        <v>0.45666859999999998</v>
      </c>
      <c r="G45" t="s">
        <v>15</v>
      </c>
    </row>
    <row r="46" spans="1:7" x14ac:dyDescent="0.25">
      <c r="A46" t="s">
        <v>15</v>
      </c>
      <c r="B46" t="s">
        <v>15</v>
      </c>
      <c r="C46" t="s">
        <v>15</v>
      </c>
      <c r="D46" t="s">
        <v>15</v>
      </c>
      <c r="E46" t="s">
        <v>15</v>
      </c>
      <c r="F46">
        <v>1.332363</v>
      </c>
      <c r="G46" t="s">
        <v>15</v>
      </c>
    </row>
    <row r="47" spans="1:7" x14ac:dyDescent="0.25">
      <c r="A47" t="s">
        <v>15</v>
      </c>
      <c r="B47" t="s">
        <v>15</v>
      </c>
      <c r="C47" t="s">
        <v>15</v>
      </c>
      <c r="D47" t="s">
        <v>15</v>
      </c>
      <c r="E47" t="s">
        <v>15</v>
      </c>
      <c r="F47">
        <v>0.95348750000000004</v>
      </c>
      <c r="G47" t="s">
        <v>15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FC70D-1B2E-450F-A983-206861D3AF43}">
  <dimension ref="A1:G22"/>
  <sheetViews>
    <sheetView workbookViewId="0">
      <selection activeCell="L25" sqref="L25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23</v>
      </c>
      <c r="B3">
        <v>8.4963239999999995</v>
      </c>
      <c r="C3">
        <v>9.7378230000000006</v>
      </c>
      <c r="D3">
        <v>7.561083</v>
      </c>
      <c r="E3">
        <v>1.510926</v>
      </c>
      <c r="F3">
        <v>1.8211170000000001</v>
      </c>
      <c r="G3">
        <v>0.99101629999999996</v>
      </c>
    </row>
    <row r="4" spans="1:7" x14ac:dyDescent="0.25">
      <c r="A4" t="s">
        <v>15</v>
      </c>
      <c r="B4">
        <v>9.3402499999999993</v>
      </c>
      <c r="C4">
        <v>1.5986290000000001</v>
      </c>
      <c r="D4">
        <v>0.96541860000000002</v>
      </c>
      <c r="E4">
        <v>0.710395</v>
      </c>
      <c r="F4">
        <v>2.6765150000000002</v>
      </c>
      <c r="G4">
        <v>1.3332839999999999</v>
      </c>
    </row>
    <row r="5" spans="1:7" x14ac:dyDescent="0.25">
      <c r="A5" t="s">
        <v>15</v>
      </c>
      <c r="B5">
        <v>1.944062</v>
      </c>
      <c r="C5">
        <v>9.9415899999999997</v>
      </c>
      <c r="D5">
        <v>1.0663959999999999</v>
      </c>
      <c r="E5">
        <v>2.8205800000000001</v>
      </c>
      <c r="F5">
        <v>1.8434379999999999</v>
      </c>
      <c r="G5">
        <v>3.240729</v>
      </c>
    </row>
    <row r="6" spans="1:7" x14ac:dyDescent="0.25">
      <c r="A6" t="s">
        <v>15</v>
      </c>
      <c r="B6">
        <v>1.8438699999999999</v>
      </c>
      <c r="C6">
        <v>1.066846</v>
      </c>
      <c r="D6">
        <v>4.1094689999999998</v>
      </c>
      <c r="E6">
        <v>0.98915330000000001</v>
      </c>
      <c r="F6">
        <v>4.0324970000000002</v>
      </c>
      <c r="G6">
        <v>1.8674569999999999</v>
      </c>
    </row>
    <row r="7" spans="1:7" x14ac:dyDescent="0.25">
      <c r="A7" t="s">
        <v>15</v>
      </c>
      <c r="B7">
        <v>6.3973829999999996</v>
      </c>
      <c r="C7">
        <v>2.4995539999999998</v>
      </c>
      <c r="D7">
        <v>4.7669560000000004</v>
      </c>
      <c r="E7">
        <v>1.854649</v>
      </c>
      <c r="F7">
        <v>2.2437559999999999</v>
      </c>
      <c r="G7">
        <v>2.4779420000000001</v>
      </c>
    </row>
    <row r="8" spans="1:7" x14ac:dyDescent="0.25">
      <c r="A8" t="s">
        <v>15</v>
      </c>
      <c r="B8">
        <v>3.0656819999999998</v>
      </c>
      <c r="C8">
        <v>26.088909999999998</v>
      </c>
      <c r="D8">
        <v>6.4207219999999996</v>
      </c>
      <c r="E8">
        <v>1.1881060000000001</v>
      </c>
      <c r="F8">
        <v>2.1554310000000001</v>
      </c>
      <c r="G8">
        <v>1.0217020000000001</v>
      </c>
    </row>
    <row r="9" spans="1:7" x14ac:dyDescent="0.25">
      <c r="A9" t="s">
        <v>15</v>
      </c>
      <c r="C9">
        <v>1.7654209999999999</v>
      </c>
      <c r="D9">
        <v>1.6110819999999999</v>
      </c>
      <c r="E9">
        <v>1.010975</v>
      </c>
      <c r="F9">
        <v>1.0435970000000001</v>
      </c>
      <c r="G9">
        <v>3.5320330000000002</v>
      </c>
    </row>
    <row r="10" spans="1:7" x14ac:dyDescent="0.25">
      <c r="A10" t="s">
        <v>15</v>
      </c>
      <c r="B10" t="s">
        <v>15</v>
      </c>
      <c r="C10">
        <v>1.5000150000000001</v>
      </c>
      <c r="D10">
        <v>4.7649020000000002</v>
      </c>
      <c r="E10">
        <v>1.7774289999999999</v>
      </c>
      <c r="F10">
        <v>4.4990069999999998</v>
      </c>
      <c r="G10">
        <v>2.766089</v>
      </c>
    </row>
    <row r="11" spans="1:7" x14ac:dyDescent="0.25">
      <c r="A11" t="s">
        <v>15</v>
      </c>
      <c r="B11" t="s">
        <v>15</v>
      </c>
      <c r="C11">
        <v>1.5996330000000001</v>
      </c>
      <c r="E11">
        <v>1.6113690000000001</v>
      </c>
      <c r="F11">
        <v>3.2324639999999998</v>
      </c>
      <c r="G11">
        <v>3.1101000000000001</v>
      </c>
    </row>
    <row r="12" spans="1:7" x14ac:dyDescent="0.25">
      <c r="A12" t="s">
        <v>15</v>
      </c>
      <c r="B12" t="s">
        <v>15</v>
      </c>
      <c r="C12">
        <v>1.466977</v>
      </c>
      <c r="D12" t="s">
        <v>15</v>
      </c>
      <c r="E12">
        <v>1.633397</v>
      </c>
      <c r="F12">
        <v>1.931743</v>
      </c>
      <c r="G12">
        <v>3.0892580000000001</v>
      </c>
    </row>
    <row r="13" spans="1:7" x14ac:dyDescent="0.25">
      <c r="A13" t="s">
        <v>15</v>
      </c>
      <c r="B13" t="s">
        <v>15</v>
      </c>
      <c r="C13" t="s">
        <v>15</v>
      </c>
      <c r="D13" t="s">
        <v>15</v>
      </c>
      <c r="E13">
        <v>0.2110262</v>
      </c>
      <c r="F13">
        <v>4.2214039999999997</v>
      </c>
      <c r="G13">
        <v>1.097872</v>
      </c>
    </row>
    <row r="14" spans="1:7" x14ac:dyDescent="0.25">
      <c r="A14" t="s">
        <v>15</v>
      </c>
      <c r="B14" t="s">
        <v>15</v>
      </c>
      <c r="C14" t="s">
        <v>15</v>
      </c>
      <c r="D14" t="s">
        <v>15</v>
      </c>
      <c r="E14">
        <v>1.4986660000000001</v>
      </c>
      <c r="F14">
        <v>2.0885980000000002</v>
      </c>
      <c r="G14">
        <v>2.0777570000000001</v>
      </c>
    </row>
    <row r="15" spans="1:7" x14ac:dyDescent="0.25">
      <c r="A15" t="s">
        <v>15</v>
      </c>
      <c r="B15" t="s">
        <v>15</v>
      </c>
      <c r="C15" t="s">
        <v>15</v>
      </c>
      <c r="D15" t="s">
        <v>15</v>
      </c>
      <c r="E15">
        <v>1.4333670000000001</v>
      </c>
      <c r="F15">
        <v>1.0000800000000001</v>
      </c>
      <c r="G15">
        <v>0.84372740000000002</v>
      </c>
    </row>
    <row r="16" spans="1:7" x14ac:dyDescent="0.25">
      <c r="A16" t="s">
        <v>15</v>
      </c>
      <c r="B16" t="s">
        <v>15</v>
      </c>
      <c r="C16" t="s">
        <v>15</v>
      </c>
      <c r="D16" t="s">
        <v>15</v>
      </c>
      <c r="E16">
        <v>2.6548759999999998</v>
      </c>
      <c r="F16">
        <v>1.2666390000000001</v>
      </c>
      <c r="G16">
        <v>1.2775339999999999</v>
      </c>
    </row>
    <row r="17" spans="1:7" x14ac:dyDescent="0.25">
      <c r="A17" t="s">
        <v>15</v>
      </c>
      <c r="B17" t="s">
        <v>15</v>
      </c>
      <c r="C17" t="s">
        <v>15</v>
      </c>
      <c r="D17" t="s">
        <v>15</v>
      </c>
      <c r="E17">
        <v>0.92210689999999995</v>
      </c>
      <c r="F17">
        <v>0.68807839999999998</v>
      </c>
      <c r="G17">
        <v>1.1114360000000001</v>
      </c>
    </row>
    <row r="18" spans="1:7" x14ac:dyDescent="0.25">
      <c r="A18" t="s">
        <v>15</v>
      </c>
      <c r="B18" t="s">
        <v>15</v>
      </c>
      <c r="C18" t="s">
        <v>15</v>
      </c>
      <c r="D18" t="s">
        <v>15</v>
      </c>
      <c r="E18">
        <v>3.988159</v>
      </c>
      <c r="F18">
        <v>6.3533900000000001</v>
      </c>
      <c r="G18">
        <v>1.2106589999999999</v>
      </c>
    </row>
    <row r="19" spans="1:7" x14ac:dyDescent="0.25">
      <c r="A19" t="s">
        <v>15</v>
      </c>
      <c r="B19" t="s">
        <v>15</v>
      </c>
      <c r="C19" t="s">
        <v>15</v>
      </c>
      <c r="D19" t="s">
        <v>15</v>
      </c>
      <c r="E19">
        <v>3.154776</v>
      </c>
      <c r="F19" t="s">
        <v>15</v>
      </c>
    </row>
    <row r="20" spans="1:7" x14ac:dyDescent="0.25">
      <c r="A20" t="s">
        <v>15</v>
      </c>
      <c r="B20" t="s">
        <v>15</v>
      </c>
      <c r="C20" t="s">
        <v>15</v>
      </c>
      <c r="D20" t="s">
        <v>15</v>
      </c>
      <c r="E20">
        <v>1.4885429999999999</v>
      </c>
      <c r="F20" t="s">
        <v>15</v>
      </c>
    </row>
    <row r="21" spans="1:7" x14ac:dyDescent="0.25">
      <c r="A21" t="s">
        <v>15</v>
      </c>
      <c r="B21" t="s">
        <v>15</v>
      </c>
      <c r="C21" t="s">
        <v>15</v>
      </c>
      <c r="D21" t="s">
        <v>15</v>
      </c>
      <c r="F21" t="s">
        <v>15</v>
      </c>
      <c r="G21" t="s">
        <v>15</v>
      </c>
    </row>
    <row r="22" spans="1:7" x14ac:dyDescent="0.25">
      <c r="A22" t="s">
        <v>15</v>
      </c>
      <c r="B22" t="s">
        <v>15</v>
      </c>
      <c r="C22" t="s">
        <v>15</v>
      </c>
      <c r="D22" t="s">
        <v>15</v>
      </c>
      <c r="F22" t="s">
        <v>15</v>
      </c>
      <c r="G22" t="s">
        <v>15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A96C-FA30-4EED-B077-E8A6CD1DABEB}">
  <dimension ref="A1:G43"/>
  <sheetViews>
    <sheetView workbookViewId="0">
      <selection activeCell="L26" sqref="L26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24</v>
      </c>
      <c r="B3">
        <v>1.3547439999999999</v>
      </c>
      <c r="C3">
        <v>0.85323280000000001</v>
      </c>
      <c r="D3">
        <v>7.5601789999999998</v>
      </c>
      <c r="E3">
        <v>1.010084</v>
      </c>
      <c r="F3">
        <v>4.0537859999999997</v>
      </c>
      <c r="G3">
        <v>1.664696</v>
      </c>
    </row>
    <row r="4" spans="1:7" x14ac:dyDescent="0.25">
      <c r="A4" t="s">
        <v>15</v>
      </c>
      <c r="B4">
        <v>0.53249959999999996</v>
      </c>
      <c r="C4">
        <v>1.627216</v>
      </c>
      <c r="D4">
        <v>1.2337880000000001</v>
      </c>
      <c r="E4">
        <v>2.8434020000000002</v>
      </c>
      <c r="F4">
        <v>1.9001349999999999</v>
      </c>
      <c r="G4">
        <v>3.3201619999999998</v>
      </c>
    </row>
    <row r="5" spans="1:7" x14ac:dyDescent="0.25">
      <c r="A5" t="s">
        <v>15</v>
      </c>
      <c r="B5">
        <v>0.43307800000000002</v>
      </c>
      <c r="C5">
        <v>1.3222050000000001</v>
      </c>
      <c r="D5">
        <v>1.500014</v>
      </c>
      <c r="E5">
        <v>2.4440490000000001</v>
      </c>
      <c r="F5">
        <v>6.0804029999999996</v>
      </c>
      <c r="G5">
        <v>2.1881370000000002</v>
      </c>
    </row>
    <row r="6" spans="1:7" x14ac:dyDescent="0.25">
      <c r="A6" t="s">
        <v>15</v>
      </c>
      <c r="B6">
        <v>2.7435170000000002</v>
      </c>
      <c r="C6">
        <v>1.0352060000000001</v>
      </c>
      <c r="D6">
        <v>2.5788060000000002</v>
      </c>
      <c r="E6">
        <v>1.454888</v>
      </c>
      <c r="F6">
        <v>4.475536</v>
      </c>
      <c r="G6">
        <v>1.665378</v>
      </c>
    </row>
    <row r="7" spans="1:7" x14ac:dyDescent="0.25">
      <c r="A7" t="s">
        <v>15</v>
      </c>
      <c r="B7">
        <v>0.93293519999999996</v>
      </c>
      <c r="C7">
        <v>1.002758</v>
      </c>
      <c r="D7">
        <v>4.2322050000000004</v>
      </c>
      <c r="E7">
        <v>1.3883179999999999</v>
      </c>
      <c r="F7">
        <v>0.78853359999999995</v>
      </c>
      <c r="G7">
        <v>1.111019</v>
      </c>
    </row>
    <row r="8" spans="1:7" x14ac:dyDescent="0.25">
      <c r="A8" t="s">
        <v>15</v>
      </c>
      <c r="B8">
        <v>0.91016920000000001</v>
      </c>
      <c r="C8">
        <v>0.59963619999999995</v>
      </c>
      <c r="D8">
        <v>5.0987859999999996</v>
      </c>
      <c r="E8">
        <v>1.1886699999999999</v>
      </c>
      <c r="F8">
        <v>6.0198910000000003</v>
      </c>
      <c r="G8">
        <v>0.73270639999999998</v>
      </c>
    </row>
    <row r="9" spans="1:7" x14ac:dyDescent="0.25">
      <c r="A9" t="s">
        <v>15</v>
      </c>
      <c r="B9">
        <v>0.79976000000000003</v>
      </c>
      <c r="C9">
        <v>4.2440730000000002</v>
      </c>
      <c r="D9">
        <v>0.79902240000000002</v>
      </c>
      <c r="E9">
        <v>1.76553</v>
      </c>
      <c r="F9">
        <v>1.4892609999999999</v>
      </c>
      <c r="G9">
        <v>1.9110560000000001</v>
      </c>
    </row>
    <row r="10" spans="1:7" x14ac:dyDescent="0.25">
      <c r="A10" t="s">
        <v>15</v>
      </c>
      <c r="B10">
        <v>0.68849800000000005</v>
      </c>
      <c r="C10">
        <v>0.89997260000000001</v>
      </c>
      <c r="D10">
        <v>0.75636740000000002</v>
      </c>
      <c r="E10">
        <v>1.344983</v>
      </c>
      <c r="F10">
        <v>1.5886750000000001</v>
      </c>
      <c r="G10">
        <v>1.6446339999999999</v>
      </c>
    </row>
    <row r="11" spans="1:7" x14ac:dyDescent="0.25">
      <c r="A11" t="s">
        <v>15</v>
      </c>
      <c r="B11">
        <v>0.54397830000000003</v>
      </c>
      <c r="C11">
        <v>1.0996840000000001</v>
      </c>
      <c r="D11">
        <v>2.0662639999999999</v>
      </c>
      <c r="E11">
        <v>2.842578</v>
      </c>
      <c r="F11">
        <v>2.0659040000000002</v>
      </c>
      <c r="G11">
        <v>1.443695</v>
      </c>
    </row>
    <row r="12" spans="1:7" x14ac:dyDescent="0.25">
      <c r="A12" t="s">
        <v>15</v>
      </c>
      <c r="B12">
        <v>0.96760460000000004</v>
      </c>
      <c r="C12">
        <v>12.57499</v>
      </c>
      <c r="D12">
        <v>1.599566</v>
      </c>
      <c r="E12">
        <v>7.4524910000000002</v>
      </c>
      <c r="F12">
        <v>1.266743</v>
      </c>
      <c r="G12">
        <v>2.3210310000000001</v>
      </c>
    </row>
    <row r="13" spans="1:7" x14ac:dyDescent="0.25">
      <c r="A13" t="s">
        <v>15</v>
      </c>
      <c r="B13">
        <v>1.3322989999999999</v>
      </c>
      <c r="C13">
        <v>0.6997546</v>
      </c>
      <c r="D13">
        <v>0.51079580000000002</v>
      </c>
      <c r="E13">
        <v>2.266985</v>
      </c>
      <c r="F13">
        <v>0.91024839999999996</v>
      </c>
      <c r="G13">
        <v>1.7662169999999999</v>
      </c>
    </row>
    <row r="14" spans="1:7" x14ac:dyDescent="0.25">
      <c r="A14" t="s">
        <v>15</v>
      </c>
      <c r="B14">
        <v>4.7430019999999997</v>
      </c>
      <c r="C14">
        <v>8.3304109999999998</v>
      </c>
      <c r="D14">
        <v>1.9213249999999999</v>
      </c>
      <c r="E14">
        <v>1.9213210000000001</v>
      </c>
      <c r="F14">
        <v>1.4211389999999999</v>
      </c>
      <c r="G14">
        <v>1.1439589999999999</v>
      </c>
    </row>
    <row r="15" spans="1:7" x14ac:dyDescent="0.25">
      <c r="A15" t="s">
        <v>15</v>
      </c>
      <c r="B15">
        <v>2.2685810000000002</v>
      </c>
      <c r="C15">
        <v>2.977087</v>
      </c>
      <c r="D15">
        <v>0.51154880000000003</v>
      </c>
      <c r="E15">
        <v>0.73283719999999997</v>
      </c>
      <c r="F15">
        <v>1.6557310000000001</v>
      </c>
      <c r="G15">
        <v>1.0222720000000001</v>
      </c>
    </row>
    <row r="16" spans="1:7" x14ac:dyDescent="0.25">
      <c r="A16" t="s">
        <v>15</v>
      </c>
      <c r="B16">
        <v>0.83309659999999996</v>
      </c>
      <c r="C16">
        <v>0.5998407</v>
      </c>
      <c r="E16">
        <v>0.97762859999999996</v>
      </c>
      <c r="F16">
        <v>1.5444180000000001</v>
      </c>
      <c r="G16">
        <v>2.3002250000000002</v>
      </c>
    </row>
    <row r="17" spans="1:7" x14ac:dyDescent="0.25">
      <c r="A17" t="s">
        <v>15</v>
      </c>
      <c r="B17">
        <v>0.7969096</v>
      </c>
      <c r="C17">
        <v>4.8437169999999998</v>
      </c>
      <c r="D17" t="s">
        <v>15</v>
      </c>
      <c r="E17">
        <v>1.855594</v>
      </c>
      <c r="F17">
        <v>1.144328</v>
      </c>
    </row>
    <row r="18" spans="1:7" x14ac:dyDescent="0.25">
      <c r="A18" t="s">
        <v>15</v>
      </c>
      <c r="B18">
        <v>0.69971130000000004</v>
      </c>
      <c r="C18">
        <v>0.86638219999999999</v>
      </c>
      <c r="D18" t="s">
        <v>15</v>
      </c>
      <c r="E18">
        <v>2.044311</v>
      </c>
      <c r="F18">
        <v>0.58902909999999997</v>
      </c>
    </row>
    <row r="19" spans="1:7" x14ac:dyDescent="0.25">
      <c r="A19" t="s">
        <v>15</v>
      </c>
      <c r="B19">
        <v>0.54414620000000002</v>
      </c>
      <c r="C19">
        <v>1.787879</v>
      </c>
      <c r="D19" t="s">
        <v>15</v>
      </c>
      <c r="E19">
        <v>3.61</v>
      </c>
      <c r="F19">
        <v>1.043574</v>
      </c>
      <c r="G19" t="s">
        <v>15</v>
      </c>
    </row>
    <row r="20" spans="1:7" x14ac:dyDescent="0.25">
      <c r="A20" t="s">
        <v>15</v>
      </c>
      <c r="B20">
        <v>1.188672</v>
      </c>
      <c r="C20" t="s">
        <v>15</v>
      </c>
      <c r="D20" t="s">
        <v>15</v>
      </c>
      <c r="E20">
        <v>1.6221270000000001</v>
      </c>
      <c r="F20">
        <v>1.67723</v>
      </c>
      <c r="G20" t="s">
        <v>15</v>
      </c>
    </row>
    <row r="21" spans="1:7" x14ac:dyDescent="0.25">
      <c r="A21" t="s">
        <v>15</v>
      </c>
      <c r="B21">
        <v>2.7986059999999999</v>
      </c>
      <c r="C21" t="s">
        <v>15</v>
      </c>
      <c r="D21" t="s">
        <v>15</v>
      </c>
      <c r="E21">
        <v>1.3667069999999999</v>
      </c>
      <c r="F21">
        <v>1.199468</v>
      </c>
      <c r="G21" t="s">
        <v>15</v>
      </c>
    </row>
    <row r="22" spans="1:7" x14ac:dyDescent="0.25">
      <c r="A22" t="s">
        <v>15</v>
      </c>
      <c r="B22">
        <v>0.63351690000000005</v>
      </c>
      <c r="C22" t="s">
        <v>15</v>
      </c>
      <c r="D22" t="s">
        <v>15</v>
      </c>
      <c r="E22">
        <v>1.3435870000000001</v>
      </c>
      <c r="F22">
        <v>0.78782929999999995</v>
      </c>
      <c r="G22" t="s">
        <v>15</v>
      </c>
    </row>
    <row r="23" spans="1:7" x14ac:dyDescent="0.25">
      <c r="A23" t="s">
        <v>15</v>
      </c>
      <c r="B23">
        <v>0.46648659999999997</v>
      </c>
      <c r="C23" t="s">
        <v>15</v>
      </c>
      <c r="D23" t="s">
        <v>15</v>
      </c>
      <c r="E23">
        <v>1.1542920000000001</v>
      </c>
      <c r="F23">
        <v>0.83290929999999996</v>
      </c>
      <c r="G23" t="s">
        <v>15</v>
      </c>
    </row>
    <row r="24" spans="1:7" x14ac:dyDescent="0.25">
      <c r="A24" t="s">
        <v>15</v>
      </c>
      <c r="B24">
        <v>0.86756690000000003</v>
      </c>
      <c r="C24" t="s">
        <v>15</v>
      </c>
      <c r="D24" t="s">
        <v>15</v>
      </c>
      <c r="E24">
        <v>0.93305369999999999</v>
      </c>
      <c r="F24">
        <v>2.3767070000000001</v>
      </c>
      <c r="G24" t="s">
        <v>15</v>
      </c>
    </row>
    <row r="25" spans="1:7" x14ac:dyDescent="0.25">
      <c r="A25" t="s">
        <v>15</v>
      </c>
      <c r="B25">
        <v>1.4664440000000001</v>
      </c>
      <c r="C25" t="s">
        <v>15</v>
      </c>
      <c r="D25" t="s">
        <v>15</v>
      </c>
      <c r="E25">
        <v>1.920874</v>
      </c>
      <c r="F25">
        <v>2.5767530000000001</v>
      </c>
      <c r="G25" t="s">
        <v>15</v>
      </c>
    </row>
    <row r="26" spans="1:7" x14ac:dyDescent="0.25">
      <c r="A26" t="s">
        <v>15</v>
      </c>
      <c r="B26">
        <v>0.93295170000000005</v>
      </c>
      <c r="C26" t="s">
        <v>15</v>
      </c>
      <c r="D26" t="s">
        <v>15</v>
      </c>
      <c r="E26">
        <v>0.89937880000000003</v>
      </c>
      <c r="F26">
        <v>1.3112239999999999</v>
      </c>
      <c r="G26" t="s">
        <v>15</v>
      </c>
    </row>
    <row r="27" spans="1:7" x14ac:dyDescent="0.25">
      <c r="A27" t="s">
        <v>15</v>
      </c>
      <c r="B27">
        <v>3.1318860000000002</v>
      </c>
      <c r="C27" t="s">
        <v>15</v>
      </c>
      <c r="D27" t="s">
        <v>15</v>
      </c>
      <c r="E27">
        <v>0.72183759999999997</v>
      </c>
      <c r="F27">
        <v>1.5551029999999999</v>
      </c>
      <c r="G27" t="s">
        <v>15</v>
      </c>
    </row>
    <row r="28" spans="1:7" x14ac:dyDescent="0.25">
      <c r="A28" t="s">
        <v>15</v>
      </c>
      <c r="B28">
        <v>1.4666650000000001</v>
      </c>
      <c r="C28" t="s">
        <v>15</v>
      </c>
      <c r="D28" t="s">
        <v>15</v>
      </c>
      <c r="E28">
        <v>1.7665999999999999</v>
      </c>
      <c r="F28">
        <v>3.0767890000000002</v>
      </c>
      <c r="G28" t="s">
        <v>15</v>
      </c>
    </row>
    <row r="29" spans="1:7" x14ac:dyDescent="0.25">
      <c r="A29" t="s">
        <v>15</v>
      </c>
      <c r="B29">
        <v>0.8339067</v>
      </c>
      <c r="C29" t="s">
        <v>15</v>
      </c>
      <c r="D29" t="s">
        <v>15</v>
      </c>
      <c r="E29">
        <v>1.1557500000000001</v>
      </c>
      <c r="F29">
        <v>1.6766890000000001</v>
      </c>
      <c r="G29" t="s">
        <v>15</v>
      </c>
    </row>
    <row r="30" spans="1:7" x14ac:dyDescent="0.25">
      <c r="A30" t="s">
        <v>15</v>
      </c>
      <c r="B30">
        <v>0.53269109999999997</v>
      </c>
      <c r="C30" t="s">
        <v>15</v>
      </c>
      <c r="D30" t="s">
        <v>15</v>
      </c>
      <c r="E30">
        <v>0.85563489999999998</v>
      </c>
      <c r="F30">
        <v>1.810435</v>
      </c>
      <c r="G30" t="s">
        <v>15</v>
      </c>
    </row>
    <row r="31" spans="1:7" x14ac:dyDescent="0.25">
      <c r="A31" t="s">
        <v>15</v>
      </c>
      <c r="B31">
        <v>1.399376</v>
      </c>
      <c r="C31" t="s">
        <v>15</v>
      </c>
      <c r="D31" t="s">
        <v>15</v>
      </c>
      <c r="E31">
        <v>0.90004580000000001</v>
      </c>
      <c r="F31" t="s">
        <v>15</v>
      </c>
      <c r="G31" t="s">
        <v>15</v>
      </c>
    </row>
    <row r="32" spans="1:7" x14ac:dyDescent="0.25">
      <c r="A32" t="s">
        <v>15</v>
      </c>
      <c r="B32">
        <v>2.2432569999999998</v>
      </c>
      <c r="C32" t="s">
        <v>15</v>
      </c>
      <c r="D32" t="s">
        <v>15</v>
      </c>
      <c r="E32">
        <v>0.84359139999999999</v>
      </c>
      <c r="F32" t="s">
        <v>15</v>
      </c>
      <c r="G32" t="s">
        <v>15</v>
      </c>
    </row>
    <row r="33" spans="1:7" x14ac:dyDescent="0.25">
      <c r="A33" t="s">
        <v>15</v>
      </c>
      <c r="B33">
        <v>2.2767780000000002</v>
      </c>
      <c r="C33" t="s">
        <v>15</v>
      </c>
      <c r="D33" t="s">
        <v>15</v>
      </c>
      <c r="E33">
        <v>0.73332509999999995</v>
      </c>
      <c r="F33" t="s">
        <v>15</v>
      </c>
      <c r="G33" t="s">
        <v>15</v>
      </c>
    </row>
    <row r="34" spans="1:7" x14ac:dyDescent="0.25">
      <c r="A34" t="s">
        <v>15</v>
      </c>
      <c r="B34">
        <v>0.99933229999999995</v>
      </c>
      <c r="C34" t="s">
        <v>15</v>
      </c>
      <c r="D34" t="s">
        <v>15</v>
      </c>
      <c r="E34">
        <v>1.52128</v>
      </c>
      <c r="F34" t="s">
        <v>15</v>
      </c>
      <c r="G34" t="s">
        <v>15</v>
      </c>
    </row>
    <row r="35" spans="1:7" x14ac:dyDescent="0.25">
      <c r="A35" t="s">
        <v>15</v>
      </c>
      <c r="B35">
        <v>3.4660060000000001</v>
      </c>
      <c r="C35" t="s">
        <v>15</v>
      </c>
      <c r="D35" t="s">
        <v>15</v>
      </c>
      <c r="E35">
        <v>1.2440290000000001</v>
      </c>
      <c r="F35" t="s">
        <v>15</v>
      </c>
      <c r="G35" t="s">
        <v>15</v>
      </c>
    </row>
    <row r="36" spans="1:7" x14ac:dyDescent="0.25">
      <c r="A36" t="s">
        <v>15</v>
      </c>
      <c r="B36">
        <v>2.2024010000000001</v>
      </c>
      <c r="C36" t="s">
        <v>15</v>
      </c>
      <c r="D36" t="s">
        <v>15</v>
      </c>
      <c r="E36">
        <v>2.3433199999999998</v>
      </c>
      <c r="F36" t="s">
        <v>15</v>
      </c>
      <c r="G36" t="s">
        <v>15</v>
      </c>
    </row>
    <row r="37" spans="1:7" x14ac:dyDescent="0.25">
      <c r="A37" t="s">
        <v>15</v>
      </c>
      <c r="B37">
        <v>0.59722580000000003</v>
      </c>
      <c r="C37" t="s">
        <v>15</v>
      </c>
      <c r="D37" t="s">
        <v>15</v>
      </c>
      <c r="E37" t="s">
        <v>15</v>
      </c>
      <c r="F37" t="s">
        <v>15</v>
      </c>
      <c r="G37" t="s">
        <v>15</v>
      </c>
    </row>
    <row r="38" spans="1:7" x14ac:dyDescent="0.25">
      <c r="A38" t="s">
        <v>15</v>
      </c>
      <c r="B38">
        <v>2.765736</v>
      </c>
      <c r="C38" t="s">
        <v>15</v>
      </c>
      <c r="D38" t="s">
        <v>15</v>
      </c>
      <c r="E38" t="s">
        <v>15</v>
      </c>
      <c r="F38" t="s">
        <v>15</v>
      </c>
      <c r="G38" t="s">
        <v>15</v>
      </c>
    </row>
    <row r="39" spans="1:7" x14ac:dyDescent="0.25">
      <c r="A39" t="s">
        <v>15</v>
      </c>
      <c r="B39">
        <v>1.73262</v>
      </c>
      <c r="C39" t="s">
        <v>15</v>
      </c>
      <c r="D39" t="s">
        <v>15</v>
      </c>
      <c r="E39" t="s">
        <v>15</v>
      </c>
      <c r="F39" t="s">
        <v>15</v>
      </c>
      <c r="G39" t="s">
        <v>15</v>
      </c>
    </row>
    <row r="40" spans="1:7" x14ac:dyDescent="0.25">
      <c r="A40" t="s">
        <v>15</v>
      </c>
      <c r="B40">
        <v>0.53243739999999995</v>
      </c>
      <c r="C40" t="s">
        <v>15</v>
      </c>
      <c r="D40" t="s">
        <v>15</v>
      </c>
      <c r="E40" t="s">
        <v>15</v>
      </c>
      <c r="F40" t="s">
        <v>15</v>
      </c>
      <c r="G40" t="s">
        <v>15</v>
      </c>
    </row>
    <row r="41" spans="1:7" x14ac:dyDescent="0.25">
      <c r="A41" t="s">
        <v>15</v>
      </c>
      <c r="B41">
        <v>0.74449880000000002</v>
      </c>
      <c r="C41" t="s">
        <v>15</v>
      </c>
      <c r="D41" t="s">
        <v>15</v>
      </c>
      <c r="E41" t="s">
        <v>15</v>
      </c>
      <c r="F41" t="s">
        <v>15</v>
      </c>
      <c r="G41" t="s">
        <v>15</v>
      </c>
    </row>
    <row r="42" spans="1:7" x14ac:dyDescent="0.25">
      <c r="A42" t="s">
        <v>15</v>
      </c>
      <c r="B42">
        <v>2.9990929999999998</v>
      </c>
      <c r="C42" t="s">
        <v>15</v>
      </c>
      <c r="D42" t="s">
        <v>15</v>
      </c>
      <c r="E42" t="s">
        <v>15</v>
      </c>
      <c r="F42" t="s">
        <v>15</v>
      </c>
      <c r="G42" t="s">
        <v>15</v>
      </c>
    </row>
    <row r="43" spans="1:7" x14ac:dyDescent="0.25">
      <c r="A43" t="s">
        <v>15</v>
      </c>
      <c r="B43">
        <v>1.721886</v>
      </c>
      <c r="C43" t="s">
        <v>15</v>
      </c>
      <c r="D43" t="s">
        <v>15</v>
      </c>
      <c r="E43" t="s">
        <v>15</v>
      </c>
      <c r="F43" t="s">
        <v>15</v>
      </c>
      <c r="G43" t="s">
        <v>15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DB0-65C2-48DD-B490-DAFC43CAC0FC}">
  <dimension ref="A1:G40"/>
  <sheetViews>
    <sheetView workbookViewId="0">
      <selection activeCell="K28" sqref="K28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24</v>
      </c>
      <c r="B3">
        <v>1.0207170000000001</v>
      </c>
      <c r="C3">
        <v>8.9558610000000005</v>
      </c>
      <c r="D3">
        <v>1.253905</v>
      </c>
      <c r="E3">
        <v>0.67684979999999995</v>
      </c>
      <c r="F3">
        <v>1.110519</v>
      </c>
      <c r="G3">
        <v>10.139810000000001</v>
      </c>
    </row>
    <row r="4" spans="1:7" x14ac:dyDescent="0.25">
      <c r="A4" t="s">
        <v>15</v>
      </c>
      <c r="B4">
        <v>1.620717</v>
      </c>
      <c r="C4">
        <v>5.9432830000000001</v>
      </c>
      <c r="D4">
        <v>2.0754489999999999</v>
      </c>
      <c r="E4">
        <v>1.887913</v>
      </c>
      <c r="F4">
        <v>1.3168550000000001</v>
      </c>
      <c r="G4">
        <v>10.307309999999999</v>
      </c>
    </row>
    <row r="5" spans="1:7" x14ac:dyDescent="0.25">
      <c r="A5" t="s">
        <v>15</v>
      </c>
      <c r="B5">
        <v>1.5893969999999999</v>
      </c>
      <c r="C5">
        <v>0.99962070000000003</v>
      </c>
      <c r="D5">
        <v>1.867129</v>
      </c>
      <c r="E5">
        <v>1.721311</v>
      </c>
      <c r="F5">
        <v>0.83359740000000004</v>
      </c>
      <c r="G5">
        <v>1.1338220000000001</v>
      </c>
    </row>
    <row r="6" spans="1:7" x14ac:dyDescent="0.25">
      <c r="A6" t="s">
        <v>15</v>
      </c>
      <c r="B6">
        <v>1.666102</v>
      </c>
      <c r="C6">
        <v>6.7974589999999999</v>
      </c>
      <c r="D6">
        <v>1.9111480000000001</v>
      </c>
      <c r="E6">
        <v>0.89931729999999999</v>
      </c>
      <c r="F6">
        <v>1.400345</v>
      </c>
      <c r="G6">
        <v>2.0396450000000002</v>
      </c>
    </row>
    <row r="7" spans="1:7" x14ac:dyDescent="0.25">
      <c r="A7" t="s">
        <v>15</v>
      </c>
      <c r="B7">
        <v>2.3646229999999999</v>
      </c>
      <c r="C7">
        <v>1.477398</v>
      </c>
      <c r="D7">
        <v>1.9435830000000001</v>
      </c>
      <c r="E7">
        <v>0.96600090000000005</v>
      </c>
      <c r="F7">
        <v>1.481274</v>
      </c>
      <c r="G7">
        <v>1.7105090000000001</v>
      </c>
    </row>
    <row r="8" spans="1:7" x14ac:dyDescent="0.25">
      <c r="A8" t="s">
        <v>15</v>
      </c>
      <c r="B8">
        <v>0.19991510000000001</v>
      </c>
      <c r="C8" t="s">
        <v>15</v>
      </c>
      <c r="D8">
        <v>2.6328969999999998</v>
      </c>
      <c r="E8">
        <v>1.1211329999999999</v>
      </c>
      <c r="F8">
        <v>1.7229190000000001</v>
      </c>
      <c r="G8">
        <v>1.2919320000000001</v>
      </c>
    </row>
    <row r="9" spans="1:7" x14ac:dyDescent="0.25">
      <c r="A9" t="s">
        <v>15</v>
      </c>
      <c r="B9">
        <v>1.300046</v>
      </c>
      <c r="C9" t="s">
        <v>15</v>
      </c>
      <c r="D9">
        <v>4.5999559999999997</v>
      </c>
      <c r="E9">
        <v>0.1785137</v>
      </c>
      <c r="F9">
        <v>1.5221830000000001</v>
      </c>
      <c r="G9">
        <v>1.432361</v>
      </c>
    </row>
    <row r="10" spans="1:7" x14ac:dyDescent="0.25">
      <c r="A10" t="s">
        <v>15</v>
      </c>
      <c r="B10">
        <v>1.9769019999999999</v>
      </c>
      <c r="C10" t="s">
        <v>15</v>
      </c>
      <c r="D10">
        <v>3.4990570000000001</v>
      </c>
      <c r="E10">
        <v>0.74402089999999999</v>
      </c>
      <c r="F10">
        <v>1.37795</v>
      </c>
      <c r="G10">
        <v>0.77748240000000002</v>
      </c>
    </row>
    <row r="11" spans="1:7" x14ac:dyDescent="0.25">
      <c r="A11" t="s">
        <v>15</v>
      </c>
      <c r="B11">
        <v>0.58887239999999996</v>
      </c>
      <c r="C11" t="s">
        <v>15</v>
      </c>
      <c r="D11">
        <v>3.4313920000000002</v>
      </c>
      <c r="E11">
        <v>1.5996779999999999</v>
      </c>
      <c r="F11">
        <v>1.477463</v>
      </c>
      <c r="G11">
        <v>2.9556200000000001</v>
      </c>
    </row>
    <row r="12" spans="1:7" x14ac:dyDescent="0.25">
      <c r="A12" t="s">
        <v>15</v>
      </c>
      <c r="B12">
        <v>0.67733840000000001</v>
      </c>
      <c r="C12" t="s">
        <v>15</v>
      </c>
      <c r="D12">
        <v>1.7667900000000001</v>
      </c>
      <c r="E12">
        <v>1.7886489999999999</v>
      </c>
      <c r="F12">
        <v>1.6880569999999999</v>
      </c>
      <c r="G12">
        <v>2.0329630000000001</v>
      </c>
    </row>
    <row r="13" spans="1:7" x14ac:dyDescent="0.25">
      <c r="A13" t="s">
        <v>15</v>
      </c>
      <c r="B13">
        <v>0.90090000000000003</v>
      </c>
      <c r="C13" t="s">
        <v>15</v>
      </c>
      <c r="D13">
        <v>1.977859</v>
      </c>
      <c r="E13">
        <v>0.85556750000000004</v>
      </c>
      <c r="F13">
        <v>1.9103889999999999</v>
      </c>
      <c r="G13">
        <v>0.97708799999999996</v>
      </c>
    </row>
    <row r="14" spans="1:7" x14ac:dyDescent="0.25">
      <c r="A14" t="s">
        <v>15</v>
      </c>
      <c r="B14">
        <v>0.93312419999999996</v>
      </c>
      <c r="C14" t="s">
        <v>15</v>
      </c>
      <c r="D14">
        <v>1.9768589999999999</v>
      </c>
      <c r="E14">
        <v>1.221408</v>
      </c>
      <c r="F14">
        <v>1.1110409999999999</v>
      </c>
      <c r="G14">
        <v>1.100454</v>
      </c>
    </row>
    <row r="15" spans="1:7" x14ac:dyDescent="0.25">
      <c r="A15" t="s">
        <v>15</v>
      </c>
      <c r="B15">
        <v>0.59911119999999995</v>
      </c>
      <c r="C15" t="s">
        <v>15</v>
      </c>
      <c r="D15">
        <v>2.3552840000000002</v>
      </c>
      <c r="E15">
        <v>1.6108499999999999</v>
      </c>
      <c r="F15">
        <v>1.055032</v>
      </c>
      <c r="G15">
        <v>1.5103530000000001</v>
      </c>
    </row>
    <row r="16" spans="1:7" x14ac:dyDescent="0.25">
      <c r="A16" t="s">
        <v>15</v>
      </c>
      <c r="B16">
        <v>0.53363879999999997</v>
      </c>
      <c r="C16" t="s">
        <v>15</v>
      </c>
      <c r="D16">
        <v>2.910174</v>
      </c>
      <c r="E16">
        <v>1.6336310000000001</v>
      </c>
      <c r="F16">
        <v>1.5328710000000001</v>
      </c>
      <c r="G16">
        <v>1.0991089999999999</v>
      </c>
    </row>
    <row r="17" spans="1:7" x14ac:dyDescent="0.25">
      <c r="A17" t="s">
        <v>15</v>
      </c>
      <c r="B17">
        <v>1.532951</v>
      </c>
      <c r="C17" t="s">
        <v>15</v>
      </c>
      <c r="D17">
        <v>1.2106460000000001</v>
      </c>
      <c r="E17">
        <v>2.1322960000000002</v>
      </c>
      <c r="F17">
        <v>1.4556370000000001</v>
      </c>
      <c r="G17">
        <v>1.188145</v>
      </c>
    </row>
    <row r="18" spans="1:7" x14ac:dyDescent="0.25">
      <c r="A18" t="s">
        <v>15</v>
      </c>
      <c r="B18">
        <v>0.66603780000000001</v>
      </c>
      <c r="C18" t="s">
        <v>15</v>
      </c>
      <c r="D18">
        <v>4.609178</v>
      </c>
      <c r="E18">
        <v>1.976199</v>
      </c>
      <c r="F18">
        <v>1.4662660000000001</v>
      </c>
      <c r="G18">
        <v>1.4443429999999999</v>
      </c>
    </row>
    <row r="19" spans="1:7" x14ac:dyDescent="0.25">
      <c r="A19" t="s">
        <v>15</v>
      </c>
      <c r="B19">
        <v>0.60021469999999999</v>
      </c>
      <c r="C19" t="s">
        <v>15</v>
      </c>
      <c r="D19">
        <v>2.4203420000000002</v>
      </c>
      <c r="E19">
        <v>1.1213120000000001</v>
      </c>
      <c r="F19">
        <v>1.6774070000000001</v>
      </c>
      <c r="G19">
        <v>1.4104209999999999</v>
      </c>
    </row>
    <row r="20" spans="1:7" x14ac:dyDescent="0.25">
      <c r="A20" t="s">
        <v>15</v>
      </c>
      <c r="B20">
        <v>0.82145380000000001</v>
      </c>
      <c r="C20" t="s">
        <v>15</v>
      </c>
      <c r="D20">
        <v>0.74484019999999995</v>
      </c>
      <c r="E20">
        <v>0.67716460000000001</v>
      </c>
      <c r="F20">
        <v>1.377319</v>
      </c>
      <c r="G20">
        <v>1.7440599999999999</v>
      </c>
    </row>
    <row r="21" spans="1:7" x14ac:dyDescent="0.25">
      <c r="A21" t="s">
        <v>15</v>
      </c>
      <c r="B21">
        <v>0.81075699999999995</v>
      </c>
      <c r="C21" t="s">
        <v>15</v>
      </c>
      <c r="D21">
        <v>1.4329529999999999</v>
      </c>
      <c r="E21">
        <v>1.910933</v>
      </c>
      <c r="F21">
        <v>1.34324</v>
      </c>
      <c r="G21">
        <v>1.1550959999999999</v>
      </c>
    </row>
    <row r="22" spans="1:7" x14ac:dyDescent="0.25">
      <c r="A22" t="s">
        <v>15</v>
      </c>
      <c r="B22">
        <v>1.178415</v>
      </c>
      <c r="C22" t="s">
        <v>15</v>
      </c>
      <c r="D22" t="s">
        <v>15</v>
      </c>
      <c r="E22">
        <v>1.3787990000000001</v>
      </c>
      <c r="F22">
        <v>1.021827</v>
      </c>
      <c r="G22">
        <v>1.2554510000000001</v>
      </c>
    </row>
    <row r="23" spans="1:7" x14ac:dyDescent="0.25">
      <c r="A23" t="s">
        <v>15</v>
      </c>
      <c r="B23">
        <v>0.65402490000000002</v>
      </c>
      <c r="C23" t="s">
        <v>15</v>
      </c>
      <c r="D23" t="s">
        <v>15</v>
      </c>
      <c r="E23">
        <v>0.7217346</v>
      </c>
      <c r="F23">
        <v>2.5320999999999998</v>
      </c>
      <c r="G23">
        <v>4.176825</v>
      </c>
    </row>
    <row r="24" spans="1:7" x14ac:dyDescent="0.25">
      <c r="A24" t="s">
        <v>15</v>
      </c>
      <c r="B24">
        <v>16.20637</v>
      </c>
      <c r="C24" t="s">
        <v>15</v>
      </c>
      <c r="D24" t="s">
        <v>15</v>
      </c>
      <c r="E24">
        <v>1.977419</v>
      </c>
      <c r="F24">
        <v>1.311026</v>
      </c>
      <c r="G24">
        <v>1.454947</v>
      </c>
    </row>
    <row r="25" spans="1:7" x14ac:dyDescent="0.25">
      <c r="A25" t="s">
        <v>15</v>
      </c>
      <c r="B25">
        <v>1.0673049999999999</v>
      </c>
      <c r="C25" t="s">
        <v>15</v>
      </c>
      <c r="D25" t="s">
        <v>15</v>
      </c>
      <c r="E25">
        <v>1.043607</v>
      </c>
      <c r="F25">
        <v>0.95546629999999999</v>
      </c>
      <c r="G25">
        <v>1.3449450000000001</v>
      </c>
    </row>
    <row r="26" spans="1:7" x14ac:dyDescent="0.25">
      <c r="A26" t="s">
        <v>15</v>
      </c>
      <c r="B26">
        <v>0.93299010000000004</v>
      </c>
      <c r="C26" t="s">
        <v>15</v>
      </c>
      <c r="D26" t="s">
        <v>15</v>
      </c>
      <c r="E26">
        <v>1.177608</v>
      </c>
      <c r="F26">
        <v>2.1991719999999999</v>
      </c>
      <c r="G26">
        <v>1.2108719999999999</v>
      </c>
    </row>
    <row r="27" spans="1:7" x14ac:dyDescent="0.25">
      <c r="A27" t="s">
        <v>15</v>
      </c>
      <c r="B27">
        <v>0.79936640000000003</v>
      </c>
      <c r="C27" t="s">
        <v>15</v>
      </c>
      <c r="D27" t="s">
        <v>15</v>
      </c>
      <c r="E27">
        <v>1.156066</v>
      </c>
      <c r="F27">
        <v>3.2102430000000002</v>
      </c>
      <c r="G27">
        <v>1.4766220000000001</v>
      </c>
    </row>
    <row r="28" spans="1:7" x14ac:dyDescent="0.25">
      <c r="A28" t="s">
        <v>15</v>
      </c>
      <c r="B28">
        <v>0.79944479999999996</v>
      </c>
      <c r="C28" t="s">
        <v>15</v>
      </c>
      <c r="D28" t="s">
        <v>15</v>
      </c>
      <c r="E28">
        <v>1.3773260000000001</v>
      </c>
      <c r="F28">
        <v>1.9992129999999999</v>
      </c>
      <c r="G28">
        <v>0.81151910000000005</v>
      </c>
    </row>
    <row r="29" spans="1:7" x14ac:dyDescent="0.25">
      <c r="A29" t="s">
        <v>15</v>
      </c>
      <c r="B29">
        <v>1.8422970000000001</v>
      </c>
      <c r="C29" t="s">
        <v>15</v>
      </c>
      <c r="D29" t="s">
        <v>15</v>
      </c>
      <c r="E29">
        <v>0.64373610000000003</v>
      </c>
      <c r="F29">
        <v>1.299223</v>
      </c>
      <c r="G29">
        <v>1.7888710000000001</v>
      </c>
    </row>
    <row r="30" spans="1:7" x14ac:dyDescent="0.25">
      <c r="A30" t="s">
        <v>15</v>
      </c>
      <c r="B30">
        <v>1.4331259999999999</v>
      </c>
      <c r="C30" t="s">
        <v>15</v>
      </c>
      <c r="D30" t="s">
        <v>15</v>
      </c>
      <c r="E30">
        <v>2.332192</v>
      </c>
      <c r="F30">
        <v>0.72251390000000004</v>
      </c>
      <c r="G30" t="s">
        <v>15</v>
      </c>
    </row>
    <row r="31" spans="1:7" x14ac:dyDescent="0.25">
      <c r="A31" t="s">
        <v>15</v>
      </c>
      <c r="B31">
        <v>1.4229719999999999</v>
      </c>
      <c r="C31" t="s">
        <v>15</v>
      </c>
      <c r="D31" t="s">
        <v>15</v>
      </c>
      <c r="E31">
        <v>1.620571</v>
      </c>
      <c r="F31">
        <v>1.4662379999999999</v>
      </c>
      <c r="G31" t="s">
        <v>15</v>
      </c>
    </row>
    <row r="32" spans="1:7" x14ac:dyDescent="0.25">
      <c r="A32" t="s">
        <v>15</v>
      </c>
      <c r="B32">
        <v>1.5672950000000001</v>
      </c>
      <c r="C32" t="s">
        <v>15</v>
      </c>
      <c r="D32" t="s">
        <v>15</v>
      </c>
      <c r="E32">
        <v>0.9652231</v>
      </c>
      <c r="F32">
        <v>1.4544349999999999</v>
      </c>
      <c r="G32" t="s">
        <v>15</v>
      </c>
    </row>
    <row r="33" spans="1:7" x14ac:dyDescent="0.25">
      <c r="A33" t="s">
        <v>15</v>
      </c>
      <c r="B33">
        <v>0.74278549999999999</v>
      </c>
      <c r="C33" t="s">
        <v>15</v>
      </c>
      <c r="D33" t="s">
        <v>15</v>
      </c>
      <c r="E33">
        <v>1.5118199999999999</v>
      </c>
      <c r="F33">
        <v>1.444488</v>
      </c>
      <c r="G33" t="s">
        <v>15</v>
      </c>
    </row>
    <row r="34" spans="1:7" x14ac:dyDescent="0.25">
      <c r="A34" t="s">
        <v>15</v>
      </c>
      <c r="B34">
        <v>2.3774389999999999</v>
      </c>
      <c r="C34" t="s">
        <v>15</v>
      </c>
      <c r="D34" t="s">
        <v>15</v>
      </c>
      <c r="E34">
        <v>1.065761</v>
      </c>
      <c r="F34">
        <v>1.8773</v>
      </c>
      <c r="G34" t="s">
        <v>15</v>
      </c>
    </row>
    <row r="35" spans="1:7" x14ac:dyDescent="0.25">
      <c r="A35" t="s">
        <v>15</v>
      </c>
      <c r="B35">
        <v>1.466188</v>
      </c>
      <c r="C35" t="s">
        <v>15</v>
      </c>
      <c r="D35" t="s">
        <v>15</v>
      </c>
      <c r="E35">
        <v>3.3444050000000001</v>
      </c>
      <c r="F35">
        <v>1.6224190000000001</v>
      </c>
      <c r="G35" t="s">
        <v>15</v>
      </c>
    </row>
    <row r="36" spans="1:7" x14ac:dyDescent="0.25">
      <c r="A36" t="s">
        <v>15</v>
      </c>
      <c r="B36">
        <v>1.1997439999999999</v>
      </c>
      <c r="C36" t="s">
        <v>15</v>
      </c>
      <c r="D36" t="s">
        <v>15</v>
      </c>
      <c r="E36">
        <v>1.7883770000000001</v>
      </c>
      <c r="F36">
        <v>1.433225</v>
      </c>
      <c r="G36" t="s">
        <v>15</v>
      </c>
    </row>
    <row r="37" spans="1:7" x14ac:dyDescent="0.25">
      <c r="A37" t="s">
        <v>15</v>
      </c>
      <c r="B37">
        <v>0.89976679999999998</v>
      </c>
      <c r="C37" t="s">
        <v>15</v>
      </c>
      <c r="D37" t="s">
        <v>15</v>
      </c>
      <c r="E37">
        <v>2.2002950000000001</v>
      </c>
      <c r="F37">
        <v>1.8884350000000001</v>
      </c>
      <c r="G37" t="s">
        <v>15</v>
      </c>
    </row>
    <row r="38" spans="1:7" x14ac:dyDescent="0.25">
      <c r="A38" t="s">
        <v>15</v>
      </c>
      <c r="B38">
        <v>1.2663120000000001</v>
      </c>
      <c r="C38" t="s">
        <v>15</v>
      </c>
      <c r="D38" t="s">
        <v>15</v>
      </c>
      <c r="E38">
        <v>1.6438539999999999</v>
      </c>
      <c r="F38">
        <v>1.3999950000000001</v>
      </c>
      <c r="G38" t="s">
        <v>15</v>
      </c>
    </row>
    <row r="39" spans="1:7" x14ac:dyDescent="0.25">
      <c r="A39" t="s">
        <v>15</v>
      </c>
      <c r="B39">
        <v>1.965957</v>
      </c>
      <c r="C39" t="s">
        <v>15</v>
      </c>
      <c r="D39" t="s">
        <v>15</v>
      </c>
      <c r="E39">
        <v>1.51007</v>
      </c>
      <c r="F39">
        <v>0.97683889999999995</v>
      </c>
      <c r="G39" t="s">
        <v>15</v>
      </c>
    </row>
    <row r="40" spans="1:7" x14ac:dyDescent="0.25">
      <c r="A40" t="s">
        <v>15</v>
      </c>
      <c r="B40" t="s">
        <v>15</v>
      </c>
      <c r="C40" t="s">
        <v>15</v>
      </c>
      <c r="D40" t="s">
        <v>15</v>
      </c>
      <c r="E40">
        <v>0.98899910000000002</v>
      </c>
      <c r="F40">
        <v>1.354357</v>
      </c>
      <c r="G40" t="s">
        <v>15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7EBD9-A468-49EE-8F65-DFCC2971193B}">
  <dimension ref="A1:G39"/>
  <sheetViews>
    <sheetView workbookViewId="0">
      <selection activeCell="M25" sqref="M25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25</v>
      </c>
      <c r="B3">
        <v>2.5124240000000002</v>
      </c>
      <c r="C3">
        <v>15.03552</v>
      </c>
      <c r="D3">
        <v>1.0290919999999999</v>
      </c>
      <c r="E3">
        <v>1.3007660000000001</v>
      </c>
      <c r="F3">
        <v>6.0847629999999997</v>
      </c>
      <c r="G3">
        <v>1.3541030000000001</v>
      </c>
    </row>
    <row r="4" spans="1:7" x14ac:dyDescent="0.25">
      <c r="A4" t="s">
        <v>15</v>
      </c>
      <c r="B4">
        <v>0.80093769999999997</v>
      </c>
      <c r="C4">
        <v>1.2004980000000001</v>
      </c>
      <c r="D4">
        <v>5.3753900000000003</v>
      </c>
      <c r="E4">
        <v>1.606676</v>
      </c>
      <c r="F4">
        <v>0.99982380000000004</v>
      </c>
      <c r="G4">
        <v>1.2681530000000001</v>
      </c>
    </row>
    <row r="5" spans="1:7" x14ac:dyDescent="0.25">
      <c r="A5" t="s">
        <v>15</v>
      </c>
      <c r="B5">
        <v>0.76641380000000003</v>
      </c>
      <c r="C5">
        <v>0.51098529999999998</v>
      </c>
      <c r="D5">
        <v>2.431864</v>
      </c>
      <c r="E5">
        <v>1.190275</v>
      </c>
      <c r="F5">
        <v>7.2965580000000001</v>
      </c>
      <c r="G5">
        <v>1.0329790000000001</v>
      </c>
    </row>
    <row r="6" spans="1:7" x14ac:dyDescent="0.25">
      <c r="A6" t="s">
        <v>15</v>
      </c>
      <c r="B6">
        <v>1.110231</v>
      </c>
      <c r="C6">
        <v>17.25928</v>
      </c>
      <c r="D6">
        <v>1.466642</v>
      </c>
      <c r="E6">
        <v>1.541229</v>
      </c>
      <c r="F6">
        <v>1.133246</v>
      </c>
      <c r="G6">
        <v>3.8758599999999999</v>
      </c>
    </row>
    <row r="7" spans="1:7" x14ac:dyDescent="0.25">
      <c r="A7" t="s">
        <v>15</v>
      </c>
      <c r="B7">
        <v>1.566273</v>
      </c>
      <c r="C7">
        <v>0.96591819999999995</v>
      </c>
      <c r="D7">
        <v>0.43298530000000002</v>
      </c>
      <c r="E7">
        <v>1.088257</v>
      </c>
      <c r="F7">
        <v>0.94424379999999997</v>
      </c>
      <c r="G7">
        <v>1.4547840000000001</v>
      </c>
    </row>
    <row r="8" spans="1:7" x14ac:dyDescent="0.25">
      <c r="A8" t="s">
        <v>15</v>
      </c>
      <c r="B8">
        <v>0.93361229999999995</v>
      </c>
      <c r="C8">
        <v>1.689349</v>
      </c>
      <c r="D8">
        <v>0.73284490000000002</v>
      </c>
      <c r="E8">
        <v>2.0437690000000002</v>
      </c>
      <c r="F8">
        <v>0.65478720000000001</v>
      </c>
      <c r="G8">
        <v>1.266311</v>
      </c>
    </row>
    <row r="9" spans="1:7" x14ac:dyDescent="0.25">
      <c r="A9" t="s">
        <v>15</v>
      </c>
      <c r="B9">
        <v>1.7991079999999999</v>
      </c>
      <c r="C9">
        <v>0.79962770000000005</v>
      </c>
      <c r="D9">
        <v>1.4337960000000001</v>
      </c>
      <c r="E9">
        <v>0.84436350000000004</v>
      </c>
      <c r="F9">
        <v>0.87650249999999996</v>
      </c>
      <c r="G9">
        <v>1.577977</v>
      </c>
    </row>
    <row r="10" spans="1:7" x14ac:dyDescent="0.25">
      <c r="A10" t="s">
        <v>15</v>
      </c>
      <c r="B10">
        <v>0.5992615</v>
      </c>
      <c r="C10">
        <v>0.64463340000000002</v>
      </c>
      <c r="D10">
        <v>0.86592369999999996</v>
      </c>
      <c r="E10">
        <v>1.4989380000000001</v>
      </c>
      <c r="F10">
        <v>1.2552989999999999</v>
      </c>
      <c r="G10">
        <v>1.765579</v>
      </c>
    </row>
    <row r="11" spans="1:7" x14ac:dyDescent="0.25">
      <c r="A11" t="s">
        <v>15</v>
      </c>
      <c r="B11">
        <v>0.53392609999999996</v>
      </c>
      <c r="C11">
        <v>8.9973240000000008</v>
      </c>
      <c r="D11">
        <v>1.3990940000000001</v>
      </c>
      <c r="E11">
        <v>0.64523240000000004</v>
      </c>
      <c r="F11">
        <v>0.52291270000000001</v>
      </c>
      <c r="G11">
        <v>0.76632169999999999</v>
      </c>
    </row>
    <row r="12" spans="1:7" x14ac:dyDescent="0.25">
      <c r="A12" t="s">
        <v>15</v>
      </c>
      <c r="B12">
        <v>11.03617</v>
      </c>
      <c r="C12" t="s">
        <v>15</v>
      </c>
      <c r="D12">
        <v>1.2004410000000001</v>
      </c>
      <c r="E12">
        <v>0.74358210000000002</v>
      </c>
      <c r="F12">
        <v>0.74369969999999996</v>
      </c>
      <c r="G12">
        <v>2.611618</v>
      </c>
    </row>
    <row r="13" spans="1:7" x14ac:dyDescent="0.25">
      <c r="A13" t="s">
        <v>15</v>
      </c>
      <c r="B13">
        <v>0.59894820000000004</v>
      </c>
      <c r="C13" t="s">
        <v>15</v>
      </c>
      <c r="D13">
        <v>0.71055449999999998</v>
      </c>
      <c r="E13">
        <v>2.3221810000000001</v>
      </c>
      <c r="F13">
        <v>5.2996970000000001</v>
      </c>
      <c r="G13">
        <v>1.576344</v>
      </c>
    </row>
    <row r="14" spans="1:7" x14ac:dyDescent="0.25">
      <c r="A14" t="s">
        <v>15</v>
      </c>
      <c r="B14">
        <v>1.366025</v>
      </c>
      <c r="C14" t="s">
        <v>15</v>
      </c>
      <c r="D14">
        <v>0.66631169999999995</v>
      </c>
      <c r="E14">
        <v>2.1661009999999998</v>
      </c>
      <c r="F14">
        <v>2.8550300000000002</v>
      </c>
      <c r="G14">
        <v>0.53338929999999996</v>
      </c>
    </row>
    <row r="15" spans="1:7" x14ac:dyDescent="0.25">
      <c r="A15" t="s">
        <v>15</v>
      </c>
      <c r="B15">
        <v>0.79952610000000002</v>
      </c>
      <c r="C15" t="s">
        <v>15</v>
      </c>
      <c r="D15">
        <v>1.066066</v>
      </c>
      <c r="E15">
        <v>1.587739</v>
      </c>
      <c r="F15">
        <v>0.2107115</v>
      </c>
      <c r="G15">
        <v>2.3216070000000002</v>
      </c>
    </row>
    <row r="16" spans="1:7" x14ac:dyDescent="0.25">
      <c r="A16" t="s">
        <v>15</v>
      </c>
      <c r="B16">
        <v>0.89981009999999995</v>
      </c>
      <c r="C16" t="s">
        <v>15</v>
      </c>
      <c r="D16">
        <v>0.83288980000000001</v>
      </c>
      <c r="E16">
        <v>0.6664388</v>
      </c>
      <c r="F16">
        <v>6.0652679999999997</v>
      </c>
      <c r="G16">
        <v>5.3437510000000001</v>
      </c>
    </row>
    <row r="17" spans="1:7" x14ac:dyDescent="0.25">
      <c r="A17" t="s">
        <v>15</v>
      </c>
      <c r="B17">
        <v>2.509001</v>
      </c>
      <c r="C17" t="s">
        <v>15</v>
      </c>
      <c r="D17">
        <v>3.8989760000000002</v>
      </c>
      <c r="E17">
        <v>0.6889961</v>
      </c>
      <c r="F17">
        <v>0.8106738</v>
      </c>
      <c r="G17">
        <v>1.5104759999999999</v>
      </c>
    </row>
    <row r="18" spans="1:7" x14ac:dyDescent="0.25">
      <c r="A18" t="s">
        <v>15</v>
      </c>
      <c r="B18">
        <v>0.70080200000000004</v>
      </c>
      <c r="C18" t="s">
        <v>15</v>
      </c>
      <c r="D18">
        <v>1.433284</v>
      </c>
      <c r="E18">
        <v>0.76575990000000005</v>
      </c>
      <c r="F18">
        <v>0.54393210000000003</v>
      </c>
      <c r="G18">
        <v>1.3003020000000001</v>
      </c>
    </row>
    <row r="19" spans="1:7" x14ac:dyDescent="0.25">
      <c r="A19" t="s">
        <v>15</v>
      </c>
      <c r="B19">
        <v>1.699182</v>
      </c>
      <c r="C19" t="s">
        <v>15</v>
      </c>
      <c r="D19">
        <v>0.66678689999999996</v>
      </c>
      <c r="E19">
        <v>1.244183</v>
      </c>
      <c r="F19">
        <v>1.6326560000000001</v>
      </c>
      <c r="G19">
        <v>1.5639609999999999</v>
      </c>
    </row>
    <row r="20" spans="1:7" x14ac:dyDescent="0.25">
      <c r="A20" t="s">
        <v>15</v>
      </c>
      <c r="B20">
        <v>0.52193670000000003</v>
      </c>
      <c r="C20" t="s">
        <v>15</v>
      </c>
      <c r="D20">
        <v>0.86619590000000002</v>
      </c>
      <c r="E20">
        <v>0.9999479</v>
      </c>
      <c r="F20">
        <v>1.921767</v>
      </c>
      <c r="G20">
        <v>1.544392</v>
      </c>
    </row>
    <row r="21" spans="1:7" x14ac:dyDescent="0.25">
      <c r="A21" t="s">
        <v>15</v>
      </c>
      <c r="B21">
        <v>0.61156699999999997</v>
      </c>
      <c r="C21" t="s">
        <v>15</v>
      </c>
      <c r="D21">
        <v>0.86611400000000005</v>
      </c>
      <c r="E21">
        <v>0.94462630000000003</v>
      </c>
      <c r="F21">
        <v>0.67779679999999998</v>
      </c>
      <c r="G21">
        <v>2.733571</v>
      </c>
    </row>
    <row r="22" spans="1:7" x14ac:dyDescent="0.25">
      <c r="A22" t="s">
        <v>15</v>
      </c>
      <c r="B22">
        <v>1.4666710000000001</v>
      </c>
      <c r="C22" t="s">
        <v>15</v>
      </c>
      <c r="D22" t="s">
        <v>15</v>
      </c>
      <c r="E22">
        <v>1.0669690000000001</v>
      </c>
      <c r="F22">
        <v>0.57748659999999996</v>
      </c>
      <c r="G22">
        <v>1.376981</v>
      </c>
    </row>
    <row r="23" spans="1:7" x14ac:dyDescent="0.25">
      <c r="A23" t="s">
        <v>15</v>
      </c>
      <c r="B23">
        <v>1.810098</v>
      </c>
      <c r="C23" t="s">
        <v>15</v>
      </c>
      <c r="D23" t="s">
        <v>15</v>
      </c>
      <c r="E23">
        <v>0.80981119999999995</v>
      </c>
      <c r="F23">
        <v>1.665799</v>
      </c>
    </row>
    <row r="24" spans="1:7" x14ac:dyDescent="0.25">
      <c r="A24" t="s">
        <v>15</v>
      </c>
      <c r="B24">
        <v>1.1335379999999999</v>
      </c>
      <c r="C24" t="s">
        <v>15</v>
      </c>
      <c r="D24" t="s">
        <v>15</v>
      </c>
      <c r="E24">
        <v>0.87740229999999997</v>
      </c>
      <c r="F24">
        <v>0.86703660000000005</v>
      </c>
      <c r="G24" t="s">
        <v>15</v>
      </c>
    </row>
    <row r="25" spans="1:7" x14ac:dyDescent="0.25">
      <c r="A25" t="s">
        <v>15</v>
      </c>
      <c r="B25">
        <v>1.1324890000000001</v>
      </c>
      <c r="C25" t="s">
        <v>15</v>
      </c>
      <c r="D25" t="s">
        <v>15</v>
      </c>
      <c r="E25">
        <v>3.6448619999999998</v>
      </c>
      <c r="F25">
        <v>1.2547189999999999</v>
      </c>
      <c r="G25" t="s">
        <v>15</v>
      </c>
    </row>
    <row r="26" spans="1:7" x14ac:dyDescent="0.25">
      <c r="A26" t="s">
        <v>15</v>
      </c>
      <c r="B26">
        <v>0.66686500000000004</v>
      </c>
      <c r="C26" t="s">
        <v>15</v>
      </c>
      <c r="D26" t="s">
        <v>15</v>
      </c>
      <c r="E26">
        <v>1.333191</v>
      </c>
      <c r="F26">
        <v>1.6777899999999999</v>
      </c>
      <c r="G26" t="s">
        <v>15</v>
      </c>
    </row>
    <row r="27" spans="1:7" x14ac:dyDescent="0.25">
      <c r="A27" t="s">
        <v>15</v>
      </c>
      <c r="B27">
        <v>1.19922</v>
      </c>
      <c r="C27" t="s">
        <v>15</v>
      </c>
      <c r="D27" t="s">
        <v>15</v>
      </c>
      <c r="E27">
        <v>1.609696</v>
      </c>
      <c r="F27">
        <v>1.4987999999999999</v>
      </c>
      <c r="G27" t="s">
        <v>15</v>
      </c>
    </row>
    <row r="28" spans="1:7" x14ac:dyDescent="0.25">
      <c r="A28" t="s">
        <v>15</v>
      </c>
      <c r="B28">
        <v>0.599607</v>
      </c>
      <c r="C28" t="s">
        <v>15</v>
      </c>
      <c r="D28" t="s">
        <v>15</v>
      </c>
      <c r="E28">
        <v>1.599289</v>
      </c>
      <c r="G28" t="s">
        <v>15</v>
      </c>
    </row>
    <row r="29" spans="1:7" x14ac:dyDescent="0.25">
      <c r="A29" t="s">
        <v>15</v>
      </c>
      <c r="B29">
        <v>0.46643190000000001</v>
      </c>
      <c r="C29" t="s">
        <v>15</v>
      </c>
      <c r="D29" t="s">
        <v>15</v>
      </c>
      <c r="E29">
        <v>1.1223209999999999</v>
      </c>
      <c r="F29" t="s">
        <v>15</v>
      </c>
      <c r="G29" t="s">
        <v>15</v>
      </c>
    </row>
    <row r="30" spans="1:7" x14ac:dyDescent="0.25">
      <c r="A30" t="s">
        <v>15</v>
      </c>
      <c r="B30">
        <v>1.6998880000000001</v>
      </c>
      <c r="C30" t="s">
        <v>15</v>
      </c>
      <c r="D30" t="s">
        <v>15</v>
      </c>
      <c r="E30">
        <v>0.83335760000000003</v>
      </c>
      <c r="F30" t="s">
        <v>15</v>
      </c>
      <c r="G30" t="s">
        <v>15</v>
      </c>
    </row>
    <row r="31" spans="1:7" x14ac:dyDescent="0.25">
      <c r="A31" t="s">
        <v>15</v>
      </c>
      <c r="B31" t="s">
        <v>15</v>
      </c>
      <c r="C31" t="s">
        <v>15</v>
      </c>
      <c r="D31" t="s">
        <v>15</v>
      </c>
      <c r="E31">
        <v>0.8701643</v>
      </c>
      <c r="F31" t="s">
        <v>15</v>
      </c>
      <c r="G31" t="s">
        <v>15</v>
      </c>
    </row>
    <row r="32" spans="1:7" x14ac:dyDescent="0.25">
      <c r="A32" t="s">
        <v>15</v>
      </c>
      <c r="B32" t="s">
        <v>15</v>
      </c>
      <c r="C32" t="s">
        <v>15</v>
      </c>
      <c r="D32" t="s">
        <v>15</v>
      </c>
      <c r="E32">
        <v>0.89537109999999998</v>
      </c>
      <c r="F32" t="s">
        <v>15</v>
      </c>
      <c r="G32" t="s">
        <v>15</v>
      </c>
    </row>
    <row r="33" spans="1:7" x14ac:dyDescent="0.25">
      <c r="A33" t="s">
        <v>15</v>
      </c>
      <c r="B33" t="s">
        <v>15</v>
      </c>
      <c r="C33" t="s">
        <v>15</v>
      </c>
      <c r="D33" t="s">
        <v>15</v>
      </c>
      <c r="E33">
        <v>1.3665609999999999</v>
      </c>
      <c r="F33" t="s">
        <v>15</v>
      </c>
      <c r="G33" t="s">
        <v>15</v>
      </c>
    </row>
    <row r="34" spans="1:7" x14ac:dyDescent="0.25">
      <c r="A34" t="s">
        <v>15</v>
      </c>
      <c r="B34" t="s">
        <v>15</v>
      </c>
      <c r="C34" t="s">
        <v>15</v>
      </c>
      <c r="D34" t="s">
        <v>15</v>
      </c>
      <c r="E34">
        <v>2.587761</v>
      </c>
      <c r="F34" t="s">
        <v>15</v>
      </c>
      <c r="G34" t="s">
        <v>15</v>
      </c>
    </row>
    <row r="35" spans="1:7" x14ac:dyDescent="0.25">
      <c r="A35" t="s">
        <v>15</v>
      </c>
      <c r="B35" t="s">
        <v>15</v>
      </c>
      <c r="C35" t="s">
        <v>15</v>
      </c>
      <c r="D35" t="s">
        <v>15</v>
      </c>
      <c r="E35">
        <v>0.15559529999999999</v>
      </c>
      <c r="F35" t="s">
        <v>15</v>
      </c>
      <c r="G35" t="s">
        <v>15</v>
      </c>
    </row>
    <row r="36" spans="1:7" x14ac:dyDescent="0.25">
      <c r="A36" t="s">
        <v>15</v>
      </c>
      <c r="B36" t="s">
        <v>15</v>
      </c>
      <c r="C36" t="s">
        <v>15</v>
      </c>
      <c r="D36" t="s">
        <v>15</v>
      </c>
      <c r="E36">
        <v>0.64352450000000005</v>
      </c>
      <c r="F36" t="s">
        <v>15</v>
      </c>
      <c r="G36" t="s">
        <v>15</v>
      </c>
    </row>
    <row r="37" spans="1:7" x14ac:dyDescent="0.25">
      <c r="A37" t="s">
        <v>15</v>
      </c>
      <c r="B37" t="s">
        <v>15</v>
      </c>
      <c r="C37" t="s">
        <v>15</v>
      </c>
      <c r="D37" t="s">
        <v>15</v>
      </c>
      <c r="E37">
        <v>2.2661470000000001</v>
      </c>
      <c r="F37" t="s">
        <v>15</v>
      </c>
      <c r="G37" t="s">
        <v>15</v>
      </c>
    </row>
    <row r="38" spans="1:7" x14ac:dyDescent="0.25">
      <c r="A38" t="s">
        <v>15</v>
      </c>
      <c r="B38" t="s">
        <v>15</v>
      </c>
      <c r="C38" t="s">
        <v>15</v>
      </c>
      <c r="D38" t="s">
        <v>15</v>
      </c>
      <c r="E38">
        <v>1.83283</v>
      </c>
      <c r="F38" t="s">
        <v>15</v>
      </c>
      <c r="G38" t="s">
        <v>15</v>
      </c>
    </row>
    <row r="39" spans="1:7" x14ac:dyDescent="0.25">
      <c r="A39" t="s">
        <v>15</v>
      </c>
      <c r="B39" t="s">
        <v>15</v>
      </c>
      <c r="C39" t="s">
        <v>15</v>
      </c>
      <c r="D39" t="s">
        <v>15</v>
      </c>
      <c r="E39">
        <v>1.2211339999999999</v>
      </c>
      <c r="F39" t="s">
        <v>15</v>
      </c>
      <c r="G39" t="s">
        <v>15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BF930-2679-42B1-AFF9-5796CAE5F5D4}">
  <dimension ref="A1:G60"/>
  <sheetViews>
    <sheetView workbookViewId="0">
      <selection activeCell="L24" sqref="L24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25</v>
      </c>
      <c r="B3">
        <v>1.002051</v>
      </c>
      <c r="C3">
        <v>1.0977140000000001</v>
      </c>
      <c r="D3">
        <v>0.87527330000000003</v>
      </c>
      <c r="E3">
        <v>0.78672620000000004</v>
      </c>
      <c r="F3">
        <v>1.121251</v>
      </c>
      <c r="G3">
        <v>1.7861320000000001</v>
      </c>
    </row>
    <row r="4" spans="1:7" x14ac:dyDescent="0.25">
      <c r="A4" t="s">
        <v>15</v>
      </c>
      <c r="B4">
        <v>1.3208789999999999</v>
      </c>
      <c r="C4">
        <v>3.3326730000000002</v>
      </c>
      <c r="D4">
        <v>2.1652260000000001</v>
      </c>
      <c r="E4">
        <v>1.1339440000000001</v>
      </c>
      <c r="F4">
        <v>1.385758</v>
      </c>
      <c r="G4">
        <v>1.819706</v>
      </c>
    </row>
    <row r="5" spans="1:7" x14ac:dyDescent="0.25">
      <c r="A5" t="s">
        <v>15</v>
      </c>
      <c r="B5">
        <v>0.83259240000000001</v>
      </c>
      <c r="C5">
        <v>4.8858129999999997</v>
      </c>
      <c r="D5">
        <v>1.366112</v>
      </c>
      <c r="E5">
        <v>1.113029</v>
      </c>
      <c r="F5">
        <v>0.48887459999999999</v>
      </c>
      <c r="G5">
        <v>0.85582670000000005</v>
      </c>
    </row>
    <row r="6" spans="1:7" x14ac:dyDescent="0.25">
      <c r="A6" t="s">
        <v>15</v>
      </c>
      <c r="B6">
        <v>1.3345640000000001</v>
      </c>
      <c r="C6">
        <v>1.2328330000000001</v>
      </c>
      <c r="D6">
        <v>1.066738</v>
      </c>
      <c r="E6">
        <v>1.079366</v>
      </c>
      <c r="F6">
        <v>1.0769489999999999</v>
      </c>
      <c r="G6">
        <v>0.82197739999999997</v>
      </c>
    </row>
    <row r="7" spans="1:7" x14ac:dyDescent="0.25">
      <c r="A7" t="s">
        <v>15</v>
      </c>
      <c r="B7">
        <v>0.90154690000000004</v>
      </c>
      <c r="C7">
        <v>1.6552180000000001</v>
      </c>
      <c r="D7">
        <v>0.43302499999999999</v>
      </c>
      <c r="E7">
        <v>0.72245420000000005</v>
      </c>
      <c r="F7">
        <v>0.81063940000000001</v>
      </c>
      <c r="G7">
        <v>1.701389</v>
      </c>
    </row>
    <row r="8" spans="1:7" x14ac:dyDescent="0.25">
      <c r="A8" t="s">
        <v>15</v>
      </c>
      <c r="B8">
        <v>0.63352359999999996</v>
      </c>
      <c r="C8">
        <v>0.81076809999999999</v>
      </c>
      <c r="D8">
        <v>5.4999710000000004</v>
      </c>
      <c r="E8">
        <v>1.0221720000000001</v>
      </c>
      <c r="F8">
        <v>0.62264719999999996</v>
      </c>
      <c r="G8">
        <v>1.010508</v>
      </c>
    </row>
    <row r="9" spans="1:7" x14ac:dyDescent="0.25">
      <c r="A9" t="s">
        <v>15</v>
      </c>
      <c r="B9">
        <v>1.3334889999999999</v>
      </c>
      <c r="C9">
        <v>0.66599520000000001</v>
      </c>
      <c r="D9">
        <v>1.099918</v>
      </c>
      <c r="E9">
        <v>0.78889860000000001</v>
      </c>
      <c r="F9">
        <v>1.6781459999999999</v>
      </c>
      <c r="G9">
        <v>1.0100009999999999</v>
      </c>
    </row>
    <row r="10" spans="1:7" x14ac:dyDescent="0.25">
      <c r="A10" t="s">
        <v>15</v>
      </c>
      <c r="B10">
        <v>5.5312450000000002</v>
      </c>
      <c r="C10">
        <v>2.7329690000000002</v>
      </c>
      <c r="D10">
        <v>2.931937</v>
      </c>
      <c r="E10">
        <v>0.69966950000000006</v>
      </c>
      <c r="F10">
        <v>1.122627</v>
      </c>
      <c r="G10">
        <v>0.73416099999999995</v>
      </c>
    </row>
    <row r="11" spans="1:7" x14ac:dyDescent="0.25">
      <c r="A11" t="s">
        <v>15</v>
      </c>
      <c r="B11">
        <v>0.83373560000000002</v>
      </c>
      <c r="C11">
        <v>0.76663210000000004</v>
      </c>
      <c r="D11">
        <v>0.7670901</v>
      </c>
      <c r="E11">
        <v>1.15386E-2</v>
      </c>
      <c r="F11">
        <v>1.0225029999999999</v>
      </c>
      <c r="G11">
        <v>0.92225400000000002</v>
      </c>
    </row>
    <row r="12" spans="1:7" x14ac:dyDescent="0.25">
      <c r="A12" t="s">
        <v>15</v>
      </c>
      <c r="B12">
        <v>1.0435019999999999</v>
      </c>
      <c r="C12">
        <v>2.5324469999999999</v>
      </c>
      <c r="D12">
        <v>1.299261</v>
      </c>
      <c r="E12">
        <v>0.63365499999999997</v>
      </c>
      <c r="F12">
        <v>0.59910390000000002</v>
      </c>
      <c r="G12">
        <v>1.133507</v>
      </c>
    </row>
    <row r="13" spans="1:7" x14ac:dyDescent="0.25">
      <c r="A13" t="s">
        <v>15</v>
      </c>
      <c r="B13">
        <v>7.4425330000000001</v>
      </c>
      <c r="C13">
        <v>0.51066140000000004</v>
      </c>
      <c r="D13">
        <v>2.9768020000000002</v>
      </c>
      <c r="E13">
        <v>0.55507220000000002</v>
      </c>
      <c r="F13">
        <v>0.67761800000000005</v>
      </c>
      <c r="G13">
        <v>1.3442050000000001</v>
      </c>
    </row>
    <row r="14" spans="1:7" x14ac:dyDescent="0.25">
      <c r="A14" t="s">
        <v>15</v>
      </c>
      <c r="B14">
        <v>2.8333629999999999</v>
      </c>
      <c r="C14">
        <v>0.68949099999999997</v>
      </c>
      <c r="D14">
        <v>1.1338509999999999</v>
      </c>
      <c r="E14">
        <v>0.69859740000000004</v>
      </c>
      <c r="F14">
        <v>0.77775190000000005</v>
      </c>
      <c r="G14">
        <v>0.77734999999999999</v>
      </c>
    </row>
    <row r="15" spans="1:7" x14ac:dyDescent="0.25">
      <c r="A15" t="s">
        <v>15</v>
      </c>
      <c r="B15">
        <v>0.46657850000000001</v>
      </c>
      <c r="C15">
        <v>0.57714659999999995</v>
      </c>
      <c r="D15">
        <v>1.5551790000000001</v>
      </c>
      <c r="E15">
        <v>0.51056159999999995</v>
      </c>
      <c r="F15">
        <v>0.7996432</v>
      </c>
      <c r="G15">
        <v>1.3329549999999999</v>
      </c>
    </row>
    <row r="16" spans="1:7" x14ac:dyDescent="0.25">
      <c r="A16" t="s">
        <v>15</v>
      </c>
      <c r="B16">
        <v>2.9987940000000002</v>
      </c>
      <c r="C16">
        <v>1.0995889999999999</v>
      </c>
      <c r="D16" t="s">
        <v>15</v>
      </c>
      <c r="E16">
        <v>0.61299689999999996</v>
      </c>
      <c r="F16">
        <v>0.68879829999999997</v>
      </c>
      <c r="G16">
        <v>1.5771679999999999</v>
      </c>
    </row>
    <row r="17" spans="1:7" x14ac:dyDescent="0.25">
      <c r="A17" t="s">
        <v>15</v>
      </c>
      <c r="B17">
        <v>1.033253</v>
      </c>
      <c r="C17">
        <v>0.4561906</v>
      </c>
      <c r="D17" t="s">
        <v>15</v>
      </c>
      <c r="E17">
        <v>0.60002619999999995</v>
      </c>
      <c r="F17">
        <v>0.70014140000000002</v>
      </c>
      <c r="G17">
        <v>2.5441419999999999</v>
      </c>
    </row>
    <row r="18" spans="1:7" x14ac:dyDescent="0.25">
      <c r="A18" t="s">
        <v>15</v>
      </c>
      <c r="B18">
        <v>1.166496</v>
      </c>
      <c r="C18">
        <v>0.77638390000000002</v>
      </c>
      <c r="D18" t="s">
        <v>15</v>
      </c>
      <c r="E18">
        <v>0.95407589999999998</v>
      </c>
      <c r="F18">
        <v>1.0887309999999999</v>
      </c>
      <c r="G18">
        <v>0.83273710000000001</v>
      </c>
    </row>
    <row r="19" spans="1:7" x14ac:dyDescent="0.25">
      <c r="A19" t="s">
        <v>15</v>
      </c>
      <c r="B19">
        <v>0.99958590000000003</v>
      </c>
      <c r="C19">
        <v>0.90018960000000003</v>
      </c>
      <c r="D19" t="s">
        <v>15</v>
      </c>
      <c r="E19">
        <v>0.94518040000000003</v>
      </c>
      <c r="F19">
        <v>1.1766019999999999</v>
      </c>
      <c r="G19">
        <v>0.76727380000000001</v>
      </c>
    </row>
    <row r="20" spans="1:7" x14ac:dyDescent="0.25">
      <c r="A20" t="s">
        <v>15</v>
      </c>
      <c r="B20">
        <v>0.46621950000000001</v>
      </c>
      <c r="C20">
        <v>0.59905209999999998</v>
      </c>
      <c r="D20" t="s">
        <v>15</v>
      </c>
      <c r="E20">
        <v>0.61075380000000001</v>
      </c>
      <c r="F20">
        <v>1.8543369999999999</v>
      </c>
      <c r="G20">
        <v>0.63245169999999995</v>
      </c>
    </row>
    <row r="21" spans="1:7" x14ac:dyDescent="0.25">
      <c r="A21" t="s">
        <v>15</v>
      </c>
      <c r="B21">
        <v>1.654922</v>
      </c>
      <c r="C21">
        <v>0.46756710000000001</v>
      </c>
      <c r="D21" t="s">
        <v>15</v>
      </c>
      <c r="E21">
        <v>0.67674639999999997</v>
      </c>
      <c r="F21">
        <v>1.2112099999999999</v>
      </c>
      <c r="G21">
        <v>2.4654590000000001</v>
      </c>
    </row>
    <row r="22" spans="1:7" x14ac:dyDescent="0.25">
      <c r="A22" t="s">
        <v>15</v>
      </c>
      <c r="B22">
        <v>0.57785399999999998</v>
      </c>
      <c r="C22">
        <v>0.4325774</v>
      </c>
      <c r="D22" t="s">
        <v>15</v>
      </c>
      <c r="E22">
        <v>0.9564146</v>
      </c>
      <c r="F22">
        <v>0.72119359999999999</v>
      </c>
      <c r="G22">
        <v>0.7893308</v>
      </c>
    </row>
    <row r="23" spans="1:7" x14ac:dyDescent="0.25">
      <c r="A23" t="s">
        <v>15</v>
      </c>
      <c r="B23">
        <v>2.0659269999999998</v>
      </c>
      <c r="C23">
        <v>0.86694110000000002</v>
      </c>
      <c r="D23" t="s">
        <v>15</v>
      </c>
      <c r="E23">
        <v>0.56629479999999999</v>
      </c>
      <c r="F23">
        <v>0.74490650000000003</v>
      </c>
      <c r="G23">
        <v>1.9320580000000001</v>
      </c>
    </row>
    <row r="24" spans="1:7" x14ac:dyDescent="0.25">
      <c r="A24" t="s">
        <v>15</v>
      </c>
      <c r="B24">
        <v>1.4329190000000001</v>
      </c>
      <c r="C24">
        <v>0.79998460000000005</v>
      </c>
      <c r="D24" t="s">
        <v>15</v>
      </c>
      <c r="E24">
        <v>0.88788</v>
      </c>
      <c r="F24">
        <v>0.54416609999999999</v>
      </c>
      <c r="G24">
        <v>1.3102480000000001</v>
      </c>
    </row>
    <row r="25" spans="1:7" x14ac:dyDescent="0.25">
      <c r="A25" t="s">
        <v>15</v>
      </c>
      <c r="B25">
        <v>0.84436239999999996</v>
      </c>
      <c r="C25">
        <v>0.6997331</v>
      </c>
      <c r="D25" t="s">
        <v>15</v>
      </c>
      <c r="E25">
        <v>0.67883550000000004</v>
      </c>
      <c r="F25">
        <v>1.2883009999999999</v>
      </c>
      <c r="G25">
        <v>1.3110520000000001</v>
      </c>
    </row>
    <row r="26" spans="1:7" x14ac:dyDescent="0.25">
      <c r="A26" t="s">
        <v>15</v>
      </c>
      <c r="B26">
        <v>2.3659469999999998</v>
      </c>
      <c r="C26">
        <v>0.76631510000000003</v>
      </c>
      <c r="D26" t="s">
        <v>15</v>
      </c>
      <c r="E26">
        <v>0.64275649999999995</v>
      </c>
      <c r="F26">
        <v>1.9771989999999999</v>
      </c>
      <c r="G26">
        <v>1.166126</v>
      </c>
    </row>
    <row r="27" spans="1:7" x14ac:dyDescent="0.25">
      <c r="A27" t="s">
        <v>15</v>
      </c>
      <c r="B27">
        <v>1.299461</v>
      </c>
      <c r="C27">
        <v>0.39985379999999998</v>
      </c>
      <c r="D27" t="s">
        <v>15</v>
      </c>
      <c r="E27">
        <v>0.63384910000000005</v>
      </c>
      <c r="F27">
        <v>1.2557990000000001</v>
      </c>
      <c r="G27">
        <v>1.199354</v>
      </c>
    </row>
    <row r="28" spans="1:7" x14ac:dyDescent="0.25">
      <c r="A28" t="s">
        <v>15</v>
      </c>
      <c r="B28">
        <v>0.49935069999999998</v>
      </c>
      <c r="C28">
        <v>0.63280139999999996</v>
      </c>
      <c r="D28" t="s">
        <v>15</v>
      </c>
      <c r="E28">
        <v>0.52177249999999997</v>
      </c>
      <c r="F28">
        <v>0.94384279999999998</v>
      </c>
      <c r="G28">
        <v>2.0103849999999999</v>
      </c>
    </row>
    <row r="29" spans="1:7" x14ac:dyDescent="0.25">
      <c r="A29" t="s">
        <v>15</v>
      </c>
      <c r="B29">
        <v>1.4328179999999999</v>
      </c>
      <c r="C29">
        <v>0.66707190000000005</v>
      </c>
      <c r="D29" t="s">
        <v>15</v>
      </c>
      <c r="E29">
        <v>0.78846240000000001</v>
      </c>
      <c r="F29">
        <v>0.97776229999999997</v>
      </c>
      <c r="G29">
        <v>1.477719</v>
      </c>
    </row>
    <row r="30" spans="1:7" x14ac:dyDescent="0.25">
      <c r="A30" t="s">
        <v>15</v>
      </c>
      <c r="B30">
        <v>1.865934</v>
      </c>
      <c r="C30">
        <v>0.69958359999999997</v>
      </c>
      <c r="D30" t="s">
        <v>15</v>
      </c>
      <c r="E30">
        <v>1.5886119999999999</v>
      </c>
      <c r="F30">
        <v>2.0880640000000001</v>
      </c>
      <c r="G30">
        <v>0.66555980000000003</v>
      </c>
    </row>
    <row r="31" spans="1:7" x14ac:dyDescent="0.25">
      <c r="A31" t="s">
        <v>15</v>
      </c>
      <c r="B31">
        <v>2.5761669999999999</v>
      </c>
      <c r="C31">
        <v>0.39971089999999998</v>
      </c>
      <c r="D31" t="s">
        <v>15</v>
      </c>
      <c r="E31">
        <v>4.4849800000000002E-2</v>
      </c>
      <c r="F31">
        <v>1.15481E-2</v>
      </c>
      <c r="G31">
        <v>0.77811260000000004</v>
      </c>
    </row>
    <row r="32" spans="1:7" x14ac:dyDescent="0.25">
      <c r="A32" t="s">
        <v>15</v>
      </c>
      <c r="B32">
        <v>1.865883</v>
      </c>
      <c r="C32">
        <v>0.76683769999999996</v>
      </c>
      <c r="D32" t="s">
        <v>15</v>
      </c>
      <c r="E32">
        <v>0.87783339999999999</v>
      </c>
      <c r="F32">
        <v>0.72244750000000002</v>
      </c>
      <c r="G32">
        <v>0.56586029999999998</v>
      </c>
    </row>
    <row r="33" spans="1:7" x14ac:dyDescent="0.25">
      <c r="A33" t="s">
        <v>15</v>
      </c>
      <c r="B33">
        <v>0.29988110000000001</v>
      </c>
      <c r="C33">
        <v>0.46602860000000002</v>
      </c>
      <c r="D33" t="s">
        <v>15</v>
      </c>
      <c r="E33">
        <v>1.7210730000000001</v>
      </c>
      <c r="F33">
        <v>0.77703299999999997</v>
      </c>
      <c r="G33">
        <v>1.4788969999999999</v>
      </c>
    </row>
    <row r="34" spans="1:7" x14ac:dyDescent="0.25">
      <c r="A34" t="s">
        <v>15</v>
      </c>
      <c r="B34">
        <v>2.000197</v>
      </c>
      <c r="C34">
        <v>0.73334429999999995</v>
      </c>
      <c r="D34" t="s">
        <v>15</v>
      </c>
      <c r="E34">
        <v>1.0221910000000001</v>
      </c>
      <c r="F34">
        <v>1.666434</v>
      </c>
      <c r="G34">
        <v>0.96543179999999995</v>
      </c>
    </row>
    <row r="35" spans="1:7" x14ac:dyDescent="0.25">
      <c r="A35" t="s">
        <v>15</v>
      </c>
      <c r="B35">
        <v>0.39972590000000002</v>
      </c>
      <c r="C35">
        <v>0.69960239999999996</v>
      </c>
      <c r="D35" t="s">
        <v>15</v>
      </c>
      <c r="E35" t="s">
        <v>15</v>
      </c>
      <c r="F35">
        <v>0.69881519999999997</v>
      </c>
      <c r="G35">
        <v>2.0444559999999998</v>
      </c>
    </row>
    <row r="36" spans="1:7" x14ac:dyDescent="0.25">
      <c r="A36" t="s">
        <v>15</v>
      </c>
      <c r="B36">
        <v>0.43323030000000001</v>
      </c>
      <c r="C36">
        <v>0.67639079999999996</v>
      </c>
      <c r="D36" t="s">
        <v>15</v>
      </c>
      <c r="E36" t="s">
        <v>15</v>
      </c>
      <c r="F36">
        <v>1.0441849999999999</v>
      </c>
      <c r="G36">
        <v>1.1325419999999999</v>
      </c>
    </row>
    <row r="37" spans="1:7" x14ac:dyDescent="0.25">
      <c r="A37" t="s">
        <v>15</v>
      </c>
      <c r="B37">
        <v>2.1993990000000001</v>
      </c>
      <c r="C37">
        <v>0.42267179999999999</v>
      </c>
      <c r="D37" t="s">
        <v>15</v>
      </c>
      <c r="E37" t="s">
        <v>15</v>
      </c>
      <c r="F37">
        <v>0.91075490000000003</v>
      </c>
      <c r="G37">
        <v>1.411189</v>
      </c>
    </row>
    <row r="38" spans="1:7" x14ac:dyDescent="0.25">
      <c r="A38" t="s">
        <v>15</v>
      </c>
      <c r="B38">
        <v>1.1667529999999999</v>
      </c>
      <c r="C38">
        <v>1.3441860000000001</v>
      </c>
      <c r="D38" t="s">
        <v>15</v>
      </c>
      <c r="E38" t="s">
        <v>15</v>
      </c>
      <c r="F38">
        <v>0.91045609999999999</v>
      </c>
      <c r="G38">
        <v>0.77680990000000005</v>
      </c>
    </row>
    <row r="39" spans="1:7" x14ac:dyDescent="0.25">
      <c r="A39" t="s">
        <v>15</v>
      </c>
      <c r="B39">
        <v>1.6219779999999999</v>
      </c>
      <c r="C39">
        <v>0.76598219999999995</v>
      </c>
      <c r="D39" t="s">
        <v>15</v>
      </c>
      <c r="E39" t="s">
        <v>15</v>
      </c>
      <c r="F39">
        <v>1.7772300000000001</v>
      </c>
      <c r="G39">
        <v>1.621712</v>
      </c>
    </row>
    <row r="40" spans="1:7" x14ac:dyDescent="0.25">
      <c r="A40" t="s">
        <v>15</v>
      </c>
      <c r="B40" t="s">
        <v>15</v>
      </c>
      <c r="C40" t="s">
        <v>15</v>
      </c>
      <c r="D40" t="s">
        <v>15</v>
      </c>
      <c r="E40" t="s">
        <v>15</v>
      </c>
      <c r="F40">
        <v>1.799499</v>
      </c>
      <c r="G40">
        <v>1.6217299999999999</v>
      </c>
    </row>
    <row r="41" spans="1:7" x14ac:dyDescent="0.25">
      <c r="A41" t="s">
        <v>15</v>
      </c>
      <c r="B41" t="s">
        <v>15</v>
      </c>
      <c r="C41" t="s">
        <v>15</v>
      </c>
      <c r="D41" t="s">
        <v>15</v>
      </c>
      <c r="E41" t="s">
        <v>15</v>
      </c>
      <c r="F41">
        <v>0.67689929999999998</v>
      </c>
      <c r="G41">
        <v>1.5875109999999999</v>
      </c>
    </row>
    <row r="42" spans="1:7" x14ac:dyDescent="0.25">
      <c r="A42" t="s">
        <v>15</v>
      </c>
      <c r="B42" t="s">
        <v>15</v>
      </c>
      <c r="C42" t="s">
        <v>15</v>
      </c>
      <c r="D42" t="s">
        <v>15</v>
      </c>
      <c r="E42" t="s">
        <v>15</v>
      </c>
      <c r="F42">
        <v>0.699075</v>
      </c>
      <c r="G42">
        <v>1.18344E-2</v>
      </c>
    </row>
    <row r="43" spans="1:7" x14ac:dyDescent="0.25">
      <c r="A43" t="s">
        <v>15</v>
      </c>
      <c r="B43" t="s">
        <v>15</v>
      </c>
      <c r="C43" t="s">
        <v>15</v>
      </c>
      <c r="D43" t="s">
        <v>15</v>
      </c>
      <c r="E43" t="s">
        <v>15</v>
      </c>
      <c r="F43">
        <v>0.61171750000000003</v>
      </c>
      <c r="G43">
        <v>0.95488969999999995</v>
      </c>
    </row>
    <row r="44" spans="1:7" x14ac:dyDescent="0.25">
      <c r="A44" t="s">
        <v>15</v>
      </c>
      <c r="B44" t="s">
        <v>15</v>
      </c>
      <c r="C44" t="s">
        <v>15</v>
      </c>
      <c r="D44" t="s">
        <v>15</v>
      </c>
      <c r="E44" t="s">
        <v>15</v>
      </c>
      <c r="F44">
        <v>1.0119560000000001</v>
      </c>
      <c r="G44">
        <v>0.81156200000000001</v>
      </c>
    </row>
    <row r="45" spans="1:7" x14ac:dyDescent="0.25">
      <c r="A45" t="s">
        <v>15</v>
      </c>
      <c r="B45" t="s">
        <v>15</v>
      </c>
      <c r="C45" t="s">
        <v>15</v>
      </c>
      <c r="D45" t="s">
        <v>15</v>
      </c>
      <c r="E45" t="s">
        <v>15</v>
      </c>
      <c r="F45">
        <v>0.63343609999999995</v>
      </c>
      <c r="G45">
        <v>0.57771110000000003</v>
      </c>
    </row>
    <row r="46" spans="1:7" x14ac:dyDescent="0.25">
      <c r="A46" t="s">
        <v>15</v>
      </c>
      <c r="B46" t="s">
        <v>15</v>
      </c>
      <c r="C46" t="s">
        <v>15</v>
      </c>
      <c r="D46" t="s">
        <v>15</v>
      </c>
      <c r="E46" t="s">
        <v>15</v>
      </c>
      <c r="F46">
        <v>1.244292</v>
      </c>
      <c r="G46" t="s">
        <v>15</v>
      </c>
    </row>
    <row r="47" spans="1:7" x14ac:dyDescent="0.25">
      <c r="A47" t="s">
        <v>15</v>
      </c>
      <c r="B47" t="s">
        <v>15</v>
      </c>
      <c r="C47" t="s">
        <v>15</v>
      </c>
      <c r="D47" t="s">
        <v>15</v>
      </c>
      <c r="E47" t="s">
        <v>15</v>
      </c>
      <c r="F47">
        <v>0.92175819999999997</v>
      </c>
      <c r="G47" t="s">
        <v>15</v>
      </c>
    </row>
    <row r="48" spans="1:7" x14ac:dyDescent="0.25">
      <c r="A48" t="s">
        <v>15</v>
      </c>
      <c r="B48" t="s">
        <v>15</v>
      </c>
      <c r="C48" t="s">
        <v>15</v>
      </c>
      <c r="D48" t="s">
        <v>15</v>
      </c>
      <c r="E48" t="s">
        <v>15</v>
      </c>
      <c r="F48">
        <v>1.3873869999999999</v>
      </c>
      <c r="G48" t="s">
        <v>15</v>
      </c>
    </row>
    <row r="49" spans="1:7" x14ac:dyDescent="0.25">
      <c r="A49" t="s">
        <v>15</v>
      </c>
      <c r="B49" t="s">
        <v>15</v>
      </c>
      <c r="C49" t="s">
        <v>15</v>
      </c>
      <c r="D49" t="s">
        <v>15</v>
      </c>
      <c r="E49" t="s">
        <v>15</v>
      </c>
      <c r="F49">
        <v>0.8331501</v>
      </c>
      <c r="G49" t="s">
        <v>15</v>
      </c>
    </row>
    <row r="50" spans="1:7" x14ac:dyDescent="0.25">
      <c r="A50" t="s">
        <v>15</v>
      </c>
      <c r="B50" t="s">
        <v>15</v>
      </c>
      <c r="C50" t="s">
        <v>15</v>
      </c>
      <c r="D50" t="s">
        <v>15</v>
      </c>
      <c r="E50" t="s">
        <v>15</v>
      </c>
      <c r="F50">
        <v>0.94486099999999995</v>
      </c>
      <c r="G50" t="s">
        <v>15</v>
      </c>
    </row>
    <row r="51" spans="1:7" x14ac:dyDescent="0.25">
      <c r="A51" t="s">
        <v>15</v>
      </c>
      <c r="B51" t="s">
        <v>15</v>
      </c>
      <c r="C51" t="s">
        <v>15</v>
      </c>
      <c r="D51" t="s">
        <v>15</v>
      </c>
      <c r="E51" t="s">
        <v>15</v>
      </c>
      <c r="F51">
        <v>0.75516799999999995</v>
      </c>
      <c r="G51" t="s">
        <v>15</v>
      </c>
    </row>
    <row r="52" spans="1:7" x14ac:dyDescent="0.25">
      <c r="A52" t="s">
        <v>15</v>
      </c>
      <c r="B52" t="s">
        <v>15</v>
      </c>
      <c r="C52" t="s">
        <v>15</v>
      </c>
      <c r="D52" t="s">
        <v>15</v>
      </c>
      <c r="E52" t="s">
        <v>15</v>
      </c>
      <c r="F52">
        <v>2.1218340000000002</v>
      </c>
      <c r="G52" t="s">
        <v>15</v>
      </c>
    </row>
    <row r="53" spans="1:7" x14ac:dyDescent="0.25">
      <c r="A53" t="s">
        <v>15</v>
      </c>
      <c r="B53" t="s">
        <v>15</v>
      </c>
      <c r="C53" t="s">
        <v>15</v>
      </c>
      <c r="D53" t="s">
        <v>15</v>
      </c>
      <c r="E53" t="s">
        <v>15</v>
      </c>
      <c r="F53">
        <v>1.676911</v>
      </c>
      <c r="G53" t="s">
        <v>15</v>
      </c>
    </row>
    <row r="54" spans="1:7" x14ac:dyDescent="0.25">
      <c r="A54" t="s">
        <v>15</v>
      </c>
      <c r="B54" t="s">
        <v>15</v>
      </c>
      <c r="C54" t="s">
        <v>15</v>
      </c>
      <c r="D54" t="s">
        <v>15</v>
      </c>
      <c r="E54" t="s">
        <v>15</v>
      </c>
      <c r="F54">
        <v>0.88889180000000001</v>
      </c>
      <c r="G54" t="s">
        <v>15</v>
      </c>
    </row>
    <row r="55" spans="1:7" x14ac:dyDescent="0.25">
      <c r="A55" t="s">
        <v>15</v>
      </c>
      <c r="B55" t="s">
        <v>15</v>
      </c>
      <c r="C55" t="s">
        <v>15</v>
      </c>
      <c r="D55" t="s">
        <v>15</v>
      </c>
      <c r="E55" t="s">
        <v>15</v>
      </c>
      <c r="F55">
        <v>0.65600630000000004</v>
      </c>
      <c r="G55" t="s">
        <v>15</v>
      </c>
    </row>
    <row r="56" spans="1:7" x14ac:dyDescent="0.25">
      <c r="A56" t="s">
        <v>15</v>
      </c>
      <c r="B56" t="s">
        <v>15</v>
      </c>
      <c r="C56" t="s">
        <v>15</v>
      </c>
      <c r="D56" t="s">
        <v>15</v>
      </c>
      <c r="E56" t="s">
        <v>15</v>
      </c>
      <c r="F56">
        <v>0.91058870000000003</v>
      </c>
      <c r="G56" t="s">
        <v>15</v>
      </c>
    </row>
    <row r="57" spans="1:7" x14ac:dyDescent="0.25">
      <c r="A57" t="s">
        <v>15</v>
      </c>
      <c r="B57" t="s">
        <v>15</v>
      </c>
      <c r="C57" t="s">
        <v>15</v>
      </c>
      <c r="D57" t="s">
        <v>15</v>
      </c>
      <c r="E57" t="s">
        <v>15</v>
      </c>
      <c r="F57">
        <v>1.799472</v>
      </c>
      <c r="G57" t="s">
        <v>15</v>
      </c>
    </row>
    <row r="58" spans="1:7" x14ac:dyDescent="0.25">
      <c r="A58" t="s">
        <v>15</v>
      </c>
      <c r="B58" t="s">
        <v>15</v>
      </c>
      <c r="C58" t="s">
        <v>15</v>
      </c>
      <c r="D58" t="s">
        <v>15</v>
      </c>
      <c r="E58" t="s">
        <v>15</v>
      </c>
      <c r="F58">
        <v>1.09385E-2</v>
      </c>
      <c r="G58" t="s">
        <v>15</v>
      </c>
    </row>
    <row r="59" spans="1:7" x14ac:dyDescent="0.25">
      <c r="A59" t="s">
        <v>15</v>
      </c>
      <c r="B59" t="s">
        <v>15</v>
      </c>
      <c r="C59" t="s">
        <v>15</v>
      </c>
      <c r="D59" t="s">
        <v>15</v>
      </c>
      <c r="E59" t="s">
        <v>15</v>
      </c>
      <c r="F59">
        <v>0.7109432</v>
      </c>
      <c r="G59" t="s">
        <v>15</v>
      </c>
    </row>
    <row r="60" spans="1:7" x14ac:dyDescent="0.25">
      <c r="A60" t="s">
        <v>15</v>
      </c>
      <c r="B60" t="s">
        <v>15</v>
      </c>
      <c r="C60" t="s">
        <v>15</v>
      </c>
      <c r="D60" t="s">
        <v>15</v>
      </c>
      <c r="E60" t="s">
        <v>15</v>
      </c>
      <c r="F60">
        <v>0.75524119999999995</v>
      </c>
      <c r="G60" t="s">
        <v>15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E990-8B36-4C51-9C9D-CACE86532A19}">
  <dimension ref="A1:G33"/>
  <sheetViews>
    <sheetView workbookViewId="0">
      <selection activeCell="L26" sqref="L26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26</v>
      </c>
      <c r="B3">
        <v>1.5869819999999999</v>
      </c>
      <c r="C3">
        <v>2.4750070000000002</v>
      </c>
      <c r="D3">
        <v>3.0969139999999999</v>
      </c>
      <c r="E3">
        <v>4.5463469999999999</v>
      </c>
      <c r="F3">
        <v>1.383804</v>
      </c>
      <c r="G3">
        <v>1.78566</v>
      </c>
    </row>
    <row r="4" spans="1:7" x14ac:dyDescent="0.25">
      <c r="A4" t="s">
        <v>15</v>
      </c>
      <c r="B4">
        <v>11.076980000000001</v>
      </c>
      <c r="C4" t="s">
        <v>15</v>
      </c>
      <c r="D4">
        <v>3.1442749999999999</v>
      </c>
      <c r="E4">
        <v>1.37704</v>
      </c>
      <c r="F4">
        <v>2.4544380000000001</v>
      </c>
      <c r="G4">
        <v>15.160550000000001</v>
      </c>
    </row>
    <row r="5" spans="1:7" x14ac:dyDescent="0.25">
      <c r="A5" t="s">
        <v>15</v>
      </c>
      <c r="B5">
        <v>1.232618</v>
      </c>
      <c r="C5" t="s">
        <v>15</v>
      </c>
      <c r="D5">
        <v>5.4986119999999996</v>
      </c>
      <c r="E5">
        <v>6.867858</v>
      </c>
      <c r="F5">
        <v>3.2651810000000001</v>
      </c>
      <c r="G5">
        <v>1.6763619999999999</v>
      </c>
    </row>
    <row r="6" spans="1:7" x14ac:dyDescent="0.25">
      <c r="A6" t="s">
        <v>15</v>
      </c>
      <c r="B6">
        <v>0.78873360000000003</v>
      </c>
      <c r="C6" t="s">
        <v>15</v>
      </c>
      <c r="D6">
        <v>1.3336539999999999</v>
      </c>
      <c r="E6">
        <v>2.5099100000000001</v>
      </c>
      <c r="F6">
        <v>1.1667080000000001</v>
      </c>
      <c r="G6">
        <v>3.4771909999999999</v>
      </c>
    </row>
    <row r="7" spans="1:7" x14ac:dyDescent="0.25">
      <c r="A7" t="s">
        <v>15</v>
      </c>
      <c r="B7">
        <v>2.6435379999999999</v>
      </c>
      <c r="C7" t="s">
        <v>15</v>
      </c>
      <c r="D7" t="s">
        <v>15</v>
      </c>
      <c r="E7">
        <v>2.1988370000000002</v>
      </c>
      <c r="F7">
        <v>0.79915029999999998</v>
      </c>
      <c r="G7">
        <v>2.0320559999999999</v>
      </c>
    </row>
    <row r="8" spans="1:7" x14ac:dyDescent="0.25">
      <c r="A8" t="s">
        <v>15</v>
      </c>
      <c r="B8">
        <v>0.87807029999999997</v>
      </c>
      <c r="C8" t="s">
        <v>15</v>
      </c>
      <c r="D8" t="s">
        <v>15</v>
      </c>
      <c r="E8">
        <v>2.3222870000000002</v>
      </c>
      <c r="F8">
        <v>4.9311360000000004</v>
      </c>
      <c r="G8">
        <v>1.7105509999999999</v>
      </c>
    </row>
    <row r="9" spans="1:7" x14ac:dyDescent="0.25">
      <c r="A9" t="s">
        <v>15</v>
      </c>
      <c r="B9">
        <v>2.6319140000000001</v>
      </c>
      <c r="C9" t="s">
        <v>15</v>
      </c>
      <c r="D9" t="s">
        <v>15</v>
      </c>
      <c r="E9">
        <v>1.4663060000000001</v>
      </c>
      <c r="F9">
        <v>2.1439750000000002</v>
      </c>
      <c r="G9">
        <v>0.34501510000000002</v>
      </c>
    </row>
    <row r="10" spans="1:7" x14ac:dyDescent="0.25">
      <c r="A10" t="s">
        <v>15</v>
      </c>
      <c r="B10">
        <v>0.83385580000000004</v>
      </c>
      <c r="C10" t="s">
        <v>15</v>
      </c>
      <c r="D10" t="s">
        <v>15</v>
      </c>
      <c r="E10">
        <v>1.3890279999999999</v>
      </c>
      <c r="F10">
        <v>0.97314449999999997</v>
      </c>
      <c r="G10">
        <v>1.86686</v>
      </c>
    </row>
    <row r="11" spans="1:7" x14ac:dyDescent="0.25">
      <c r="A11" t="s">
        <v>15</v>
      </c>
      <c r="B11">
        <v>2.0995330000000001</v>
      </c>
      <c r="C11" t="s">
        <v>15</v>
      </c>
      <c r="D11" t="s">
        <v>15</v>
      </c>
      <c r="E11">
        <v>1.066095</v>
      </c>
      <c r="F11">
        <v>4.6284549999999998</v>
      </c>
      <c r="G11">
        <v>1.8214680000000001</v>
      </c>
    </row>
    <row r="12" spans="1:7" x14ac:dyDescent="0.25">
      <c r="A12" t="s">
        <v>15</v>
      </c>
      <c r="B12" t="s">
        <v>15</v>
      </c>
      <c r="C12" t="s">
        <v>15</v>
      </c>
      <c r="D12" t="s">
        <v>15</v>
      </c>
      <c r="E12">
        <v>7.7538629999999999</v>
      </c>
      <c r="F12">
        <v>1.360215</v>
      </c>
      <c r="G12">
        <v>1.699603</v>
      </c>
    </row>
    <row r="13" spans="1:7" x14ac:dyDescent="0.25">
      <c r="A13" t="s">
        <v>15</v>
      </c>
      <c r="B13" t="s">
        <v>15</v>
      </c>
      <c r="C13" t="s">
        <v>15</v>
      </c>
      <c r="D13" t="s">
        <v>15</v>
      </c>
      <c r="E13">
        <v>1.4215599999999999</v>
      </c>
      <c r="F13">
        <v>0.81722669999999997</v>
      </c>
      <c r="G13">
        <v>2.0665260000000001</v>
      </c>
    </row>
    <row r="14" spans="1:7" x14ac:dyDescent="0.25">
      <c r="A14" t="s">
        <v>15</v>
      </c>
      <c r="B14" t="s">
        <v>15</v>
      </c>
      <c r="C14" t="s">
        <v>15</v>
      </c>
      <c r="D14" t="s">
        <v>15</v>
      </c>
      <c r="E14">
        <v>2.2661760000000002</v>
      </c>
      <c r="F14">
        <v>2.0883050000000001</v>
      </c>
      <c r="G14">
        <v>0.91055520000000001</v>
      </c>
    </row>
    <row r="15" spans="1:7" x14ac:dyDescent="0.25">
      <c r="A15" t="s">
        <v>15</v>
      </c>
      <c r="B15" t="s">
        <v>15</v>
      </c>
      <c r="C15" t="s">
        <v>15</v>
      </c>
      <c r="D15" t="s">
        <v>15</v>
      </c>
      <c r="E15">
        <v>1.121472</v>
      </c>
      <c r="F15">
        <v>0.93375569999999997</v>
      </c>
    </row>
    <row r="16" spans="1:7" x14ac:dyDescent="0.25">
      <c r="A16" t="s">
        <v>15</v>
      </c>
      <c r="B16" t="s">
        <v>15</v>
      </c>
      <c r="C16" t="s">
        <v>15</v>
      </c>
      <c r="D16" t="s">
        <v>15</v>
      </c>
      <c r="E16">
        <v>0.96676470000000003</v>
      </c>
      <c r="F16">
        <v>2.1702880000000002</v>
      </c>
      <c r="G16" t="s">
        <v>15</v>
      </c>
    </row>
    <row r="17" spans="1:7" x14ac:dyDescent="0.25">
      <c r="A17" t="s">
        <v>15</v>
      </c>
      <c r="B17" t="s">
        <v>15</v>
      </c>
      <c r="C17" t="s">
        <v>15</v>
      </c>
      <c r="D17" t="s">
        <v>15</v>
      </c>
      <c r="E17">
        <v>1.5546690000000001</v>
      </c>
      <c r="F17">
        <v>1.2993509999999999</v>
      </c>
      <c r="G17" t="s">
        <v>15</v>
      </c>
    </row>
    <row r="18" spans="1:7" x14ac:dyDescent="0.25">
      <c r="A18" t="s">
        <v>15</v>
      </c>
      <c r="B18" t="s">
        <v>15</v>
      </c>
      <c r="C18" t="s">
        <v>15</v>
      </c>
      <c r="D18" t="s">
        <v>15</v>
      </c>
      <c r="E18">
        <v>0.91057549999999998</v>
      </c>
      <c r="F18">
        <v>0.71141889999999997</v>
      </c>
      <c r="G18" t="s">
        <v>15</v>
      </c>
    </row>
    <row r="19" spans="1:7" x14ac:dyDescent="0.25">
      <c r="A19" t="s">
        <v>15</v>
      </c>
      <c r="B19" t="s">
        <v>15</v>
      </c>
      <c r="C19" t="s">
        <v>15</v>
      </c>
      <c r="D19" t="s">
        <v>15</v>
      </c>
      <c r="E19">
        <v>0.99998960000000003</v>
      </c>
      <c r="F19">
        <v>3.0904150000000001</v>
      </c>
      <c r="G19" t="s">
        <v>15</v>
      </c>
    </row>
    <row r="20" spans="1:7" x14ac:dyDescent="0.25">
      <c r="A20" t="s">
        <v>15</v>
      </c>
      <c r="B20" t="s">
        <v>15</v>
      </c>
      <c r="C20" t="s">
        <v>15</v>
      </c>
      <c r="D20" t="s">
        <v>15</v>
      </c>
      <c r="E20">
        <v>2.5220630000000002</v>
      </c>
      <c r="F20">
        <v>1.4654860000000001</v>
      </c>
      <c r="G20" t="s">
        <v>15</v>
      </c>
    </row>
    <row r="21" spans="1:7" x14ac:dyDescent="0.25">
      <c r="A21" t="s">
        <v>15</v>
      </c>
      <c r="B21" t="s">
        <v>15</v>
      </c>
      <c r="C21" t="s">
        <v>15</v>
      </c>
      <c r="D21" t="s">
        <v>15</v>
      </c>
      <c r="F21">
        <v>1.300224</v>
      </c>
      <c r="G21" t="s">
        <v>15</v>
      </c>
    </row>
    <row r="22" spans="1:7" x14ac:dyDescent="0.25">
      <c r="A22" t="s">
        <v>15</v>
      </c>
      <c r="B22" t="s">
        <v>15</v>
      </c>
      <c r="C22" t="s">
        <v>15</v>
      </c>
      <c r="D22" t="s">
        <v>15</v>
      </c>
      <c r="E22" t="s">
        <v>15</v>
      </c>
      <c r="F22">
        <v>2.9450340000000002</v>
      </c>
      <c r="G22" t="s">
        <v>15</v>
      </c>
    </row>
    <row r="23" spans="1:7" x14ac:dyDescent="0.25">
      <c r="A23" t="s">
        <v>15</v>
      </c>
      <c r="B23" t="s">
        <v>15</v>
      </c>
      <c r="C23" t="s">
        <v>15</v>
      </c>
      <c r="D23" t="s">
        <v>15</v>
      </c>
      <c r="E23" t="s">
        <v>15</v>
      </c>
      <c r="F23">
        <v>1.4211100000000001</v>
      </c>
      <c r="G23" t="s">
        <v>15</v>
      </c>
    </row>
    <row r="24" spans="1:7" x14ac:dyDescent="0.25">
      <c r="A24" t="s">
        <v>15</v>
      </c>
      <c r="B24" t="s">
        <v>15</v>
      </c>
      <c r="C24" t="s">
        <v>15</v>
      </c>
      <c r="D24" t="s">
        <v>15</v>
      </c>
      <c r="E24" t="s">
        <v>15</v>
      </c>
      <c r="F24">
        <v>2.8104209999999998</v>
      </c>
      <c r="G24" t="s">
        <v>15</v>
      </c>
    </row>
    <row r="25" spans="1:7" x14ac:dyDescent="0.25">
      <c r="A25" t="s">
        <v>15</v>
      </c>
      <c r="B25" t="s">
        <v>15</v>
      </c>
      <c r="C25" t="s">
        <v>15</v>
      </c>
      <c r="D25" t="s">
        <v>15</v>
      </c>
      <c r="E25" t="s">
        <v>15</v>
      </c>
      <c r="F25">
        <v>1.345208</v>
      </c>
      <c r="G25" t="s">
        <v>15</v>
      </c>
    </row>
    <row r="26" spans="1:7" x14ac:dyDescent="0.25">
      <c r="A26" t="s">
        <v>15</v>
      </c>
      <c r="B26" t="s">
        <v>15</v>
      </c>
      <c r="C26" t="s">
        <v>15</v>
      </c>
      <c r="D26" t="s">
        <v>15</v>
      </c>
      <c r="E26" t="s">
        <v>15</v>
      </c>
      <c r="F26">
        <v>1.398944</v>
      </c>
      <c r="G26" t="s">
        <v>15</v>
      </c>
    </row>
    <row r="27" spans="1:7" x14ac:dyDescent="0.25">
      <c r="A27" t="s">
        <v>15</v>
      </c>
      <c r="B27" t="s">
        <v>15</v>
      </c>
      <c r="C27" t="s">
        <v>15</v>
      </c>
      <c r="D27" t="s">
        <v>15</v>
      </c>
      <c r="E27" t="s">
        <v>15</v>
      </c>
      <c r="F27">
        <v>1.4870730000000001</v>
      </c>
      <c r="G27" t="s">
        <v>15</v>
      </c>
    </row>
    <row r="28" spans="1:7" x14ac:dyDescent="0.25">
      <c r="A28" t="s">
        <v>15</v>
      </c>
      <c r="B28" t="s">
        <v>15</v>
      </c>
      <c r="C28" t="s">
        <v>15</v>
      </c>
      <c r="D28" t="s">
        <v>15</v>
      </c>
      <c r="E28" t="s">
        <v>15</v>
      </c>
      <c r="F28">
        <v>0.96684729999999997</v>
      </c>
      <c r="G28" t="s">
        <v>15</v>
      </c>
    </row>
    <row r="29" spans="1:7" x14ac:dyDescent="0.25">
      <c r="A29" t="s">
        <v>15</v>
      </c>
      <c r="B29" t="s">
        <v>15</v>
      </c>
      <c r="C29" t="s">
        <v>15</v>
      </c>
      <c r="D29" t="s">
        <v>15</v>
      </c>
      <c r="E29" t="s">
        <v>15</v>
      </c>
      <c r="F29">
        <v>2.7657560000000001</v>
      </c>
      <c r="G29" t="s">
        <v>15</v>
      </c>
    </row>
    <row r="30" spans="1:7" x14ac:dyDescent="0.25">
      <c r="A30" t="s">
        <v>15</v>
      </c>
      <c r="B30" t="s">
        <v>15</v>
      </c>
      <c r="C30" t="s">
        <v>15</v>
      </c>
      <c r="D30" t="s">
        <v>15</v>
      </c>
      <c r="E30" t="s">
        <v>15</v>
      </c>
      <c r="F30">
        <v>0.76615259999999996</v>
      </c>
      <c r="G30" t="s">
        <v>15</v>
      </c>
    </row>
    <row r="31" spans="1:7" x14ac:dyDescent="0.25">
      <c r="A31" t="s">
        <v>15</v>
      </c>
      <c r="B31" t="s">
        <v>15</v>
      </c>
      <c r="C31" t="s">
        <v>15</v>
      </c>
      <c r="D31" t="s">
        <v>15</v>
      </c>
      <c r="E31" t="s">
        <v>15</v>
      </c>
      <c r="F31">
        <v>2.543415</v>
      </c>
      <c r="G31" t="s">
        <v>15</v>
      </c>
    </row>
    <row r="32" spans="1:7" x14ac:dyDescent="0.25">
      <c r="A32" t="s">
        <v>15</v>
      </c>
      <c r="B32" t="s">
        <v>15</v>
      </c>
      <c r="C32" t="s">
        <v>15</v>
      </c>
      <c r="D32" t="s">
        <v>15</v>
      </c>
      <c r="E32" t="s">
        <v>15</v>
      </c>
      <c r="F32">
        <v>1.466199</v>
      </c>
      <c r="G32" t="s">
        <v>15</v>
      </c>
    </row>
    <row r="33" spans="1:7" x14ac:dyDescent="0.25">
      <c r="A33" t="s">
        <v>15</v>
      </c>
      <c r="B33" t="s">
        <v>15</v>
      </c>
      <c r="C33" t="s">
        <v>15</v>
      </c>
      <c r="D33" t="s">
        <v>15</v>
      </c>
      <c r="E33" t="s">
        <v>15</v>
      </c>
      <c r="F33">
        <v>1.4765870000000001</v>
      </c>
      <c r="G33" t="s">
        <v>15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9D77F-7E6E-4307-AEDF-D88FE0E23DC6}">
  <dimension ref="A1:G29"/>
  <sheetViews>
    <sheetView workbookViewId="0">
      <selection activeCell="L28" sqref="L28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26</v>
      </c>
      <c r="B3">
        <v>3.748488</v>
      </c>
      <c r="C3">
        <v>3.9308700000000001</v>
      </c>
      <c r="D3">
        <v>3.6193909999999998</v>
      </c>
      <c r="E3">
        <v>2.0643030000000002</v>
      </c>
      <c r="F3">
        <v>1.452577</v>
      </c>
      <c r="G3">
        <v>1.2738929999999999</v>
      </c>
    </row>
    <row r="4" spans="1:7" x14ac:dyDescent="0.25">
      <c r="A4" t="s">
        <v>15</v>
      </c>
      <c r="B4">
        <v>1.810632</v>
      </c>
      <c r="C4">
        <v>1.5211520000000001</v>
      </c>
      <c r="D4">
        <v>4.7426259999999996</v>
      </c>
      <c r="E4">
        <v>2.8698990000000002</v>
      </c>
      <c r="F4">
        <v>2.3313039999999998</v>
      </c>
      <c r="G4">
        <v>2.3527439999999999</v>
      </c>
    </row>
    <row r="5" spans="1:7" x14ac:dyDescent="0.25">
      <c r="A5" t="s">
        <v>15</v>
      </c>
      <c r="B5">
        <v>13.477320000000001</v>
      </c>
      <c r="C5">
        <v>1.4326220000000001</v>
      </c>
      <c r="D5">
        <v>6.0649499999999996</v>
      </c>
      <c r="E5">
        <v>1.745689</v>
      </c>
      <c r="F5">
        <v>1.73265</v>
      </c>
      <c r="G5">
        <v>1.6341479999999999</v>
      </c>
    </row>
    <row r="6" spans="1:7" x14ac:dyDescent="0.25">
      <c r="A6" t="s">
        <v>15</v>
      </c>
      <c r="B6">
        <v>2.8100309999999999</v>
      </c>
      <c r="C6">
        <v>2.3223150000000001</v>
      </c>
      <c r="D6">
        <v>11.941129999999999</v>
      </c>
      <c r="E6">
        <v>1.621524</v>
      </c>
      <c r="F6">
        <v>2.2330049999999999</v>
      </c>
      <c r="G6">
        <v>3.3128669999999998</v>
      </c>
    </row>
    <row r="7" spans="1:7" x14ac:dyDescent="0.25">
      <c r="A7" t="s">
        <v>15</v>
      </c>
      <c r="B7">
        <v>5.463832</v>
      </c>
      <c r="C7">
        <v>1.2323949999999999</v>
      </c>
      <c r="D7" t="s">
        <v>15</v>
      </c>
      <c r="E7">
        <v>0.91031859999999998</v>
      </c>
      <c r="F7">
        <v>2.3669760000000002</v>
      </c>
      <c r="G7">
        <v>1.644631</v>
      </c>
    </row>
    <row r="8" spans="1:7" x14ac:dyDescent="0.25">
      <c r="A8" t="s">
        <v>15</v>
      </c>
      <c r="B8" t="s">
        <v>15</v>
      </c>
      <c r="C8">
        <v>3.4988229999999998</v>
      </c>
      <c r="D8" t="s">
        <v>15</v>
      </c>
      <c r="E8">
        <v>2.3325589999999998</v>
      </c>
      <c r="F8">
        <v>1.8892370000000001</v>
      </c>
      <c r="G8">
        <v>2.1209380000000002</v>
      </c>
    </row>
    <row r="9" spans="1:7" x14ac:dyDescent="0.25">
      <c r="A9" t="s">
        <v>15</v>
      </c>
      <c r="B9" t="s">
        <v>15</v>
      </c>
      <c r="C9">
        <v>16.56879</v>
      </c>
      <c r="D9" t="s">
        <v>15</v>
      </c>
      <c r="E9">
        <v>1.82247</v>
      </c>
      <c r="F9">
        <v>1.731643</v>
      </c>
      <c r="G9">
        <v>2.0635889999999999</v>
      </c>
    </row>
    <row r="10" spans="1:7" x14ac:dyDescent="0.25">
      <c r="A10" t="s">
        <v>15</v>
      </c>
      <c r="B10" t="s">
        <v>15</v>
      </c>
      <c r="C10">
        <v>1.787914</v>
      </c>
      <c r="D10" t="s">
        <v>15</v>
      </c>
      <c r="E10">
        <v>4.6875429999999998</v>
      </c>
      <c r="F10">
        <v>1.775984</v>
      </c>
      <c r="G10">
        <v>1.698528</v>
      </c>
    </row>
    <row r="11" spans="1:7" x14ac:dyDescent="0.25">
      <c r="A11" t="s">
        <v>15</v>
      </c>
      <c r="B11" t="s">
        <v>15</v>
      </c>
      <c r="C11">
        <v>1.8070569999999999</v>
      </c>
      <c r="D11" t="s">
        <v>15</v>
      </c>
      <c r="E11">
        <v>1.3034300000000001</v>
      </c>
      <c r="F11">
        <v>1.7660880000000001</v>
      </c>
      <c r="G11">
        <v>1.93367</v>
      </c>
    </row>
    <row r="12" spans="1:7" x14ac:dyDescent="0.25">
      <c r="A12" t="s">
        <v>15</v>
      </c>
      <c r="B12" t="s">
        <v>15</v>
      </c>
      <c r="C12">
        <v>3.5366330000000001</v>
      </c>
      <c r="D12" t="s">
        <v>15</v>
      </c>
      <c r="E12">
        <v>1.450618</v>
      </c>
      <c r="F12">
        <v>1.5666720000000001</v>
      </c>
      <c r="G12">
        <v>2.2341829999999998</v>
      </c>
    </row>
    <row r="13" spans="1:7" x14ac:dyDescent="0.25">
      <c r="A13" t="s">
        <v>15</v>
      </c>
      <c r="B13" t="s">
        <v>15</v>
      </c>
      <c r="C13">
        <v>3.06474</v>
      </c>
      <c r="D13" t="s">
        <v>15</v>
      </c>
      <c r="E13">
        <v>2.2660459999999998</v>
      </c>
      <c r="F13">
        <v>1.455408</v>
      </c>
      <c r="G13">
        <v>0.76649579999999995</v>
      </c>
    </row>
    <row r="14" spans="1:7" x14ac:dyDescent="0.25">
      <c r="A14" t="s">
        <v>15</v>
      </c>
      <c r="B14" t="s">
        <v>15</v>
      </c>
      <c r="C14" t="s">
        <v>15</v>
      </c>
      <c r="D14" t="s">
        <v>15</v>
      </c>
      <c r="E14">
        <v>1.1006959999999999</v>
      </c>
      <c r="F14">
        <v>1.3771880000000001</v>
      </c>
      <c r="G14">
        <v>3.68852</v>
      </c>
    </row>
    <row r="15" spans="1:7" x14ac:dyDescent="0.25">
      <c r="A15" t="s">
        <v>15</v>
      </c>
      <c r="B15" t="s">
        <v>15</v>
      </c>
      <c r="C15" t="s">
        <v>15</v>
      </c>
      <c r="D15" t="s">
        <v>15</v>
      </c>
      <c r="E15">
        <v>1.4768490000000001</v>
      </c>
      <c r="F15">
        <v>3.887127</v>
      </c>
      <c r="G15">
        <v>4.1320309999999996</v>
      </c>
    </row>
    <row r="16" spans="1:7" x14ac:dyDescent="0.25">
      <c r="A16" t="s">
        <v>15</v>
      </c>
      <c r="B16" t="s">
        <v>15</v>
      </c>
      <c r="C16" t="s">
        <v>15</v>
      </c>
      <c r="D16" t="s">
        <v>15</v>
      </c>
      <c r="E16">
        <v>1.1993549999999999</v>
      </c>
      <c r="F16">
        <v>0.95621619999999996</v>
      </c>
      <c r="G16">
        <v>2.0430839999999999</v>
      </c>
    </row>
    <row r="17" spans="1:7" x14ac:dyDescent="0.25">
      <c r="A17" t="s">
        <v>15</v>
      </c>
      <c r="B17" t="s">
        <v>15</v>
      </c>
      <c r="C17" t="s">
        <v>15</v>
      </c>
      <c r="D17" t="s">
        <v>15</v>
      </c>
      <c r="E17">
        <v>2.7438069999999999</v>
      </c>
      <c r="F17">
        <v>3.4097780000000002</v>
      </c>
      <c r="G17">
        <v>1.588962</v>
      </c>
    </row>
    <row r="18" spans="1:7" x14ac:dyDescent="0.25">
      <c r="A18" t="s">
        <v>15</v>
      </c>
      <c r="B18" t="s">
        <v>15</v>
      </c>
      <c r="C18" t="s">
        <v>15</v>
      </c>
      <c r="D18" t="s">
        <v>15</v>
      </c>
      <c r="E18">
        <v>1.0435760000000001</v>
      </c>
      <c r="F18">
        <v>2.8652519999999999</v>
      </c>
      <c r="G18">
        <v>1.1334869999999999</v>
      </c>
    </row>
    <row r="19" spans="1:7" x14ac:dyDescent="0.25">
      <c r="A19" t="s">
        <v>15</v>
      </c>
      <c r="B19" t="s">
        <v>15</v>
      </c>
      <c r="C19" t="s">
        <v>15</v>
      </c>
      <c r="D19" t="s">
        <v>15</v>
      </c>
      <c r="F19">
        <v>3.4332090000000002</v>
      </c>
      <c r="G19">
        <v>1.843302</v>
      </c>
    </row>
    <row r="20" spans="1:7" x14ac:dyDescent="0.25">
      <c r="A20" t="s">
        <v>15</v>
      </c>
      <c r="B20" t="s">
        <v>15</v>
      </c>
      <c r="C20" t="s">
        <v>15</v>
      </c>
      <c r="D20" t="s">
        <v>15</v>
      </c>
      <c r="E20" t="s">
        <v>15</v>
      </c>
      <c r="F20">
        <v>1.298854</v>
      </c>
      <c r="G20">
        <v>1.433279</v>
      </c>
    </row>
    <row r="21" spans="1:7" x14ac:dyDescent="0.25">
      <c r="A21" t="s">
        <v>15</v>
      </c>
      <c r="B21" t="s">
        <v>15</v>
      </c>
      <c r="C21" t="s">
        <v>15</v>
      </c>
      <c r="D21" t="s">
        <v>15</v>
      </c>
      <c r="E21" t="s">
        <v>15</v>
      </c>
      <c r="F21">
        <v>1.0327390000000001</v>
      </c>
      <c r="G21">
        <v>1.055579</v>
      </c>
    </row>
    <row r="22" spans="1:7" x14ac:dyDescent="0.25">
      <c r="A22" t="s">
        <v>15</v>
      </c>
      <c r="B22" t="s">
        <v>15</v>
      </c>
      <c r="C22" t="s">
        <v>15</v>
      </c>
      <c r="D22" t="s">
        <v>15</v>
      </c>
      <c r="E22" t="s">
        <v>15</v>
      </c>
      <c r="F22">
        <v>4.6425890000000001</v>
      </c>
    </row>
    <row r="23" spans="1:7" x14ac:dyDescent="0.25">
      <c r="A23" t="s">
        <v>15</v>
      </c>
      <c r="B23" t="s">
        <v>15</v>
      </c>
      <c r="C23" t="s">
        <v>15</v>
      </c>
      <c r="D23" t="s">
        <v>15</v>
      </c>
      <c r="E23" t="s">
        <v>15</v>
      </c>
      <c r="F23">
        <v>2.3104779999999998</v>
      </c>
      <c r="G23" t="s">
        <v>15</v>
      </c>
    </row>
    <row r="24" spans="1:7" x14ac:dyDescent="0.25">
      <c r="A24" t="s">
        <v>15</v>
      </c>
      <c r="B24" t="s">
        <v>15</v>
      </c>
      <c r="C24" t="s">
        <v>15</v>
      </c>
      <c r="D24" t="s">
        <v>15</v>
      </c>
      <c r="E24" t="s">
        <v>15</v>
      </c>
      <c r="F24">
        <v>1.1785680000000001</v>
      </c>
      <c r="G24" t="s">
        <v>15</v>
      </c>
    </row>
    <row r="25" spans="1:7" x14ac:dyDescent="0.25">
      <c r="A25" t="s">
        <v>15</v>
      </c>
      <c r="B25" t="s">
        <v>15</v>
      </c>
      <c r="C25" t="s">
        <v>15</v>
      </c>
      <c r="D25" t="s">
        <v>15</v>
      </c>
      <c r="E25" t="s">
        <v>15</v>
      </c>
      <c r="F25">
        <v>3.2660450000000001</v>
      </c>
      <c r="G25" t="s">
        <v>15</v>
      </c>
    </row>
    <row r="26" spans="1:7" x14ac:dyDescent="0.25">
      <c r="A26" t="s">
        <v>15</v>
      </c>
      <c r="B26" t="s">
        <v>15</v>
      </c>
      <c r="C26" t="s">
        <v>15</v>
      </c>
      <c r="D26" t="s">
        <v>15</v>
      </c>
      <c r="E26" t="s">
        <v>15</v>
      </c>
      <c r="F26">
        <v>2.132841</v>
      </c>
      <c r="G26" t="s">
        <v>15</v>
      </c>
    </row>
    <row r="27" spans="1:7" x14ac:dyDescent="0.25">
      <c r="A27" t="s">
        <v>15</v>
      </c>
      <c r="B27" t="s">
        <v>15</v>
      </c>
      <c r="C27" t="s">
        <v>15</v>
      </c>
      <c r="D27" t="s">
        <v>15</v>
      </c>
      <c r="E27" t="s">
        <v>15</v>
      </c>
      <c r="F27">
        <v>2.2555190000000001</v>
      </c>
      <c r="G27" t="s">
        <v>15</v>
      </c>
    </row>
    <row r="28" spans="1:7" x14ac:dyDescent="0.25">
      <c r="A28" t="s">
        <v>15</v>
      </c>
      <c r="B28" t="s">
        <v>15</v>
      </c>
      <c r="C28" t="s">
        <v>15</v>
      </c>
      <c r="D28" t="s">
        <v>15</v>
      </c>
      <c r="E28" t="s">
        <v>15</v>
      </c>
      <c r="F28">
        <v>1.754087</v>
      </c>
      <c r="G28" t="s">
        <v>15</v>
      </c>
    </row>
    <row r="29" spans="1:7" x14ac:dyDescent="0.25">
      <c r="A29" t="s">
        <v>15</v>
      </c>
      <c r="B29" t="s">
        <v>15</v>
      </c>
      <c r="C29" t="s">
        <v>15</v>
      </c>
      <c r="D29" t="s">
        <v>15</v>
      </c>
      <c r="E29" t="s">
        <v>15</v>
      </c>
      <c r="F29">
        <v>2.065423</v>
      </c>
      <c r="G29" t="s">
        <v>15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ABD23-5F55-422F-B34F-40371B5D3F67}">
  <dimension ref="A1:G25"/>
  <sheetViews>
    <sheetView workbookViewId="0">
      <selection activeCell="M28" sqref="M28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27</v>
      </c>
      <c r="B3">
        <v>2.143224</v>
      </c>
      <c r="C3">
        <v>1.2410319999999999</v>
      </c>
      <c r="D3">
        <v>3.576092</v>
      </c>
      <c r="E3">
        <v>0.74338990000000005</v>
      </c>
      <c r="F3">
        <v>2.5867429999999998</v>
      </c>
      <c r="G3">
        <v>4.8429820000000001</v>
      </c>
    </row>
    <row r="4" spans="1:7" x14ac:dyDescent="0.25">
      <c r="A4" t="s">
        <v>15</v>
      </c>
      <c r="B4">
        <v>2.044022</v>
      </c>
      <c r="C4">
        <v>4.4197290000000002</v>
      </c>
      <c r="D4">
        <v>2.5894189999999999</v>
      </c>
      <c r="E4">
        <v>1.2100649999999999</v>
      </c>
      <c r="F4">
        <v>1.376611</v>
      </c>
      <c r="G4">
        <v>2.4000439999999998</v>
      </c>
    </row>
    <row r="5" spans="1:7" x14ac:dyDescent="0.25">
      <c r="A5" t="s">
        <v>15</v>
      </c>
      <c r="B5">
        <v>6.9882540000000004</v>
      </c>
      <c r="C5">
        <v>1.3438239999999999</v>
      </c>
      <c r="D5">
        <v>15.984830000000001</v>
      </c>
      <c r="E5">
        <v>0.98830519999999999</v>
      </c>
      <c r="F5">
        <v>4.6087800000000003</v>
      </c>
      <c r="G5">
        <v>0.96593709999999999</v>
      </c>
    </row>
    <row r="6" spans="1:7" x14ac:dyDescent="0.25">
      <c r="A6" t="s">
        <v>15</v>
      </c>
      <c r="B6">
        <v>3.7321939999999998</v>
      </c>
      <c r="C6">
        <v>1.2330589999999999</v>
      </c>
      <c r="D6">
        <v>1.221055</v>
      </c>
      <c r="E6">
        <v>1.1882569999999999</v>
      </c>
      <c r="F6">
        <v>1.0667549999999999</v>
      </c>
      <c r="G6">
        <v>1.1331880000000001</v>
      </c>
    </row>
    <row r="7" spans="1:7" x14ac:dyDescent="0.25">
      <c r="A7" t="s">
        <v>15</v>
      </c>
      <c r="B7">
        <v>4.3218800000000002</v>
      </c>
      <c r="C7">
        <v>1.866096</v>
      </c>
      <c r="F7">
        <v>1.3993599999999999</v>
      </c>
    </row>
    <row r="8" spans="1:7" x14ac:dyDescent="0.25">
      <c r="A8" t="s">
        <v>15</v>
      </c>
      <c r="B8">
        <v>1.588346</v>
      </c>
      <c r="C8">
        <v>0.96657839999999995</v>
      </c>
      <c r="F8">
        <v>1.811463</v>
      </c>
    </row>
    <row r="9" spans="1:7" x14ac:dyDescent="0.25">
      <c r="A9" t="s">
        <v>15</v>
      </c>
      <c r="B9">
        <v>1.1550800000000001</v>
      </c>
      <c r="C9">
        <v>0.73306360000000004</v>
      </c>
      <c r="D9" t="s">
        <v>15</v>
      </c>
      <c r="E9" t="s">
        <v>15</v>
      </c>
      <c r="F9">
        <v>2.0886960000000001</v>
      </c>
    </row>
    <row r="10" spans="1:7" x14ac:dyDescent="0.25">
      <c r="A10" t="s">
        <v>15</v>
      </c>
      <c r="B10">
        <v>1.721482</v>
      </c>
      <c r="C10">
        <v>6.7318449999999999</v>
      </c>
      <c r="D10" t="s">
        <v>15</v>
      </c>
      <c r="E10" t="s">
        <v>15</v>
      </c>
      <c r="F10">
        <v>0.24486150000000001</v>
      </c>
    </row>
    <row r="11" spans="1:7" x14ac:dyDescent="0.25">
      <c r="A11" t="s">
        <v>15</v>
      </c>
      <c r="B11">
        <v>1.921351</v>
      </c>
      <c r="C11">
        <v>3.1996630000000001</v>
      </c>
      <c r="D11" t="s">
        <v>15</v>
      </c>
      <c r="E11" t="s">
        <v>15</v>
      </c>
      <c r="F11">
        <v>2.0437650000000001</v>
      </c>
      <c r="G11" t="s">
        <v>15</v>
      </c>
    </row>
    <row r="12" spans="1:7" x14ac:dyDescent="0.25">
      <c r="A12" t="s">
        <v>15</v>
      </c>
      <c r="B12">
        <v>0.72193549999999995</v>
      </c>
      <c r="C12">
        <v>6.5640369999999999</v>
      </c>
      <c r="D12" t="s">
        <v>15</v>
      </c>
      <c r="E12" t="s">
        <v>15</v>
      </c>
      <c r="F12">
        <v>2.4546260000000002</v>
      </c>
      <c r="G12" t="s">
        <v>15</v>
      </c>
    </row>
    <row r="13" spans="1:7" x14ac:dyDescent="0.25">
      <c r="A13" t="s">
        <v>15</v>
      </c>
      <c r="B13">
        <v>0.9997644</v>
      </c>
      <c r="C13">
        <v>5.3417709999999996</v>
      </c>
      <c r="D13" t="s">
        <v>15</v>
      </c>
      <c r="E13" t="s">
        <v>15</v>
      </c>
      <c r="F13">
        <v>2.6994120000000001</v>
      </c>
      <c r="G13" t="s">
        <v>15</v>
      </c>
    </row>
    <row r="14" spans="1:7" x14ac:dyDescent="0.25">
      <c r="A14" t="s">
        <v>15</v>
      </c>
      <c r="B14">
        <v>1.9440759999999999</v>
      </c>
      <c r="C14">
        <v>0.89988299999999999</v>
      </c>
      <c r="D14" t="s">
        <v>15</v>
      </c>
      <c r="E14" t="s">
        <v>15</v>
      </c>
      <c r="G14" t="s">
        <v>15</v>
      </c>
    </row>
    <row r="15" spans="1:7" x14ac:dyDescent="0.25">
      <c r="A15" t="s">
        <v>15</v>
      </c>
      <c r="B15">
        <v>1.7882439999999999</v>
      </c>
      <c r="C15">
        <v>1.1329659999999999</v>
      </c>
      <c r="D15" t="s">
        <v>15</v>
      </c>
      <c r="E15" t="s">
        <v>15</v>
      </c>
      <c r="G15" t="s">
        <v>15</v>
      </c>
    </row>
    <row r="16" spans="1:7" x14ac:dyDescent="0.25">
      <c r="A16" t="s">
        <v>15</v>
      </c>
      <c r="B16">
        <v>3.0650219999999999</v>
      </c>
      <c r="C16">
        <v>1.38958</v>
      </c>
      <c r="D16" t="s">
        <v>15</v>
      </c>
      <c r="E16" t="s">
        <v>15</v>
      </c>
      <c r="F16" t="s">
        <v>15</v>
      </c>
      <c r="G16" t="s">
        <v>15</v>
      </c>
    </row>
    <row r="17" spans="1:7" x14ac:dyDescent="0.25">
      <c r="A17" t="s">
        <v>15</v>
      </c>
      <c r="B17">
        <v>1.0653889999999999</v>
      </c>
      <c r="C17">
        <v>2.6871360000000002</v>
      </c>
      <c r="D17" t="s">
        <v>15</v>
      </c>
      <c r="E17" t="s">
        <v>15</v>
      </c>
      <c r="F17" t="s">
        <v>15</v>
      </c>
      <c r="G17" t="s">
        <v>15</v>
      </c>
    </row>
    <row r="18" spans="1:7" x14ac:dyDescent="0.25">
      <c r="A18" t="s">
        <v>15</v>
      </c>
      <c r="B18">
        <v>1.7558469999999999</v>
      </c>
      <c r="C18">
        <v>1.0006159999999999</v>
      </c>
      <c r="D18" t="s">
        <v>15</v>
      </c>
      <c r="E18" t="s">
        <v>15</v>
      </c>
      <c r="F18" t="s">
        <v>15</v>
      </c>
      <c r="G18" t="s">
        <v>15</v>
      </c>
    </row>
    <row r="19" spans="1:7" x14ac:dyDescent="0.25">
      <c r="A19" t="s">
        <v>15</v>
      </c>
      <c r="B19">
        <v>1.899794</v>
      </c>
      <c r="C19">
        <v>1.5210999999999999</v>
      </c>
      <c r="D19" t="s">
        <v>15</v>
      </c>
      <c r="E19" t="s">
        <v>15</v>
      </c>
      <c r="F19" t="s">
        <v>15</v>
      </c>
      <c r="G19" t="s">
        <v>15</v>
      </c>
    </row>
    <row r="20" spans="1:7" x14ac:dyDescent="0.25">
      <c r="A20" t="s">
        <v>15</v>
      </c>
      <c r="B20">
        <v>1.3325629999999999</v>
      </c>
      <c r="D20" t="s">
        <v>15</v>
      </c>
      <c r="E20" t="s">
        <v>15</v>
      </c>
      <c r="F20" t="s">
        <v>15</v>
      </c>
      <c r="G20" t="s">
        <v>15</v>
      </c>
    </row>
    <row r="21" spans="1:7" x14ac:dyDescent="0.25">
      <c r="A21" t="s">
        <v>15</v>
      </c>
      <c r="B21">
        <v>0.90031300000000003</v>
      </c>
      <c r="D21" t="s">
        <v>15</v>
      </c>
      <c r="E21" t="s">
        <v>15</v>
      </c>
      <c r="F21" t="s">
        <v>15</v>
      </c>
      <c r="G21" t="s">
        <v>15</v>
      </c>
    </row>
    <row r="22" spans="1:7" x14ac:dyDescent="0.25">
      <c r="A22" t="s">
        <v>15</v>
      </c>
      <c r="B22">
        <v>2.0991849999999999</v>
      </c>
      <c r="C22" t="s">
        <v>15</v>
      </c>
      <c r="D22" t="s">
        <v>15</v>
      </c>
      <c r="E22" t="s">
        <v>15</v>
      </c>
      <c r="F22" t="s">
        <v>15</v>
      </c>
      <c r="G22" t="s">
        <v>15</v>
      </c>
    </row>
    <row r="23" spans="1:7" x14ac:dyDescent="0.25">
      <c r="A23" t="s">
        <v>15</v>
      </c>
      <c r="B23">
        <v>1.5780860000000001</v>
      </c>
      <c r="C23" t="s">
        <v>15</v>
      </c>
      <c r="D23" t="s">
        <v>15</v>
      </c>
      <c r="E23" t="s">
        <v>15</v>
      </c>
      <c r="F23" t="s">
        <v>15</v>
      </c>
      <c r="G23" t="s">
        <v>15</v>
      </c>
    </row>
    <row r="24" spans="1:7" x14ac:dyDescent="0.25">
      <c r="A24" t="s">
        <v>15</v>
      </c>
      <c r="B24">
        <v>3.4765320000000002</v>
      </c>
      <c r="C24" t="s">
        <v>15</v>
      </c>
      <c r="D24" t="s">
        <v>15</v>
      </c>
      <c r="E24" t="s">
        <v>15</v>
      </c>
      <c r="F24" t="s">
        <v>15</v>
      </c>
      <c r="G24" t="s">
        <v>15</v>
      </c>
    </row>
    <row r="25" spans="1:7" x14ac:dyDescent="0.25">
      <c r="A25" t="s">
        <v>15</v>
      </c>
      <c r="C25" t="s">
        <v>15</v>
      </c>
      <c r="D25" t="s">
        <v>15</v>
      </c>
      <c r="E25" t="s">
        <v>15</v>
      </c>
      <c r="F25" t="s">
        <v>15</v>
      </c>
      <c r="G25" t="s">
        <v>15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839B3-AC28-4333-B3BD-F91BDC7F3C96}">
  <dimension ref="A1:G46"/>
  <sheetViews>
    <sheetView workbookViewId="0">
      <selection activeCell="L25" sqref="L25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27</v>
      </c>
      <c r="B3">
        <v>2.7468569999999999</v>
      </c>
      <c r="C3">
        <v>9.028912</v>
      </c>
      <c r="D3">
        <v>1.7403059999999999</v>
      </c>
      <c r="E3">
        <v>1.988113</v>
      </c>
      <c r="F3">
        <v>0.90737480000000004</v>
      </c>
      <c r="G3">
        <v>0.89501450000000005</v>
      </c>
    </row>
    <row r="4" spans="1:7" x14ac:dyDescent="0.25">
      <c r="A4" t="s">
        <v>15</v>
      </c>
      <c r="B4">
        <v>3.299884</v>
      </c>
      <c r="C4">
        <v>1.132798</v>
      </c>
      <c r="D4">
        <v>3.6422240000000001</v>
      </c>
      <c r="E4">
        <v>2.024114</v>
      </c>
      <c r="F4">
        <v>1.2651619999999999</v>
      </c>
      <c r="G4">
        <v>1.2188559999999999</v>
      </c>
    </row>
    <row r="5" spans="1:7" x14ac:dyDescent="0.25">
      <c r="A5" t="s">
        <v>15</v>
      </c>
      <c r="B5">
        <v>0.99990270000000003</v>
      </c>
      <c r="C5">
        <v>3.2317879999999999</v>
      </c>
      <c r="D5">
        <v>5.99979</v>
      </c>
      <c r="E5">
        <v>0.83540060000000005</v>
      </c>
      <c r="F5">
        <v>1.1558809999999999</v>
      </c>
      <c r="G5">
        <v>1.256213</v>
      </c>
    </row>
    <row r="6" spans="1:7" x14ac:dyDescent="0.25">
      <c r="A6" t="s">
        <v>15</v>
      </c>
      <c r="B6">
        <v>2.6673429999999998</v>
      </c>
      <c r="C6">
        <v>1.967274</v>
      </c>
      <c r="D6">
        <v>1.765922</v>
      </c>
      <c r="E6">
        <v>14.1393</v>
      </c>
      <c r="F6">
        <v>1.754915</v>
      </c>
      <c r="G6">
        <v>1.122771</v>
      </c>
    </row>
    <row r="7" spans="1:7" x14ac:dyDescent="0.25">
      <c r="A7" t="s">
        <v>15</v>
      </c>
      <c r="B7">
        <v>1.7325379999999999</v>
      </c>
      <c r="C7">
        <v>7.5538109999999996</v>
      </c>
      <c r="D7">
        <v>1.0432380000000001</v>
      </c>
      <c r="E7">
        <v>1.254648</v>
      </c>
      <c r="F7">
        <v>1.2105239999999999</v>
      </c>
      <c r="G7">
        <v>0.73425949999999995</v>
      </c>
    </row>
    <row r="8" spans="1:7" x14ac:dyDescent="0.25">
      <c r="A8" t="s">
        <v>15</v>
      </c>
      <c r="B8">
        <v>1.1657979999999999</v>
      </c>
      <c r="C8">
        <v>1.4659409999999999</v>
      </c>
      <c r="D8">
        <v>10.0412</v>
      </c>
      <c r="E8">
        <v>1.254434</v>
      </c>
      <c r="F8">
        <v>1.4328749999999999</v>
      </c>
      <c r="G8">
        <v>1.1005940000000001</v>
      </c>
    </row>
    <row r="9" spans="1:7" x14ac:dyDescent="0.25">
      <c r="A9" t="s">
        <v>15</v>
      </c>
      <c r="B9">
        <v>3.6438299999999999</v>
      </c>
      <c r="C9">
        <v>1.233125</v>
      </c>
      <c r="D9">
        <v>7.6992459999999996</v>
      </c>
      <c r="E9">
        <v>0.24525269999999999</v>
      </c>
      <c r="F9">
        <v>1.1780980000000001</v>
      </c>
      <c r="G9">
        <v>1.344258</v>
      </c>
    </row>
    <row r="10" spans="1:7" x14ac:dyDescent="0.25">
      <c r="A10" t="s">
        <v>15</v>
      </c>
      <c r="B10">
        <v>3.3653400000000002</v>
      </c>
      <c r="C10">
        <v>2.077477</v>
      </c>
      <c r="D10">
        <v>4.3653009999999997</v>
      </c>
      <c r="E10">
        <v>0.91147520000000004</v>
      </c>
      <c r="F10">
        <v>0.88812979999999997</v>
      </c>
      <c r="G10">
        <v>1.166817</v>
      </c>
    </row>
    <row r="11" spans="1:7" x14ac:dyDescent="0.25">
      <c r="A11" t="s">
        <v>15</v>
      </c>
      <c r="B11">
        <v>0.80995589999999995</v>
      </c>
      <c r="D11">
        <v>1.89916</v>
      </c>
      <c r="E11">
        <v>1.157484</v>
      </c>
      <c r="F11">
        <v>1.676374</v>
      </c>
      <c r="G11">
        <v>0.65577110000000005</v>
      </c>
    </row>
    <row r="12" spans="1:7" x14ac:dyDescent="0.25">
      <c r="A12" t="s">
        <v>15</v>
      </c>
      <c r="B12">
        <v>3.3216909999999999</v>
      </c>
      <c r="C12" t="s">
        <v>15</v>
      </c>
      <c r="D12">
        <v>3.1769029999999998</v>
      </c>
      <c r="E12">
        <v>0.6971039</v>
      </c>
      <c r="F12">
        <v>1.755226</v>
      </c>
      <c r="G12">
        <v>1.355477</v>
      </c>
    </row>
    <row r="13" spans="1:7" x14ac:dyDescent="0.25">
      <c r="A13" t="s">
        <v>15</v>
      </c>
      <c r="B13">
        <v>5.1207310000000001</v>
      </c>
      <c r="C13" t="s">
        <v>15</v>
      </c>
      <c r="E13">
        <v>0.72036929999999999</v>
      </c>
      <c r="F13">
        <v>1.4441489999999999</v>
      </c>
      <c r="G13">
        <v>1.099113</v>
      </c>
    </row>
    <row r="14" spans="1:7" x14ac:dyDescent="0.25">
      <c r="A14" t="s">
        <v>15</v>
      </c>
      <c r="B14">
        <v>1.423273</v>
      </c>
      <c r="C14" t="s">
        <v>15</v>
      </c>
      <c r="D14" t="s">
        <v>15</v>
      </c>
      <c r="E14">
        <v>0.87871239999999995</v>
      </c>
      <c r="F14">
        <v>1.0998429999999999</v>
      </c>
      <c r="G14">
        <v>1.2993939999999999</v>
      </c>
    </row>
    <row r="15" spans="1:7" x14ac:dyDescent="0.25">
      <c r="A15" t="s">
        <v>15</v>
      </c>
      <c r="B15">
        <v>1.999285</v>
      </c>
      <c r="C15" t="s">
        <v>15</v>
      </c>
      <c r="D15" t="s">
        <v>15</v>
      </c>
      <c r="E15">
        <v>0.87887409999999999</v>
      </c>
      <c r="F15">
        <v>1.2552749999999999</v>
      </c>
      <c r="G15">
        <v>1.311123</v>
      </c>
    </row>
    <row r="16" spans="1:7" x14ac:dyDescent="0.25">
      <c r="A16" t="s">
        <v>15</v>
      </c>
      <c r="B16">
        <v>1.0107870000000001</v>
      </c>
      <c r="C16" t="s">
        <v>15</v>
      </c>
      <c r="D16" t="s">
        <v>15</v>
      </c>
      <c r="E16">
        <v>0.95509739999999999</v>
      </c>
      <c r="F16">
        <v>0.99999420000000006</v>
      </c>
      <c r="G16">
        <v>1.243498</v>
      </c>
    </row>
    <row r="17" spans="1:7" x14ac:dyDescent="0.25">
      <c r="A17" t="s">
        <v>15</v>
      </c>
      <c r="B17">
        <v>3.8312140000000001</v>
      </c>
      <c r="C17" t="s">
        <v>15</v>
      </c>
      <c r="D17" t="s">
        <v>15</v>
      </c>
      <c r="E17">
        <v>0.95497569999999998</v>
      </c>
      <c r="F17">
        <v>1.2874099999999999</v>
      </c>
      <c r="G17">
        <v>2.943797</v>
      </c>
    </row>
    <row r="18" spans="1:7" x14ac:dyDescent="0.25">
      <c r="A18" t="s">
        <v>15</v>
      </c>
      <c r="B18">
        <v>6.7866530000000003</v>
      </c>
      <c r="C18" t="s">
        <v>15</v>
      </c>
      <c r="D18" t="s">
        <v>15</v>
      </c>
      <c r="E18">
        <v>0.88774169999999997</v>
      </c>
      <c r="F18">
        <v>0.94306400000000001</v>
      </c>
      <c r="G18">
        <v>4.0876989999999997</v>
      </c>
    </row>
    <row r="19" spans="1:7" x14ac:dyDescent="0.25">
      <c r="A19" t="s">
        <v>15</v>
      </c>
      <c r="B19">
        <v>2.1546609999999999</v>
      </c>
      <c r="C19" t="s">
        <v>15</v>
      </c>
      <c r="D19" t="s">
        <v>15</v>
      </c>
      <c r="E19">
        <v>0.88856740000000001</v>
      </c>
      <c r="F19">
        <v>0.95514549999999998</v>
      </c>
      <c r="G19">
        <v>4.0986799999999999</v>
      </c>
    </row>
    <row r="20" spans="1:7" x14ac:dyDescent="0.25">
      <c r="A20" t="s">
        <v>15</v>
      </c>
      <c r="B20">
        <v>3.8547579999999999</v>
      </c>
      <c r="C20" t="s">
        <v>15</v>
      </c>
      <c r="D20" t="s">
        <v>15</v>
      </c>
      <c r="E20">
        <v>0.74488909999999997</v>
      </c>
      <c r="F20">
        <v>1.77826</v>
      </c>
      <c r="G20">
        <v>4.5208930000000001</v>
      </c>
    </row>
    <row r="21" spans="1:7" x14ac:dyDescent="0.25">
      <c r="A21" t="s">
        <v>15</v>
      </c>
      <c r="B21">
        <v>1.798964</v>
      </c>
      <c r="C21" t="s">
        <v>15</v>
      </c>
      <c r="D21" t="s">
        <v>15</v>
      </c>
      <c r="E21">
        <v>1.1213470000000001</v>
      </c>
      <c r="F21">
        <v>1.7224200000000001</v>
      </c>
      <c r="G21">
        <v>3.665959</v>
      </c>
    </row>
    <row r="22" spans="1:7" x14ac:dyDescent="0.25">
      <c r="A22" t="s">
        <v>15</v>
      </c>
      <c r="B22">
        <v>2.1665589999999999</v>
      </c>
      <c r="C22" t="s">
        <v>15</v>
      </c>
      <c r="D22" t="s">
        <v>15</v>
      </c>
      <c r="E22">
        <v>1.177036</v>
      </c>
      <c r="F22">
        <v>1.465652</v>
      </c>
      <c r="G22">
        <v>0.97695659999999995</v>
      </c>
    </row>
    <row r="23" spans="1:7" x14ac:dyDescent="0.25">
      <c r="A23" t="s">
        <v>15</v>
      </c>
      <c r="B23">
        <v>2.6435689999999998</v>
      </c>
      <c r="C23" t="s">
        <v>15</v>
      </c>
      <c r="D23" t="s">
        <v>15</v>
      </c>
      <c r="E23">
        <v>1.444412</v>
      </c>
      <c r="F23">
        <v>1.4549510000000001</v>
      </c>
      <c r="G23" t="s">
        <v>15</v>
      </c>
    </row>
    <row r="24" spans="1:7" x14ac:dyDescent="0.25">
      <c r="A24" t="s">
        <v>15</v>
      </c>
      <c r="B24" t="s">
        <v>15</v>
      </c>
      <c r="C24" t="s">
        <v>15</v>
      </c>
      <c r="D24" t="s">
        <v>15</v>
      </c>
      <c r="E24">
        <v>1.1668320000000001</v>
      </c>
      <c r="F24">
        <v>1.421681</v>
      </c>
      <c r="G24" t="s">
        <v>15</v>
      </c>
    </row>
    <row r="25" spans="1:7" x14ac:dyDescent="0.25">
      <c r="A25" t="s">
        <v>15</v>
      </c>
      <c r="B25" t="s">
        <v>15</v>
      </c>
      <c r="C25" t="s">
        <v>15</v>
      </c>
      <c r="D25" t="s">
        <v>15</v>
      </c>
      <c r="E25">
        <v>1.667359</v>
      </c>
      <c r="F25">
        <v>1.878174</v>
      </c>
      <c r="G25" t="s">
        <v>15</v>
      </c>
    </row>
    <row r="26" spans="1:7" x14ac:dyDescent="0.25">
      <c r="A26" t="s">
        <v>15</v>
      </c>
      <c r="B26" t="s">
        <v>15</v>
      </c>
      <c r="C26" t="s">
        <v>15</v>
      </c>
      <c r="D26" t="s">
        <v>15</v>
      </c>
      <c r="E26">
        <v>1.84433</v>
      </c>
      <c r="F26">
        <v>1.577761</v>
      </c>
      <c r="G26" t="s">
        <v>15</v>
      </c>
    </row>
    <row r="27" spans="1:7" x14ac:dyDescent="0.25">
      <c r="A27" t="s">
        <v>15</v>
      </c>
      <c r="B27" t="s">
        <v>15</v>
      </c>
      <c r="C27" t="s">
        <v>15</v>
      </c>
      <c r="D27" t="s">
        <v>15</v>
      </c>
      <c r="E27">
        <v>1.2987880000000001</v>
      </c>
      <c r="F27">
        <v>1.210326</v>
      </c>
      <c r="G27" t="s">
        <v>15</v>
      </c>
    </row>
    <row r="28" spans="1:7" x14ac:dyDescent="0.25">
      <c r="A28" t="s">
        <v>15</v>
      </c>
      <c r="B28" t="s">
        <v>15</v>
      </c>
      <c r="C28" t="s">
        <v>15</v>
      </c>
      <c r="D28" t="s">
        <v>15</v>
      </c>
      <c r="E28">
        <v>1.5997079999999999</v>
      </c>
      <c r="F28">
        <v>1.743773</v>
      </c>
      <c r="G28" t="s">
        <v>15</v>
      </c>
    </row>
    <row r="29" spans="1:7" x14ac:dyDescent="0.25">
      <c r="A29" t="s">
        <v>15</v>
      </c>
      <c r="B29" t="s">
        <v>15</v>
      </c>
      <c r="C29" t="s">
        <v>15</v>
      </c>
      <c r="D29" t="s">
        <v>15</v>
      </c>
      <c r="E29">
        <v>1.2765880000000001</v>
      </c>
      <c r="F29">
        <v>0.93305119999999997</v>
      </c>
      <c r="G29" t="s">
        <v>15</v>
      </c>
    </row>
    <row r="30" spans="1:7" x14ac:dyDescent="0.25">
      <c r="A30" t="s">
        <v>15</v>
      </c>
      <c r="B30" t="s">
        <v>15</v>
      </c>
      <c r="C30" t="s">
        <v>15</v>
      </c>
      <c r="D30" t="s">
        <v>15</v>
      </c>
      <c r="F30">
        <v>1.1436919999999999</v>
      </c>
      <c r="G30" t="s">
        <v>15</v>
      </c>
    </row>
    <row r="31" spans="1:7" x14ac:dyDescent="0.25">
      <c r="A31" t="s">
        <v>15</v>
      </c>
      <c r="B31" t="s">
        <v>15</v>
      </c>
      <c r="C31" t="s">
        <v>15</v>
      </c>
      <c r="D31" t="s">
        <v>15</v>
      </c>
      <c r="E31" t="s">
        <v>15</v>
      </c>
      <c r="F31">
        <v>1.0338320000000001</v>
      </c>
      <c r="G31" t="s">
        <v>15</v>
      </c>
    </row>
    <row r="32" spans="1:7" x14ac:dyDescent="0.25">
      <c r="A32" t="s">
        <v>15</v>
      </c>
      <c r="B32" t="s">
        <v>15</v>
      </c>
      <c r="C32" t="s">
        <v>15</v>
      </c>
      <c r="D32" t="s">
        <v>15</v>
      </c>
      <c r="E32" t="s">
        <v>15</v>
      </c>
      <c r="F32">
        <v>1.3216920000000001</v>
      </c>
      <c r="G32" t="s">
        <v>15</v>
      </c>
    </row>
    <row r="33" spans="1:7" x14ac:dyDescent="0.25">
      <c r="A33" t="s">
        <v>15</v>
      </c>
      <c r="B33" t="s">
        <v>15</v>
      </c>
      <c r="C33" t="s">
        <v>15</v>
      </c>
      <c r="D33" t="s">
        <v>15</v>
      </c>
      <c r="E33" t="s">
        <v>15</v>
      </c>
      <c r="F33">
        <v>1.598932</v>
      </c>
      <c r="G33" t="s">
        <v>15</v>
      </c>
    </row>
    <row r="34" spans="1:7" x14ac:dyDescent="0.25">
      <c r="A34" t="s">
        <v>15</v>
      </c>
      <c r="B34" t="s">
        <v>15</v>
      </c>
      <c r="C34" t="s">
        <v>15</v>
      </c>
      <c r="D34" t="s">
        <v>15</v>
      </c>
      <c r="E34" t="s">
        <v>15</v>
      </c>
      <c r="F34">
        <v>1.955605</v>
      </c>
      <c r="G34" t="s">
        <v>15</v>
      </c>
    </row>
    <row r="35" spans="1:7" x14ac:dyDescent="0.25">
      <c r="A35" t="s">
        <v>15</v>
      </c>
      <c r="B35" t="s">
        <v>15</v>
      </c>
      <c r="C35" t="s">
        <v>15</v>
      </c>
      <c r="D35" t="s">
        <v>15</v>
      </c>
      <c r="E35" t="s">
        <v>15</v>
      </c>
      <c r="F35">
        <v>2.799172</v>
      </c>
      <c r="G35" t="s">
        <v>15</v>
      </c>
    </row>
    <row r="36" spans="1:7" x14ac:dyDescent="0.25">
      <c r="A36" t="s">
        <v>15</v>
      </c>
      <c r="B36" t="s">
        <v>15</v>
      </c>
      <c r="C36" t="s">
        <v>15</v>
      </c>
      <c r="D36" t="s">
        <v>15</v>
      </c>
      <c r="E36" t="s">
        <v>15</v>
      </c>
      <c r="F36">
        <v>0.88085990000000003</v>
      </c>
      <c r="G36" t="s">
        <v>15</v>
      </c>
    </row>
    <row r="37" spans="1:7" x14ac:dyDescent="0.25">
      <c r="A37" t="s">
        <v>15</v>
      </c>
      <c r="B37" t="s">
        <v>15</v>
      </c>
      <c r="C37" t="s">
        <v>15</v>
      </c>
      <c r="D37" t="s">
        <v>15</v>
      </c>
      <c r="E37" t="s">
        <v>15</v>
      </c>
      <c r="F37">
        <v>1.1886429999999999</v>
      </c>
      <c r="G37" t="s">
        <v>15</v>
      </c>
    </row>
    <row r="38" spans="1:7" x14ac:dyDescent="0.25">
      <c r="A38" t="s">
        <v>15</v>
      </c>
      <c r="B38" t="s">
        <v>15</v>
      </c>
      <c r="C38" t="s">
        <v>15</v>
      </c>
      <c r="D38" t="s">
        <v>15</v>
      </c>
      <c r="E38" t="s">
        <v>15</v>
      </c>
      <c r="F38">
        <v>0.95142939999999998</v>
      </c>
      <c r="G38" t="s">
        <v>15</v>
      </c>
    </row>
    <row r="39" spans="1:7" x14ac:dyDescent="0.25">
      <c r="A39" t="s">
        <v>15</v>
      </c>
      <c r="B39" t="s">
        <v>15</v>
      </c>
      <c r="C39" t="s">
        <v>15</v>
      </c>
      <c r="D39" t="s">
        <v>15</v>
      </c>
      <c r="E39" t="s">
        <v>15</v>
      </c>
      <c r="F39">
        <v>1.078246</v>
      </c>
      <c r="G39" t="s">
        <v>15</v>
      </c>
    </row>
    <row r="40" spans="1:7" x14ac:dyDescent="0.25">
      <c r="A40" t="s">
        <v>15</v>
      </c>
      <c r="B40" t="s">
        <v>15</v>
      </c>
      <c r="C40" t="s">
        <v>15</v>
      </c>
      <c r="D40" t="s">
        <v>15</v>
      </c>
      <c r="E40" t="s">
        <v>15</v>
      </c>
      <c r="F40">
        <v>1.033911</v>
      </c>
      <c r="G40" t="s">
        <v>15</v>
      </c>
    </row>
    <row r="41" spans="1:7" x14ac:dyDescent="0.25">
      <c r="A41" t="s">
        <v>15</v>
      </c>
      <c r="B41" t="s">
        <v>15</v>
      </c>
      <c r="C41" t="s">
        <v>15</v>
      </c>
      <c r="D41" t="s">
        <v>15</v>
      </c>
      <c r="E41" t="s">
        <v>15</v>
      </c>
      <c r="F41">
        <v>1.3250930000000001</v>
      </c>
      <c r="G41" t="s">
        <v>15</v>
      </c>
    </row>
    <row r="42" spans="1:7" x14ac:dyDescent="0.25">
      <c r="A42" t="s">
        <v>15</v>
      </c>
      <c r="B42" t="s">
        <v>15</v>
      </c>
      <c r="C42" t="s">
        <v>15</v>
      </c>
      <c r="D42" t="s">
        <v>15</v>
      </c>
      <c r="E42" t="s">
        <v>15</v>
      </c>
      <c r="F42">
        <v>1.532152</v>
      </c>
      <c r="G42" t="s">
        <v>15</v>
      </c>
    </row>
    <row r="43" spans="1:7" x14ac:dyDescent="0.25">
      <c r="A43" t="s">
        <v>15</v>
      </c>
      <c r="B43" t="s">
        <v>15</v>
      </c>
      <c r="C43" t="s">
        <v>15</v>
      </c>
      <c r="D43" t="s">
        <v>15</v>
      </c>
      <c r="E43" t="s">
        <v>15</v>
      </c>
      <c r="F43">
        <v>1.5738289999999999</v>
      </c>
      <c r="G43" t="s">
        <v>15</v>
      </c>
    </row>
    <row r="44" spans="1:7" x14ac:dyDescent="0.25">
      <c r="A44" t="s">
        <v>15</v>
      </c>
      <c r="B44" t="s">
        <v>15</v>
      </c>
      <c r="C44" t="s">
        <v>15</v>
      </c>
      <c r="D44" t="s">
        <v>15</v>
      </c>
      <c r="E44" t="s">
        <v>15</v>
      </c>
      <c r="F44">
        <v>1.4657899999999999</v>
      </c>
      <c r="G44" t="s">
        <v>15</v>
      </c>
    </row>
    <row r="45" spans="1:7" x14ac:dyDescent="0.25">
      <c r="A45" t="s">
        <v>15</v>
      </c>
      <c r="B45" t="s">
        <v>15</v>
      </c>
      <c r="C45" t="s">
        <v>15</v>
      </c>
      <c r="D45" t="s">
        <v>15</v>
      </c>
      <c r="E45" t="s">
        <v>15</v>
      </c>
      <c r="F45">
        <v>0.89942630000000001</v>
      </c>
      <c r="G45" t="s">
        <v>15</v>
      </c>
    </row>
    <row r="46" spans="1:7" x14ac:dyDescent="0.25">
      <c r="A46" t="s">
        <v>15</v>
      </c>
      <c r="B46" t="s">
        <v>15</v>
      </c>
      <c r="C46" t="s">
        <v>15</v>
      </c>
      <c r="D46" t="s">
        <v>15</v>
      </c>
      <c r="E46" t="s">
        <v>15</v>
      </c>
      <c r="F46">
        <v>0.98852280000000003</v>
      </c>
      <c r="G46" t="s">
        <v>15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E8A5B-656E-4390-B866-A4F40AEA9157}">
  <dimension ref="A1:G42"/>
  <sheetViews>
    <sheetView workbookViewId="0">
      <selection activeCell="L24" sqref="L24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28</v>
      </c>
      <c r="B3">
        <v>1.030966</v>
      </c>
      <c r="C3">
        <v>2.0010379999999999</v>
      </c>
      <c r="D3">
        <v>5.52102</v>
      </c>
      <c r="E3">
        <v>0.97795160000000003</v>
      </c>
      <c r="F3">
        <v>1.3800650000000001</v>
      </c>
      <c r="G3">
        <v>1.0416730000000001</v>
      </c>
    </row>
    <row r="4" spans="1:7" x14ac:dyDescent="0.25">
      <c r="A4" t="s">
        <v>15</v>
      </c>
      <c r="B4">
        <v>1.6436360000000001</v>
      </c>
      <c r="C4">
        <v>3.0198040000000002</v>
      </c>
      <c r="D4">
        <v>4.2658399999999999</v>
      </c>
      <c r="E4">
        <v>1.6509370000000001</v>
      </c>
      <c r="F4">
        <v>2.442148</v>
      </c>
      <c r="G4">
        <v>1.986362</v>
      </c>
    </row>
    <row r="5" spans="1:7" x14ac:dyDescent="0.25">
      <c r="A5" t="s">
        <v>15</v>
      </c>
      <c r="B5">
        <v>1.122147</v>
      </c>
      <c r="C5">
        <v>1.000486</v>
      </c>
      <c r="D5">
        <v>1.166212</v>
      </c>
      <c r="E5">
        <v>1.3669579999999999</v>
      </c>
      <c r="F5">
        <v>2.3666339999999999</v>
      </c>
      <c r="G5">
        <v>2.134296</v>
      </c>
    </row>
    <row r="6" spans="1:7" x14ac:dyDescent="0.25">
      <c r="A6" t="s">
        <v>15</v>
      </c>
      <c r="B6">
        <v>6.4870929999999998</v>
      </c>
      <c r="C6">
        <v>7.8642960000000004</v>
      </c>
      <c r="D6">
        <v>0.86547370000000001</v>
      </c>
      <c r="E6">
        <v>1.4164369999999999</v>
      </c>
      <c r="F6">
        <v>3.0118999999999998</v>
      </c>
      <c r="G6">
        <v>1.7002159999999999</v>
      </c>
    </row>
    <row r="7" spans="1:7" x14ac:dyDescent="0.25">
      <c r="A7" t="s">
        <v>15</v>
      </c>
      <c r="B7">
        <v>1.0346109999999999</v>
      </c>
      <c r="C7">
        <v>2.2662149999999999</v>
      </c>
      <c r="E7">
        <v>1.3206990000000001</v>
      </c>
      <c r="F7">
        <v>2.77691</v>
      </c>
      <c r="G7">
        <v>1.95523</v>
      </c>
    </row>
    <row r="8" spans="1:7" x14ac:dyDescent="0.25">
      <c r="A8" t="s">
        <v>15</v>
      </c>
      <c r="B8">
        <v>0.63085460000000004</v>
      </c>
      <c r="C8">
        <v>1.032591</v>
      </c>
      <c r="D8" t="s">
        <v>15</v>
      </c>
      <c r="E8">
        <v>1.3458509999999999</v>
      </c>
      <c r="F8">
        <v>1.921219</v>
      </c>
      <c r="G8">
        <v>1.0549900000000001</v>
      </c>
    </row>
    <row r="9" spans="1:7" x14ac:dyDescent="0.25">
      <c r="A9" t="s">
        <v>15</v>
      </c>
      <c r="B9">
        <v>0.60093929999999995</v>
      </c>
      <c r="C9">
        <v>0.59988430000000004</v>
      </c>
      <c r="D9" t="s">
        <v>15</v>
      </c>
      <c r="E9">
        <v>1.3699680000000001</v>
      </c>
      <c r="F9">
        <v>0.74323839999999997</v>
      </c>
      <c r="G9">
        <v>1.155548</v>
      </c>
    </row>
    <row r="10" spans="1:7" x14ac:dyDescent="0.25">
      <c r="A10" t="s">
        <v>15</v>
      </c>
      <c r="B10">
        <v>0.76638019999999996</v>
      </c>
      <c r="C10">
        <v>1.433451</v>
      </c>
      <c r="D10" t="s">
        <v>15</v>
      </c>
      <c r="E10">
        <v>1.5332319999999999</v>
      </c>
      <c r="F10">
        <v>2.4875820000000002</v>
      </c>
      <c r="G10">
        <v>0.76670090000000002</v>
      </c>
    </row>
    <row r="11" spans="1:7" x14ac:dyDescent="0.25">
      <c r="A11" t="s">
        <v>15</v>
      </c>
      <c r="B11">
        <v>1.900336</v>
      </c>
      <c r="C11">
        <v>3.4988000000000001</v>
      </c>
      <c r="D11" t="s">
        <v>15</v>
      </c>
      <c r="E11">
        <v>1.531976</v>
      </c>
      <c r="F11">
        <v>0.53426149999999994</v>
      </c>
      <c r="G11">
        <v>4.7863699999999998</v>
      </c>
    </row>
    <row r="12" spans="1:7" x14ac:dyDescent="0.25">
      <c r="A12" t="s">
        <v>15</v>
      </c>
      <c r="B12">
        <v>1.2332909999999999</v>
      </c>
      <c r="C12">
        <v>0.89991849999999995</v>
      </c>
      <c r="D12" t="s">
        <v>15</v>
      </c>
      <c r="E12">
        <v>1.077715</v>
      </c>
      <c r="F12">
        <v>0.63245739999999995</v>
      </c>
      <c r="G12">
        <v>1.189025</v>
      </c>
    </row>
    <row r="13" spans="1:7" x14ac:dyDescent="0.25">
      <c r="A13" t="s">
        <v>15</v>
      </c>
      <c r="B13">
        <v>1.6413979999999999</v>
      </c>
      <c r="C13">
        <v>1.5663499999999999</v>
      </c>
      <c r="D13" t="s">
        <v>15</v>
      </c>
      <c r="E13">
        <v>0.8666393</v>
      </c>
      <c r="F13">
        <v>0.68944000000000005</v>
      </c>
      <c r="G13">
        <v>0.73303940000000001</v>
      </c>
    </row>
    <row r="14" spans="1:7" x14ac:dyDescent="0.25">
      <c r="A14" t="s">
        <v>15</v>
      </c>
      <c r="B14">
        <v>1.034227</v>
      </c>
      <c r="C14" t="s">
        <v>15</v>
      </c>
      <c r="D14" t="s">
        <v>15</v>
      </c>
      <c r="E14">
        <v>0.9672577</v>
      </c>
      <c r="F14">
        <v>3.4895700000000001</v>
      </c>
      <c r="G14">
        <v>0.85456960000000004</v>
      </c>
    </row>
    <row r="15" spans="1:7" x14ac:dyDescent="0.25">
      <c r="A15" t="s">
        <v>15</v>
      </c>
      <c r="B15">
        <v>0.81067690000000003</v>
      </c>
      <c r="C15" t="s">
        <v>15</v>
      </c>
      <c r="D15" t="s">
        <v>15</v>
      </c>
      <c r="E15">
        <v>2.5664099999999999</v>
      </c>
      <c r="F15">
        <v>1.744246</v>
      </c>
      <c r="G15">
        <v>1.1333979999999999</v>
      </c>
    </row>
    <row r="16" spans="1:7" x14ac:dyDescent="0.25">
      <c r="A16" t="s">
        <v>15</v>
      </c>
      <c r="B16">
        <v>2.4991699999999999</v>
      </c>
      <c r="C16" t="s">
        <v>15</v>
      </c>
      <c r="D16" t="s">
        <v>15</v>
      </c>
      <c r="E16">
        <v>2.4988700000000001</v>
      </c>
      <c r="F16">
        <v>3.0981719999999999</v>
      </c>
    </row>
    <row r="17" spans="1:7" x14ac:dyDescent="0.25">
      <c r="A17" t="s">
        <v>15</v>
      </c>
      <c r="B17">
        <v>1.6994739999999999</v>
      </c>
      <c r="C17" t="s">
        <v>15</v>
      </c>
      <c r="D17" t="s">
        <v>15</v>
      </c>
      <c r="E17">
        <v>0.66636220000000002</v>
      </c>
      <c r="F17">
        <v>5.4426620000000003</v>
      </c>
    </row>
    <row r="18" spans="1:7" x14ac:dyDescent="0.25">
      <c r="A18" t="s">
        <v>15</v>
      </c>
      <c r="B18">
        <v>5.0103929999999997</v>
      </c>
      <c r="C18" t="s">
        <v>15</v>
      </c>
      <c r="D18" t="s">
        <v>15</v>
      </c>
      <c r="E18">
        <v>1.799221</v>
      </c>
      <c r="F18">
        <v>2.0886619999999998</v>
      </c>
      <c r="G18" t="s">
        <v>15</v>
      </c>
    </row>
    <row r="19" spans="1:7" x14ac:dyDescent="0.25">
      <c r="A19" t="s">
        <v>15</v>
      </c>
      <c r="B19">
        <v>1.1220810000000001</v>
      </c>
      <c r="C19" t="s">
        <v>15</v>
      </c>
      <c r="D19" t="s">
        <v>15</v>
      </c>
      <c r="E19">
        <v>1.4995019999999999</v>
      </c>
      <c r="F19">
        <v>0.56679670000000004</v>
      </c>
      <c r="G19" t="s">
        <v>15</v>
      </c>
    </row>
    <row r="20" spans="1:7" x14ac:dyDescent="0.25">
      <c r="A20" t="s">
        <v>15</v>
      </c>
      <c r="B20">
        <v>1.1089059999999999</v>
      </c>
      <c r="C20" t="s">
        <v>15</v>
      </c>
      <c r="D20" t="s">
        <v>15</v>
      </c>
      <c r="E20">
        <v>1.6445939999999999</v>
      </c>
      <c r="F20">
        <v>2.3653240000000002</v>
      </c>
      <c r="G20" t="s">
        <v>15</v>
      </c>
    </row>
    <row r="21" spans="1:7" x14ac:dyDescent="0.25">
      <c r="A21" t="s">
        <v>15</v>
      </c>
      <c r="C21" t="s">
        <v>15</v>
      </c>
      <c r="D21" t="s">
        <v>15</v>
      </c>
      <c r="E21">
        <v>1.4780150000000001</v>
      </c>
      <c r="F21">
        <v>0.82254799999999995</v>
      </c>
      <c r="G21" t="s">
        <v>15</v>
      </c>
    </row>
    <row r="22" spans="1:7" x14ac:dyDescent="0.25">
      <c r="A22" t="s">
        <v>15</v>
      </c>
      <c r="B22" t="s">
        <v>15</v>
      </c>
      <c r="C22" t="s">
        <v>15</v>
      </c>
      <c r="D22" t="s">
        <v>15</v>
      </c>
      <c r="E22">
        <v>1.099089</v>
      </c>
      <c r="F22">
        <v>0.85512600000000005</v>
      </c>
      <c r="G22" t="s">
        <v>15</v>
      </c>
    </row>
    <row r="23" spans="1:7" x14ac:dyDescent="0.25">
      <c r="A23" t="s">
        <v>15</v>
      </c>
      <c r="B23" t="s">
        <v>15</v>
      </c>
      <c r="C23" t="s">
        <v>15</v>
      </c>
      <c r="D23" t="s">
        <v>15</v>
      </c>
      <c r="E23">
        <v>2.0115769999999999</v>
      </c>
      <c r="F23">
        <v>3.687376</v>
      </c>
      <c r="G23" t="s">
        <v>15</v>
      </c>
    </row>
    <row r="24" spans="1:7" x14ac:dyDescent="0.25">
      <c r="A24" t="s">
        <v>15</v>
      </c>
      <c r="B24" t="s">
        <v>15</v>
      </c>
      <c r="C24" t="s">
        <v>15</v>
      </c>
      <c r="D24" t="s">
        <v>15</v>
      </c>
      <c r="E24">
        <v>0.98903700000000005</v>
      </c>
      <c r="F24">
        <v>1.832749</v>
      </c>
      <c r="G24" t="s">
        <v>15</v>
      </c>
    </row>
    <row r="25" spans="1:7" x14ac:dyDescent="0.25">
      <c r="A25" t="s">
        <v>15</v>
      </c>
      <c r="B25" t="s">
        <v>15</v>
      </c>
      <c r="C25" t="s">
        <v>15</v>
      </c>
      <c r="D25" t="s">
        <v>15</v>
      </c>
      <c r="E25">
        <v>1.265355</v>
      </c>
      <c r="F25">
        <v>1.899327</v>
      </c>
      <c r="G25" t="s">
        <v>15</v>
      </c>
    </row>
    <row r="26" spans="1:7" x14ac:dyDescent="0.25">
      <c r="A26" t="s">
        <v>15</v>
      </c>
      <c r="B26" t="s">
        <v>15</v>
      </c>
      <c r="C26" t="s">
        <v>15</v>
      </c>
      <c r="D26" t="s">
        <v>15</v>
      </c>
      <c r="E26">
        <v>1.244108</v>
      </c>
      <c r="F26">
        <v>1.74346</v>
      </c>
      <c r="G26" t="s">
        <v>15</v>
      </c>
    </row>
    <row r="27" spans="1:7" x14ac:dyDescent="0.25">
      <c r="A27" t="s">
        <v>15</v>
      </c>
      <c r="B27" t="s">
        <v>15</v>
      </c>
      <c r="C27" t="s">
        <v>15</v>
      </c>
      <c r="D27" t="s">
        <v>15</v>
      </c>
      <c r="E27">
        <v>2.321618</v>
      </c>
      <c r="F27">
        <v>1.365788</v>
      </c>
      <c r="G27" t="s">
        <v>15</v>
      </c>
    </row>
    <row r="28" spans="1:7" x14ac:dyDescent="0.25">
      <c r="A28" t="s">
        <v>15</v>
      </c>
      <c r="B28" t="s">
        <v>15</v>
      </c>
      <c r="C28" t="s">
        <v>15</v>
      </c>
      <c r="D28" t="s">
        <v>15</v>
      </c>
      <c r="E28">
        <v>1.3777109999999999</v>
      </c>
      <c r="F28">
        <v>0.89990049999999999</v>
      </c>
      <c r="G28" t="s">
        <v>15</v>
      </c>
    </row>
    <row r="29" spans="1:7" x14ac:dyDescent="0.25">
      <c r="A29" t="s">
        <v>15</v>
      </c>
      <c r="B29" t="s">
        <v>15</v>
      </c>
      <c r="C29" t="s">
        <v>15</v>
      </c>
      <c r="D29" t="s">
        <v>15</v>
      </c>
      <c r="E29">
        <v>1.2210190000000001</v>
      </c>
      <c r="F29">
        <v>2.5992030000000002</v>
      </c>
      <c r="G29" t="s">
        <v>15</v>
      </c>
    </row>
    <row r="30" spans="1:7" x14ac:dyDescent="0.25">
      <c r="A30" t="s">
        <v>15</v>
      </c>
      <c r="B30" t="s">
        <v>15</v>
      </c>
      <c r="C30" t="s">
        <v>15</v>
      </c>
      <c r="D30" t="s">
        <v>15</v>
      </c>
      <c r="E30">
        <v>2.7318289999999998</v>
      </c>
      <c r="F30">
        <v>1.8438909999999999</v>
      </c>
      <c r="G30" t="s">
        <v>15</v>
      </c>
    </row>
    <row r="31" spans="1:7" x14ac:dyDescent="0.25">
      <c r="A31" t="s">
        <v>15</v>
      </c>
      <c r="B31" t="s">
        <v>15</v>
      </c>
      <c r="C31" t="s">
        <v>15</v>
      </c>
      <c r="D31" t="s">
        <v>15</v>
      </c>
      <c r="E31">
        <v>1.145354</v>
      </c>
      <c r="F31">
        <v>1.6660299999999999</v>
      </c>
      <c r="G31" t="s">
        <v>15</v>
      </c>
    </row>
    <row r="32" spans="1:7" x14ac:dyDescent="0.25">
      <c r="A32" t="s">
        <v>15</v>
      </c>
      <c r="B32" t="s">
        <v>15</v>
      </c>
      <c r="C32" t="s">
        <v>15</v>
      </c>
      <c r="D32" t="s">
        <v>15</v>
      </c>
      <c r="E32">
        <v>1.1894480000000001</v>
      </c>
      <c r="F32">
        <v>0.73410960000000003</v>
      </c>
      <c r="G32" t="s">
        <v>15</v>
      </c>
    </row>
    <row r="33" spans="1:7" x14ac:dyDescent="0.25">
      <c r="A33" t="s">
        <v>15</v>
      </c>
      <c r="B33" t="s">
        <v>15</v>
      </c>
      <c r="C33" t="s">
        <v>15</v>
      </c>
      <c r="D33" t="s">
        <v>15</v>
      </c>
      <c r="E33">
        <v>1.7539469999999999</v>
      </c>
      <c r="F33" t="s">
        <v>15</v>
      </c>
      <c r="G33" t="s">
        <v>15</v>
      </c>
    </row>
    <row r="34" spans="1:7" x14ac:dyDescent="0.25">
      <c r="A34" t="s">
        <v>15</v>
      </c>
      <c r="B34" t="s">
        <v>15</v>
      </c>
      <c r="C34" t="s">
        <v>15</v>
      </c>
      <c r="D34" t="s">
        <v>15</v>
      </c>
      <c r="E34">
        <v>1.7100150000000001</v>
      </c>
      <c r="F34" t="s">
        <v>15</v>
      </c>
      <c r="G34" t="s">
        <v>15</v>
      </c>
    </row>
    <row r="35" spans="1:7" x14ac:dyDescent="0.25">
      <c r="A35" t="s">
        <v>15</v>
      </c>
      <c r="B35" t="s">
        <v>15</v>
      </c>
      <c r="C35" t="s">
        <v>15</v>
      </c>
      <c r="D35" t="s">
        <v>15</v>
      </c>
      <c r="E35">
        <v>2.2545850000000001</v>
      </c>
      <c r="F35" t="s">
        <v>15</v>
      </c>
      <c r="G35" t="s">
        <v>15</v>
      </c>
    </row>
    <row r="36" spans="1:7" x14ac:dyDescent="0.25">
      <c r="A36" t="s">
        <v>15</v>
      </c>
      <c r="B36" t="s">
        <v>15</v>
      </c>
      <c r="C36" t="s">
        <v>15</v>
      </c>
      <c r="D36" t="s">
        <v>15</v>
      </c>
      <c r="E36">
        <v>1.5436540000000001</v>
      </c>
      <c r="F36" t="s">
        <v>15</v>
      </c>
      <c r="G36" t="s">
        <v>15</v>
      </c>
    </row>
    <row r="37" spans="1:7" x14ac:dyDescent="0.25">
      <c r="A37" t="s">
        <v>15</v>
      </c>
      <c r="B37" t="s">
        <v>15</v>
      </c>
      <c r="C37" t="s">
        <v>15</v>
      </c>
      <c r="D37" t="s">
        <v>15</v>
      </c>
      <c r="E37">
        <v>0.83323009999999997</v>
      </c>
      <c r="F37" t="s">
        <v>15</v>
      </c>
      <c r="G37" t="s">
        <v>15</v>
      </c>
    </row>
    <row r="38" spans="1:7" x14ac:dyDescent="0.25">
      <c r="A38" t="s">
        <v>15</v>
      </c>
      <c r="B38" t="s">
        <v>15</v>
      </c>
      <c r="C38" t="s">
        <v>15</v>
      </c>
      <c r="D38" t="s">
        <v>15</v>
      </c>
      <c r="E38">
        <v>0.86013099999999998</v>
      </c>
      <c r="F38" t="s">
        <v>15</v>
      </c>
      <c r="G38" t="s">
        <v>15</v>
      </c>
    </row>
    <row r="39" spans="1:7" x14ac:dyDescent="0.25">
      <c r="A39" t="s">
        <v>15</v>
      </c>
      <c r="B39" t="s">
        <v>15</v>
      </c>
      <c r="C39" t="s">
        <v>15</v>
      </c>
      <c r="D39" t="s">
        <v>15</v>
      </c>
      <c r="E39">
        <v>0.69495980000000002</v>
      </c>
      <c r="F39" t="s">
        <v>15</v>
      </c>
      <c r="G39" t="s">
        <v>15</v>
      </c>
    </row>
    <row r="40" spans="1:7" x14ac:dyDescent="0.25">
      <c r="A40" t="s">
        <v>15</v>
      </c>
      <c r="B40" t="s">
        <v>15</v>
      </c>
      <c r="C40" t="s">
        <v>15</v>
      </c>
      <c r="D40" t="s">
        <v>15</v>
      </c>
      <c r="E40">
        <v>0.72182199999999996</v>
      </c>
      <c r="F40" t="s">
        <v>15</v>
      </c>
      <c r="G40" t="s">
        <v>15</v>
      </c>
    </row>
    <row r="41" spans="1:7" x14ac:dyDescent="0.25">
      <c r="A41" t="s">
        <v>15</v>
      </c>
      <c r="B41" t="s">
        <v>15</v>
      </c>
      <c r="C41" t="s">
        <v>15</v>
      </c>
      <c r="D41" t="s">
        <v>15</v>
      </c>
      <c r="E41">
        <v>1.0778080000000001</v>
      </c>
      <c r="F41" t="s">
        <v>15</v>
      </c>
      <c r="G41" t="s">
        <v>15</v>
      </c>
    </row>
    <row r="42" spans="1:7" x14ac:dyDescent="0.25">
      <c r="A42" t="s">
        <v>15</v>
      </c>
      <c r="B42" t="s">
        <v>15</v>
      </c>
      <c r="C42" t="s">
        <v>15</v>
      </c>
      <c r="D42" t="s">
        <v>15</v>
      </c>
      <c r="E42">
        <v>1.0781780000000001</v>
      </c>
      <c r="F42" t="s">
        <v>15</v>
      </c>
      <c r="G42" t="s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997E8-D2C6-4EC5-9842-3ED44249E729}">
  <dimension ref="A1:G62"/>
  <sheetViews>
    <sheetView workbookViewId="0">
      <selection activeCell="M23" sqref="M23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14</v>
      </c>
      <c r="B3">
        <v>1.0225489999999999</v>
      </c>
      <c r="C3">
        <v>1.474299</v>
      </c>
      <c r="D3">
        <v>1.583405</v>
      </c>
      <c r="E3">
        <v>0.87643179999999998</v>
      </c>
      <c r="F3">
        <v>0.84597149999999999</v>
      </c>
      <c r="G3">
        <v>2.663923</v>
      </c>
    </row>
    <row r="4" spans="1:7" x14ac:dyDescent="0.25">
      <c r="A4" t="s">
        <v>15</v>
      </c>
      <c r="B4">
        <v>1.900868</v>
      </c>
      <c r="C4">
        <v>1.6184639999999999</v>
      </c>
      <c r="D4">
        <v>1.6767650000000001</v>
      </c>
      <c r="E4">
        <v>1.421824</v>
      </c>
      <c r="F4">
        <v>1.431254</v>
      </c>
      <c r="G4">
        <v>0.61215790000000003</v>
      </c>
    </row>
    <row r="5" spans="1:7" x14ac:dyDescent="0.25">
      <c r="A5" t="s">
        <v>15</v>
      </c>
      <c r="B5">
        <v>1.2017899999999999</v>
      </c>
      <c r="C5">
        <v>0.99956929999999999</v>
      </c>
      <c r="D5">
        <v>1.8686339999999999</v>
      </c>
      <c r="E5">
        <v>1.21096</v>
      </c>
      <c r="F5">
        <v>1.27512</v>
      </c>
      <c r="G5">
        <v>3.931365</v>
      </c>
    </row>
    <row r="6" spans="1:7" x14ac:dyDescent="0.25">
      <c r="A6" t="s">
        <v>15</v>
      </c>
      <c r="B6">
        <v>2.1673520000000002</v>
      </c>
      <c r="C6">
        <v>1.0323629999999999</v>
      </c>
      <c r="D6">
        <v>3.1870590000000001</v>
      </c>
      <c r="E6">
        <v>1.9358740000000001</v>
      </c>
      <c r="F6">
        <v>1.1985399999999999</v>
      </c>
      <c r="G6">
        <v>1.1656550000000001</v>
      </c>
    </row>
    <row r="7" spans="1:7" x14ac:dyDescent="0.25">
      <c r="A7" t="s">
        <v>15</v>
      </c>
      <c r="B7">
        <v>5.064673</v>
      </c>
      <c r="C7">
        <v>0.71161799999999997</v>
      </c>
      <c r="D7">
        <v>0.86707369999999995</v>
      </c>
      <c r="E7">
        <v>1.269935</v>
      </c>
      <c r="F7">
        <v>0.92117689999999997</v>
      </c>
      <c r="G7">
        <v>1.2331220000000001</v>
      </c>
    </row>
    <row r="8" spans="1:7" x14ac:dyDescent="0.25">
      <c r="A8" t="s">
        <v>15</v>
      </c>
      <c r="B8">
        <v>5.2096580000000001</v>
      </c>
      <c r="C8">
        <v>1.1677379999999999</v>
      </c>
      <c r="E8">
        <v>3.1656610000000001</v>
      </c>
      <c r="F8">
        <v>1.133553</v>
      </c>
      <c r="G8">
        <v>4.5882069999999997</v>
      </c>
    </row>
    <row r="9" spans="1:7" x14ac:dyDescent="0.25">
      <c r="A9" t="s">
        <v>15</v>
      </c>
      <c r="B9">
        <v>3.533258</v>
      </c>
      <c r="C9">
        <v>0.86621250000000005</v>
      </c>
      <c r="D9" t="s">
        <v>15</v>
      </c>
      <c r="E9">
        <v>3.8697370000000002</v>
      </c>
      <c r="F9">
        <v>0.95571340000000005</v>
      </c>
      <c r="G9">
        <v>3.0107050000000002</v>
      </c>
    </row>
    <row r="10" spans="1:7" x14ac:dyDescent="0.25">
      <c r="A10" t="s">
        <v>15</v>
      </c>
      <c r="B10">
        <v>3.7650890000000001</v>
      </c>
      <c r="C10">
        <v>0.85946359999999999</v>
      </c>
      <c r="D10" t="s">
        <v>15</v>
      </c>
      <c r="E10">
        <v>1.0773509999999999</v>
      </c>
      <c r="F10">
        <v>0.93377069999999995</v>
      </c>
      <c r="G10">
        <v>0.86436230000000003</v>
      </c>
    </row>
    <row r="11" spans="1:7" x14ac:dyDescent="0.25">
      <c r="A11" t="s">
        <v>15</v>
      </c>
      <c r="B11">
        <v>0.95481530000000003</v>
      </c>
      <c r="C11">
        <v>1.6212610000000001</v>
      </c>
      <c r="D11" t="s">
        <v>15</v>
      </c>
      <c r="E11">
        <v>1.1637200000000001</v>
      </c>
      <c r="F11">
        <v>1.4323650000000001</v>
      </c>
      <c r="G11">
        <v>0.721827</v>
      </c>
    </row>
    <row r="12" spans="1:7" x14ac:dyDescent="0.25">
      <c r="A12" t="s">
        <v>15</v>
      </c>
      <c r="B12">
        <v>1.19912</v>
      </c>
      <c r="C12">
        <v>0.52906549999999997</v>
      </c>
      <c r="D12" t="s">
        <v>15</v>
      </c>
      <c r="E12">
        <v>0.98893960000000003</v>
      </c>
      <c r="F12">
        <v>0.73378699999999997</v>
      </c>
      <c r="G12">
        <v>1.590652</v>
      </c>
    </row>
    <row r="13" spans="1:7" x14ac:dyDescent="0.25">
      <c r="A13" t="s">
        <v>15</v>
      </c>
      <c r="B13">
        <v>0.86643550000000003</v>
      </c>
      <c r="C13">
        <v>2.1440220000000001</v>
      </c>
      <c r="D13" t="s">
        <v>15</v>
      </c>
      <c r="E13">
        <v>0.6654021</v>
      </c>
      <c r="F13">
        <v>0.39937030000000001</v>
      </c>
      <c r="G13">
        <v>1.1088610000000001</v>
      </c>
    </row>
    <row r="14" spans="1:7" x14ac:dyDescent="0.25">
      <c r="A14" t="s">
        <v>15</v>
      </c>
      <c r="B14">
        <v>1.1553469999999999</v>
      </c>
      <c r="C14">
        <v>1.9771669999999999</v>
      </c>
      <c r="D14" t="s">
        <v>15</v>
      </c>
      <c r="E14">
        <v>1.232434</v>
      </c>
      <c r="F14">
        <v>1.066573</v>
      </c>
      <c r="G14">
        <v>1.268861</v>
      </c>
    </row>
    <row r="15" spans="1:7" x14ac:dyDescent="0.25">
      <c r="A15" t="s">
        <v>15</v>
      </c>
      <c r="B15">
        <v>2.5335800000000002</v>
      </c>
      <c r="C15">
        <v>0.72562550000000003</v>
      </c>
      <c r="D15" t="s">
        <v>15</v>
      </c>
      <c r="E15">
        <v>1.222272</v>
      </c>
      <c r="F15">
        <v>0.82255699999999998</v>
      </c>
      <c r="G15">
        <v>0.9330389</v>
      </c>
    </row>
    <row r="16" spans="1:7" x14ac:dyDescent="0.25">
      <c r="A16" t="s">
        <v>15</v>
      </c>
      <c r="B16">
        <v>0.69943330000000004</v>
      </c>
      <c r="C16">
        <v>1.176993</v>
      </c>
      <c r="D16" t="s">
        <v>15</v>
      </c>
      <c r="E16">
        <v>0.70056929999999995</v>
      </c>
      <c r="F16">
        <v>1.0097700000000001</v>
      </c>
      <c r="G16">
        <v>1.1880280000000001</v>
      </c>
    </row>
    <row r="17" spans="1:7" x14ac:dyDescent="0.25">
      <c r="A17" t="s">
        <v>15</v>
      </c>
      <c r="B17">
        <v>0.79894600000000005</v>
      </c>
      <c r="C17">
        <v>1.242856</v>
      </c>
      <c r="D17" t="s">
        <v>15</v>
      </c>
      <c r="E17">
        <v>1.1552770000000001</v>
      </c>
      <c r="F17">
        <v>1.189087</v>
      </c>
      <c r="G17">
        <v>2.5303010000000001</v>
      </c>
    </row>
    <row r="18" spans="1:7" x14ac:dyDescent="0.25">
      <c r="A18" t="s">
        <v>15</v>
      </c>
      <c r="C18">
        <v>1.188035</v>
      </c>
      <c r="D18" t="s">
        <v>15</v>
      </c>
      <c r="E18">
        <v>0.69984049999999998</v>
      </c>
      <c r="F18">
        <v>0.899501</v>
      </c>
      <c r="G18">
        <v>0.7549285</v>
      </c>
    </row>
    <row r="19" spans="1:7" x14ac:dyDescent="0.25">
      <c r="A19" t="s">
        <v>15</v>
      </c>
      <c r="B19" t="s">
        <v>15</v>
      </c>
      <c r="C19">
        <v>1.373599</v>
      </c>
      <c r="D19" t="s">
        <v>15</v>
      </c>
      <c r="E19">
        <v>0.72066339999999995</v>
      </c>
      <c r="F19">
        <v>0.92219779999999996</v>
      </c>
      <c r="G19">
        <v>1.244686</v>
      </c>
    </row>
    <row r="20" spans="1:7" x14ac:dyDescent="0.25">
      <c r="A20" t="s">
        <v>15</v>
      </c>
      <c r="B20" t="s">
        <v>15</v>
      </c>
      <c r="C20">
        <v>1.344546</v>
      </c>
      <c r="D20" t="s">
        <v>15</v>
      </c>
      <c r="E20">
        <v>0.64396569999999997</v>
      </c>
      <c r="F20">
        <v>0.91015259999999998</v>
      </c>
      <c r="G20">
        <v>1.477093</v>
      </c>
    </row>
    <row r="21" spans="1:7" x14ac:dyDescent="0.25">
      <c r="A21" t="s">
        <v>15</v>
      </c>
      <c r="B21" t="s">
        <v>15</v>
      </c>
      <c r="C21">
        <v>2.1542119999999998</v>
      </c>
      <c r="D21" t="s">
        <v>15</v>
      </c>
      <c r="E21">
        <v>0.64448950000000005</v>
      </c>
      <c r="F21">
        <v>0.93236269999999999</v>
      </c>
      <c r="G21">
        <v>0.82281629999999994</v>
      </c>
    </row>
    <row r="22" spans="1:7" x14ac:dyDescent="0.25">
      <c r="A22" t="s">
        <v>15</v>
      </c>
      <c r="B22" t="s">
        <v>15</v>
      </c>
      <c r="C22">
        <v>0.4341989</v>
      </c>
      <c r="D22" t="s">
        <v>15</v>
      </c>
      <c r="E22">
        <v>0.24489060000000001</v>
      </c>
      <c r="F22">
        <v>0.1782166</v>
      </c>
      <c r="G22">
        <v>1.4000840000000001</v>
      </c>
    </row>
    <row r="23" spans="1:7" x14ac:dyDescent="0.25">
      <c r="A23" t="s">
        <v>15</v>
      </c>
      <c r="B23" t="s">
        <v>15</v>
      </c>
      <c r="C23">
        <v>0.42936249999999998</v>
      </c>
      <c r="D23" t="s">
        <v>15</v>
      </c>
      <c r="E23">
        <v>0.79960129999999996</v>
      </c>
      <c r="F23">
        <v>0.81047720000000001</v>
      </c>
      <c r="G23">
        <v>0.83309480000000002</v>
      </c>
    </row>
    <row r="24" spans="1:7" x14ac:dyDescent="0.25">
      <c r="A24" t="s">
        <v>15</v>
      </c>
      <c r="B24" t="s">
        <v>15</v>
      </c>
      <c r="C24">
        <v>3.3891290000000001</v>
      </c>
      <c r="D24" t="s">
        <v>15</v>
      </c>
      <c r="E24">
        <v>0.68936059999999999</v>
      </c>
      <c r="F24">
        <v>1.6006469999999999</v>
      </c>
      <c r="G24">
        <v>1.099</v>
      </c>
    </row>
    <row r="25" spans="1:7" x14ac:dyDescent="0.25">
      <c r="A25" t="s">
        <v>15</v>
      </c>
      <c r="B25" t="s">
        <v>15</v>
      </c>
      <c r="C25">
        <v>0.79945659999999996</v>
      </c>
      <c r="D25" t="s">
        <v>15</v>
      </c>
      <c r="E25">
        <v>0.96632649999999998</v>
      </c>
      <c r="F25">
        <v>0.61204559999999997</v>
      </c>
      <c r="G25">
        <v>1.2215689999999999</v>
      </c>
    </row>
    <row r="26" spans="1:7" x14ac:dyDescent="0.25">
      <c r="A26" t="s">
        <v>15</v>
      </c>
      <c r="B26" t="s">
        <v>15</v>
      </c>
      <c r="C26">
        <v>1.0397829999999999</v>
      </c>
      <c r="D26" t="s">
        <v>15</v>
      </c>
      <c r="E26">
        <v>1.0765450000000001</v>
      </c>
      <c r="F26">
        <v>0.81056589999999995</v>
      </c>
      <c r="G26">
        <v>1.287811</v>
      </c>
    </row>
    <row r="27" spans="1:7" x14ac:dyDescent="0.25">
      <c r="A27" t="s">
        <v>15</v>
      </c>
      <c r="B27" t="s">
        <v>15</v>
      </c>
      <c r="C27">
        <v>0.56903559999999997</v>
      </c>
      <c r="D27" t="s">
        <v>15</v>
      </c>
      <c r="E27">
        <v>0.83340199999999998</v>
      </c>
      <c r="F27">
        <v>1.2319119999999999</v>
      </c>
      <c r="G27">
        <v>2.2660650000000002</v>
      </c>
    </row>
    <row r="28" spans="1:7" x14ac:dyDescent="0.25">
      <c r="A28" t="s">
        <v>15</v>
      </c>
      <c r="B28" t="s">
        <v>15</v>
      </c>
      <c r="C28">
        <v>0.80690090000000003</v>
      </c>
      <c r="D28" t="s">
        <v>15</v>
      </c>
      <c r="E28">
        <v>0.76600959999999996</v>
      </c>
      <c r="F28">
        <v>0.16696759999999999</v>
      </c>
      <c r="G28">
        <v>0.60041040000000001</v>
      </c>
    </row>
    <row r="29" spans="1:7" x14ac:dyDescent="0.25">
      <c r="A29" t="s">
        <v>15</v>
      </c>
      <c r="B29" t="s">
        <v>15</v>
      </c>
      <c r="C29">
        <v>1.1298330000000001</v>
      </c>
      <c r="D29" t="s">
        <v>15</v>
      </c>
      <c r="E29">
        <v>0.65566020000000003</v>
      </c>
      <c r="F29">
        <v>1.2665999999999999</v>
      </c>
      <c r="G29">
        <v>0.86642600000000003</v>
      </c>
    </row>
    <row r="30" spans="1:7" x14ac:dyDescent="0.25">
      <c r="A30" t="s">
        <v>15</v>
      </c>
      <c r="B30" t="s">
        <v>15</v>
      </c>
      <c r="C30">
        <v>1.058643</v>
      </c>
      <c r="D30" t="s">
        <v>15</v>
      </c>
      <c r="E30">
        <v>1.000513</v>
      </c>
      <c r="F30">
        <v>1.1907799999999999</v>
      </c>
      <c r="G30">
        <v>2.3883239999999999</v>
      </c>
    </row>
    <row r="31" spans="1:7" x14ac:dyDescent="0.25">
      <c r="A31" t="s">
        <v>15</v>
      </c>
      <c r="B31" t="s">
        <v>15</v>
      </c>
      <c r="C31">
        <v>1.577909</v>
      </c>
      <c r="D31" t="s">
        <v>15</v>
      </c>
      <c r="E31">
        <v>0.69970739999999998</v>
      </c>
      <c r="F31">
        <v>2.27704</v>
      </c>
      <c r="G31">
        <v>1.510521</v>
      </c>
    </row>
    <row r="32" spans="1:7" x14ac:dyDescent="0.25">
      <c r="A32" t="s">
        <v>15</v>
      </c>
      <c r="B32" t="s">
        <v>15</v>
      </c>
      <c r="C32">
        <v>2.8730530000000001</v>
      </c>
      <c r="D32" t="s">
        <v>15</v>
      </c>
      <c r="E32">
        <v>0.7438998</v>
      </c>
      <c r="F32">
        <v>1.4881580000000001</v>
      </c>
      <c r="G32">
        <v>1.4892799999999999</v>
      </c>
    </row>
    <row r="33" spans="1:7" x14ac:dyDescent="0.25">
      <c r="A33" t="s">
        <v>15</v>
      </c>
      <c r="B33" t="s">
        <v>15</v>
      </c>
      <c r="C33">
        <v>2.7366619999999999</v>
      </c>
      <c r="D33" t="s">
        <v>15</v>
      </c>
      <c r="E33">
        <v>2.743493</v>
      </c>
      <c r="F33">
        <v>1.9190259999999999</v>
      </c>
      <c r="G33">
        <v>1.122878</v>
      </c>
    </row>
    <row r="34" spans="1:7" x14ac:dyDescent="0.25">
      <c r="A34" t="s">
        <v>15</v>
      </c>
      <c r="B34" t="s">
        <v>15</v>
      </c>
      <c r="C34">
        <v>1.2415510000000001</v>
      </c>
      <c r="D34" t="s">
        <v>15</v>
      </c>
      <c r="E34">
        <v>0.6107224</v>
      </c>
      <c r="F34">
        <v>0.69957539999999996</v>
      </c>
      <c r="G34">
        <v>1.887653</v>
      </c>
    </row>
    <row r="35" spans="1:7" x14ac:dyDescent="0.25">
      <c r="A35" t="s">
        <v>15</v>
      </c>
      <c r="B35" t="s">
        <v>15</v>
      </c>
      <c r="C35">
        <v>5.6250530000000003</v>
      </c>
      <c r="D35" t="s">
        <v>15</v>
      </c>
      <c r="E35">
        <v>2.87629</v>
      </c>
      <c r="F35">
        <v>0.69948100000000002</v>
      </c>
      <c r="G35">
        <v>1.687262</v>
      </c>
    </row>
    <row r="36" spans="1:7" x14ac:dyDescent="0.25">
      <c r="A36" t="s">
        <v>15</v>
      </c>
      <c r="B36" t="s">
        <v>15</v>
      </c>
      <c r="C36">
        <v>0.95544620000000002</v>
      </c>
      <c r="D36" t="s">
        <v>15</v>
      </c>
      <c r="E36">
        <v>1.6584730000000001</v>
      </c>
      <c r="F36">
        <v>0.79971320000000001</v>
      </c>
      <c r="G36">
        <v>1.0107409999999999</v>
      </c>
    </row>
    <row r="37" spans="1:7" x14ac:dyDescent="0.25">
      <c r="A37" t="s">
        <v>15</v>
      </c>
      <c r="B37" t="s">
        <v>15</v>
      </c>
      <c r="C37">
        <v>0.90719229999999995</v>
      </c>
      <c r="D37" t="s">
        <v>15</v>
      </c>
      <c r="E37">
        <v>0.68872789999999995</v>
      </c>
      <c r="F37">
        <v>0.79882690000000001</v>
      </c>
      <c r="G37">
        <v>1.03216</v>
      </c>
    </row>
    <row r="38" spans="1:7" x14ac:dyDescent="0.25">
      <c r="A38" t="s">
        <v>15</v>
      </c>
      <c r="B38" t="s">
        <v>15</v>
      </c>
      <c r="C38">
        <v>0.79974319999999999</v>
      </c>
      <c r="D38" t="s">
        <v>15</v>
      </c>
      <c r="E38">
        <v>0.73053049999999997</v>
      </c>
      <c r="F38">
        <v>0.1780197</v>
      </c>
      <c r="G38">
        <v>0.52268689999999995</v>
      </c>
    </row>
    <row r="39" spans="1:7" x14ac:dyDescent="0.25">
      <c r="A39" t="s">
        <v>15</v>
      </c>
      <c r="B39" t="s">
        <v>15</v>
      </c>
      <c r="C39">
        <v>0.96561189999999997</v>
      </c>
      <c r="D39" t="s">
        <v>15</v>
      </c>
      <c r="E39">
        <v>0.64460519999999999</v>
      </c>
      <c r="F39">
        <v>0.73404040000000004</v>
      </c>
      <c r="G39">
        <v>0.97897540000000005</v>
      </c>
    </row>
    <row r="40" spans="1:7" x14ac:dyDescent="0.25">
      <c r="A40" t="s">
        <v>15</v>
      </c>
      <c r="B40" t="s">
        <v>15</v>
      </c>
      <c r="C40">
        <v>0.9327356</v>
      </c>
      <c r="D40" t="s">
        <v>15</v>
      </c>
      <c r="E40">
        <v>1.18801</v>
      </c>
      <c r="F40">
        <v>0.48769889999999999</v>
      </c>
      <c r="G40">
        <v>1.1001879999999999</v>
      </c>
    </row>
    <row r="41" spans="1:7" x14ac:dyDescent="0.25">
      <c r="A41" t="s">
        <v>15</v>
      </c>
      <c r="B41" t="s">
        <v>15</v>
      </c>
      <c r="C41">
        <v>1.843818</v>
      </c>
      <c r="D41" t="s">
        <v>15</v>
      </c>
      <c r="E41">
        <v>1.2225079999999999</v>
      </c>
      <c r="F41">
        <v>1.044586</v>
      </c>
      <c r="G41">
        <v>0.66551890000000002</v>
      </c>
    </row>
    <row r="42" spans="1:7" x14ac:dyDescent="0.25">
      <c r="A42" t="s">
        <v>15</v>
      </c>
      <c r="B42" t="s">
        <v>15</v>
      </c>
      <c r="C42">
        <v>0.7799838</v>
      </c>
      <c r="D42" t="s">
        <v>15</v>
      </c>
      <c r="E42">
        <v>1.1778679999999999</v>
      </c>
      <c r="F42">
        <v>0.82177670000000003</v>
      </c>
      <c r="G42">
        <v>0.86654310000000001</v>
      </c>
    </row>
    <row r="43" spans="1:7" x14ac:dyDescent="0.25">
      <c r="A43" t="s">
        <v>15</v>
      </c>
      <c r="B43" t="s">
        <v>15</v>
      </c>
      <c r="C43">
        <v>0.58712030000000004</v>
      </c>
      <c r="D43" t="s">
        <v>15</v>
      </c>
      <c r="E43">
        <v>1.5105409999999999</v>
      </c>
      <c r="F43">
        <v>0.84434399999999998</v>
      </c>
      <c r="G43">
        <v>1.078074</v>
      </c>
    </row>
    <row r="44" spans="1:7" x14ac:dyDescent="0.25">
      <c r="A44" t="s">
        <v>15</v>
      </c>
      <c r="B44" t="s">
        <v>15</v>
      </c>
      <c r="C44">
        <v>1.6208689999999999</v>
      </c>
      <c r="D44" t="s">
        <v>15</v>
      </c>
      <c r="E44">
        <v>1.732383</v>
      </c>
      <c r="F44">
        <v>0.167243</v>
      </c>
      <c r="G44" t="s">
        <v>15</v>
      </c>
    </row>
    <row r="45" spans="1:7" x14ac:dyDescent="0.25">
      <c r="A45" t="s">
        <v>15</v>
      </c>
      <c r="B45" t="s">
        <v>15</v>
      </c>
      <c r="C45">
        <v>1.099877</v>
      </c>
      <c r="D45" t="s">
        <v>15</v>
      </c>
      <c r="E45">
        <v>1.499342</v>
      </c>
      <c r="F45">
        <v>1.044719</v>
      </c>
      <c r="G45" t="s">
        <v>15</v>
      </c>
    </row>
    <row r="46" spans="1:7" x14ac:dyDescent="0.25">
      <c r="A46" t="s">
        <v>15</v>
      </c>
      <c r="B46" t="s">
        <v>15</v>
      </c>
      <c r="C46" t="s">
        <v>15</v>
      </c>
      <c r="D46" t="s">
        <v>15</v>
      </c>
      <c r="E46">
        <v>0.75558449999999999</v>
      </c>
      <c r="F46">
        <v>1.2656270000000001</v>
      </c>
      <c r="G46" t="s">
        <v>15</v>
      </c>
    </row>
    <row r="47" spans="1:7" x14ac:dyDescent="0.25">
      <c r="A47" t="s">
        <v>15</v>
      </c>
      <c r="B47" t="s">
        <v>15</v>
      </c>
      <c r="C47" t="s">
        <v>15</v>
      </c>
      <c r="D47" t="s">
        <v>15</v>
      </c>
      <c r="E47">
        <v>0.68931719999999996</v>
      </c>
      <c r="F47">
        <v>0.6677727</v>
      </c>
      <c r="G47" t="s">
        <v>15</v>
      </c>
    </row>
    <row r="48" spans="1:7" x14ac:dyDescent="0.25">
      <c r="A48" t="s">
        <v>15</v>
      </c>
      <c r="B48" t="s">
        <v>15</v>
      </c>
      <c r="C48" t="s">
        <v>15</v>
      </c>
      <c r="D48" t="s">
        <v>15</v>
      </c>
      <c r="E48">
        <v>0.62108370000000002</v>
      </c>
      <c r="F48">
        <v>1.0771980000000001</v>
      </c>
      <c r="G48" t="s">
        <v>15</v>
      </c>
    </row>
    <row r="49" spans="1:7" x14ac:dyDescent="0.25">
      <c r="A49" t="s">
        <v>15</v>
      </c>
      <c r="B49" t="s">
        <v>15</v>
      </c>
      <c r="C49" t="s">
        <v>15</v>
      </c>
      <c r="D49" t="s">
        <v>15</v>
      </c>
      <c r="E49">
        <v>1.621092</v>
      </c>
      <c r="F49">
        <v>1.044521</v>
      </c>
      <c r="G49" t="s">
        <v>15</v>
      </c>
    </row>
    <row r="50" spans="1:7" x14ac:dyDescent="0.25">
      <c r="A50" t="s">
        <v>15</v>
      </c>
      <c r="B50" t="s">
        <v>15</v>
      </c>
      <c r="C50" t="s">
        <v>15</v>
      </c>
      <c r="D50" t="s">
        <v>15</v>
      </c>
      <c r="E50">
        <v>1.188752</v>
      </c>
      <c r="F50">
        <v>1.065874</v>
      </c>
      <c r="G50" t="s">
        <v>15</v>
      </c>
    </row>
    <row r="51" spans="1:7" x14ac:dyDescent="0.25">
      <c r="A51" t="s">
        <v>15</v>
      </c>
      <c r="B51" t="s">
        <v>15</v>
      </c>
      <c r="C51" t="s">
        <v>15</v>
      </c>
      <c r="D51" t="s">
        <v>15</v>
      </c>
      <c r="E51">
        <v>0.71146419999999999</v>
      </c>
      <c r="F51">
        <v>0.85516360000000002</v>
      </c>
      <c r="G51" t="s">
        <v>15</v>
      </c>
    </row>
    <row r="52" spans="1:7" x14ac:dyDescent="0.25">
      <c r="A52" t="s">
        <v>15</v>
      </c>
      <c r="B52" t="s">
        <v>15</v>
      </c>
      <c r="C52" t="s">
        <v>15</v>
      </c>
      <c r="D52" t="s">
        <v>15</v>
      </c>
      <c r="E52">
        <v>0.65584379999999998</v>
      </c>
      <c r="F52">
        <v>1.2103459999999999</v>
      </c>
      <c r="G52" t="s">
        <v>15</v>
      </c>
    </row>
    <row r="53" spans="1:7" x14ac:dyDescent="0.25">
      <c r="A53" t="s">
        <v>15</v>
      </c>
      <c r="B53" t="s">
        <v>15</v>
      </c>
      <c r="C53" t="s">
        <v>15</v>
      </c>
      <c r="D53" t="s">
        <v>15</v>
      </c>
      <c r="E53">
        <v>0.87769620000000004</v>
      </c>
      <c r="F53">
        <v>1.2440869999999999</v>
      </c>
      <c r="G53" t="s">
        <v>15</v>
      </c>
    </row>
    <row r="54" spans="1:7" x14ac:dyDescent="0.25">
      <c r="A54" t="s">
        <v>15</v>
      </c>
      <c r="B54" t="s">
        <v>15</v>
      </c>
      <c r="C54" t="s">
        <v>15</v>
      </c>
      <c r="D54" t="s">
        <v>15</v>
      </c>
      <c r="E54" t="s">
        <v>15</v>
      </c>
      <c r="F54">
        <v>0.91089830000000005</v>
      </c>
      <c r="G54" t="s">
        <v>15</v>
      </c>
    </row>
    <row r="55" spans="1:7" x14ac:dyDescent="0.25">
      <c r="A55" t="s">
        <v>15</v>
      </c>
      <c r="B55" t="s">
        <v>15</v>
      </c>
      <c r="C55" t="s">
        <v>15</v>
      </c>
      <c r="D55" t="s">
        <v>15</v>
      </c>
      <c r="E55" t="s">
        <v>15</v>
      </c>
      <c r="F55">
        <v>0.91061959999999997</v>
      </c>
      <c r="G55" t="s">
        <v>15</v>
      </c>
    </row>
    <row r="56" spans="1:7" x14ac:dyDescent="0.25">
      <c r="A56" t="s">
        <v>15</v>
      </c>
      <c r="B56" t="s">
        <v>15</v>
      </c>
      <c r="C56" t="s">
        <v>15</v>
      </c>
      <c r="D56" t="s">
        <v>15</v>
      </c>
      <c r="E56" t="s">
        <v>15</v>
      </c>
      <c r="F56">
        <v>0.93246839999999998</v>
      </c>
      <c r="G56" t="s">
        <v>15</v>
      </c>
    </row>
    <row r="57" spans="1:7" x14ac:dyDescent="0.25">
      <c r="A57" t="s">
        <v>15</v>
      </c>
      <c r="B57" t="s">
        <v>15</v>
      </c>
      <c r="C57" t="s">
        <v>15</v>
      </c>
      <c r="D57" t="s">
        <v>15</v>
      </c>
      <c r="E57" t="s">
        <v>15</v>
      </c>
      <c r="F57">
        <v>0.78932089999999999</v>
      </c>
      <c r="G57" t="s">
        <v>15</v>
      </c>
    </row>
    <row r="58" spans="1:7" x14ac:dyDescent="0.25">
      <c r="A58" t="s">
        <v>15</v>
      </c>
      <c r="B58" t="s">
        <v>15</v>
      </c>
      <c r="C58" t="s">
        <v>15</v>
      </c>
      <c r="D58" t="s">
        <v>15</v>
      </c>
      <c r="E58" t="s">
        <v>15</v>
      </c>
      <c r="F58">
        <v>1.066843</v>
      </c>
      <c r="G58" t="s">
        <v>15</v>
      </c>
    </row>
    <row r="59" spans="1:7" x14ac:dyDescent="0.25">
      <c r="A59" t="s">
        <v>15</v>
      </c>
      <c r="B59" t="s">
        <v>15</v>
      </c>
      <c r="C59" t="s">
        <v>15</v>
      </c>
      <c r="D59" t="s">
        <v>15</v>
      </c>
      <c r="E59" t="s">
        <v>15</v>
      </c>
      <c r="F59">
        <v>0.97709080000000004</v>
      </c>
      <c r="G59" t="s">
        <v>15</v>
      </c>
    </row>
    <row r="60" spans="1:7" x14ac:dyDescent="0.25">
      <c r="A60" t="s">
        <v>15</v>
      </c>
      <c r="B60" t="s">
        <v>15</v>
      </c>
      <c r="C60" t="s">
        <v>15</v>
      </c>
      <c r="D60" t="s">
        <v>15</v>
      </c>
      <c r="E60" t="s">
        <v>15</v>
      </c>
      <c r="F60">
        <v>1.376976</v>
      </c>
      <c r="G60" t="s">
        <v>15</v>
      </c>
    </row>
    <row r="61" spans="1:7" x14ac:dyDescent="0.25">
      <c r="A61" t="s">
        <v>15</v>
      </c>
      <c r="B61" t="s">
        <v>15</v>
      </c>
      <c r="C61" t="s">
        <v>15</v>
      </c>
      <c r="D61" t="s">
        <v>15</v>
      </c>
      <c r="E61" t="s">
        <v>15</v>
      </c>
      <c r="F61">
        <v>0.78902839999999996</v>
      </c>
      <c r="G61" t="s">
        <v>15</v>
      </c>
    </row>
    <row r="62" spans="1:7" x14ac:dyDescent="0.25">
      <c r="A62" t="s">
        <v>15</v>
      </c>
      <c r="B62" t="s">
        <v>15</v>
      </c>
      <c r="C62" t="s">
        <v>15</v>
      </c>
      <c r="D62" t="s">
        <v>15</v>
      </c>
      <c r="E62" t="s">
        <v>15</v>
      </c>
      <c r="F62">
        <v>1.6441889999999999</v>
      </c>
      <c r="G62" t="s">
        <v>15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31B58-1C36-4913-9767-B05DAA6A226C}">
  <dimension ref="A1:G22"/>
  <sheetViews>
    <sheetView workbookViewId="0">
      <selection activeCell="M23" sqref="M23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28</v>
      </c>
      <c r="B3">
        <v>5.1242539999999996</v>
      </c>
      <c r="C3">
        <v>1.5843689999999999</v>
      </c>
      <c r="D3">
        <v>2.2982450000000001</v>
      </c>
      <c r="E3">
        <v>3.486761</v>
      </c>
      <c r="F3">
        <v>1.2361489999999999</v>
      </c>
      <c r="G3">
        <v>1.240837</v>
      </c>
    </row>
    <row r="4" spans="1:7" x14ac:dyDescent="0.25">
      <c r="A4" t="s">
        <v>15</v>
      </c>
      <c r="B4">
        <v>6.2037100000000001</v>
      </c>
      <c r="C4">
        <v>0.78955730000000002</v>
      </c>
      <c r="D4">
        <v>3.1771500000000001</v>
      </c>
      <c r="E4">
        <v>2.1218720000000002</v>
      </c>
      <c r="F4">
        <v>5.2664609999999996</v>
      </c>
      <c r="G4">
        <v>2.0076770000000002</v>
      </c>
    </row>
    <row r="5" spans="1:7" x14ac:dyDescent="0.25">
      <c r="A5" t="s">
        <v>15</v>
      </c>
      <c r="B5">
        <v>1.2996509999999999</v>
      </c>
      <c r="C5">
        <v>8.5659229999999997</v>
      </c>
      <c r="D5">
        <v>3.3989180000000001</v>
      </c>
      <c r="E5">
        <v>1.061461</v>
      </c>
      <c r="F5">
        <v>3.5769350000000002</v>
      </c>
      <c r="G5">
        <v>1.1457839999999999</v>
      </c>
    </row>
    <row r="6" spans="1:7" x14ac:dyDescent="0.25">
      <c r="A6" t="s">
        <v>15</v>
      </c>
      <c r="B6">
        <v>1.566468</v>
      </c>
      <c r="C6">
        <v>1.1661570000000001</v>
      </c>
      <c r="D6">
        <v>14.47433</v>
      </c>
      <c r="E6">
        <v>1.0815049999999999</v>
      </c>
      <c r="F6">
        <v>2.0661900000000002</v>
      </c>
      <c r="G6">
        <v>3.0129649999999999</v>
      </c>
    </row>
    <row r="7" spans="1:7" x14ac:dyDescent="0.25">
      <c r="A7" t="s">
        <v>15</v>
      </c>
      <c r="B7">
        <v>6.9648310000000002</v>
      </c>
      <c r="C7">
        <v>1.234097</v>
      </c>
      <c r="D7">
        <v>2.4322710000000001</v>
      </c>
      <c r="E7">
        <v>3.222531</v>
      </c>
      <c r="F7">
        <v>0.86476399999999998</v>
      </c>
      <c r="G7">
        <v>2.321717</v>
      </c>
    </row>
    <row r="8" spans="1:7" x14ac:dyDescent="0.25">
      <c r="A8" t="s">
        <v>15</v>
      </c>
      <c r="B8">
        <v>6.8315250000000001</v>
      </c>
      <c r="C8">
        <v>2.0223260000000001</v>
      </c>
      <c r="D8">
        <v>1.7329460000000001</v>
      </c>
      <c r="E8">
        <v>1.9774670000000001</v>
      </c>
      <c r="F8">
        <v>1.2224109999999999</v>
      </c>
      <c r="G8">
        <v>1.96539</v>
      </c>
    </row>
    <row r="9" spans="1:7" x14ac:dyDescent="0.25">
      <c r="A9" t="s">
        <v>15</v>
      </c>
      <c r="B9">
        <v>4.1216239999999997</v>
      </c>
      <c r="C9">
        <v>1.4101790000000001</v>
      </c>
      <c r="D9">
        <v>2.8651740000000001</v>
      </c>
      <c r="E9">
        <v>0.86646630000000002</v>
      </c>
      <c r="F9">
        <v>0.84432929999999995</v>
      </c>
    </row>
    <row r="10" spans="1:7" x14ac:dyDescent="0.25">
      <c r="A10" t="s">
        <v>15</v>
      </c>
      <c r="B10">
        <v>1.6326769999999999</v>
      </c>
      <c r="C10">
        <v>1.399413</v>
      </c>
      <c r="D10">
        <v>2.1992959999999999</v>
      </c>
      <c r="E10">
        <v>2.3433670000000002</v>
      </c>
      <c r="F10">
        <v>0.64368879999999995</v>
      </c>
      <c r="G10" t="s">
        <v>15</v>
      </c>
    </row>
    <row r="11" spans="1:7" x14ac:dyDescent="0.25">
      <c r="A11" t="s">
        <v>15</v>
      </c>
      <c r="B11">
        <v>1.5099130000000001</v>
      </c>
      <c r="C11" t="s">
        <v>15</v>
      </c>
      <c r="D11" t="s">
        <v>15</v>
      </c>
      <c r="E11">
        <v>1.610833</v>
      </c>
      <c r="F11">
        <v>6.842435</v>
      </c>
      <c r="G11" t="s">
        <v>15</v>
      </c>
    </row>
    <row r="12" spans="1:7" x14ac:dyDescent="0.25">
      <c r="A12" t="s">
        <v>15</v>
      </c>
      <c r="B12" t="s">
        <v>15</v>
      </c>
      <c r="C12" t="s">
        <v>15</v>
      </c>
      <c r="D12" t="s">
        <v>15</v>
      </c>
      <c r="E12">
        <v>3.9988640000000002</v>
      </c>
      <c r="F12">
        <v>2.4104130000000001</v>
      </c>
      <c r="G12" t="s">
        <v>15</v>
      </c>
    </row>
    <row r="13" spans="1:7" x14ac:dyDescent="0.25">
      <c r="A13" t="s">
        <v>15</v>
      </c>
      <c r="B13" t="s">
        <v>15</v>
      </c>
      <c r="C13" t="s">
        <v>15</v>
      </c>
      <c r="D13" t="s">
        <v>15</v>
      </c>
      <c r="E13">
        <v>0.75541159999999996</v>
      </c>
      <c r="F13">
        <v>0.69956609999999997</v>
      </c>
      <c r="G13" t="s">
        <v>15</v>
      </c>
    </row>
    <row r="14" spans="1:7" x14ac:dyDescent="0.25">
      <c r="A14" t="s">
        <v>15</v>
      </c>
      <c r="B14" t="s">
        <v>15</v>
      </c>
      <c r="C14" t="s">
        <v>15</v>
      </c>
      <c r="D14" t="s">
        <v>15</v>
      </c>
      <c r="E14">
        <v>3.1656780000000002</v>
      </c>
      <c r="F14">
        <v>2.722121</v>
      </c>
      <c r="G14" t="s">
        <v>15</v>
      </c>
    </row>
    <row r="15" spans="1:7" x14ac:dyDescent="0.25">
      <c r="A15" t="s">
        <v>15</v>
      </c>
      <c r="B15" t="s">
        <v>15</v>
      </c>
      <c r="C15" t="s">
        <v>15</v>
      </c>
      <c r="D15" t="s">
        <v>15</v>
      </c>
      <c r="E15">
        <v>0.91109090000000004</v>
      </c>
      <c r="F15">
        <v>0.75432699999999997</v>
      </c>
      <c r="G15" t="s">
        <v>15</v>
      </c>
    </row>
    <row r="16" spans="1:7" x14ac:dyDescent="0.25">
      <c r="A16" t="s">
        <v>15</v>
      </c>
      <c r="B16" t="s">
        <v>15</v>
      </c>
      <c r="C16" t="s">
        <v>15</v>
      </c>
      <c r="D16" t="s">
        <v>15</v>
      </c>
      <c r="E16">
        <v>8.9299669999999995</v>
      </c>
      <c r="F16">
        <v>5.3981659999999998</v>
      </c>
      <c r="G16" t="s">
        <v>15</v>
      </c>
    </row>
    <row r="17" spans="1:7" x14ac:dyDescent="0.25">
      <c r="A17" t="s">
        <v>15</v>
      </c>
      <c r="B17" t="s">
        <v>15</v>
      </c>
      <c r="C17" t="s">
        <v>15</v>
      </c>
      <c r="D17" t="s">
        <v>15</v>
      </c>
      <c r="E17">
        <v>1.802424</v>
      </c>
      <c r="F17">
        <v>4.7543620000000004</v>
      </c>
      <c r="G17" t="s">
        <v>15</v>
      </c>
    </row>
    <row r="18" spans="1:7" x14ac:dyDescent="0.25">
      <c r="A18" t="s">
        <v>15</v>
      </c>
      <c r="B18" t="s">
        <v>15</v>
      </c>
      <c r="C18" t="s">
        <v>15</v>
      </c>
      <c r="D18" t="s">
        <v>15</v>
      </c>
      <c r="E18">
        <v>3.0544419999999999</v>
      </c>
      <c r="F18">
        <v>1.955894</v>
      </c>
      <c r="G18" t="s">
        <v>15</v>
      </c>
    </row>
    <row r="19" spans="1:7" x14ac:dyDescent="0.25">
      <c r="A19" t="s">
        <v>15</v>
      </c>
      <c r="B19" t="s">
        <v>15</v>
      </c>
      <c r="C19" t="s">
        <v>15</v>
      </c>
      <c r="D19" t="s">
        <v>15</v>
      </c>
      <c r="E19">
        <v>1.152215</v>
      </c>
      <c r="G19" t="s">
        <v>15</v>
      </c>
    </row>
    <row r="20" spans="1:7" x14ac:dyDescent="0.25">
      <c r="A20" t="s">
        <v>15</v>
      </c>
      <c r="B20" t="s">
        <v>15</v>
      </c>
      <c r="C20" t="s">
        <v>15</v>
      </c>
      <c r="D20" t="s">
        <v>15</v>
      </c>
      <c r="E20">
        <v>1.888725</v>
      </c>
      <c r="F20" t="s">
        <v>15</v>
      </c>
      <c r="G20" t="s">
        <v>15</v>
      </c>
    </row>
    <row r="21" spans="1:7" x14ac:dyDescent="0.25">
      <c r="A21" t="s">
        <v>15</v>
      </c>
      <c r="B21" t="s">
        <v>15</v>
      </c>
      <c r="C21" t="s">
        <v>15</v>
      </c>
      <c r="D21" t="s">
        <v>15</v>
      </c>
      <c r="E21">
        <v>0.93282129999999996</v>
      </c>
      <c r="F21" t="s">
        <v>15</v>
      </c>
      <c r="G21" t="s">
        <v>15</v>
      </c>
    </row>
    <row r="22" spans="1:7" x14ac:dyDescent="0.25">
      <c r="A22" t="s">
        <v>15</v>
      </c>
      <c r="B22" t="s">
        <v>15</v>
      </c>
      <c r="C22" t="s">
        <v>15</v>
      </c>
      <c r="D22" t="s">
        <v>15</v>
      </c>
      <c r="F22" t="s">
        <v>15</v>
      </c>
      <c r="G22" t="s">
        <v>15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8B17B-31D9-47E3-9DA1-C8EF57CA4548}">
  <dimension ref="A1:G43"/>
  <sheetViews>
    <sheetView workbookViewId="0">
      <selection activeCell="K24" sqref="K24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29</v>
      </c>
      <c r="B3">
        <v>1.2778529999999999</v>
      </c>
      <c r="C3">
        <v>0.89756919999999996</v>
      </c>
      <c r="D3">
        <v>1.1549590000000001</v>
      </c>
      <c r="E3">
        <v>1.422301</v>
      </c>
      <c r="F3">
        <v>1.430679</v>
      </c>
      <c r="G3">
        <v>1.0195510000000001</v>
      </c>
    </row>
    <row r="4" spans="1:7" x14ac:dyDescent="0.25">
      <c r="A4" t="s">
        <v>15</v>
      </c>
      <c r="B4">
        <v>0.58929039999999999</v>
      </c>
      <c r="C4">
        <v>1.285447</v>
      </c>
      <c r="D4">
        <v>2.804675</v>
      </c>
      <c r="E4">
        <v>2.288618</v>
      </c>
      <c r="F4">
        <v>1.3438369999999999</v>
      </c>
      <c r="G4">
        <v>1.75268</v>
      </c>
    </row>
    <row r="5" spans="1:7" x14ac:dyDescent="0.25">
      <c r="A5" t="s">
        <v>15</v>
      </c>
      <c r="B5">
        <v>2.4133900000000001</v>
      </c>
      <c r="C5">
        <v>2.3995289999999998</v>
      </c>
      <c r="D5">
        <v>17.606560000000002</v>
      </c>
      <c r="E5">
        <v>1.467487</v>
      </c>
      <c r="F5">
        <v>3.2306910000000002</v>
      </c>
      <c r="G5">
        <v>2.1339000000000001</v>
      </c>
    </row>
    <row r="6" spans="1:7" x14ac:dyDescent="0.25">
      <c r="A6" t="s">
        <v>15</v>
      </c>
      <c r="B6">
        <v>0.8345243</v>
      </c>
      <c r="C6">
        <v>1.1332789999999999</v>
      </c>
      <c r="D6">
        <v>23.857119999999998</v>
      </c>
      <c r="E6">
        <v>0.97761319999999996</v>
      </c>
      <c r="F6">
        <v>1.921859</v>
      </c>
      <c r="G6">
        <v>3.2687560000000002</v>
      </c>
    </row>
    <row r="7" spans="1:7" x14ac:dyDescent="0.25">
      <c r="A7" t="s">
        <v>15</v>
      </c>
      <c r="B7">
        <v>1.2347589999999999</v>
      </c>
      <c r="C7">
        <v>1.310568</v>
      </c>
      <c r="D7">
        <v>1.4101269999999999</v>
      </c>
      <c r="E7">
        <v>1.211827</v>
      </c>
      <c r="F7">
        <v>0.87830350000000001</v>
      </c>
      <c r="G7">
        <v>0.85535660000000002</v>
      </c>
    </row>
    <row r="8" spans="1:7" x14ac:dyDescent="0.25">
      <c r="A8" t="s">
        <v>15</v>
      </c>
      <c r="B8">
        <v>1.5993889999999999</v>
      </c>
      <c r="C8">
        <v>1.233007</v>
      </c>
      <c r="D8">
        <v>1.2992779999999999</v>
      </c>
      <c r="E8">
        <v>1.121022</v>
      </c>
      <c r="F8">
        <v>3.2663449999999998</v>
      </c>
      <c r="G8">
        <v>1.531498</v>
      </c>
    </row>
    <row r="9" spans="1:7" x14ac:dyDescent="0.25">
      <c r="A9" t="s">
        <v>15</v>
      </c>
      <c r="B9">
        <v>0.97102049999999995</v>
      </c>
      <c r="C9">
        <v>7.1760950000000001</v>
      </c>
      <c r="D9">
        <v>0.76598699999999997</v>
      </c>
      <c r="E9">
        <v>7.1893510000000003</v>
      </c>
      <c r="F9">
        <v>1.842632</v>
      </c>
      <c r="G9">
        <v>2.0104289999999998</v>
      </c>
    </row>
    <row r="10" spans="1:7" x14ac:dyDescent="0.25">
      <c r="A10" t="s">
        <v>15</v>
      </c>
      <c r="B10">
        <v>1.006958</v>
      </c>
      <c r="C10">
        <v>0.19969229999999999</v>
      </c>
      <c r="D10">
        <v>6.4424409999999996</v>
      </c>
      <c r="E10">
        <v>2.3003149999999999</v>
      </c>
      <c r="F10">
        <v>1.7771729999999999</v>
      </c>
      <c r="G10">
        <v>7.387073</v>
      </c>
    </row>
    <row r="11" spans="1:7" x14ac:dyDescent="0.25">
      <c r="A11" t="s">
        <v>15</v>
      </c>
      <c r="B11">
        <v>1.0212810000000001</v>
      </c>
      <c r="C11">
        <v>0.83305090000000004</v>
      </c>
      <c r="D11">
        <v>1.2667569999999999</v>
      </c>
      <c r="E11">
        <v>1.7888470000000001</v>
      </c>
      <c r="F11">
        <v>1.645089</v>
      </c>
      <c r="G11">
        <v>0.81130780000000002</v>
      </c>
    </row>
    <row r="12" spans="1:7" x14ac:dyDescent="0.25">
      <c r="A12" t="s">
        <v>15</v>
      </c>
      <c r="B12">
        <v>4.1323410000000003</v>
      </c>
      <c r="C12">
        <v>0.33370450000000002</v>
      </c>
      <c r="D12" t="s">
        <v>15</v>
      </c>
      <c r="E12">
        <v>0.91076199999999996</v>
      </c>
      <c r="F12">
        <v>1.7554810000000001</v>
      </c>
      <c r="G12">
        <v>1.6111549999999999</v>
      </c>
    </row>
    <row r="13" spans="1:7" x14ac:dyDescent="0.25">
      <c r="A13" t="s">
        <v>15</v>
      </c>
      <c r="B13">
        <v>1.3325199999999999</v>
      </c>
      <c r="C13">
        <v>0.36617810000000001</v>
      </c>
      <c r="D13" t="s">
        <v>15</v>
      </c>
      <c r="E13">
        <v>4.2538600000000004</v>
      </c>
      <c r="F13">
        <v>1.5550079999999999</v>
      </c>
      <c r="G13">
        <v>1.4775119999999999</v>
      </c>
    </row>
    <row r="14" spans="1:7" x14ac:dyDescent="0.25">
      <c r="A14" t="s">
        <v>15</v>
      </c>
      <c r="B14">
        <v>2.299598</v>
      </c>
      <c r="C14">
        <v>0.766926</v>
      </c>
      <c r="D14" t="s">
        <v>15</v>
      </c>
      <c r="E14">
        <v>0.62175139999999995</v>
      </c>
      <c r="F14">
        <v>1.2112750000000001</v>
      </c>
      <c r="G14">
        <v>6.0778829999999999</v>
      </c>
    </row>
    <row r="15" spans="1:7" x14ac:dyDescent="0.25">
      <c r="A15" t="s">
        <v>15</v>
      </c>
      <c r="B15">
        <v>1.26589</v>
      </c>
      <c r="C15">
        <v>4.0382509999999998</v>
      </c>
      <c r="D15" t="s">
        <v>15</v>
      </c>
      <c r="E15">
        <v>2.4883380000000002</v>
      </c>
      <c r="F15">
        <v>3.6434310000000001</v>
      </c>
      <c r="G15">
        <v>3.6412439999999999</v>
      </c>
    </row>
    <row r="16" spans="1:7" x14ac:dyDescent="0.25">
      <c r="A16" t="s">
        <v>15</v>
      </c>
      <c r="B16">
        <v>1.6443639999999999</v>
      </c>
      <c r="C16">
        <v>0.69394330000000004</v>
      </c>
      <c r="D16" t="s">
        <v>15</v>
      </c>
      <c r="E16">
        <v>1.6999470000000001</v>
      </c>
      <c r="F16">
        <v>3.5981670000000001</v>
      </c>
      <c r="G16">
        <v>1.087815</v>
      </c>
    </row>
    <row r="17" spans="1:7" x14ac:dyDescent="0.25">
      <c r="A17" t="s">
        <v>15</v>
      </c>
      <c r="B17">
        <v>1.3779589999999999</v>
      </c>
      <c r="C17">
        <v>1.6103890000000001</v>
      </c>
      <c r="D17" t="s">
        <v>15</v>
      </c>
      <c r="E17">
        <v>2.6768179999999999</v>
      </c>
      <c r="F17">
        <v>3.098554</v>
      </c>
      <c r="G17">
        <v>1.421387</v>
      </c>
    </row>
    <row r="18" spans="1:7" x14ac:dyDescent="0.25">
      <c r="A18" t="s">
        <v>15</v>
      </c>
      <c r="B18">
        <v>0.53322999999999998</v>
      </c>
      <c r="C18">
        <v>10.167020000000001</v>
      </c>
      <c r="D18" t="s">
        <v>15</v>
      </c>
      <c r="E18">
        <v>2.7985540000000002</v>
      </c>
      <c r="F18">
        <v>1.9885409999999999</v>
      </c>
      <c r="G18">
        <v>1.3666210000000001</v>
      </c>
    </row>
    <row r="19" spans="1:7" x14ac:dyDescent="0.25">
      <c r="A19" t="s">
        <v>15</v>
      </c>
      <c r="B19">
        <v>1.2326760000000001</v>
      </c>
      <c r="C19">
        <v>1.3542590000000001</v>
      </c>
      <c r="D19" t="s">
        <v>15</v>
      </c>
      <c r="E19">
        <v>1.86669</v>
      </c>
      <c r="F19">
        <v>1.5769310000000001</v>
      </c>
      <c r="G19">
        <v>1.167176</v>
      </c>
    </row>
    <row r="20" spans="1:7" x14ac:dyDescent="0.25">
      <c r="A20" t="s">
        <v>15</v>
      </c>
      <c r="B20">
        <v>0.63337540000000003</v>
      </c>
      <c r="C20">
        <v>1.2520819999999999</v>
      </c>
      <c r="D20" t="s">
        <v>15</v>
      </c>
      <c r="E20">
        <v>2.077429</v>
      </c>
      <c r="F20">
        <v>3.7544979999999999</v>
      </c>
      <c r="G20" t="s">
        <v>15</v>
      </c>
    </row>
    <row r="21" spans="1:7" x14ac:dyDescent="0.25">
      <c r="A21" t="s">
        <v>15</v>
      </c>
      <c r="B21">
        <v>0.69990339999999995</v>
      </c>
      <c r="C21">
        <v>2.4762940000000002</v>
      </c>
      <c r="D21" t="s">
        <v>15</v>
      </c>
      <c r="E21">
        <v>1.520616</v>
      </c>
      <c r="F21">
        <v>1.8209740000000001</v>
      </c>
      <c r="G21" t="s">
        <v>15</v>
      </c>
    </row>
    <row r="22" spans="1:7" x14ac:dyDescent="0.25">
      <c r="A22" t="s">
        <v>15</v>
      </c>
      <c r="B22">
        <v>0.69888289999999997</v>
      </c>
      <c r="C22">
        <v>4.0198689999999999</v>
      </c>
      <c r="D22" t="s">
        <v>15</v>
      </c>
      <c r="E22">
        <v>1.8436319999999999</v>
      </c>
      <c r="F22">
        <v>5.9091849999999999</v>
      </c>
      <c r="G22" t="s">
        <v>15</v>
      </c>
    </row>
    <row r="23" spans="1:7" x14ac:dyDescent="0.25">
      <c r="A23" t="s">
        <v>15</v>
      </c>
      <c r="B23">
        <v>0.73355250000000005</v>
      </c>
      <c r="C23">
        <v>0.30007430000000002</v>
      </c>
      <c r="D23" t="s">
        <v>15</v>
      </c>
      <c r="E23">
        <v>0.95443219999999995</v>
      </c>
      <c r="F23">
        <v>0.17822199999999999</v>
      </c>
      <c r="G23" t="s">
        <v>15</v>
      </c>
    </row>
    <row r="24" spans="1:7" x14ac:dyDescent="0.25">
      <c r="A24" t="s">
        <v>15</v>
      </c>
      <c r="B24">
        <v>1.2324759999999999</v>
      </c>
      <c r="C24">
        <v>3.9997780000000001</v>
      </c>
      <c r="D24" t="s">
        <v>15</v>
      </c>
      <c r="E24">
        <v>0.76648559999999999</v>
      </c>
      <c r="F24">
        <v>0.84420430000000002</v>
      </c>
      <c r="G24" t="s">
        <v>15</v>
      </c>
    </row>
    <row r="25" spans="1:7" x14ac:dyDescent="0.25">
      <c r="A25" t="s">
        <v>15</v>
      </c>
      <c r="B25">
        <v>3.1336219999999999</v>
      </c>
      <c r="C25">
        <v>3.5990869999999999</v>
      </c>
      <c r="D25" t="s">
        <v>15</v>
      </c>
      <c r="E25">
        <v>0.85633649999999994</v>
      </c>
      <c r="F25">
        <v>4.5888049999999998</v>
      </c>
      <c r="G25" t="s">
        <v>15</v>
      </c>
    </row>
    <row r="26" spans="1:7" x14ac:dyDescent="0.25">
      <c r="A26" t="s">
        <v>15</v>
      </c>
      <c r="B26">
        <v>1.3336300000000001</v>
      </c>
      <c r="C26">
        <v>2.9657650000000002</v>
      </c>
      <c r="D26" t="s">
        <v>15</v>
      </c>
      <c r="E26">
        <v>4.59842</v>
      </c>
      <c r="F26">
        <v>1.8098590000000001</v>
      </c>
      <c r="G26" t="s">
        <v>15</v>
      </c>
    </row>
    <row r="27" spans="1:7" x14ac:dyDescent="0.25">
      <c r="A27" t="s">
        <v>15</v>
      </c>
      <c r="B27">
        <v>0.59883200000000003</v>
      </c>
      <c r="C27">
        <v>2.2003550000000001</v>
      </c>
      <c r="D27" t="s">
        <v>15</v>
      </c>
      <c r="E27">
        <v>1.255045</v>
      </c>
      <c r="F27">
        <v>1.178372</v>
      </c>
      <c r="G27" t="s">
        <v>15</v>
      </c>
    </row>
    <row r="28" spans="1:7" x14ac:dyDescent="0.25">
      <c r="A28" t="s">
        <v>15</v>
      </c>
      <c r="B28">
        <v>1.5642529999999999</v>
      </c>
      <c r="C28" t="s">
        <v>15</v>
      </c>
      <c r="D28" t="s">
        <v>15</v>
      </c>
      <c r="E28">
        <v>0.32176470000000001</v>
      </c>
      <c r="F28" t="s">
        <v>15</v>
      </c>
      <c r="G28" t="s">
        <v>15</v>
      </c>
    </row>
    <row r="29" spans="1:7" x14ac:dyDescent="0.25">
      <c r="A29" t="s">
        <v>15</v>
      </c>
      <c r="B29">
        <v>2.4323670000000002</v>
      </c>
      <c r="C29" t="s">
        <v>15</v>
      </c>
      <c r="D29" t="s">
        <v>15</v>
      </c>
      <c r="E29">
        <v>0.86644940000000004</v>
      </c>
      <c r="F29" t="s">
        <v>15</v>
      </c>
      <c r="G29" t="s">
        <v>15</v>
      </c>
    </row>
    <row r="30" spans="1:7" x14ac:dyDescent="0.25">
      <c r="A30" t="s">
        <v>15</v>
      </c>
      <c r="B30">
        <v>3.2793700000000001</v>
      </c>
      <c r="C30" t="s">
        <v>15</v>
      </c>
      <c r="D30" t="s">
        <v>15</v>
      </c>
      <c r="E30">
        <v>1.0336339999999999</v>
      </c>
      <c r="F30" t="s">
        <v>15</v>
      </c>
      <c r="G30" t="s">
        <v>15</v>
      </c>
    </row>
    <row r="31" spans="1:7" x14ac:dyDescent="0.25">
      <c r="A31" t="s">
        <v>15</v>
      </c>
      <c r="B31">
        <v>0.59974179999999999</v>
      </c>
      <c r="C31" t="s">
        <v>15</v>
      </c>
      <c r="D31" t="s">
        <v>15</v>
      </c>
      <c r="E31">
        <v>1.5774779999999999</v>
      </c>
      <c r="F31" t="s">
        <v>15</v>
      </c>
      <c r="G31" t="s">
        <v>15</v>
      </c>
    </row>
    <row r="32" spans="1:7" x14ac:dyDescent="0.25">
      <c r="A32" t="s">
        <v>15</v>
      </c>
      <c r="B32">
        <v>0.93335089999999998</v>
      </c>
      <c r="C32" t="s">
        <v>15</v>
      </c>
      <c r="D32" t="s">
        <v>15</v>
      </c>
      <c r="E32">
        <v>1.2769539999999999</v>
      </c>
      <c r="F32" t="s">
        <v>15</v>
      </c>
      <c r="G32" t="s">
        <v>15</v>
      </c>
    </row>
    <row r="33" spans="1:7" x14ac:dyDescent="0.25">
      <c r="A33" t="s">
        <v>15</v>
      </c>
      <c r="B33">
        <v>1.2336579999999999</v>
      </c>
      <c r="C33" t="s">
        <v>15</v>
      </c>
      <c r="D33" t="s">
        <v>15</v>
      </c>
      <c r="E33">
        <v>2.3101319999999999</v>
      </c>
      <c r="F33" t="s">
        <v>15</v>
      </c>
      <c r="G33" t="s">
        <v>15</v>
      </c>
    </row>
    <row r="34" spans="1:7" x14ac:dyDescent="0.25">
      <c r="A34" t="s">
        <v>15</v>
      </c>
      <c r="B34">
        <v>2.6853690000000001</v>
      </c>
      <c r="C34" t="s">
        <v>15</v>
      </c>
      <c r="D34" t="s">
        <v>15</v>
      </c>
      <c r="E34" t="s">
        <v>15</v>
      </c>
      <c r="F34" t="s">
        <v>15</v>
      </c>
      <c r="G34" t="s">
        <v>15</v>
      </c>
    </row>
    <row r="35" spans="1:7" x14ac:dyDescent="0.25">
      <c r="A35" t="s">
        <v>15</v>
      </c>
      <c r="B35">
        <v>0.73319089999999998</v>
      </c>
      <c r="C35" t="s">
        <v>15</v>
      </c>
      <c r="D35" t="s">
        <v>15</v>
      </c>
      <c r="E35" t="s">
        <v>15</v>
      </c>
      <c r="F35" t="s">
        <v>15</v>
      </c>
      <c r="G35" t="s">
        <v>15</v>
      </c>
    </row>
    <row r="36" spans="1:7" x14ac:dyDescent="0.25">
      <c r="A36" t="s">
        <v>15</v>
      </c>
      <c r="B36">
        <v>1.076514</v>
      </c>
      <c r="C36" t="s">
        <v>15</v>
      </c>
      <c r="D36" t="s">
        <v>15</v>
      </c>
      <c r="E36" t="s">
        <v>15</v>
      </c>
      <c r="F36" t="s">
        <v>15</v>
      </c>
      <c r="G36" t="s">
        <v>15</v>
      </c>
    </row>
    <row r="37" spans="1:7" x14ac:dyDescent="0.25">
      <c r="A37" t="s">
        <v>15</v>
      </c>
      <c r="B37">
        <v>1.059528</v>
      </c>
      <c r="C37" t="s">
        <v>15</v>
      </c>
      <c r="D37" t="s">
        <v>15</v>
      </c>
      <c r="E37" t="s">
        <v>15</v>
      </c>
      <c r="F37" t="s">
        <v>15</v>
      </c>
      <c r="G37" t="s">
        <v>15</v>
      </c>
    </row>
    <row r="38" spans="1:7" x14ac:dyDescent="0.25">
      <c r="A38" t="s">
        <v>15</v>
      </c>
      <c r="B38">
        <v>0.93171020000000004</v>
      </c>
      <c r="C38" t="s">
        <v>15</v>
      </c>
      <c r="D38" t="s">
        <v>15</v>
      </c>
      <c r="E38" t="s">
        <v>15</v>
      </c>
      <c r="F38" t="s">
        <v>15</v>
      </c>
      <c r="G38" t="s">
        <v>15</v>
      </c>
    </row>
    <row r="39" spans="1:7" x14ac:dyDescent="0.25">
      <c r="A39" t="s">
        <v>15</v>
      </c>
      <c r="B39">
        <v>3.8440970000000001</v>
      </c>
      <c r="C39" t="s">
        <v>15</v>
      </c>
      <c r="D39" t="s">
        <v>15</v>
      </c>
      <c r="E39" t="s">
        <v>15</v>
      </c>
      <c r="F39" t="s">
        <v>15</v>
      </c>
      <c r="G39" t="s">
        <v>15</v>
      </c>
    </row>
    <row r="40" spans="1:7" x14ac:dyDescent="0.25">
      <c r="A40" t="s">
        <v>15</v>
      </c>
      <c r="B40">
        <v>0.93302609999999997</v>
      </c>
      <c r="C40" t="s">
        <v>15</v>
      </c>
      <c r="D40" t="s">
        <v>15</v>
      </c>
      <c r="E40" t="s">
        <v>15</v>
      </c>
      <c r="F40" t="s">
        <v>15</v>
      </c>
      <c r="G40" t="s">
        <v>15</v>
      </c>
    </row>
    <row r="41" spans="1:7" x14ac:dyDescent="0.25">
      <c r="A41" t="s">
        <v>15</v>
      </c>
      <c r="B41">
        <v>0.61126320000000001</v>
      </c>
      <c r="C41" t="s">
        <v>15</v>
      </c>
      <c r="D41" t="s">
        <v>15</v>
      </c>
      <c r="E41" t="s">
        <v>15</v>
      </c>
      <c r="F41" t="s">
        <v>15</v>
      </c>
      <c r="G41" t="s">
        <v>15</v>
      </c>
    </row>
    <row r="42" spans="1:7" x14ac:dyDescent="0.25">
      <c r="A42" t="s">
        <v>15</v>
      </c>
      <c r="B42">
        <v>2.1660460000000001</v>
      </c>
      <c r="C42" t="s">
        <v>15</v>
      </c>
      <c r="D42" t="s">
        <v>15</v>
      </c>
      <c r="E42" t="s">
        <v>15</v>
      </c>
      <c r="F42" t="s">
        <v>15</v>
      </c>
      <c r="G42" t="s">
        <v>15</v>
      </c>
    </row>
    <row r="43" spans="1:7" x14ac:dyDescent="0.25">
      <c r="A43" t="s">
        <v>15</v>
      </c>
      <c r="B43">
        <v>0.58802880000000002</v>
      </c>
      <c r="C43" t="s">
        <v>15</v>
      </c>
      <c r="D43" t="s">
        <v>15</v>
      </c>
      <c r="E43" t="s">
        <v>15</v>
      </c>
      <c r="F43" t="s">
        <v>15</v>
      </c>
      <c r="G43" t="s">
        <v>15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E22A2-3E16-45E1-9A6D-B312BCFF841C}">
  <dimension ref="A1:G26"/>
  <sheetViews>
    <sheetView workbookViewId="0">
      <selection activeCell="M27" sqref="M27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29</v>
      </c>
      <c r="B3">
        <v>0.87652050000000004</v>
      </c>
      <c r="C3">
        <v>0.99675550000000002</v>
      </c>
      <c r="D3">
        <v>1.8516760000000001</v>
      </c>
      <c r="E3">
        <v>1.3325290000000001</v>
      </c>
      <c r="F3">
        <v>1.1989909999999999</v>
      </c>
      <c r="G3">
        <v>1.3287310000000001</v>
      </c>
    </row>
    <row r="4" spans="1:7" x14ac:dyDescent="0.25">
      <c r="A4" t="s">
        <v>15</v>
      </c>
      <c r="B4">
        <v>2.0018189999999998</v>
      </c>
      <c r="C4">
        <v>11.506740000000001</v>
      </c>
      <c r="D4">
        <v>2.8978060000000001</v>
      </c>
      <c r="E4">
        <v>1.055558</v>
      </c>
      <c r="F4">
        <v>2.210102</v>
      </c>
      <c r="G4">
        <v>0.93378629999999996</v>
      </c>
    </row>
    <row r="5" spans="1:7" x14ac:dyDescent="0.25">
      <c r="A5" t="s">
        <v>15</v>
      </c>
      <c r="B5">
        <v>3.0775999999999999</v>
      </c>
      <c r="C5">
        <v>0.29986669999999999</v>
      </c>
      <c r="D5">
        <v>3.432439</v>
      </c>
      <c r="E5">
        <v>0.92438039999999999</v>
      </c>
      <c r="F5">
        <v>1.589439</v>
      </c>
      <c r="G5">
        <v>5.5084840000000002</v>
      </c>
    </row>
    <row r="6" spans="1:7" x14ac:dyDescent="0.25">
      <c r="A6" t="s">
        <v>15</v>
      </c>
      <c r="B6">
        <v>8.5962019999999999</v>
      </c>
      <c r="C6">
        <v>3.766124</v>
      </c>
      <c r="E6">
        <v>0.95505649999999997</v>
      </c>
      <c r="F6">
        <v>0.73047269999999997</v>
      </c>
      <c r="G6">
        <v>0.75576589999999999</v>
      </c>
    </row>
    <row r="7" spans="1:7" x14ac:dyDescent="0.25">
      <c r="A7" t="s">
        <v>15</v>
      </c>
      <c r="B7">
        <v>2.0325150000000001</v>
      </c>
      <c r="C7">
        <v>6.1537759999999997</v>
      </c>
      <c r="D7" t="s">
        <v>15</v>
      </c>
      <c r="E7">
        <v>6.4102860000000002</v>
      </c>
      <c r="F7">
        <v>2.7798660000000002</v>
      </c>
      <c r="G7">
        <v>0.54407839999999996</v>
      </c>
    </row>
    <row r="8" spans="1:7" x14ac:dyDescent="0.25">
      <c r="A8" t="s">
        <v>15</v>
      </c>
      <c r="B8">
        <v>1.0780179999999999</v>
      </c>
      <c r="C8">
        <v>4.5880939999999999</v>
      </c>
      <c r="D8" t="s">
        <v>15</v>
      </c>
      <c r="E8">
        <v>0.66567829999999995</v>
      </c>
      <c r="F8">
        <v>6.3093859999999999</v>
      </c>
      <c r="G8">
        <v>0.92181570000000002</v>
      </c>
    </row>
    <row r="9" spans="1:7" x14ac:dyDescent="0.25">
      <c r="A9" t="s">
        <v>15</v>
      </c>
      <c r="B9">
        <v>4.8208719999999996</v>
      </c>
      <c r="C9">
        <v>1.357772</v>
      </c>
      <c r="D9" t="s">
        <v>15</v>
      </c>
      <c r="E9">
        <v>1.034932</v>
      </c>
      <c r="F9">
        <v>0.85501499999999997</v>
      </c>
      <c r="G9">
        <v>7.6334980000000003</v>
      </c>
    </row>
    <row r="10" spans="1:7" x14ac:dyDescent="0.25">
      <c r="A10" t="s">
        <v>15</v>
      </c>
      <c r="B10">
        <v>3.7105610000000002</v>
      </c>
      <c r="C10">
        <v>1.097685</v>
      </c>
      <c r="D10" t="s">
        <v>15</v>
      </c>
      <c r="E10">
        <v>0.65327230000000003</v>
      </c>
      <c r="F10">
        <v>0.84434520000000002</v>
      </c>
      <c r="G10">
        <v>0.9215236</v>
      </c>
    </row>
    <row r="11" spans="1:7" x14ac:dyDescent="0.25">
      <c r="A11" t="s">
        <v>15</v>
      </c>
      <c r="B11" t="s">
        <v>15</v>
      </c>
      <c r="C11" t="s">
        <v>15</v>
      </c>
      <c r="D11" t="s">
        <v>15</v>
      </c>
      <c r="E11">
        <v>0.75573060000000003</v>
      </c>
      <c r="F11">
        <v>4.9192010000000002</v>
      </c>
      <c r="G11">
        <v>0.82255199999999995</v>
      </c>
    </row>
    <row r="12" spans="1:7" x14ac:dyDescent="0.25">
      <c r="A12" t="s">
        <v>15</v>
      </c>
      <c r="B12" t="s">
        <v>15</v>
      </c>
      <c r="C12" t="s">
        <v>15</v>
      </c>
      <c r="D12" t="s">
        <v>15</v>
      </c>
      <c r="E12">
        <v>0.72182519999999994</v>
      </c>
      <c r="F12">
        <v>0.75490990000000002</v>
      </c>
      <c r="G12">
        <v>1.155386</v>
      </c>
    </row>
    <row r="13" spans="1:7" x14ac:dyDescent="0.25">
      <c r="A13" t="s">
        <v>15</v>
      </c>
      <c r="B13" t="s">
        <v>15</v>
      </c>
      <c r="C13" t="s">
        <v>15</v>
      </c>
      <c r="D13" t="s">
        <v>15</v>
      </c>
      <c r="E13">
        <v>0.66693749999999996</v>
      </c>
      <c r="F13">
        <v>2.7432750000000001</v>
      </c>
      <c r="G13">
        <v>0.97700129999999996</v>
      </c>
    </row>
    <row r="14" spans="1:7" x14ac:dyDescent="0.25">
      <c r="A14" t="s">
        <v>15</v>
      </c>
      <c r="B14" t="s">
        <v>15</v>
      </c>
      <c r="C14" t="s">
        <v>15</v>
      </c>
      <c r="D14" t="s">
        <v>15</v>
      </c>
      <c r="E14">
        <v>1.388231</v>
      </c>
      <c r="F14">
        <v>2.0333760000000001</v>
      </c>
      <c r="G14">
        <v>0.83290980000000003</v>
      </c>
    </row>
    <row r="15" spans="1:7" x14ac:dyDescent="0.25">
      <c r="A15" t="s">
        <v>15</v>
      </c>
      <c r="B15" t="s">
        <v>15</v>
      </c>
      <c r="C15" t="s">
        <v>15</v>
      </c>
      <c r="D15" t="s">
        <v>15</v>
      </c>
      <c r="E15">
        <v>0.98901289999999997</v>
      </c>
      <c r="F15">
        <v>2.1224229999999999</v>
      </c>
      <c r="G15">
        <v>0.78905539999999996</v>
      </c>
    </row>
    <row r="16" spans="1:7" x14ac:dyDescent="0.25">
      <c r="A16" t="s">
        <v>15</v>
      </c>
      <c r="B16" t="s">
        <v>15</v>
      </c>
      <c r="C16" t="s">
        <v>15</v>
      </c>
      <c r="D16" t="s">
        <v>15</v>
      </c>
      <c r="E16">
        <v>0.84395370000000003</v>
      </c>
      <c r="F16">
        <v>2.9767389999999998</v>
      </c>
      <c r="G16">
        <v>8.4083319999999997</v>
      </c>
    </row>
    <row r="17" spans="1:7" x14ac:dyDescent="0.25">
      <c r="A17" t="s">
        <v>15</v>
      </c>
      <c r="B17" t="s">
        <v>15</v>
      </c>
      <c r="C17" t="s">
        <v>15</v>
      </c>
      <c r="D17" t="s">
        <v>15</v>
      </c>
      <c r="E17">
        <v>2.0542319999999998</v>
      </c>
      <c r="F17">
        <v>4.0533210000000004</v>
      </c>
      <c r="G17">
        <v>1.4881150000000001</v>
      </c>
    </row>
    <row r="18" spans="1:7" x14ac:dyDescent="0.25">
      <c r="A18" t="s">
        <v>15</v>
      </c>
      <c r="B18" t="s">
        <v>15</v>
      </c>
      <c r="C18" t="s">
        <v>15</v>
      </c>
      <c r="D18" t="s">
        <v>15</v>
      </c>
      <c r="E18">
        <v>1.188947</v>
      </c>
      <c r="F18">
        <v>1.145167</v>
      </c>
      <c r="G18">
        <v>1.599286</v>
      </c>
    </row>
    <row r="19" spans="1:7" x14ac:dyDescent="0.25">
      <c r="A19" t="s">
        <v>15</v>
      </c>
      <c r="B19" t="s">
        <v>15</v>
      </c>
      <c r="C19" t="s">
        <v>15</v>
      </c>
      <c r="D19" t="s">
        <v>15</v>
      </c>
      <c r="E19">
        <v>0.77767050000000004</v>
      </c>
      <c r="F19">
        <v>4.2649780000000002</v>
      </c>
      <c r="G19">
        <v>2.1439059999999999</v>
      </c>
    </row>
    <row r="20" spans="1:7" x14ac:dyDescent="0.25">
      <c r="A20" t="s">
        <v>15</v>
      </c>
      <c r="B20" t="s">
        <v>15</v>
      </c>
      <c r="C20" t="s">
        <v>15</v>
      </c>
      <c r="D20" t="s">
        <v>15</v>
      </c>
      <c r="E20">
        <v>0.8651567</v>
      </c>
      <c r="F20">
        <v>2.2984170000000002</v>
      </c>
      <c r="G20">
        <v>1.2332129999999999</v>
      </c>
    </row>
    <row r="21" spans="1:7" x14ac:dyDescent="0.25">
      <c r="A21" t="s">
        <v>15</v>
      </c>
      <c r="B21" t="s">
        <v>15</v>
      </c>
      <c r="C21" t="s">
        <v>15</v>
      </c>
      <c r="D21" t="s">
        <v>15</v>
      </c>
      <c r="E21">
        <v>1.055563</v>
      </c>
      <c r="F21">
        <v>2.1548039999999999</v>
      </c>
      <c r="G21">
        <v>2.410666</v>
      </c>
    </row>
    <row r="22" spans="1:7" x14ac:dyDescent="0.25">
      <c r="A22" t="s">
        <v>15</v>
      </c>
      <c r="B22" t="s">
        <v>15</v>
      </c>
      <c r="C22" t="s">
        <v>15</v>
      </c>
      <c r="D22" t="s">
        <v>15</v>
      </c>
      <c r="E22">
        <v>1.322279</v>
      </c>
      <c r="F22">
        <v>1.2210289999999999</v>
      </c>
      <c r="G22">
        <v>0.69985269999999999</v>
      </c>
    </row>
    <row r="23" spans="1:7" x14ac:dyDescent="0.25">
      <c r="A23" t="s">
        <v>15</v>
      </c>
      <c r="B23" t="s">
        <v>15</v>
      </c>
      <c r="C23" t="s">
        <v>15</v>
      </c>
      <c r="D23" t="s">
        <v>15</v>
      </c>
      <c r="E23">
        <v>2.8107319999999998</v>
      </c>
      <c r="F23">
        <v>2.522634</v>
      </c>
      <c r="G23">
        <v>1.698882</v>
      </c>
    </row>
    <row r="24" spans="1:7" x14ac:dyDescent="0.25">
      <c r="A24" t="s">
        <v>15</v>
      </c>
      <c r="B24" t="s">
        <v>15</v>
      </c>
      <c r="C24" t="s">
        <v>15</v>
      </c>
      <c r="D24" t="s">
        <v>15</v>
      </c>
      <c r="E24">
        <v>0.84345700000000001</v>
      </c>
      <c r="F24">
        <v>0.97736409999999996</v>
      </c>
      <c r="G24">
        <v>1.8661300000000001</v>
      </c>
    </row>
    <row r="25" spans="1:7" x14ac:dyDescent="0.25">
      <c r="A25" t="s">
        <v>15</v>
      </c>
      <c r="B25" t="s">
        <v>15</v>
      </c>
      <c r="C25" t="s">
        <v>15</v>
      </c>
      <c r="D25" t="s">
        <v>15</v>
      </c>
      <c r="E25" t="s">
        <v>15</v>
      </c>
      <c r="F25">
        <v>0.82196650000000004</v>
      </c>
      <c r="G25">
        <v>0.96729430000000005</v>
      </c>
    </row>
    <row r="26" spans="1:7" x14ac:dyDescent="0.25">
      <c r="A26" t="s">
        <v>15</v>
      </c>
      <c r="B26" t="s">
        <v>15</v>
      </c>
      <c r="C26" t="s">
        <v>15</v>
      </c>
      <c r="D26" t="s">
        <v>15</v>
      </c>
      <c r="E26" t="s">
        <v>15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22E9F-6A23-49C9-BA85-EBA919F25A90}">
  <dimension ref="A1:G34"/>
  <sheetViews>
    <sheetView workbookViewId="0">
      <selection activeCell="M27" sqref="M27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30</v>
      </c>
      <c r="B3">
        <v>1.2979210000000001</v>
      </c>
      <c r="C3">
        <v>1.3336730000000001</v>
      </c>
      <c r="D3">
        <v>3.4091710000000002</v>
      </c>
      <c r="E3">
        <v>1.120646</v>
      </c>
      <c r="F3">
        <v>1.046449</v>
      </c>
      <c r="G3">
        <v>1.0967180000000001</v>
      </c>
    </row>
    <row r="4" spans="1:7" x14ac:dyDescent="0.25">
      <c r="A4" t="s">
        <v>15</v>
      </c>
      <c r="B4">
        <v>0.96490509999999996</v>
      </c>
      <c r="C4">
        <v>8.4440159999999995</v>
      </c>
      <c r="D4">
        <v>3.110538</v>
      </c>
      <c r="E4">
        <v>2.1681270000000001</v>
      </c>
      <c r="F4">
        <v>1.568684</v>
      </c>
      <c r="G4">
        <v>2.042592</v>
      </c>
    </row>
    <row r="5" spans="1:7" x14ac:dyDescent="0.25">
      <c r="A5" t="s">
        <v>15</v>
      </c>
      <c r="B5">
        <v>2.9513989999999999</v>
      </c>
      <c r="C5">
        <v>2.7670189999999999</v>
      </c>
      <c r="D5">
        <v>11.530799999999999</v>
      </c>
      <c r="E5">
        <v>1.9236740000000001</v>
      </c>
      <c r="F5">
        <v>19.85979</v>
      </c>
      <c r="G5">
        <v>1.6354850000000001</v>
      </c>
    </row>
    <row r="6" spans="1:7" x14ac:dyDescent="0.25">
      <c r="A6" t="s">
        <v>15</v>
      </c>
      <c r="B6">
        <v>0.6338435</v>
      </c>
      <c r="C6">
        <v>1.631893</v>
      </c>
      <c r="D6">
        <v>1.4776119999999999</v>
      </c>
      <c r="E6">
        <v>0.84439299999999995</v>
      </c>
      <c r="F6">
        <v>1.7440199999999999</v>
      </c>
      <c r="G6">
        <v>1.389729</v>
      </c>
    </row>
    <row r="7" spans="1:7" x14ac:dyDescent="0.25">
      <c r="A7" t="s">
        <v>15</v>
      </c>
      <c r="B7">
        <v>0.56694920000000004</v>
      </c>
      <c r="C7">
        <v>0.966866</v>
      </c>
      <c r="D7">
        <v>0.7666695</v>
      </c>
      <c r="E7">
        <v>2.4550360000000002</v>
      </c>
      <c r="F7">
        <v>20.148569999999999</v>
      </c>
      <c r="G7">
        <v>1.599243</v>
      </c>
    </row>
    <row r="8" spans="1:7" x14ac:dyDescent="0.25">
      <c r="A8" t="s">
        <v>15</v>
      </c>
      <c r="B8">
        <v>2.800745</v>
      </c>
      <c r="C8">
        <v>0.43343100000000001</v>
      </c>
      <c r="E8">
        <v>0.7663124</v>
      </c>
      <c r="F8">
        <v>1.1008640000000001</v>
      </c>
      <c r="G8">
        <v>1.632846</v>
      </c>
    </row>
    <row r="9" spans="1:7" x14ac:dyDescent="0.25">
      <c r="A9" t="s">
        <v>15</v>
      </c>
      <c r="B9">
        <v>0.93280969999999996</v>
      </c>
      <c r="C9">
        <v>0.96604330000000005</v>
      </c>
      <c r="D9" t="s">
        <v>15</v>
      </c>
      <c r="E9">
        <v>1.498588</v>
      </c>
      <c r="F9">
        <v>0.89862209999999998</v>
      </c>
      <c r="G9">
        <v>1.2768470000000001</v>
      </c>
    </row>
    <row r="10" spans="1:7" x14ac:dyDescent="0.25">
      <c r="A10" t="s">
        <v>15</v>
      </c>
      <c r="B10">
        <v>2.4649130000000001</v>
      </c>
      <c r="C10">
        <v>1.211444</v>
      </c>
      <c r="D10" t="s">
        <v>15</v>
      </c>
      <c r="E10">
        <v>0.92236439999999997</v>
      </c>
      <c r="F10">
        <v>4.0989120000000003</v>
      </c>
      <c r="G10">
        <v>1.2762119999999999</v>
      </c>
    </row>
    <row r="11" spans="1:7" x14ac:dyDescent="0.25">
      <c r="A11" t="s">
        <v>15</v>
      </c>
      <c r="B11">
        <v>0.53370709999999999</v>
      </c>
      <c r="C11">
        <v>1.1332390000000001</v>
      </c>
      <c r="D11" t="s">
        <v>15</v>
      </c>
      <c r="E11">
        <v>1.1313699999999999E-2</v>
      </c>
      <c r="F11">
        <v>1.9220710000000001</v>
      </c>
      <c r="G11">
        <v>1.6656759999999999</v>
      </c>
    </row>
    <row r="12" spans="1:7" x14ac:dyDescent="0.25">
      <c r="A12" t="s">
        <v>15</v>
      </c>
      <c r="B12">
        <v>4.6762499999999996</v>
      </c>
      <c r="C12">
        <v>1.666026</v>
      </c>
      <c r="D12" t="s">
        <v>15</v>
      </c>
      <c r="E12">
        <v>0.93370779999999998</v>
      </c>
      <c r="F12">
        <v>0.88870550000000004</v>
      </c>
      <c r="G12">
        <v>1.5890930000000001</v>
      </c>
    </row>
    <row r="13" spans="1:7" x14ac:dyDescent="0.25">
      <c r="A13" t="s">
        <v>15</v>
      </c>
      <c r="B13">
        <v>0.5999331</v>
      </c>
      <c r="C13">
        <v>1.5325580000000001</v>
      </c>
      <c r="D13" t="s">
        <v>15</v>
      </c>
      <c r="E13">
        <v>1.077337</v>
      </c>
      <c r="F13">
        <v>2.5441959999999999</v>
      </c>
      <c r="G13">
        <v>1.544521</v>
      </c>
    </row>
    <row r="14" spans="1:7" x14ac:dyDescent="0.25">
      <c r="A14" t="s">
        <v>15</v>
      </c>
      <c r="B14">
        <v>7.3089940000000002</v>
      </c>
      <c r="C14">
        <v>0.86651029999999996</v>
      </c>
      <c r="D14" t="s">
        <v>15</v>
      </c>
      <c r="E14">
        <v>0.77715400000000001</v>
      </c>
      <c r="F14">
        <v>1.399537</v>
      </c>
      <c r="G14">
        <v>1.3772720000000001</v>
      </c>
    </row>
    <row r="15" spans="1:7" x14ac:dyDescent="0.25">
      <c r="A15" t="s">
        <v>15</v>
      </c>
      <c r="B15">
        <v>1.3990689999999999</v>
      </c>
      <c r="C15">
        <v>0.76600550000000001</v>
      </c>
      <c r="D15" t="s">
        <v>15</v>
      </c>
      <c r="E15">
        <v>1.2449140000000001</v>
      </c>
      <c r="F15">
        <v>1.7106220000000001</v>
      </c>
      <c r="G15">
        <v>1.4433940000000001</v>
      </c>
    </row>
    <row r="16" spans="1:7" x14ac:dyDescent="0.25">
      <c r="A16" t="s">
        <v>15</v>
      </c>
      <c r="B16">
        <v>8.0761749999999992</v>
      </c>
      <c r="C16">
        <v>0.53330860000000002</v>
      </c>
      <c r="D16" t="s">
        <v>15</v>
      </c>
      <c r="E16">
        <v>1.3873880000000001</v>
      </c>
      <c r="F16" t="s">
        <v>15</v>
      </c>
      <c r="G16">
        <v>1.511188</v>
      </c>
    </row>
    <row r="17" spans="1:7" x14ac:dyDescent="0.25">
      <c r="A17" t="s">
        <v>15</v>
      </c>
      <c r="B17">
        <v>8.2307059999999996</v>
      </c>
      <c r="C17">
        <v>2.3660809999999999</v>
      </c>
      <c r="D17" t="s">
        <v>15</v>
      </c>
      <c r="E17">
        <v>0.89993579999999995</v>
      </c>
      <c r="F17" t="s">
        <v>15</v>
      </c>
      <c r="G17">
        <v>4.3207789999999999</v>
      </c>
    </row>
    <row r="18" spans="1:7" x14ac:dyDescent="0.25">
      <c r="A18" t="s">
        <v>15</v>
      </c>
      <c r="B18" t="s">
        <v>15</v>
      </c>
      <c r="C18">
        <v>1.343486</v>
      </c>
      <c r="D18" t="s">
        <v>15</v>
      </c>
      <c r="E18">
        <v>0.66657149999999998</v>
      </c>
      <c r="F18" t="s">
        <v>15</v>
      </c>
      <c r="G18">
        <v>1.0002770000000001</v>
      </c>
    </row>
    <row r="19" spans="1:7" x14ac:dyDescent="0.25">
      <c r="A19" t="s">
        <v>15</v>
      </c>
      <c r="B19" t="s">
        <v>15</v>
      </c>
      <c r="C19">
        <v>0.98875409999999997</v>
      </c>
      <c r="D19" t="s">
        <v>15</v>
      </c>
      <c r="E19">
        <v>0.75598889999999996</v>
      </c>
      <c r="F19" t="s">
        <v>15</v>
      </c>
      <c r="G19">
        <v>4.6539109999999999</v>
      </c>
    </row>
    <row r="20" spans="1:7" x14ac:dyDescent="0.25">
      <c r="A20" t="s">
        <v>15</v>
      </c>
      <c r="B20" t="s">
        <v>15</v>
      </c>
      <c r="C20" t="s">
        <v>15</v>
      </c>
      <c r="D20" t="s">
        <v>15</v>
      </c>
      <c r="E20">
        <v>0.8550721</v>
      </c>
      <c r="F20" t="s">
        <v>15</v>
      </c>
      <c r="G20">
        <v>1.444334</v>
      </c>
    </row>
    <row r="21" spans="1:7" x14ac:dyDescent="0.25">
      <c r="A21" t="s">
        <v>15</v>
      </c>
      <c r="B21" t="s">
        <v>15</v>
      </c>
      <c r="C21" t="s">
        <v>15</v>
      </c>
      <c r="D21" t="s">
        <v>15</v>
      </c>
      <c r="E21">
        <v>0.88873800000000003</v>
      </c>
      <c r="F21" t="s">
        <v>15</v>
      </c>
    </row>
    <row r="22" spans="1:7" x14ac:dyDescent="0.25">
      <c r="A22" t="s">
        <v>15</v>
      </c>
      <c r="B22" t="s">
        <v>15</v>
      </c>
      <c r="C22" t="s">
        <v>15</v>
      </c>
      <c r="D22" t="s">
        <v>15</v>
      </c>
      <c r="E22">
        <v>1.2101189999999999</v>
      </c>
      <c r="F22" t="s">
        <v>15</v>
      </c>
    </row>
    <row r="23" spans="1:7" x14ac:dyDescent="0.25">
      <c r="A23" t="s">
        <v>15</v>
      </c>
      <c r="B23" t="s">
        <v>15</v>
      </c>
      <c r="C23" t="s">
        <v>15</v>
      </c>
      <c r="D23" t="s">
        <v>15</v>
      </c>
      <c r="E23">
        <v>1.0777540000000001</v>
      </c>
      <c r="F23" t="s">
        <v>15</v>
      </c>
      <c r="G23" t="s">
        <v>15</v>
      </c>
    </row>
    <row r="24" spans="1:7" x14ac:dyDescent="0.25">
      <c r="A24" t="s">
        <v>15</v>
      </c>
      <c r="B24" t="s">
        <v>15</v>
      </c>
      <c r="C24" t="s">
        <v>15</v>
      </c>
      <c r="D24" t="s">
        <v>15</v>
      </c>
      <c r="E24">
        <v>1.04379</v>
      </c>
      <c r="F24" t="s">
        <v>15</v>
      </c>
      <c r="G24" t="s">
        <v>15</v>
      </c>
    </row>
    <row r="25" spans="1:7" x14ac:dyDescent="0.25">
      <c r="A25" t="s">
        <v>15</v>
      </c>
      <c r="B25" t="s">
        <v>15</v>
      </c>
      <c r="C25" t="s">
        <v>15</v>
      </c>
      <c r="D25" t="s">
        <v>15</v>
      </c>
      <c r="E25">
        <v>1.0002150000000001</v>
      </c>
      <c r="F25" t="s">
        <v>15</v>
      </c>
      <c r="G25" t="s">
        <v>15</v>
      </c>
    </row>
    <row r="26" spans="1:7" x14ac:dyDescent="0.25">
      <c r="A26" t="s">
        <v>15</v>
      </c>
      <c r="B26" t="s">
        <v>15</v>
      </c>
      <c r="C26" t="s">
        <v>15</v>
      </c>
      <c r="D26" t="s">
        <v>15</v>
      </c>
      <c r="E26">
        <v>1.4210480000000001</v>
      </c>
      <c r="F26" t="s">
        <v>15</v>
      </c>
      <c r="G26" t="s">
        <v>15</v>
      </c>
    </row>
    <row r="27" spans="1:7" x14ac:dyDescent="0.25">
      <c r="A27" t="s">
        <v>15</v>
      </c>
      <c r="B27" t="s">
        <v>15</v>
      </c>
      <c r="C27" t="s">
        <v>15</v>
      </c>
      <c r="D27" t="s">
        <v>15</v>
      </c>
      <c r="E27">
        <v>1.1217649999999999</v>
      </c>
      <c r="F27" t="s">
        <v>15</v>
      </c>
      <c r="G27" t="s">
        <v>15</v>
      </c>
    </row>
    <row r="28" spans="1:7" x14ac:dyDescent="0.25">
      <c r="A28" t="s">
        <v>15</v>
      </c>
      <c r="B28" t="s">
        <v>15</v>
      </c>
      <c r="C28" t="s">
        <v>15</v>
      </c>
      <c r="D28" t="s">
        <v>15</v>
      </c>
      <c r="E28">
        <v>0.84407849999999995</v>
      </c>
      <c r="F28" t="s">
        <v>15</v>
      </c>
      <c r="G28" t="s">
        <v>15</v>
      </c>
    </row>
    <row r="29" spans="1:7" x14ac:dyDescent="0.25">
      <c r="A29" t="s">
        <v>15</v>
      </c>
      <c r="B29" t="s">
        <v>15</v>
      </c>
      <c r="C29" t="s">
        <v>15</v>
      </c>
      <c r="D29" t="s">
        <v>15</v>
      </c>
      <c r="E29">
        <v>1.133276</v>
      </c>
      <c r="F29" t="s">
        <v>15</v>
      </c>
      <c r="G29" t="s">
        <v>15</v>
      </c>
    </row>
    <row r="30" spans="1:7" x14ac:dyDescent="0.25">
      <c r="A30" t="s">
        <v>15</v>
      </c>
      <c r="B30" t="s">
        <v>15</v>
      </c>
      <c r="C30" t="s">
        <v>15</v>
      </c>
      <c r="D30" t="s">
        <v>15</v>
      </c>
      <c r="E30">
        <v>0.8556994</v>
      </c>
      <c r="F30" t="s">
        <v>15</v>
      </c>
      <c r="G30" t="s">
        <v>15</v>
      </c>
    </row>
    <row r="31" spans="1:7" x14ac:dyDescent="0.25">
      <c r="A31" t="s">
        <v>15</v>
      </c>
      <c r="B31" t="s">
        <v>15</v>
      </c>
      <c r="C31" t="s">
        <v>15</v>
      </c>
      <c r="D31" t="s">
        <v>15</v>
      </c>
      <c r="E31">
        <v>0.88891640000000005</v>
      </c>
      <c r="F31" t="s">
        <v>15</v>
      </c>
      <c r="G31" t="s">
        <v>15</v>
      </c>
    </row>
    <row r="32" spans="1:7" x14ac:dyDescent="0.25">
      <c r="A32" t="s">
        <v>15</v>
      </c>
      <c r="B32" t="s">
        <v>15</v>
      </c>
      <c r="C32" t="s">
        <v>15</v>
      </c>
      <c r="D32" t="s">
        <v>15</v>
      </c>
      <c r="E32">
        <v>1.2207969999999999</v>
      </c>
      <c r="F32" t="s">
        <v>15</v>
      </c>
      <c r="G32" t="s">
        <v>15</v>
      </c>
    </row>
    <row r="33" spans="1:7" x14ac:dyDescent="0.25">
      <c r="A33" t="s">
        <v>15</v>
      </c>
      <c r="B33" t="s">
        <v>15</v>
      </c>
      <c r="C33" t="s">
        <v>15</v>
      </c>
      <c r="D33" t="s">
        <v>15</v>
      </c>
      <c r="E33">
        <v>0.82194290000000003</v>
      </c>
      <c r="F33" t="s">
        <v>15</v>
      </c>
      <c r="G33" t="s">
        <v>15</v>
      </c>
    </row>
    <row r="34" spans="1:7" x14ac:dyDescent="0.25">
      <c r="A34" t="s">
        <v>15</v>
      </c>
      <c r="B34" t="s">
        <v>15</v>
      </c>
      <c r="C34" t="s">
        <v>15</v>
      </c>
      <c r="D34" t="s">
        <v>15</v>
      </c>
      <c r="E34">
        <v>0.93374219999999997</v>
      </c>
      <c r="F34" t="s">
        <v>15</v>
      </c>
      <c r="G34" t="s">
        <v>15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C096A-C89F-4790-9AA3-D3FCEFF959C6}">
  <dimension ref="A1:G40"/>
  <sheetViews>
    <sheetView topLeftCell="A19" workbookViewId="0">
      <selection activeCell="L45" sqref="L45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30</v>
      </c>
      <c r="B3">
        <v>13.417949999999999</v>
      </c>
      <c r="C3">
        <v>5.6450060000000004</v>
      </c>
      <c r="D3">
        <v>4.4720870000000001</v>
      </c>
      <c r="E3">
        <v>0.92229380000000005</v>
      </c>
      <c r="F3">
        <v>1.267048</v>
      </c>
      <c r="G3">
        <v>1.04098</v>
      </c>
    </row>
    <row r="4" spans="1:7" x14ac:dyDescent="0.25">
      <c r="A4" t="s">
        <v>15</v>
      </c>
      <c r="B4">
        <v>2.637248</v>
      </c>
      <c r="C4">
        <v>2.9267110000000001</v>
      </c>
      <c r="D4">
        <v>6.6412180000000003</v>
      </c>
      <c r="E4">
        <v>0.89857860000000001</v>
      </c>
      <c r="F4">
        <v>1.6718470000000001</v>
      </c>
      <c r="G4">
        <v>1.5697950000000001</v>
      </c>
    </row>
    <row r="5" spans="1:7" x14ac:dyDescent="0.25">
      <c r="A5" t="s">
        <v>15</v>
      </c>
      <c r="B5">
        <v>2.8003309999999999</v>
      </c>
      <c r="C5">
        <v>1.5634269999999999</v>
      </c>
      <c r="D5">
        <v>1.199082</v>
      </c>
      <c r="E5">
        <v>2.372128</v>
      </c>
      <c r="F5">
        <v>1.41164</v>
      </c>
      <c r="G5">
        <v>1.264953</v>
      </c>
    </row>
    <row r="6" spans="1:7" x14ac:dyDescent="0.25">
      <c r="A6" t="s">
        <v>15</v>
      </c>
      <c r="B6">
        <v>1.2995559999999999</v>
      </c>
      <c r="C6">
        <v>2.3666580000000002</v>
      </c>
      <c r="D6">
        <v>14.437250000000001</v>
      </c>
      <c r="E6">
        <v>1.3332839999999999</v>
      </c>
      <c r="F6">
        <v>2.1914099999999999</v>
      </c>
      <c r="G6">
        <v>1.6450880000000001</v>
      </c>
    </row>
    <row r="7" spans="1:7" x14ac:dyDescent="0.25">
      <c r="A7" t="s">
        <v>15</v>
      </c>
      <c r="C7">
        <v>1.878174</v>
      </c>
      <c r="D7">
        <v>4.8345719999999996</v>
      </c>
      <c r="E7">
        <v>1.1997869999999999</v>
      </c>
      <c r="F7">
        <v>2.243649</v>
      </c>
      <c r="G7">
        <v>5.2240200000000003</v>
      </c>
    </row>
    <row r="8" spans="1:7" x14ac:dyDescent="0.25">
      <c r="A8" t="s">
        <v>15</v>
      </c>
      <c r="C8">
        <v>1.8222130000000001</v>
      </c>
      <c r="D8">
        <v>0.87660260000000001</v>
      </c>
      <c r="E8">
        <v>1.3393820000000001</v>
      </c>
      <c r="F8">
        <v>1.0000009999999999</v>
      </c>
      <c r="G8">
        <v>11.976229999999999</v>
      </c>
    </row>
    <row r="9" spans="1:7" x14ac:dyDescent="0.25">
      <c r="A9" t="s">
        <v>15</v>
      </c>
      <c r="B9" t="s">
        <v>15</v>
      </c>
      <c r="C9">
        <v>1.3771709999999999</v>
      </c>
      <c r="D9">
        <v>4.6769119999999997</v>
      </c>
      <c r="E9">
        <v>1.855121</v>
      </c>
      <c r="F9">
        <v>5.3905440000000002</v>
      </c>
      <c r="G9">
        <v>0.89749559999999995</v>
      </c>
    </row>
    <row r="10" spans="1:7" x14ac:dyDescent="0.25">
      <c r="A10" t="s">
        <v>15</v>
      </c>
      <c r="B10" t="s">
        <v>15</v>
      </c>
      <c r="D10">
        <v>2.3986529999999999</v>
      </c>
      <c r="E10">
        <v>1.1781470000000001</v>
      </c>
      <c r="F10">
        <v>1.595038</v>
      </c>
      <c r="G10">
        <v>1.0669310000000001</v>
      </c>
    </row>
    <row r="11" spans="1:7" x14ac:dyDescent="0.25">
      <c r="A11" t="s">
        <v>15</v>
      </c>
      <c r="B11" t="s">
        <v>15</v>
      </c>
      <c r="D11">
        <v>1.1999169999999999</v>
      </c>
      <c r="E11">
        <v>2.9552399999999999</v>
      </c>
      <c r="F11">
        <v>1.531785</v>
      </c>
      <c r="G11">
        <v>4.4442880000000002</v>
      </c>
    </row>
    <row r="12" spans="1:7" x14ac:dyDescent="0.25">
      <c r="A12" t="s">
        <v>15</v>
      </c>
      <c r="B12" t="s">
        <v>15</v>
      </c>
      <c r="C12" t="s">
        <v>15</v>
      </c>
      <c r="D12" t="s">
        <v>15</v>
      </c>
      <c r="E12">
        <v>1.633264</v>
      </c>
      <c r="F12">
        <v>0.99907520000000005</v>
      </c>
      <c r="G12">
        <v>2.7760889999999998</v>
      </c>
    </row>
    <row r="13" spans="1:7" x14ac:dyDescent="0.25">
      <c r="A13" t="s">
        <v>15</v>
      </c>
      <c r="B13" t="s">
        <v>15</v>
      </c>
      <c r="C13" t="s">
        <v>15</v>
      </c>
      <c r="D13" t="s">
        <v>15</v>
      </c>
      <c r="E13">
        <v>1.5557879999999999</v>
      </c>
      <c r="F13">
        <v>3.0808939999999998</v>
      </c>
      <c r="G13">
        <v>1.3169120000000001</v>
      </c>
    </row>
    <row r="14" spans="1:7" x14ac:dyDescent="0.25">
      <c r="A14" t="s">
        <v>15</v>
      </c>
      <c r="B14" t="s">
        <v>15</v>
      </c>
      <c r="C14" t="s">
        <v>15</v>
      </c>
      <c r="D14" t="s">
        <v>15</v>
      </c>
      <c r="E14">
        <v>0.87038269999999995</v>
      </c>
      <c r="F14">
        <v>2.1284800000000001</v>
      </c>
      <c r="G14">
        <v>1.148736</v>
      </c>
    </row>
    <row r="15" spans="1:7" x14ac:dyDescent="0.25">
      <c r="A15" t="s">
        <v>15</v>
      </c>
      <c r="B15" t="s">
        <v>15</v>
      </c>
      <c r="C15" t="s">
        <v>15</v>
      </c>
      <c r="D15" t="s">
        <v>15</v>
      </c>
      <c r="E15">
        <v>2.4096009999999999</v>
      </c>
      <c r="F15">
        <v>1.922053</v>
      </c>
      <c r="G15">
        <v>1.0435129999999999</v>
      </c>
    </row>
    <row r="16" spans="1:7" x14ac:dyDescent="0.25">
      <c r="A16" t="s">
        <v>15</v>
      </c>
      <c r="B16" t="s">
        <v>15</v>
      </c>
      <c r="C16" t="s">
        <v>15</v>
      </c>
      <c r="D16" t="s">
        <v>15</v>
      </c>
      <c r="E16">
        <v>1.177095</v>
      </c>
      <c r="F16">
        <v>2.1264989999999999</v>
      </c>
      <c r="G16">
        <v>1.011325</v>
      </c>
    </row>
    <row r="17" spans="1:7" x14ac:dyDescent="0.25">
      <c r="A17" t="s">
        <v>15</v>
      </c>
      <c r="B17" t="s">
        <v>15</v>
      </c>
      <c r="C17" t="s">
        <v>15</v>
      </c>
      <c r="D17" t="s">
        <v>15</v>
      </c>
      <c r="E17">
        <v>1.111299</v>
      </c>
      <c r="F17">
        <v>1.0767739999999999</v>
      </c>
      <c r="G17" t="s">
        <v>15</v>
      </c>
    </row>
    <row r="18" spans="1:7" x14ac:dyDescent="0.25">
      <c r="A18" t="s">
        <v>15</v>
      </c>
      <c r="B18" t="s">
        <v>15</v>
      </c>
      <c r="C18" t="s">
        <v>15</v>
      </c>
      <c r="D18" t="s">
        <v>15</v>
      </c>
      <c r="E18">
        <v>1.2882940000000001</v>
      </c>
      <c r="F18">
        <v>3.0095830000000001</v>
      </c>
      <c r="G18" t="s">
        <v>15</v>
      </c>
    </row>
    <row r="19" spans="1:7" x14ac:dyDescent="0.25">
      <c r="A19" t="s">
        <v>15</v>
      </c>
      <c r="B19" t="s">
        <v>15</v>
      </c>
      <c r="C19" t="s">
        <v>15</v>
      </c>
      <c r="D19" t="s">
        <v>15</v>
      </c>
      <c r="E19">
        <v>1.4426920000000001</v>
      </c>
      <c r="F19">
        <v>1.033585</v>
      </c>
      <c r="G19" t="s">
        <v>15</v>
      </c>
    </row>
    <row r="20" spans="1:7" x14ac:dyDescent="0.25">
      <c r="A20" t="s">
        <v>15</v>
      </c>
      <c r="B20" t="s">
        <v>15</v>
      </c>
      <c r="C20" t="s">
        <v>15</v>
      </c>
      <c r="D20" t="s">
        <v>15</v>
      </c>
      <c r="E20">
        <v>1.2886949999999999</v>
      </c>
      <c r="F20">
        <v>0.56603119999999996</v>
      </c>
      <c r="G20" t="s">
        <v>15</v>
      </c>
    </row>
    <row r="21" spans="1:7" x14ac:dyDescent="0.25">
      <c r="A21" t="s">
        <v>15</v>
      </c>
      <c r="B21" t="s">
        <v>15</v>
      </c>
      <c r="C21" t="s">
        <v>15</v>
      </c>
      <c r="D21" t="s">
        <v>15</v>
      </c>
      <c r="E21">
        <v>1.1230899999999999</v>
      </c>
      <c r="F21" t="s">
        <v>15</v>
      </c>
      <c r="G21" t="s">
        <v>15</v>
      </c>
    </row>
    <row r="22" spans="1:7" x14ac:dyDescent="0.25">
      <c r="A22" t="s">
        <v>15</v>
      </c>
      <c r="B22" t="s">
        <v>15</v>
      </c>
      <c r="C22" t="s">
        <v>15</v>
      </c>
      <c r="D22" t="s">
        <v>15</v>
      </c>
      <c r="E22">
        <v>1.5773250000000001</v>
      </c>
      <c r="F22" t="s">
        <v>15</v>
      </c>
      <c r="G22" t="s">
        <v>15</v>
      </c>
    </row>
    <row r="23" spans="1:7" x14ac:dyDescent="0.25">
      <c r="A23" t="s">
        <v>15</v>
      </c>
      <c r="B23" t="s">
        <v>15</v>
      </c>
      <c r="C23" t="s">
        <v>15</v>
      </c>
      <c r="D23" t="s">
        <v>15</v>
      </c>
      <c r="E23">
        <v>2.6657660000000001</v>
      </c>
      <c r="F23" t="s">
        <v>15</v>
      </c>
      <c r="G23" t="s">
        <v>15</v>
      </c>
    </row>
    <row r="24" spans="1:7" x14ac:dyDescent="0.25">
      <c r="A24" t="s">
        <v>15</v>
      </c>
      <c r="B24" t="s">
        <v>15</v>
      </c>
      <c r="C24" t="s">
        <v>15</v>
      </c>
      <c r="D24" t="s">
        <v>15</v>
      </c>
      <c r="E24">
        <v>1.2649969999999999</v>
      </c>
      <c r="F24" t="s">
        <v>15</v>
      </c>
      <c r="G24" t="s">
        <v>15</v>
      </c>
    </row>
    <row r="25" spans="1:7" x14ac:dyDescent="0.25">
      <c r="A25" t="s">
        <v>15</v>
      </c>
      <c r="B25" t="s">
        <v>15</v>
      </c>
      <c r="C25" t="s">
        <v>15</v>
      </c>
      <c r="D25" t="s">
        <v>15</v>
      </c>
      <c r="E25">
        <v>2.3214700000000001</v>
      </c>
      <c r="F25" t="s">
        <v>15</v>
      </c>
      <c r="G25" t="s">
        <v>15</v>
      </c>
    </row>
    <row r="26" spans="1:7" x14ac:dyDescent="0.25">
      <c r="A26" t="s">
        <v>15</v>
      </c>
      <c r="B26" t="s">
        <v>15</v>
      </c>
      <c r="C26" t="s">
        <v>15</v>
      </c>
      <c r="D26" t="s">
        <v>15</v>
      </c>
      <c r="E26">
        <v>2.7067169999999998</v>
      </c>
      <c r="F26" t="s">
        <v>15</v>
      </c>
      <c r="G26" t="s">
        <v>15</v>
      </c>
    </row>
    <row r="27" spans="1:7" x14ac:dyDescent="0.25">
      <c r="A27" t="s">
        <v>15</v>
      </c>
      <c r="B27" t="s">
        <v>15</v>
      </c>
      <c r="C27" t="s">
        <v>15</v>
      </c>
      <c r="D27" t="s">
        <v>15</v>
      </c>
      <c r="E27">
        <v>1.677325</v>
      </c>
      <c r="F27" t="s">
        <v>15</v>
      </c>
      <c r="G27" t="s">
        <v>15</v>
      </c>
    </row>
    <row r="28" spans="1:7" x14ac:dyDescent="0.25">
      <c r="A28" t="s">
        <v>15</v>
      </c>
      <c r="B28" t="s">
        <v>15</v>
      </c>
      <c r="C28" t="s">
        <v>15</v>
      </c>
      <c r="D28" t="s">
        <v>15</v>
      </c>
      <c r="E28">
        <v>0.80393409999999998</v>
      </c>
      <c r="F28" t="s">
        <v>15</v>
      </c>
      <c r="G28" t="s">
        <v>15</v>
      </c>
    </row>
    <row r="29" spans="1:7" x14ac:dyDescent="0.25">
      <c r="A29" t="s">
        <v>15</v>
      </c>
      <c r="B29" t="s">
        <v>15</v>
      </c>
      <c r="C29" t="s">
        <v>15</v>
      </c>
      <c r="D29" t="s">
        <v>15</v>
      </c>
      <c r="E29">
        <v>1.0658069999999999</v>
      </c>
      <c r="F29" t="s">
        <v>15</v>
      </c>
      <c r="G29" t="s">
        <v>15</v>
      </c>
    </row>
    <row r="30" spans="1:7" x14ac:dyDescent="0.25">
      <c r="A30" t="s">
        <v>15</v>
      </c>
      <c r="B30" t="s">
        <v>15</v>
      </c>
      <c r="C30" t="s">
        <v>15</v>
      </c>
      <c r="D30" t="s">
        <v>15</v>
      </c>
      <c r="E30">
        <v>0.65547310000000003</v>
      </c>
      <c r="F30" t="s">
        <v>15</v>
      </c>
      <c r="G30" t="s">
        <v>15</v>
      </c>
    </row>
    <row r="31" spans="1:7" x14ac:dyDescent="0.25">
      <c r="A31" t="s">
        <v>15</v>
      </c>
      <c r="B31" t="s">
        <v>15</v>
      </c>
      <c r="C31" t="s">
        <v>15</v>
      </c>
      <c r="D31" t="s">
        <v>15</v>
      </c>
      <c r="E31">
        <v>2.076848</v>
      </c>
      <c r="F31" t="s">
        <v>15</v>
      </c>
      <c r="G31" t="s">
        <v>15</v>
      </c>
    </row>
    <row r="32" spans="1:7" x14ac:dyDescent="0.25">
      <c r="A32" t="s">
        <v>15</v>
      </c>
      <c r="B32" t="s">
        <v>15</v>
      </c>
      <c r="C32" t="s">
        <v>15</v>
      </c>
      <c r="D32" t="s">
        <v>15</v>
      </c>
      <c r="E32">
        <v>1.6774450000000001</v>
      </c>
      <c r="F32" t="s">
        <v>15</v>
      </c>
      <c r="G32" t="s">
        <v>15</v>
      </c>
    </row>
    <row r="33" spans="1:7" x14ac:dyDescent="0.25">
      <c r="A33" t="s">
        <v>15</v>
      </c>
      <c r="B33" t="s">
        <v>15</v>
      </c>
      <c r="C33" t="s">
        <v>15</v>
      </c>
      <c r="D33" t="s">
        <v>15</v>
      </c>
      <c r="E33">
        <v>1.4891669999999999</v>
      </c>
      <c r="F33" t="s">
        <v>15</v>
      </c>
      <c r="G33" t="s">
        <v>15</v>
      </c>
    </row>
    <row r="34" spans="1:7" x14ac:dyDescent="0.25">
      <c r="A34" t="s">
        <v>15</v>
      </c>
      <c r="B34" t="s">
        <v>15</v>
      </c>
      <c r="C34" t="s">
        <v>15</v>
      </c>
      <c r="D34" t="s">
        <v>15</v>
      </c>
      <c r="E34">
        <v>1.3434520000000001</v>
      </c>
      <c r="F34" t="s">
        <v>15</v>
      </c>
      <c r="G34" t="s">
        <v>15</v>
      </c>
    </row>
    <row r="35" spans="1:7" x14ac:dyDescent="0.25">
      <c r="A35" t="s">
        <v>15</v>
      </c>
      <c r="B35" t="s">
        <v>15</v>
      </c>
      <c r="C35" t="s">
        <v>15</v>
      </c>
      <c r="D35" t="s">
        <v>15</v>
      </c>
      <c r="E35">
        <v>1.5880350000000001</v>
      </c>
      <c r="F35" t="s">
        <v>15</v>
      </c>
      <c r="G35" t="s">
        <v>15</v>
      </c>
    </row>
    <row r="36" spans="1:7" x14ac:dyDescent="0.25">
      <c r="A36" t="s">
        <v>15</v>
      </c>
      <c r="B36" t="s">
        <v>15</v>
      </c>
      <c r="C36" t="s">
        <v>15</v>
      </c>
      <c r="D36" t="s">
        <v>15</v>
      </c>
      <c r="E36">
        <v>1.2777579999999999</v>
      </c>
      <c r="F36" t="s">
        <v>15</v>
      </c>
      <c r="G36" t="s">
        <v>15</v>
      </c>
    </row>
    <row r="37" spans="1:7" x14ac:dyDescent="0.25">
      <c r="A37" t="s">
        <v>15</v>
      </c>
      <c r="B37" t="s">
        <v>15</v>
      </c>
      <c r="C37" t="s">
        <v>15</v>
      </c>
      <c r="D37" t="s">
        <v>15</v>
      </c>
      <c r="E37">
        <v>1.288057</v>
      </c>
      <c r="F37" t="s">
        <v>15</v>
      </c>
      <c r="G37" t="s">
        <v>15</v>
      </c>
    </row>
    <row r="38" spans="1:7" x14ac:dyDescent="0.25">
      <c r="A38" t="s">
        <v>15</v>
      </c>
      <c r="B38" t="s">
        <v>15</v>
      </c>
      <c r="C38" t="s">
        <v>15</v>
      </c>
      <c r="D38" t="s">
        <v>15</v>
      </c>
      <c r="E38">
        <v>0.81090030000000002</v>
      </c>
      <c r="F38" t="s">
        <v>15</v>
      </c>
      <c r="G38" t="s">
        <v>15</v>
      </c>
    </row>
    <row r="39" spans="1:7" x14ac:dyDescent="0.25">
      <c r="A39" t="s">
        <v>15</v>
      </c>
      <c r="B39" t="s">
        <v>15</v>
      </c>
      <c r="C39" t="s">
        <v>15</v>
      </c>
      <c r="D39" t="s">
        <v>15</v>
      </c>
      <c r="E39">
        <v>2.333847</v>
      </c>
      <c r="F39" t="s">
        <v>15</v>
      </c>
      <c r="G39" t="s">
        <v>15</v>
      </c>
    </row>
    <row r="40" spans="1:7" x14ac:dyDescent="0.25">
      <c r="A40" t="s">
        <v>15</v>
      </c>
      <c r="B40" t="s">
        <v>15</v>
      </c>
      <c r="C40" t="s">
        <v>15</v>
      </c>
      <c r="D40" t="s">
        <v>15</v>
      </c>
      <c r="E40">
        <v>0.83261269999999998</v>
      </c>
      <c r="F40" t="s">
        <v>15</v>
      </c>
      <c r="G40" t="s">
        <v>15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760AD-85D9-40A0-BCD2-FC229D7354D1}">
  <dimension ref="A1:G51"/>
  <sheetViews>
    <sheetView topLeftCell="A28" workbookViewId="0">
      <selection activeCell="M52" sqref="M52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31</v>
      </c>
      <c r="B3">
        <v>0.67790110000000003</v>
      </c>
      <c r="C3">
        <v>7.094792</v>
      </c>
      <c r="D3">
        <v>0.77275039999999995</v>
      </c>
      <c r="E3">
        <v>1.0217099999999999</v>
      </c>
      <c r="F3">
        <v>1.1295170000000001</v>
      </c>
      <c r="G3">
        <v>4.6885120000000002</v>
      </c>
    </row>
    <row r="4" spans="1:7" x14ac:dyDescent="0.25">
      <c r="A4" t="s">
        <v>15</v>
      </c>
      <c r="B4">
        <v>1.600257</v>
      </c>
      <c r="C4">
        <v>5.7431349999999997</v>
      </c>
      <c r="D4">
        <v>2.1531910000000001</v>
      </c>
      <c r="E4">
        <v>1.445676</v>
      </c>
      <c r="F4">
        <v>1.466065</v>
      </c>
      <c r="G4">
        <v>2.2425030000000001</v>
      </c>
    </row>
    <row r="5" spans="1:7" x14ac:dyDescent="0.25">
      <c r="A5" t="s">
        <v>15</v>
      </c>
      <c r="B5">
        <v>1.0019750000000001</v>
      </c>
      <c r="C5">
        <v>2.154963</v>
      </c>
      <c r="D5">
        <v>11.77552</v>
      </c>
      <c r="E5">
        <v>3.3138480000000001</v>
      </c>
      <c r="F5">
        <v>0.74416340000000003</v>
      </c>
      <c r="G5">
        <v>7.7857599999999998</v>
      </c>
    </row>
    <row r="6" spans="1:7" x14ac:dyDescent="0.25">
      <c r="A6" t="s">
        <v>15</v>
      </c>
      <c r="B6">
        <v>5.0339859999999996</v>
      </c>
      <c r="C6" t="s">
        <v>15</v>
      </c>
      <c r="D6">
        <v>0.73295520000000003</v>
      </c>
      <c r="E6">
        <v>1.6333899999999999</v>
      </c>
      <c r="F6">
        <v>0.91104830000000003</v>
      </c>
      <c r="G6">
        <v>1.8326769999999999</v>
      </c>
    </row>
    <row r="7" spans="1:7" x14ac:dyDescent="0.25">
      <c r="A7" t="s">
        <v>15</v>
      </c>
      <c r="B7">
        <v>0.7667001</v>
      </c>
      <c r="C7" t="s">
        <v>15</v>
      </c>
      <c r="D7">
        <v>1.1652629999999999</v>
      </c>
      <c r="E7">
        <v>1.388506</v>
      </c>
      <c r="F7">
        <v>0.91093650000000004</v>
      </c>
      <c r="G7">
        <v>1.622517</v>
      </c>
    </row>
    <row r="8" spans="1:7" x14ac:dyDescent="0.25">
      <c r="A8" t="s">
        <v>15</v>
      </c>
      <c r="B8">
        <v>3.0329380000000001</v>
      </c>
      <c r="C8" t="s">
        <v>15</v>
      </c>
      <c r="D8" t="s">
        <v>15</v>
      </c>
      <c r="E8">
        <v>0.87690089999999998</v>
      </c>
      <c r="F8">
        <v>0.88732650000000002</v>
      </c>
      <c r="G8">
        <v>1.4116759999999999</v>
      </c>
    </row>
    <row r="9" spans="1:7" x14ac:dyDescent="0.25">
      <c r="A9" t="s">
        <v>15</v>
      </c>
      <c r="B9">
        <v>0.73344140000000002</v>
      </c>
      <c r="C9" t="s">
        <v>15</v>
      </c>
      <c r="D9" t="s">
        <v>15</v>
      </c>
      <c r="E9">
        <v>0.78846780000000005</v>
      </c>
      <c r="F9">
        <v>0.97808390000000001</v>
      </c>
      <c r="G9">
        <v>1.3211869999999999</v>
      </c>
    </row>
    <row r="10" spans="1:7" x14ac:dyDescent="0.25">
      <c r="A10" t="s">
        <v>15</v>
      </c>
      <c r="B10">
        <v>0.63302259999999999</v>
      </c>
      <c r="C10" t="s">
        <v>15</v>
      </c>
      <c r="D10" t="s">
        <v>15</v>
      </c>
      <c r="E10">
        <v>3.154515</v>
      </c>
      <c r="F10">
        <v>0.82242769999999998</v>
      </c>
      <c r="G10">
        <v>3.2660140000000002</v>
      </c>
    </row>
    <row r="11" spans="1:7" x14ac:dyDescent="0.25">
      <c r="A11" t="s">
        <v>15</v>
      </c>
      <c r="B11">
        <v>0.53289810000000004</v>
      </c>
      <c r="C11" t="s">
        <v>15</v>
      </c>
      <c r="D11" t="s">
        <v>15</v>
      </c>
      <c r="E11">
        <v>1.6665220000000001</v>
      </c>
      <c r="F11">
        <v>0.71083960000000002</v>
      </c>
      <c r="G11">
        <v>2.9111910000000001</v>
      </c>
    </row>
    <row r="12" spans="1:7" x14ac:dyDescent="0.25">
      <c r="A12" t="s">
        <v>15</v>
      </c>
      <c r="B12">
        <v>1.0005489999999999</v>
      </c>
      <c r="C12" t="s">
        <v>15</v>
      </c>
      <c r="D12" t="s">
        <v>15</v>
      </c>
      <c r="E12">
        <v>1.188582</v>
      </c>
      <c r="F12">
        <v>0.65484659999999995</v>
      </c>
      <c r="G12">
        <v>0.87748230000000005</v>
      </c>
    </row>
    <row r="13" spans="1:7" x14ac:dyDescent="0.25">
      <c r="A13" t="s">
        <v>15</v>
      </c>
      <c r="B13">
        <v>2.8332329999999999</v>
      </c>
      <c r="C13" t="s">
        <v>15</v>
      </c>
      <c r="D13" t="s">
        <v>15</v>
      </c>
      <c r="E13">
        <v>0.65543099999999999</v>
      </c>
      <c r="F13">
        <v>0.80061709999999997</v>
      </c>
      <c r="G13">
        <v>1.2881720000000001</v>
      </c>
    </row>
    <row r="14" spans="1:7" x14ac:dyDescent="0.25">
      <c r="A14" t="s">
        <v>15</v>
      </c>
      <c r="B14">
        <v>2.7105589999999999</v>
      </c>
      <c r="C14" t="s">
        <v>15</v>
      </c>
      <c r="D14" t="s">
        <v>15</v>
      </c>
      <c r="E14">
        <v>2.021353</v>
      </c>
      <c r="F14">
        <v>0.86772130000000003</v>
      </c>
      <c r="G14">
        <v>0.83287849999999997</v>
      </c>
    </row>
    <row r="15" spans="1:7" x14ac:dyDescent="0.25">
      <c r="A15" t="s">
        <v>15</v>
      </c>
      <c r="B15">
        <v>3.1653720000000001</v>
      </c>
      <c r="C15" t="s">
        <v>15</v>
      </c>
      <c r="D15" t="s">
        <v>15</v>
      </c>
      <c r="E15">
        <v>1.7992030000000001</v>
      </c>
      <c r="F15">
        <v>0.7758275</v>
      </c>
      <c r="G15">
        <v>1.054332</v>
      </c>
    </row>
    <row r="16" spans="1:7" x14ac:dyDescent="0.25">
      <c r="A16" t="s">
        <v>15</v>
      </c>
      <c r="B16">
        <v>1.8660099999999999</v>
      </c>
      <c r="C16" t="s">
        <v>15</v>
      </c>
      <c r="D16" t="s">
        <v>15</v>
      </c>
      <c r="E16">
        <v>0.87762229999999997</v>
      </c>
      <c r="F16">
        <v>1.022383</v>
      </c>
      <c r="G16">
        <v>2.2774169999999998</v>
      </c>
    </row>
    <row r="17" spans="1:7" x14ac:dyDescent="0.25">
      <c r="A17" t="s">
        <v>15</v>
      </c>
      <c r="B17">
        <v>9.7742810000000002</v>
      </c>
      <c r="C17" t="s">
        <v>15</v>
      </c>
      <c r="D17" t="s">
        <v>15</v>
      </c>
      <c r="E17">
        <v>0.89974030000000005</v>
      </c>
      <c r="F17">
        <v>1.4662520000000001</v>
      </c>
      <c r="G17">
        <v>1.8672059999999999</v>
      </c>
    </row>
    <row r="18" spans="1:7" x14ac:dyDescent="0.25">
      <c r="A18" t="s">
        <v>15</v>
      </c>
      <c r="B18">
        <v>6.1980700000000004</v>
      </c>
      <c r="C18" t="s">
        <v>15</v>
      </c>
      <c r="D18" t="s">
        <v>15</v>
      </c>
      <c r="E18">
        <v>0.68857250000000003</v>
      </c>
      <c r="F18">
        <v>0.70966010000000002</v>
      </c>
      <c r="G18">
        <v>0.89994879999999999</v>
      </c>
    </row>
    <row r="19" spans="1:7" x14ac:dyDescent="0.25">
      <c r="A19" t="s">
        <v>15</v>
      </c>
      <c r="B19">
        <v>0.29953649999999998</v>
      </c>
      <c r="C19" t="s">
        <v>15</v>
      </c>
      <c r="D19" t="s">
        <v>15</v>
      </c>
      <c r="E19">
        <v>0.71112010000000003</v>
      </c>
      <c r="F19">
        <v>0.81241470000000005</v>
      </c>
      <c r="G19">
        <v>0.81037769999999998</v>
      </c>
    </row>
    <row r="20" spans="1:7" x14ac:dyDescent="0.25">
      <c r="A20" t="s">
        <v>15</v>
      </c>
      <c r="B20">
        <v>5.1097320000000002</v>
      </c>
      <c r="C20" t="s">
        <v>15</v>
      </c>
      <c r="D20" t="s">
        <v>15</v>
      </c>
      <c r="E20">
        <v>0.76590939999999996</v>
      </c>
      <c r="F20">
        <v>0.74353060000000004</v>
      </c>
      <c r="G20">
        <v>2.031758</v>
      </c>
    </row>
    <row r="21" spans="1:7" x14ac:dyDescent="0.25">
      <c r="A21" t="s">
        <v>15</v>
      </c>
      <c r="B21">
        <v>1.8329139999999999</v>
      </c>
      <c r="C21" t="s">
        <v>15</v>
      </c>
      <c r="D21" t="s">
        <v>15</v>
      </c>
      <c r="E21">
        <v>0.99990489999999999</v>
      </c>
      <c r="F21">
        <v>0.72197960000000005</v>
      </c>
      <c r="G21">
        <v>3.2546490000000001</v>
      </c>
    </row>
    <row r="22" spans="1:7" x14ac:dyDescent="0.25">
      <c r="A22" t="s">
        <v>15</v>
      </c>
      <c r="B22">
        <v>1.5994520000000001</v>
      </c>
      <c r="C22" t="s">
        <v>15</v>
      </c>
      <c r="D22" t="s">
        <v>15</v>
      </c>
      <c r="E22">
        <v>0.62201360000000006</v>
      </c>
      <c r="F22">
        <v>0.74349089999999995</v>
      </c>
      <c r="G22">
        <v>6.3314380000000003</v>
      </c>
    </row>
    <row r="23" spans="1:7" x14ac:dyDescent="0.25">
      <c r="A23" t="s">
        <v>15</v>
      </c>
      <c r="B23">
        <v>2.1661670000000002</v>
      </c>
      <c r="C23" t="s">
        <v>15</v>
      </c>
      <c r="D23" t="s">
        <v>15</v>
      </c>
      <c r="E23">
        <v>0.85568920000000004</v>
      </c>
      <c r="F23">
        <v>4.3043649999999998</v>
      </c>
      <c r="G23">
        <v>1.5885720000000001</v>
      </c>
    </row>
    <row r="24" spans="1:7" x14ac:dyDescent="0.25">
      <c r="A24" t="s">
        <v>15</v>
      </c>
      <c r="B24" t="s">
        <v>15</v>
      </c>
      <c r="C24" t="s">
        <v>15</v>
      </c>
      <c r="D24" t="s">
        <v>15</v>
      </c>
      <c r="E24">
        <v>0.80013000000000001</v>
      </c>
      <c r="F24">
        <v>0.59513199999999999</v>
      </c>
      <c r="G24" t="s">
        <v>15</v>
      </c>
    </row>
    <row r="25" spans="1:7" x14ac:dyDescent="0.25">
      <c r="A25" t="s">
        <v>15</v>
      </c>
      <c r="B25" t="s">
        <v>15</v>
      </c>
      <c r="C25" t="s">
        <v>15</v>
      </c>
      <c r="D25" t="s">
        <v>15</v>
      </c>
      <c r="E25">
        <v>0.82210589999999995</v>
      </c>
      <c r="F25">
        <v>4.0101690000000003</v>
      </c>
      <c r="G25" t="s">
        <v>15</v>
      </c>
    </row>
    <row r="26" spans="1:7" x14ac:dyDescent="0.25">
      <c r="A26" t="s">
        <v>15</v>
      </c>
      <c r="B26" t="s">
        <v>15</v>
      </c>
      <c r="C26" t="s">
        <v>15</v>
      </c>
      <c r="D26" t="s">
        <v>15</v>
      </c>
      <c r="E26">
        <v>0.89977560000000001</v>
      </c>
      <c r="F26" t="s">
        <v>15</v>
      </c>
      <c r="G26" t="s">
        <v>15</v>
      </c>
    </row>
    <row r="27" spans="1:7" x14ac:dyDescent="0.25">
      <c r="A27" t="s">
        <v>15</v>
      </c>
      <c r="B27" t="s">
        <v>15</v>
      </c>
      <c r="C27" t="s">
        <v>15</v>
      </c>
      <c r="D27" t="s">
        <v>15</v>
      </c>
      <c r="E27">
        <v>0.89965779999999995</v>
      </c>
      <c r="F27" t="s">
        <v>15</v>
      </c>
      <c r="G27" t="s">
        <v>15</v>
      </c>
    </row>
    <row r="28" spans="1:7" x14ac:dyDescent="0.25">
      <c r="A28" t="s">
        <v>15</v>
      </c>
      <c r="B28" t="s">
        <v>15</v>
      </c>
      <c r="C28" t="s">
        <v>15</v>
      </c>
      <c r="D28" t="s">
        <v>15</v>
      </c>
      <c r="E28">
        <v>1.244302</v>
      </c>
      <c r="F28" t="s">
        <v>15</v>
      </c>
      <c r="G28" t="s">
        <v>15</v>
      </c>
    </row>
    <row r="29" spans="1:7" x14ac:dyDescent="0.25">
      <c r="A29" t="s">
        <v>15</v>
      </c>
      <c r="B29" t="s">
        <v>15</v>
      </c>
      <c r="C29" t="s">
        <v>15</v>
      </c>
      <c r="D29" t="s">
        <v>15</v>
      </c>
      <c r="E29">
        <v>1.9659580000000001</v>
      </c>
      <c r="F29" t="s">
        <v>15</v>
      </c>
      <c r="G29" t="s">
        <v>15</v>
      </c>
    </row>
    <row r="30" spans="1:7" x14ac:dyDescent="0.25">
      <c r="A30" t="s">
        <v>15</v>
      </c>
      <c r="B30" t="s">
        <v>15</v>
      </c>
      <c r="C30" t="s">
        <v>15</v>
      </c>
      <c r="D30" t="s">
        <v>15</v>
      </c>
      <c r="E30">
        <v>1.499085</v>
      </c>
      <c r="F30" t="s">
        <v>15</v>
      </c>
      <c r="G30" t="s">
        <v>15</v>
      </c>
    </row>
    <row r="31" spans="1:7" x14ac:dyDescent="0.25">
      <c r="A31" t="s">
        <v>15</v>
      </c>
      <c r="B31" t="s">
        <v>15</v>
      </c>
      <c r="C31" t="s">
        <v>15</v>
      </c>
      <c r="D31" t="s">
        <v>15</v>
      </c>
      <c r="E31">
        <v>0.18944920000000001</v>
      </c>
      <c r="F31" t="s">
        <v>15</v>
      </c>
      <c r="G31" t="s">
        <v>15</v>
      </c>
    </row>
    <row r="32" spans="1:7" x14ac:dyDescent="0.25">
      <c r="A32" t="s">
        <v>15</v>
      </c>
      <c r="B32" t="s">
        <v>15</v>
      </c>
      <c r="C32" t="s">
        <v>15</v>
      </c>
      <c r="D32" t="s">
        <v>15</v>
      </c>
      <c r="E32">
        <v>1.7654069999999999</v>
      </c>
      <c r="F32" t="s">
        <v>15</v>
      </c>
      <c r="G32" t="s">
        <v>15</v>
      </c>
    </row>
    <row r="33" spans="1:7" x14ac:dyDescent="0.25">
      <c r="A33" t="s">
        <v>15</v>
      </c>
      <c r="B33" t="s">
        <v>15</v>
      </c>
      <c r="C33" t="s">
        <v>15</v>
      </c>
      <c r="D33" t="s">
        <v>15</v>
      </c>
      <c r="E33">
        <v>1.1882269999999999</v>
      </c>
      <c r="F33" t="s">
        <v>15</v>
      </c>
      <c r="G33" t="s">
        <v>15</v>
      </c>
    </row>
    <row r="34" spans="1:7" x14ac:dyDescent="0.25">
      <c r="A34" t="s">
        <v>15</v>
      </c>
      <c r="B34" t="s">
        <v>15</v>
      </c>
      <c r="C34" t="s">
        <v>15</v>
      </c>
      <c r="D34" t="s">
        <v>15</v>
      </c>
      <c r="E34">
        <v>0.93401540000000005</v>
      </c>
      <c r="F34" t="s">
        <v>15</v>
      </c>
      <c r="G34" t="s">
        <v>15</v>
      </c>
    </row>
    <row r="35" spans="1:7" x14ac:dyDescent="0.25">
      <c r="A35" t="s">
        <v>15</v>
      </c>
      <c r="B35" t="s">
        <v>15</v>
      </c>
      <c r="C35" t="s">
        <v>15</v>
      </c>
      <c r="D35" t="s">
        <v>15</v>
      </c>
      <c r="E35">
        <v>1.34507</v>
      </c>
      <c r="F35" t="s">
        <v>15</v>
      </c>
      <c r="G35" t="s">
        <v>15</v>
      </c>
    </row>
    <row r="36" spans="1:7" x14ac:dyDescent="0.25">
      <c r="A36" t="s">
        <v>15</v>
      </c>
      <c r="B36" t="s">
        <v>15</v>
      </c>
      <c r="C36" t="s">
        <v>15</v>
      </c>
      <c r="D36" t="s">
        <v>15</v>
      </c>
      <c r="E36">
        <v>1.487711</v>
      </c>
      <c r="F36" t="s">
        <v>15</v>
      </c>
      <c r="G36" t="s">
        <v>15</v>
      </c>
    </row>
    <row r="37" spans="1:7" x14ac:dyDescent="0.25">
      <c r="A37" t="s">
        <v>15</v>
      </c>
      <c r="B37" t="s">
        <v>15</v>
      </c>
      <c r="C37" t="s">
        <v>15</v>
      </c>
      <c r="D37" t="s">
        <v>15</v>
      </c>
      <c r="E37">
        <v>1.509541</v>
      </c>
      <c r="F37" t="s">
        <v>15</v>
      </c>
      <c r="G37" t="s">
        <v>15</v>
      </c>
    </row>
    <row r="38" spans="1:7" x14ac:dyDescent="0.25">
      <c r="A38" t="s">
        <v>15</v>
      </c>
      <c r="B38" t="s">
        <v>15</v>
      </c>
      <c r="C38" t="s">
        <v>15</v>
      </c>
      <c r="D38" t="s">
        <v>15</v>
      </c>
      <c r="E38">
        <v>1.089016</v>
      </c>
      <c r="F38" t="s">
        <v>15</v>
      </c>
      <c r="G38" t="s">
        <v>15</v>
      </c>
    </row>
    <row r="39" spans="1:7" x14ac:dyDescent="0.25">
      <c r="A39" t="s">
        <v>15</v>
      </c>
      <c r="B39" t="s">
        <v>15</v>
      </c>
      <c r="C39" t="s">
        <v>15</v>
      </c>
      <c r="D39" t="s">
        <v>15</v>
      </c>
      <c r="E39">
        <v>1.0888819999999999</v>
      </c>
      <c r="F39" t="s">
        <v>15</v>
      </c>
      <c r="G39" t="s">
        <v>15</v>
      </c>
    </row>
    <row r="40" spans="1:7" x14ac:dyDescent="0.25">
      <c r="A40" t="s">
        <v>15</v>
      </c>
      <c r="B40" t="s">
        <v>15</v>
      </c>
      <c r="C40" t="s">
        <v>15</v>
      </c>
      <c r="D40" t="s">
        <v>15</v>
      </c>
      <c r="E40">
        <v>0.93236140000000001</v>
      </c>
      <c r="F40" t="s">
        <v>15</v>
      </c>
      <c r="G40" t="s">
        <v>15</v>
      </c>
    </row>
    <row r="41" spans="1:7" x14ac:dyDescent="0.25">
      <c r="A41" t="s">
        <v>15</v>
      </c>
      <c r="B41" t="s">
        <v>15</v>
      </c>
      <c r="C41" t="s">
        <v>15</v>
      </c>
      <c r="D41" t="s">
        <v>15</v>
      </c>
      <c r="E41">
        <v>1.0334099999999999</v>
      </c>
      <c r="F41" t="s">
        <v>15</v>
      </c>
      <c r="G41" t="s">
        <v>15</v>
      </c>
    </row>
    <row r="42" spans="1:7" x14ac:dyDescent="0.25">
      <c r="A42" t="s">
        <v>15</v>
      </c>
      <c r="B42" t="s">
        <v>15</v>
      </c>
      <c r="C42" t="s">
        <v>15</v>
      </c>
      <c r="D42" t="s">
        <v>15</v>
      </c>
      <c r="E42">
        <v>0.8996229</v>
      </c>
      <c r="F42" t="s">
        <v>15</v>
      </c>
      <c r="G42" t="s">
        <v>15</v>
      </c>
    </row>
    <row r="43" spans="1:7" x14ac:dyDescent="0.25">
      <c r="A43" t="s">
        <v>15</v>
      </c>
      <c r="B43" t="s">
        <v>15</v>
      </c>
      <c r="C43" t="s">
        <v>15</v>
      </c>
      <c r="D43" t="s">
        <v>15</v>
      </c>
      <c r="E43">
        <v>1.022972</v>
      </c>
      <c r="F43" t="s">
        <v>15</v>
      </c>
      <c r="G43" t="s">
        <v>15</v>
      </c>
    </row>
    <row r="44" spans="1:7" x14ac:dyDescent="0.25">
      <c r="A44" t="s">
        <v>15</v>
      </c>
      <c r="B44" t="s">
        <v>15</v>
      </c>
      <c r="C44" t="s">
        <v>15</v>
      </c>
      <c r="D44" t="s">
        <v>15</v>
      </c>
      <c r="E44">
        <v>0.96584530000000002</v>
      </c>
      <c r="F44" t="s">
        <v>15</v>
      </c>
      <c r="G44" t="s">
        <v>15</v>
      </c>
    </row>
    <row r="45" spans="1:7" x14ac:dyDescent="0.25">
      <c r="A45" t="s">
        <v>15</v>
      </c>
      <c r="B45" t="s">
        <v>15</v>
      </c>
      <c r="C45" t="s">
        <v>15</v>
      </c>
      <c r="D45" t="s">
        <v>15</v>
      </c>
      <c r="E45">
        <v>0.96519969999999999</v>
      </c>
      <c r="F45" t="s">
        <v>15</v>
      </c>
      <c r="G45" t="s">
        <v>15</v>
      </c>
    </row>
    <row r="46" spans="1:7" x14ac:dyDescent="0.25">
      <c r="A46" t="s">
        <v>15</v>
      </c>
      <c r="B46" t="s">
        <v>15</v>
      </c>
      <c r="C46" t="s">
        <v>15</v>
      </c>
      <c r="D46" t="s">
        <v>15</v>
      </c>
      <c r="E46">
        <v>0.81059519999999996</v>
      </c>
      <c r="F46" t="s">
        <v>15</v>
      </c>
      <c r="G46" t="s">
        <v>15</v>
      </c>
    </row>
    <row r="47" spans="1:7" x14ac:dyDescent="0.25">
      <c r="A47" t="s">
        <v>15</v>
      </c>
      <c r="B47" t="s">
        <v>15</v>
      </c>
      <c r="C47" t="s">
        <v>15</v>
      </c>
      <c r="D47" t="s">
        <v>15</v>
      </c>
      <c r="E47">
        <v>1.644827</v>
      </c>
      <c r="F47" t="s">
        <v>15</v>
      </c>
      <c r="G47" t="s">
        <v>15</v>
      </c>
    </row>
    <row r="48" spans="1:7" x14ac:dyDescent="0.25">
      <c r="A48" t="s">
        <v>15</v>
      </c>
      <c r="B48" t="s">
        <v>15</v>
      </c>
      <c r="C48" t="s">
        <v>15</v>
      </c>
      <c r="D48" t="s">
        <v>15</v>
      </c>
      <c r="E48">
        <v>1.522351</v>
      </c>
      <c r="F48" t="s">
        <v>15</v>
      </c>
      <c r="G48" t="s">
        <v>15</v>
      </c>
    </row>
    <row r="49" spans="1:7" x14ac:dyDescent="0.25">
      <c r="A49" t="s">
        <v>15</v>
      </c>
      <c r="B49" t="s">
        <v>15</v>
      </c>
      <c r="C49" t="s">
        <v>15</v>
      </c>
      <c r="D49" t="s">
        <v>15</v>
      </c>
      <c r="E49">
        <v>0.89929519999999996</v>
      </c>
      <c r="F49" t="s">
        <v>15</v>
      </c>
      <c r="G49" t="s">
        <v>15</v>
      </c>
    </row>
    <row r="50" spans="1:7" x14ac:dyDescent="0.25">
      <c r="A50" t="s">
        <v>15</v>
      </c>
      <c r="B50" t="s">
        <v>15</v>
      </c>
      <c r="C50" t="s">
        <v>15</v>
      </c>
      <c r="D50" t="s">
        <v>15</v>
      </c>
      <c r="E50">
        <v>0.94398000000000004</v>
      </c>
      <c r="F50" t="s">
        <v>15</v>
      </c>
      <c r="G50" t="s">
        <v>15</v>
      </c>
    </row>
    <row r="51" spans="1:7" x14ac:dyDescent="0.25">
      <c r="A51" t="s">
        <v>15</v>
      </c>
      <c r="B51" t="s">
        <v>15</v>
      </c>
      <c r="C51" t="s">
        <v>15</v>
      </c>
      <c r="D51" t="s">
        <v>15</v>
      </c>
      <c r="E51">
        <v>0.73302020000000001</v>
      </c>
      <c r="F51" t="s">
        <v>15</v>
      </c>
      <c r="G51" t="s">
        <v>15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C52A1-6FBA-469B-A742-9D214554D541}">
  <dimension ref="A1:G46"/>
  <sheetViews>
    <sheetView topLeftCell="A7" workbookViewId="0">
      <selection activeCell="M33" sqref="M33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31</v>
      </c>
      <c r="B3">
        <v>19.141839999999998</v>
      </c>
      <c r="C3">
        <v>5.606719</v>
      </c>
      <c r="D3">
        <v>2.130665</v>
      </c>
      <c r="E3">
        <v>0.88655870000000003</v>
      </c>
      <c r="F3">
        <v>0.89816669999999998</v>
      </c>
      <c r="G3">
        <v>1.052084</v>
      </c>
    </row>
    <row r="4" spans="1:7" x14ac:dyDescent="0.25">
      <c r="A4" t="s">
        <v>15</v>
      </c>
      <c r="B4">
        <v>1.632412</v>
      </c>
      <c r="C4">
        <v>9.8506450000000001</v>
      </c>
      <c r="D4">
        <v>0.96693720000000005</v>
      </c>
      <c r="E4">
        <v>1.721778</v>
      </c>
      <c r="F4">
        <v>1.4433579999999999</v>
      </c>
      <c r="G4">
        <v>1.2870710000000001</v>
      </c>
    </row>
    <row r="5" spans="1:7" x14ac:dyDescent="0.25">
      <c r="A5" t="s">
        <v>15</v>
      </c>
      <c r="B5">
        <v>22.119160000000001</v>
      </c>
      <c r="C5">
        <v>4.9213750000000003</v>
      </c>
      <c r="D5">
        <v>3.6654420000000001</v>
      </c>
      <c r="E5">
        <v>1.2788250000000001</v>
      </c>
      <c r="F5">
        <v>1.3207070000000001</v>
      </c>
      <c r="G5">
        <v>1.112093</v>
      </c>
    </row>
    <row r="6" spans="1:7" x14ac:dyDescent="0.25">
      <c r="A6" t="s">
        <v>15</v>
      </c>
      <c r="B6">
        <v>1.46675</v>
      </c>
      <c r="C6">
        <v>1.731843</v>
      </c>
      <c r="E6">
        <v>1.358452</v>
      </c>
      <c r="F6">
        <v>0.98794110000000002</v>
      </c>
      <c r="G6">
        <v>1.7240120000000001</v>
      </c>
    </row>
    <row r="7" spans="1:7" x14ac:dyDescent="0.25">
      <c r="A7" t="s">
        <v>15</v>
      </c>
      <c r="B7">
        <v>0.76752089999999995</v>
      </c>
      <c r="C7">
        <v>0.46661930000000001</v>
      </c>
      <c r="E7">
        <v>1.255482</v>
      </c>
      <c r="F7">
        <v>0.8668534</v>
      </c>
      <c r="G7">
        <v>1.300713</v>
      </c>
    </row>
    <row r="8" spans="1:7" x14ac:dyDescent="0.25">
      <c r="A8" t="s">
        <v>15</v>
      </c>
      <c r="B8">
        <v>1.4981930000000001</v>
      </c>
      <c r="C8">
        <v>3.5764559999999999</v>
      </c>
      <c r="E8">
        <v>0.91181009999999996</v>
      </c>
      <c r="F8">
        <v>0.97792389999999996</v>
      </c>
      <c r="G8">
        <v>0.8880652</v>
      </c>
    </row>
    <row r="9" spans="1:7" x14ac:dyDescent="0.25">
      <c r="A9" t="s">
        <v>15</v>
      </c>
      <c r="B9">
        <v>2.1344189999999998</v>
      </c>
      <c r="E9">
        <v>4.0027299999999997</v>
      </c>
      <c r="F9">
        <v>1.132908</v>
      </c>
      <c r="G9">
        <v>1.220939</v>
      </c>
    </row>
    <row r="10" spans="1:7" x14ac:dyDescent="0.25">
      <c r="A10" t="s">
        <v>15</v>
      </c>
      <c r="B10">
        <v>1.7770699999999999</v>
      </c>
      <c r="D10" t="s">
        <v>15</v>
      </c>
      <c r="E10">
        <v>0.77714090000000002</v>
      </c>
      <c r="F10">
        <v>1.7883990000000001</v>
      </c>
      <c r="G10">
        <v>0.83326230000000001</v>
      </c>
    </row>
    <row r="11" spans="1:7" x14ac:dyDescent="0.25">
      <c r="A11" t="s">
        <v>15</v>
      </c>
      <c r="B11" t="s">
        <v>15</v>
      </c>
      <c r="C11" t="s">
        <v>15</v>
      </c>
      <c r="D11" t="s">
        <v>15</v>
      </c>
      <c r="E11">
        <v>2.6105170000000002</v>
      </c>
      <c r="F11">
        <v>1.04419</v>
      </c>
      <c r="G11">
        <v>2.0441739999999999</v>
      </c>
    </row>
    <row r="12" spans="1:7" x14ac:dyDescent="0.25">
      <c r="A12" t="s">
        <v>15</v>
      </c>
      <c r="B12" t="s">
        <v>15</v>
      </c>
      <c r="C12" t="s">
        <v>15</v>
      </c>
      <c r="D12" t="s">
        <v>15</v>
      </c>
      <c r="E12">
        <v>1.722351</v>
      </c>
      <c r="F12">
        <v>0.88887229999999995</v>
      </c>
      <c r="G12">
        <v>0.72293510000000005</v>
      </c>
    </row>
    <row r="13" spans="1:7" x14ac:dyDescent="0.25">
      <c r="A13" t="s">
        <v>15</v>
      </c>
      <c r="B13" t="s">
        <v>15</v>
      </c>
      <c r="C13" t="s">
        <v>15</v>
      </c>
      <c r="D13" t="s">
        <v>15</v>
      </c>
      <c r="E13">
        <v>1.5880160000000001</v>
      </c>
      <c r="F13">
        <v>0.9676072</v>
      </c>
      <c r="G13">
        <v>0.86657019999999996</v>
      </c>
    </row>
    <row r="14" spans="1:7" x14ac:dyDescent="0.25">
      <c r="A14" t="s">
        <v>15</v>
      </c>
      <c r="B14" t="s">
        <v>15</v>
      </c>
      <c r="C14" t="s">
        <v>15</v>
      </c>
      <c r="D14" t="s">
        <v>15</v>
      </c>
      <c r="E14">
        <v>1.0891980000000001</v>
      </c>
      <c r="F14">
        <v>1.454949</v>
      </c>
      <c r="G14">
        <v>1.510791</v>
      </c>
    </row>
    <row r="15" spans="1:7" x14ac:dyDescent="0.25">
      <c r="A15" t="s">
        <v>15</v>
      </c>
      <c r="B15" t="s">
        <v>15</v>
      </c>
      <c r="C15" t="s">
        <v>15</v>
      </c>
      <c r="D15" t="s">
        <v>15</v>
      </c>
      <c r="E15">
        <v>2.4763929999999998</v>
      </c>
      <c r="F15">
        <v>1.2882880000000001</v>
      </c>
      <c r="G15">
        <v>0.91094370000000002</v>
      </c>
    </row>
    <row r="16" spans="1:7" x14ac:dyDescent="0.25">
      <c r="A16" t="s">
        <v>15</v>
      </c>
      <c r="B16" t="s">
        <v>15</v>
      </c>
      <c r="C16" t="s">
        <v>15</v>
      </c>
      <c r="D16" t="s">
        <v>15</v>
      </c>
      <c r="E16">
        <v>1.265895</v>
      </c>
      <c r="F16">
        <v>1.412139</v>
      </c>
      <c r="G16">
        <v>2.1431520000000002</v>
      </c>
    </row>
    <row r="17" spans="1:7" x14ac:dyDescent="0.25">
      <c r="A17" t="s">
        <v>15</v>
      </c>
      <c r="B17" t="s">
        <v>15</v>
      </c>
      <c r="C17" t="s">
        <v>15</v>
      </c>
      <c r="D17" t="s">
        <v>15</v>
      </c>
      <c r="E17">
        <v>1.10761E-2</v>
      </c>
      <c r="F17">
        <v>1.7324139999999999</v>
      </c>
      <c r="G17">
        <v>0.8780308</v>
      </c>
    </row>
    <row r="18" spans="1:7" x14ac:dyDescent="0.25">
      <c r="A18" t="s">
        <v>15</v>
      </c>
      <c r="B18" t="s">
        <v>15</v>
      </c>
      <c r="C18" t="s">
        <v>15</v>
      </c>
      <c r="D18" t="s">
        <v>15</v>
      </c>
      <c r="E18">
        <v>1.1225309999999999</v>
      </c>
      <c r="F18">
        <v>1.131672</v>
      </c>
      <c r="G18">
        <v>1.3988080000000001</v>
      </c>
    </row>
    <row r="19" spans="1:7" x14ac:dyDescent="0.25">
      <c r="A19" t="s">
        <v>15</v>
      </c>
      <c r="B19" t="s">
        <v>15</v>
      </c>
      <c r="C19" t="s">
        <v>15</v>
      </c>
      <c r="D19" t="s">
        <v>15</v>
      </c>
      <c r="E19">
        <v>0.91156289999999995</v>
      </c>
      <c r="F19">
        <v>0.90011529999999995</v>
      </c>
      <c r="G19">
        <v>2.6209440000000002</v>
      </c>
    </row>
    <row r="20" spans="1:7" x14ac:dyDescent="0.25">
      <c r="A20" t="s">
        <v>15</v>
      </c>
      <c r="B20" t="s">
        <v>15</v>
      </c>
      <c r="C20" t="s">
        <v>15</v>
      </c>
      <c r="D20" t="s">
        <v>15</v>
      </c>
      <c r="E20">
        <v>2.4658229999999999</v>
      </c>
      <c r="F20">
        <v>1.044265</v>
      </c>
      <c r="G20">
        <v>1.943511</v>
      </c>
    </row>
    <row r="21" spans="1:7" x14ac:dyDescent="0.25">
      <c r="A21" t="s">
        <v>15</v>
      </c>
      <c r="B21" t="s">
        <v>15</v>
      </c>
      <c r="C21" t="s">
        <v>15</v>
      </c>
      <c r="D21" t="s">
        <v>15</v>
      </c>
      <c r="E21">
        <v>2.1421960000000002</v>
      </c>
      <c r="F21">
        <v>0.8331191</v>
      </c>
      <c r="G21">
        <v>1.645643</v>
      </c>
    </row>
    <row r="22" spans="1:7" x14ac:dyDescent="0.25">
      <c r="A22" t="s">
        <v>15</v>
      </c>
      <c r="B22" t="s">
        <v>15</v>
      </c>
      <c r="C22" t="s">
        <v>15</v>
      </c>
      <c r="D22" t="s">
        <v>15</v>
      </c>
      <c r="E22">
        <v>1.721616</v>
      </c>
      <c r="F22">
        <v>1.1889289999999999</v>
      </c>
      <c r="G22">
        <v>0.92276000000000002</v>
      </c>
    </row>
    <row r="23" spans="1:7" x14ac:dyDescent="0.25">
      <c r="A23" t="s">
        <v>15</v>
      </c>
      <c r="B23" t="s">
        <v>15</v>
      </c>
      <c r="C23" t="s">
        <v>15</v>
      </c>
      <c r="D23" t="s">
        <v>15</v>
      </c>
      <c r="E23">
        <v>1.1779029999999999</v>
      </c>
      <c r="F23">
        <v>0.84482369999999996</v>
      </c>
      <c r="G23">
        <v>0.65559460000000003</v>
      </c>
    </row>
    <row r="24" spans="1:7" x14ac:dyDescent="0.25">
      <c r="A24" t="s">
        <v>15</v>
      </c>
      <c r="B24" t="s">
        <v>15</v>
      </c>
      <c r="C24" t="s">
        <v>15</v>
      </c>
      <c r="D24" t="s">
        <v>15</v>
      </c>
      <c r="E24">
        <v>2.1095839999999999</v>
      </c>
      <c r="F24">
        <v>0.8439451</v>
      </c>
      <c r="G24">
        <v>1.4434290000000001</v>
      </c>
    </row>
    <row r="25" spans="1:7" x14ac:dyDescent="0.25">
      <c r="A25" t="s">
        <v>15</v>
      </c>
      <c r="B25" t="s">
        <v>15</v>
      </c>
      <c r="C25" t="s">
        <v>15</v>
      </c>
      <c r="D25" t="s">
        <v>15</v>
      </c>
      <c r="E25">
        <v>2.1984729999999999</v>
      </c>
      <c r="F25">
        <v>0.73305659999999995</v>
      </c>
      <c r="G25">
        <v>2.032718</v>
      </c>
    </row>
    <row r="26" spans="1:7" x14ac:dyDescent="0.25">
      <c r="A26" t="s">
        <v>15</v>
      </c>
      <c r="B26" t="s">
        <v>15</v>
      </c>
      <c r="C26" t="s">
        <v>15</v>
      </c>
      <c r="D26" t="s">
        <v>15</v>
      </c>
      <c r="E26">
        <v>1.0006060000000001</v>
      </c>
      <c r="F26">
        <v>0.9877148</v>
      </c>
      <c r="G26">
        <v>2.1326130000000001</v>
      </c>
    </row>
    <row r="27" spans="1:7" x14ac:dyDescent="0.25">
      <c r="A27" t="s">
        <v>15</v>
      </c>
      <c r="B27" t="s">
        <v>15</v>
      </c>
      <c r="C27" t="s">
        <v>15</v>
      </c>
      <c r="D27" t="s">
        <v>15</v>
      </c>
      <c r="E27">
        <v>2.1217800000000002</v>
      </c>
      <c r="F27">
        <v>6.8532580000000003</v>
      </c>
      <c r="G27">
        <v>2.065213</v>
      </c>
    </row>
    <row r="28" spans="1:7" x14ac:dyDescent="0.25">
      <c r="A28" t="s">
        <v>15</v>
      </c>
      <c r="B28" t="s">
        <v>15</v>
      </c>
      <c r="C28" t="s">
        <v>15</v>
      </c>
      <c r="D28" t="s">
        <v>15</v>
      </c>
      <c r="E28">
        <v>1.0004090000000001</v>
      </c>
      <c r="F28">
        <v>8.0075990000000008</v>
      </c>
      <c r="G28">
        <v>0.69948860000000002</v>
      </c>
    </row>
    <row r="29" spans="1:7" x14ac:dyDescent="0.25">
      <c r="A29" t="s">
        <v>15</v>
      </c>
      <c r="B29" t="s">
        <v>15</v>
      </c>
      <c r="C29" t="s">
        <v>15</v>
      </c>
      <c r="D29" t="s">
        <v>15</v>
      </c>
      <c r="E29">
        <v>1.665591</v>
      </c>
      <c r="F29" t="s">
        <v>15</v>
      </c>
      <c r="G29">
        <v>2.7015199999999999</v>
      </c>
    </row>
    <row r="30" spans="1:7" x14ac:dyDescent="0.25">
      <c r="A30" t="s">
        <v>15</v>
      </c>
      <c r="B30" t="s">
        <v>15</v>
      </c>
      <c r="C30" t="s">
        <v>15</v>
      </c>
      <c r="D30" t="s">
        <v>15</v>
      </c>
      <c r="E30">
        <v>0.76688409999999996</v>
      </c>
      <c r="F30" t="s">
        <v>15</v>
      </c>
      <c r="G30">
        <v>1.8769800000000001</v>
      </c>
    </row>
    <row r="31" spans="1:7" x14ac:dyDescent="0.25">
      <c r="A31" t="s">
        <v>15</v>
      </c>
      <c r="B31" t="s">
        <v>15</v>
      </c>
      <c r="C31" t="s">
        <v>15</v>
      </c>
      <c r="D31" t="s">
        <v>15</v>
      </c>
      <c r="E31">
        <v>0.92173400000000005</v>
      </c>
      <c r="F31" t="s">
        <v>15</v>
      </c>
      <c r="G31">
        <v>2.4996610000000001</v>
      </c>
    </row>
    <row r="32" spans="1:7" x14ac:dyDescent="0.25">
      <c r="A32" t="s">
        <v>15</v>
      </c>
      <c r="B32" t="s">
        <v>15</v>
      </c>
      <c r="C32" t="s">
        <v>15</v>
      </c>
      <c r="D32" t="s">
        <v>15</v>
      </c>
      <c r="E32">
        <v>0.75624199999999997</v>
      </c>
      <c r="F32" t="s">
        <v>15</v>
      </c>
      <c r="G32">
        <v>0.93286440000000004</v>
      </c>
    </row>
    <row r="33" spans="1:7" x14ac:dyDescent="0.25">
      <c r="A33" t="s">
        <v>15</v>
      </c>
      <c r="B33" t="s">
        <v>15</v>
      </c>
      <c r="C33" t="s">
        <v>15</v>
      </c>
      <c r="D33" t="s">
        <v>15</v>
      </c>
      <c r="E33">
        <v>0.85611769999999998</v>
      </c>
      <c r="F33" t="s">
        <v>15</v>
      </c>
      <c r="G33">
        <v>4.8079090000000004</v>
      </c>
    </row>
    <row r="34" spans="1:7" x14ac:dyDescent="0.25">
      <c r="A34" t="s">
        <v>15</v>
      </c>
      <c r="B34" t="s">
        <v>15</v>
      </c>
      <c r="C34" t="s">
        <v>15</v>
      </c>
      <c r="D34" t="s">
        <v>15</v>
      </c>
      <c r="E34">
        <v>0.81066369999999999</v>
      </c>
      <c r="F34" t="s">
        <v>15</v>
      </c>
      <c r="G34">
        <v>1.221903</v>
      </c>
    </row>
    <row r="35" spans="1:7" x14ac:dyDescent="0.25">
      <c r="A35" t="s">
        <v>15</v>
      </c>
      <c r="B35" t="s">
        <v>15</v>
      </c>
      <c r="C35" t="s">
        <v>15</v>
      </c>
      <c r="D35" t="s">
        <v>15</v>
      </c>
      <c r="E35">
        <v>0.9325312</v>
      </c>
      <c r="F35" t="s">
        <v>15</v>
      </c>
      <c r="G35">
        <v>1.58754</v>
      </c>
    </row>
    <row r="36" spans="1:7" x14ac:dyDescent="0.25">
      <c r="A36" t="s">
        <v>15</v>
      </c>
      <c r="B36" t="s">
        <v>15</v>
      </c>
      <c r="C36" t="s">
        <v>15</v>
      </c>
      <c r="D36" t="s">
        <v>15</v>
      </c>
      <c r="E36">
        <v>0.83279709999999996</v>
      </c>
      <c r="F36" t="s">
        <v>15</v>
      </c>
      <c r="G36">
        <v>1.5994740000000001</v>
      </c>
    </row>
    <row r="37" spans="1:7" x14ac:dyDescent="0.25">
      <c r="A37" t="s">
        <v>15</v>
      </c>
      <c r="B37" t="s">
        <v>15</v>
      </c>
      <c r="C37" t="s">
        <v>15</v>
      </c>
      <c r="D37" t="s">
        <v>15</v>
      </c>
      <c r="E37">
        <v>0.83290549999999997</v>
      </c>
      <c r="F37" t="s">
        <v>15</v>
      </c>
      <c r="G37">
        <v>1.678606</v>
      </c>
    </row>
    <row r="38" spans="1:7" x14ac:dyDescent="0.25">
      <c r="A38" t="s">
        <v>15</v>
      </c>
      <c r="B38" t="s">
        <v>15</v>
      </c>
      <c r="C38" t="s">
        <v>15</v>
      </c>
      <c r="D38" t="s">
        <v>15</v>
      </c>
      <c r="E38">
        <v>0.8777469</v>
      </c>
      <c r="F38" t="s">
        <v>15</v>
      </c>
      <c r="G38">
        <v>1.8000620000000001</v>
      </c>
    </row>
    <row r="39" spans="1:7" x14ac:dyDescent="0.25">
      <c r="A39" t="s">
        <v>15</v>
      </c>
      <c r="B39" t="s">
        <v>15</v>
      </c>
      <c r="C39" t="s">
        <v>15</v>
      </c>
      <c r="D39" t="s">
        <v>15</v>
      </c>
      <c r="E39">
        <v>0.8781833</v>
      </c>
      <c r="F39" t="s">
        <v>15</v>
      </c>
      <c r="G39" t="s">
        <v>15</v>
      </c>
    </row>
    <row r="40" spans="1:7" x14ac:dyDescent="0.25">
      <c r="A40" t="s">
        <v>15</v>
      </c>
      <c r="B40" t="s">
        <v>15</v>
      </c>
      <c r="C40" t="s">
        <v>15</v>
      </c>
      <c r="D40" t="s">
        <v>15</v>
      </c>
      <c r="E40">
        <v>0.82162179999999996</v>
      </c>
      <c r="F40" t="s">
        <v>15</v>
      </c>
      <c r="G40" t="s">
        <v>15</v>
      </c>
    </row>
    <row r="41" spans="1:7" x14ac:dyDescent="0.25">
      <c r="A41" t="s">
        <v>15</v>
      </c>
      <c r="B41" t="s">
        <v>15</v>
      </c>
      <c r="C41" t="s">
        <v>15</v>
      </c>
      <c r="D41" t="s">
        <v>15</v>
      </c>
      <c r="E41">
        <v>1.044027</v>
      </c>
      <c r="F41" t="s">
        <v>15</v>
      </c>
      <c r="G41" t="s">
        <v>15</v>
      </c>
    </row>
    <row r="42" spans="1:7" x14ac:dyDescent="0.25">
      <c r="A42" t="s">
        <v>15</v>
      </c>
      <c r="B42" t="s">
        <v>15</v>
      </c>
      <c r="C42" t="s">
        <v>15</v>
      </c>
      <c r="D42" t="s">
        <v>15</v>
      </c>
      <c r="E42">
        <v>0.91138960000000002</v>
      </c>
      <c r="F42" t="s">
        <v>15</v>
      </c>
      <c r="G42" t="s">
        <v>15</v>
      </c>
    </row>
    <row r="43" spans="1:7" x14ac:dyDescent="0.25">
      <c r="A43" t="s">
        <v>15</v>
      </c>
      <c r="B43" t="s">
        <v>15</v>
      </c>
      <c r="C43" t="s">
        <v>15</v>
      </c>
      <c r="D43" t="s">
        <v>15</v>
      </c>
      <c r="E43">
        <v>1.0882750000000001</v>
      </c>
      <c r="F43" t="s">
        <v>15</v>
      </c>
      <c r="G43" t="s">
        <v>15</v>
      </c>
    </row>
    <row r="44" spans="1:7" x14ac:dyDescent="0.25">
      <c r="A44" t="s">
        <v>15</v>
      </c>
      <c r="B44" t="s">
        <v>15</v>
      </c>
      <c r="C44" t="s">
        <v>15</v>
      </c>
      <c r="D44" t="s">
        <v>15</v>
      </c>
      <c r="E44">
        <v>1.0882780000000001</v>
      </c>
      <c r="F44" t="s">
        <v>15</v>
      </c>
      <c r="G44" t="s">
        <v>15</v>
      </c>
    </row>
    <row r="45" spans="1:7" x14ac:dyDescent="0.25">
      <c r="A45" t="s">
        <v>15</v>
      </c>
      <c r="B45" t="s">
        <v>15</v>
      </c>
      <c r="C45" t="s">
        <v>15</v>
      </c>
      <c r="D45" t="s">
        <v>15</v>
      </c>
      <c r="E45">
        <v>1.377345</v>
      </c>
      <c r="F45" t="s">
        <v>15</v>
      </c>
      <c r="G45" t="s">
        <v>15</v>
      </c>
    </row>
    <row r="46" spans="1:7" x14ac:dyDescent="0.25">
      <c r="A46" t="s">
        <v>15</v>
      </c>
      <c r="B46" t="s">
        <v>15</v>
      </c>
      <c r="C46" t="s">
        <v>15</v>
      </c>
      <c r="D46" t="s">
        <v>15</v>
      </c>
      <c r="E46">
        <v>1.1771210000000001</v>
      </c>
      <c r="F46" t="s">
        <v>15</v>
      </c>
      <c r="G46" t="s">
        <v>15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6B904-B9DA-4DDA-A38A-CBDB2805B99F}">
  <dimension ref="A1:G50"/>
  <sheetViews>
    <sheetView topLeftCell="A16" workbookViewId="0">
      <selection activeCell="L40" sqref="L40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32</v>
      </c>
      <c r="B3">
        <v>10.239319999999999</v>
      </c>
      <c r="C3">
        <v>0.88724119999999995</v>
      </c>
      <c r="D3">
        <v>1.9327300000000001</v>
      </c>
      <c r="E3">
        <v>0.54397770000000001</v>
      </c>
      <c r="F3">
        <v>1.198482</v>
      </c>
      <c r="G3">
        <v>11.231070000000001</v>
      </c>
    </row>
    <row r="4" spans="1:7" x14ac:dyDescent="0.25">
      <c r="A4" t="s">
        <v>15</v>
      </c>
      <c r="B4">
        <v>0.66691630000000002</v>
      </c>
      <c r="C4">
        <v>0.76602250000000005</v>
      </c>
      <c r="D4">
        <v>2.357389</v>
      </c>
      <c r="E4">
        <v>0.96530720000000003</v>
      </c>
      <c r="F4">
        <v>2.066071</v>
      </c>
      <c r="G4">
        <v>2.0095290000000001</v>
      </c>
    </row>
    <row r="5" spans="1:7" x14ac:dyDescent="0.25">
      <c r="A5" t="s">
        <v>15</v>
      </c>
      <c r="B5">
        <v>0.49984119999999999</v>
      </c>
      <c r="C5">
        <v>1.4105110000000001</v>
      </c>
      <c r="D5">
        <v>4.2015570000000002</v>
      </c>
      <c r="E5">
        <v>0.82267570000000001</v>
      </c>
      <c r="F5">
        <v>1.487195</v>
      </c>
      <c r="G5">
        <v>0.93379690000000004</v>
      </c>
    </row>
    <row r="6" spans="1:7" x14ac:dyDescent="0.25">
      <c r="A6" t="s">
        <v>15</v>
      </c>
      <c r="B6">
        <v>0.7993692</v>
      </c>
      <c r="C6">
        <v>1.0555209999999999</v>
      </c>
      <c r="D6">
        <v>0.53194750000000002</v>
      </c>
      <c r="E6">
        <v>2.1108760000000002</v>
      </c>
      <c r="F6">
        <v>1.288432</v>
      </c>
      <c r="G6">
        <v>15.20903</v>
      </c>
    </row>
    <row r="7" spans="1:7" x14ac:dyDescent="0.25">
      <c r="A7" t="s">
        <v>15</v>
      </c>
      <c r="B7">
        <v>4.0326550000000001</v>
      </c>
      <c r="C7">
        <v>2.3110900000000001</v>
      </c>
      <c r="D7">
        <v>8.5320490000000007</v>
      </c>
      <c r="E7">
        <v>1.754146</v>
      </c>
      <c r="F7">
        <v>1.1336470000000001</v>
      </c>
      <c r="G7">
        <v>0.95557210000000004</v>
      </c>
    </row>
    <row r="8" spans="1:7" x14ac:dyDescent="0.25">
      <c r="A8" t="s">
        <v>15</v>
      </c>
      <c r="B8">
        <v>10.740209999999999</v>
      </c>
      <c r="C8">
        <v>0.63261469999999997</v>
      </c>
      <c r="D8">
        <v>0.76667479999999999</v>
      </c>
      <c r="E8">
        <v>1.899527</v>
      </c>
      <c r="F8">
        <v>1.0772390000000001</v>
      </c>
      <c r="G8">
        <v>3.1431550000000001</v>
      </c>
    </row>
    <row r="9" spans="1:7" x14ac:dyDescent="0.25">
      <c r="A9" t="s">
        <v>15</v>
      </c>
      <c r="B9">
        <v>2.599529</v>
      </c>
      <c r="C9">
        <v>9.5159330000000004</v>
      </c>
      <c r="D9">
        <v>2.3103440000000002</v>
      </c>
      <c r="E9">
        <v>1.911872</v>
      </c>
      <c r="F9">
        <v>0.95649709999999999</v>
      </c>
      <c r="G9">
        <v>1.699541</v>
      </c>
    </row>
    <row r="10" spans="1:7" x14ac:dyDescent="0.25">
      <c r="A10" t="s">
        <v>15</v>
      </c>
      <c r="B10" t="s">
        <v>15</v>
      </c>
      <c r="C10">
        <v>1.1007309999999999</v>
      </c>
      <c r="D10">
        <v>11.23011</v>
      </c>
      <c r="E10">
        <v>4.35638E-2</v>
      </c>
      <c r="F10">
        <v>1.133859</v>
      </c>
      <c r="G10">
        <v>0.6557617</v>
      </c>
    </row>
    <row r="11" spans="1:7" x14ac:dyDescent="0.25">
      <c r="A11" t="s">
        <v>15</v>
      </c>
      <c r="B11" t="s">
        <v>15</v>
      </c>
      <c r="C11">
        <v>5.1660009999999996</v>
      </c>
      <c r="D11">
        <v>1.688849</v>
      </c>
      <c r="E11">
        <v>0.51112199999999997</v>
      </c>
      <c r="F11">
        <v>1.399241</v>
      </c>
      <c r="G11">
        <v>2.1985950000000001</v>
      </c>
    </row>
    <row r="12" spans="1:7" x14ac:dyDescent="0.25">
      <c r="A12" t="s">
        <v>15</v>
      </c>
      <c r="B12" t="s">
        <v>15</v>
      </c>
      <c r="C12">
        <v>1.8663240000000001</v>
      </c>
      <c r="D12">
        <v>3.3092350000000001</v>
      </c>
      <c r="E12">
        <v>1.1330899999999999</v>
      </c>
      <c r="F12">
        <v>1.266284</v>
      </c>
      <c r="G12">
        <v>1.720451</v>
      </c>
    </row>
    <row r="13" spans="1:7" x14ac:dyDescent="0.25">
      <c r="A13" t="s">
        <v>15</v>
      </c>
      <c r="B13" t="s">
        <v>15</v>
      </c>
      <c r="C13">
        <v>0.40003539999999999</v>
      </c>
      <c r="D13">
        <v>0.76672839999999998</v>
      </c>
      <c r="E13">
        <v>0.75589510000000004</v>
      </c>
      <c r="F13">
        <v>0.64392059999999995</v>
      </c>
      <c r="G13">
        <v>4.7885960000000001</v>
      </c>
    </row>
    <row r="14" spans="1:7" x14ac:dyDescent="0.25">
      <c r="A14" t="s">
        <v>15</v>
      </c>
      <c r="B14" t="s">
        <v>15</v>
      </c>
      <c r="C14">
        <v>2.3996749999999998</v>
      </c>
      <c r="E14">
        <v>3.0097930000000002</v>
      </c>
      <c r="F14">
        <v>1.7773779999999999</v>
      </c>
      <c r="G14">
        <v>5.1217249999999996</v>
      </c>
    </row>
    <row r="15" spans="1:7" x14ac:dyDescent="0.25">
      <c r="A15" t="s">
        <v>15</v>
      </c>
      <c r="B15" t="s">
        <v>15</v>
      </c>
      <c r="C15">
        <v>0.4322859</v>
      </c>
      <c r="D15" t="s">
        <v>15</v>
      </c>
      <c r="E15">
        <v>4.1871119999999999</v>
      </c>
      <c r="F15">
        <v>1.4335230000000001</v>
      </c>
      <c r="G15">
        <v>0.90053119999999998</v>
      </c>
    </row>
    <row r="16" spans="1:7" x14ac:dyDescent="0.25">
      <c r="A16" t="s">
        <v>15</v>
      </c>
      <c r="B16" t="s">
        <v>15</v>
      </c>
      <c r="C16">
        <v>3.4654509999999998</v>
      </c>
      <c r="D16" t="s">
        <v>15</v>
      </c>
      <c r="E16">
        <v>1.645286</v>
      </c>
      <c r="F16">
        <v>1.5110589999999999</v>
      </c>
      <c r="G16">
        <v>0.78756599999999999</v>
      </c>
    </row>
    <row r="17" spans="1:7" x14ac:dyDescent="0.25">
      <c r="A17" t="s">
        <v>15</v>
      </c>
      <c r="B17" t="s">
        <v>15</v>
      </c>
      <c r="C17">
        <v>0.97793819999999998</v>
      </c>
      <c r="D17" t="s">
        <v>15</v>
      </c>
      <c r="E17">
        <v>1.087831</v>
      </c>
      <c r="F17">
        <v>1.5329079999999999</v>
      </c>
      <c r="G17">
        <v>0.81195989999999996</v>
      </c>
    </row>
    <row r="18" spans="1:7" x14ac:dyDescent="0.25">
      <c r="A18" t="s">
        <v>15</v>
      </c>
      <c r="B18" t="s">
        <v>15</v>
      </c>
      <c r="C18">
        <v>0.72164879999999998</v>
      </c>
      <c r="D18" t="s">
        <v>15</v>
      </c>
      <c r="E18">
        <v>0.7769914</v>
      </c>
      <c r="F18">
        <v>1.1442030000000001</v>
      </c>
      <c r="G18">
        <v>4.6990480000000003</v>
      </c>
    </row>
    <row r="19" spans="1:7" x14ac:dyDescent="0.25">
      <c r="A19" t="s">
        <v>15</v>
      </c>
      <c r="B19" t="s">
        <v>15</v>
      </c>
      <c r="C19">
        <v>1.3330880000000001</v>
      </c>
      <c r="D19" t="s">
        <v>15</v>
      </c>
      <c r="E19">
        <v>0.85587959999999996</v>
      </c>
      <c r="F19">
        <v>0.66562189999999999</v>
      </c>
      <c r="G19" t="s">
        <v>15</v>
      </c>
    </row>
    <row r="20" spans="1:7" x14ac:dyDescent="0.25">
      <c r="A20" t="s">
        <v>15</v>
      </c>
      <c r="B20" t="s">
        <v>15</v>
      </c>
      <c r="C20">
        <v>0.65567299999999995</v>
      </c>
      <c r="D20" t="s">
        <v>15</v>
      </c>
      <c r="E20">
        <v>3.4095249999999999</v>
      </c>
      <c r="F20">
        <v>0.9880641</v>
      </c>
      <c r="G20" t="s">
        <v>15</v>
      </c>
    </row>
    <row r="21" spans="1:7" x14ac:dyDescent="0.25">
      <c r="A21" t="s">
        <v>15</v>
      </c>
      <c r="B21" t="s">
        <v>15</v>
      </c>
      <c r="C21">
        <v>1.1001879999999999</v>
      </c>
      <c r="D21" t="s">
        <v>15</v>
      </c>
      <c r="E21">
        <v>0.95465739999999999</v>
      </c>
      <c r="F21">
        <v>0.84482279999999998</v>
      </c>
      <c r="G21" t="s">
        <v>15</v>
      </c>
    </row>
    <row r="22" spans="1:7" x14ac:dyDescent="0.25">
      <c r="A22" t="s">
        <v>15</v>
      </c>
      <c r="B22" t="s">
        <v>15</v>
      </c>
      <c r="C22">
        <v>1.899907</v>
      </c>
      <c r="D22" t="s">
        <v>15</v>
      </c>
      <c r="E22">
        <v>0.93282620000000005</v>
      </c>
      <c r="F22">
        <v>0.96684130000000001</v>
      </c>
      <c r="G22" t="s">
        <v>15</v>
      </c>
    </row>
    <row r="23" spans="1:7" x14ac:dyDescent="0.25">
      <c r="A23" t="s">
        <v>15</v>
      </c>
      <c r="B23" t="s">
        <v>15</v>
      </c>
      <c r="C23">
        <v>0.47692210000000002</v>
      </c>
      <c r="D23" t="s">
        <v>15</v>
      </c>
      <c r="E23">
        <v>1.077968</v>
      </c>
      <c r="F23">
        <v>1.232593</v>
      </c>
      <c r="G23" t="s">
        <v>15</v>
      </c>
    </row>
    <row r="24" spans="1:7" x14ac:dyDescent="0.25">
      <c r="A24" t="s">
        <v>15</v>
      </c>
      <c r="B24" t="s">
        <v>15</v>
      </c>
      <c r="C24">
        <v>0.96603079999999997</v>
      </c>
      <c r="D24" t="s">
        <v>15</v>
      </c>
      <c r="E24">
        <v>1.3667590000000001</v>
      </c>
      <c r="F24">
        <v>1.25404</v>
      </c>
      <c r="G24" t="s">
        <v>15</v>
      </c>
    </row>
    <row r="25" spans="1:7" x14ac:dyDescent="0.25">
      <c r="A25" t="s">
        <v>15</v>
      </c>
      <c r="B25" t="s">
        <v>15</v>
      </c>
      <c r="C25">
        <v>5.0979840000000003</v>
      </c>
      <c r="D25" t="s">
        <v>15</v>
      </c>
      <c r="E25">
        <v>1.1992799999999999</v>
      </c>
      <c r="F25">
        <v>1.0598970000000001</v>
      </c>
      <c r="G25" t="s">
        <v>15</v>
      </c>
    </row>
    <row r="26" spans="1:7" x14ac:dyDescent="0.25">
      <c r="A26" t="s">
        <v>15</v>
      </c>
      <c r="B26" t="s">
        <v>15</v>
      </c>
      <c r="C26" t="s">
        <v>15</v>
      </c>
      <c r="D26" t="s">
        <v>15</v>
      </c>
      <c r="E26">
        <v>0.95505499999999999</v>
      </c>
      <c r="F26">
        <v>0.97753939999999995</v>
      </c>
      <c r="G26" t="s">
        <v>15</v>
      </c>
    </row>
    <row r="27" spans="1:7" x14ac:dyDescent="0.25">
      <c r="A27" t="s">
        <v>15</v>
      </c>
      <c r="B27" t="s">
        <v>15</v>
      </c>
      <c r="C27" t="s">
        <v>15</v>
      </c>
      <c r="D27" t="s">
        <v>15</v>
      </c>
      <c r="E27">
        <v>1.9876400000000001</v>
      </c>
      <c r="F27">
        <v>0.99467300000000003</v>
      </c>
      <c r="G27" t="s">
        <v>15</v>
      </c>
    </row>
    <row r="28" spans="1:7" x14ac:dyDescent="0.25">
      <c r="A28" t="s">
        <v>15</v>
      </c>
      <c r="B28" t="s">
        <v>15</v>
      </c>
      <c r="C28" t="s">
        <v>15</v>
      </c>
      <c r="D28" t="s">
        <v>15</v>
      </c>
      <c r="E28">
        <v>1.6656740000000001</v>
      </c>
      <c r="F28">
        <v>0.6553447</v>
      </c>
      <c r="G28" t="s">
        <v>15</v>
      </c>
    </row>
    <row r="29" spans="1:7" x14ac:dyDescent="0.25">
      <c r="A29" t="s">
        <v>15</v>
      </c>
      <c r="B29" t="s">
        <v>15</v>
      </c>
      <c r="C29" t="s">
        <v>15</v>
      </c>
      <c r="D29" t="s">
        <v>15</v>
      </c>
      <c r="E29">
        <v>1.044303</v>
      </c>
      <c r="F29">
        <v>0.54391250000000002</v>
      </c>
      <c r="G29" t="s">
        <v>15</v>
      </c>
    </row>
    <row r="30" spans="1:7" x14ac:dyDescent="0.25">
      <c r="A30" t="s">
        <v>15</v>
      </c>
      <c r="B30" t="s">
        <v>15</v>
      </c>
      <c r="C30" t="s">
        <v>15</v>
      </c>
      <c r="D30" t="s">
        <v>15</v>
      </c>
      <c r="E30">
        <v>1.088373</v>
      </c>
      <c r="F30">
        <v>0.64493239999999996</v>
      </c>
      <c r="G30" t="s">
        <v>15</v>
      </c>
    </row>
    <row r="31" spans="1:7" x14ac:dyDescent="0.25">
      <c r="A31" t="s">
        <v>15</v>
      </c>
      <c r="B31" t="s">
        <v>15</v>
      </c>
      <c r="C31" t="s">
        <v>15</v>
      </c>
      <c r="D31" t="s">
        <v>15</v>
      </c>
      <c r="E31">
        <v>4.3105919999999998</v>
      </c>
      <c r="F31">
        <v>0.66581290000000004</v>
      </c>
      <c r="G31" t="s">
        <v>15</v>
      </c>
    </row>
    <row r="32" spans="1:7" x14ac:dyDescent="0.25">
      <c r="A32" t="s">
        <v>15</v>
      </c>
      <c r="B32" t="s">
        <v>15</v>
      </c>
      <c r="C32" t="s">
        <v>15</v>
      </c>
      <c r="D32" t="s">
        <v>15</v>
      </c>
      <c r="E32">
        <v>1.60056</v>
      </c>
      <c r="F32">
        <v>2.455273</v>
      </c>
      <c r="G32" t="s">
        <v>15</v>
      </c>
    </row>
    <row r="33" spans="1:7" x14ac:dyDescent="0.25">
      <c r="A33" t="s">
        <v>15</v>
      </c>
      <c r="B33" t="s">
        <v>15</v>
      </c>
      <c r="C33" t="s">
        <v>15</v>
      </c>
      <c r="D33" t="s">
        <v>15</v>
      </c>
      <c r="E33">
        <v>1.46601</v>
      </c>
      <c r="F33">
        <v>2.3885710000000002</v>
      </c>
      <c r="G33" t="s">
        <v>15</v>
      </c>
    </row>
    <row r="34" spans="1:7" x14ac:dyDescent="0.25">
      <c r="A34" t="s">
        <v>15</v>
      </c>
      <c r="B34" t="s">
        <v>15</v>
      </c>
      <c r="C34" t="s">
        <v>15</v>
      </c>
      <c r="D34" t="s">
        <v>15</v>
      </c>
      <c r="E34">
        <v>2.2771240000000001</v>
      </c>
      <c r="F34">
        <v>0.25476749999999998</v>
      </c>
      <c r="G34" t="s">
        <v>15</v>
      </c>
    </row>
    <row r="35" spans="1:7" x14ac:dyDescent="0.25">
      <c r="A35" t="s">
        <v>15</v>
      </c>
      <c r="B35" t="s">
        <v>15</v>
      </c>
      <c r="C35" t="s">
        <v>15</v>
      </c>
      <c r="D35" t="s">
        <v>15</v>
      </c>
      <c r="E35">
        <v>2.710569</v>
      </c>
      <c r="F35">
        <v>1.1451009999999999</v>
      </c>
      <c r="G35" t="s">
        <v>15</v>
      </c>
    </row>
    <row r="36" spans="1:7" x14ac:dyDescent="0.25">
      <c r="A36" t="s">
        <v>15</v>
      </c>
      <c r="B36" t="s">
        <v>15</v>
      </c>
      <c r="C36" t="s">
        <v>15</v>
      </c>
      <c r="D36" t="s">
        <v>15</v>
      </c>
      <c r="E36">
        <v>2.276796</v>
      </c>
      <c r="F36">
        <v>3.609273</v>
      </c>
      <c r="G36" t="s">
        <v>15</v>
      </c>
    </row>
    <row r="37" spans="1:7" x14ac:dyDescent="0.25">
      <c r="A37" t="s">
        <v>15</v>
      </c>
      <c r="B37" t="s">
        <v>15</v>
      </c>
      <c r="C37" t="s">
        <v>15</v>
      </c>
      <c r="D37" t="s">
        <v>15</v>
      </c>
      <c r="E37">
        <v>1.2891889999999999</v>
      </c>
      <c r="F37">
        <v>1.15483</v>
      </c>
      <c r="G37" t="s">
        <v>15</v>
      </c>
    </row>
    <row r="38" spans="1:7" x14ac:dyDescent="0.25">
      <c r="A38" t="s">
        <v>15</v>
      </c>
      <c r="B38" t="s">
        <v>15</v>
      </c>
      <c r="C38" t="s">
        <v>15</v>
      </c>
      <c r="D38" t="s">
        <v>15</v>
      </c>
      <c r="E38">
        <v>1.0109999999999999</v>
      </c>
      <c r="F38">
        <v>0.94447760000000003</v>
      </c>
      <c r="G38" t="s">
        <v>15</v>
      </c>
    </row>
    <row r="39" spans="1:7" x14ac:dyDescent="0.25">
      <c r="A39" t="s">
        <v>15</v>
      </c>
      <c r="B39" t="s">
        <v>15</v>
      </c>
      <c r="C39" t="s">
        <v>15</v>
      </c>
      <c r="D39" t="s">
        <v>15</v>
      </c>
      <c r="E39">
        <v>0.95490109999999995</v>
      </c>
      <c r="F39">
        <v>2.1967509999999999</v>
      </c>
      <c r="G39" t="s">
        <v>15</v>
      </c>
    </row>
    <row r="40" spans="1:7" x14ac:dyDescent="0.25">
      <c r="A40" t="s">
        <v>15</v>
      </c>
      <c r="B40" t="s">
        <v>15</v>
      </c>
      <c r="C40" t="s">
        <v>15</v>
      </c>
      <c r="D40" t="s">
        <v>15</v>
      </c>
      <c r="E40">
        <v>0.84449739999999995</v>
      </c>
      <c r="F40">
        <v>1.232402</v>
      </c>
      <c r="G40" t="s">
        <v>15</v>
      </c>
    </row>
    <row r="41" spans="1:7" x14ac:dyDescent="0.25">
      <c r="A41" t="s">
        <v>15</v>
      </c>
      <c r="B41" t="s">
        <v>15</v>
      </c>
      <c r="C41" t="s">
        <v>15</v>
      </c>
      <c r="D41" t="s">
        <v>15</v>
      </c>
      <c r="E41" t="s">
        <v>15</v>
      </c>
      <c r="F41">
        <v>1.013682</v>
      </c>
      <c r="G41" t="s">
        <v>15</v>
      </c>
    </row>
    <row r="42" spans="1:7" x14ac:dyDescent="0.25">
      <c r="A42" t="s">
        <v>15</v>
      </c>
      <c r="B42" t="s">
        <v>15</v>
      </c>
      <c r="C42" t="s">
        <v>15</v>
      </c>
      <c r="D42" t="s">
        <v>15</v>
      </c>
      <c r="E42" t="s">
        <v>15</v>
      </c>
      <c r="F42">
        <v>1.045299</v>
      </c>
      <c r="G42" t="s">
        <v>15</v>
      </c>
    </row>
    <row r="43" spans="1:7" x14ac:dyDescent="0.25">
      <c r="A43" t="s">
        <v>15</v>
      </c>
      <c r="B43" t="s">
        <v>15</v>
      </c>
      <c r="C43" t="s">
        <v>15</v>
      </c>
      <c r="D43" t="s">
        <v>15</v>
      </c>
      <c r="E43" t="s">
        <v>15</v>
      </c>
      <c r="F43">
        <v>1.09995</v>
      </c>
      <c r="G43" t="s">
        <v>15</v>
      </c>
    </row>
    <row r="44" spans="1:7" x14ac:dyDescent="0.25">
      <c r="A44" t="s">
        <v>15</v>
      </c>
      <c r="B44" t="s">
        <v>15</v>
      </c>
      <c r="C44" t="s">
        <v>15</v>
      </c>
      <c r="D44" t="s">
        <v>15</v>
      </c>
      <c r="E44" t="s">
        <v>15</v>
      </c>
      <c r="F44">
        <v>0.70041100000000001</v>
      </c>
      <c r="G44" t="s">
        <v>15</v>
      </c>
    </row>
    <row r="45" spans="1:7" x14ac:dyDescent="0.25">
      <c r="A45" t="s">
        <v>15</v>
      </c>
      <c r="B45" t="s">
        <v>15</v>
      </c>
      <c r="C45" t="s">
        <v>15</v>
      </c>
      <c r="D45" t="s">
        <v>15</v>
      </c>
      <c r="E45" t="s">
        <v>15</v>
      </c>
      <c r="F45">
        <v>1.4209149999999999</v>
      </c>
      <c r="G45" t="s">
        <v>15</v>
      </c>
    </row>
    <row r="46" spans="1:7" x14ac:dyDescent="0.25">
      <c r="A46" t="s">
        <v>15</v>
      </c>
      <c r="B46" t="s">
        <v>15</v>
      </c>
      <c r="C46" t="s">
        <v>15</v>
      </c>
      <c r="D46" t="s">
        <v>15</v>
      </c>
      <c r="E46" t="s">
        <v>15</v>
      </c>
      <c r="F46">
        <v>0.65617170000000002</v>
      </c>
      <c r="G46" t="s">
        <v>15</v>
      </c>
    </row>
    <row r="47" spans="1:7" x14ac:dyDescent="0.25">
      <c r="A47" t="s">
        <v>15</v>
      </c>
      <c r="B47" t="s">
        <v>15</v>
      </c>
      <c r="C47" t="s">
        <v>15</v>
      </c>
      <c r="D47" t="s">
        <v>15</v>
      </c>
      <c r="E47" t="s">
        <v>15</v>
      </c>
      <c r="F47">
        <v>0.98937940000000002</v>
      </c>
      <c r="G47" t="s">
        <v>15</v>
      </c>
    </row>
    <row r="48" spans="1:7" x14ac:dyDescent="0.25">
      <c r="A48" t="s">
        <v>15</v>
      </c>
      <c r="B48" t="s">
        <v>15</v>
      </c>
      <c r="C48" t="s">
        <v>15</v>
      </c>
      <c r="D48" t="s">
        <v>15</v>
      </c>
      <c r="E48" t="s">
        <v>15</v>
      </c>
      <c r="F48">
        <v>0.83282979999999995</v>
      </c>
      <c r="G48" t="s">
        <v>15</v>
      </c>
    </row>
    <row r="49" spans="1:7" x14ac:dyDescent="0.25">
      <c r="A49" t="s">
        <v>15</v>
      </c>
      <c r="B49" t="s">
        <v>15</v>
      </c>
      <c r="C49" t="s">
        <v>15</v>
      </c>
      <c r="D49" t="s">
        <v>15</v>
      </c>
      <c r="E49" t="s">
        <v>15</v>
      </c>
      <c r="F49">
        <v>0.86658230000000003</v>
      </c>
      <c r="G49" t="s">
        <v>15</v>
      </c>
    </row>
    <row r="50" spans="1:7" x14ac:dyDescent="0.25">
      <c r="A50" t="s">
        <v>15</v>
      </c>
      <c r="B50" t="s">
        <v>15</v>
      </c>
      <c r="C50" t="s">
        <v>15</v>
      </c>
      <c r="D50" t="s">
        <v>15</v>
      </c>
      <c r="E50" t="s">
        <v>15</v>
      </c>
      <c r="F50">
        <v>0.64463859999999995</v>
      </c>
      <c r="G50" t="s">
        <v>15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D5A1D-1C03-42C4-AC8D-7BA2FD36E657}">
  <dimension ref="A1:G49"/>
  <sheetViews>
    <sheetView workbookViewId="0">
      <selection activeCell="N26" sqref="N26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32</v>
      </c>
      <c r="B3">
        <v>1.2308140000000001</v>
      </c>
      <c r="C3">
        <v>1.8399509999999999</v>
      </c>
      <c r="D3">
        <v>3.0416560000000001</v>
      </c>
      <c r="E3">
        <v>0.91049579999999997</v>
      </c>
      <c r="F3">
        <v>0.98742099999999999</v>
      </c>
      <c r="G3">
        <v>1.592597</v>
      </c>
    </row>
    <row r="4" spans="1:7" x14ac:dyDescent="0.25">
      <c r="A4" t="s">
        <v>15</v>
      </c>
      <c r="B4">
        <v>1.910738</v>
      </c>
      <c r="C4">
        <v>4.153213</v>
      </c>
      <c r="D4">
        <v>3.3219799999999999</v>
      </c>
      <c r="E4">
        <v>2.1763330000000001</v>
      </c>
      <c r="F4">
        <v>1.832479</v>
      </c>
      <c r="G4">
        <v>2.5888930000000001</v>
      </c>
    </row>
    <row r="5" spans="1:7" x14ac:dyDescent="0.25">
      <c r="A5" t="s">
        <v>15</v>
      </c>
      <c r="B5">
        <v>1.1670389999999999</v>
      </c>
      <c r="C5">
        <v>1.7667980000000001</v>
      </c>
      <c r="D5">
        <v>8.7211829999999999</v>
      </c>
      <c r="E5">
        <v>3.1648109999999998</v>
      </c>
      <c r="F5">
        <v>1.842786</v>
      </c>
      <c r="G5">
        <v>1.745231</v>
      </c>
    </row>
    <row r="6" spans="1:7" x14ac:dyDescent="0.25">
      <c r="A6" t="s">
        <v>15</v>
      </c>
      <c r="B6">
        <v>1.6798729999999999</v>
      </c>
      <c r="C6">
        <v>8.6322530000000004</v>
      </c>
      <c r="D6">
        <v>2.5319539999999998</v>
      </c>
      <c r="E6">
        <v>1.2881880000000001</v>
      </c>
      <c r="F6">
        <v>1.7209669999999999</v>
      </c>
      <c r="G6">
        <v>1.6903550000000001</v>
      </c>
    </row>
    <row r="7" spans="1:7" x14ac:dyDescent="0.25">
      <c r="A7" t="s">
        <v>15</v>
      </c>
      <c r="B7" t="s">
        <v>15</v>
      </c>
      <c r="C7">
        <v>0.93287719999999996</v>
      </c>
      <c r="D7">
        <v>0.83417790000000003</v>
      </c>
      <c r="E7">
        <v>1.387769</v>
      </c>
      <c r="F7">
        <v>1.5338970000000001</v>
      </c>
      <c r="G7">
        <v>3.7095060000000002</v>
      </c>
    </row>
    <row r="8" spans="1:7" x14ac:dyDescent="0.25">
      <c r="A8" t="s">
        <v>15</v>
      </c>
      <c r="B8" t="s">
        <v>15</v>
      </c>
      <c r="C8">
        <v>6.3305949999999998</v>
      </c>
      <c r="D8">
        <v>1.7427410000000001</v>
      </c>
      <c r="E8">
        <v>13.862909999999999</v>
      </c>
      <c r="F8">
        <v>1.2888539999999999</v>
      </c>
      <c r="G8">
        <v>5.8092819999999996</v>
      </c>
    </row>
    <row r="9" spans="1:7" x14ac:dyDescent="0.25">
      <c r="A9" t="s">
        <v>15</v>
      </c>
      <c r="B9" t="s">
        <v>15</v>
      </c>
      <c r="C9">
        <v>5.7419830000000003</v>
      </c>
      <c r="D9">
        <v>1.176973</v>
      </c>
      <c r="E9">
        <v>0.92231289999999999</v>
      </c>
      <c r="F9">
        <v>1.1769289999999999</v>
      </c>
      <c r="G9">
        <v>3.99878</v>
      </c>
    </row>
    <row r="10" spans="1:7" x14ac:dyDescent="0.25">
      <c r="A10" t="s">
        <v>15</v>
      </c>
      <c r="B10" t="s">
        <v>15</v>
      </c>
      <c r="C10">
        <v>6.7423070000000003</v>
      </c>
      <c r="D10">
        <v>6.008737</v>
      </c>
      <c r="E10">
        <v>15.58446</v>
      </c>
      <c r="F10">
        <v>1.210412</v>
      </c>
      <c r="G10">
        <v>6.0436110000000003</v>
      </c>
    </row>
    <row r="11" spans="1:7" x14ac:dyDescent="0.25">
      <c r="A11" t="s">
        <v>15</v>
      </c>
      <c r="B11" t="s">
        <v>15</v>
      </c>
      <c r="C11">
        <v>2.9989349999999999</v>
      </c>
      <c r="D11" t="s">
        <v>15</v>
      </c>
      <c r="E11">
        <v>1.065723</v>
      </c>
      <c r="F11">
        <v>1.1776070000000001</v>
      </c>
      <c r="G11">
        <v>1.6668240000000001</v>
      </c>
    </row>
    <row r="12" spans="1:7" x14ac:dyDescent="0.25">
      <c r="A12" t="s">
        <v>15</v>
      </c>
      <c r="B12" t="s">
        <v>15</v>
      </c>
      <c r="C12">
        <v>0.56621929999999998</v>
      </c>
      <c r="D12" t="s">
        <v>15</v>
      </c>
      <c r="E12">
        <v>1.244184</v>
      </c>
      <c r="F12">
        <v>1.3227439999999999</v>
      </c>
      <c r="G12">
        <v>0.93221270000000001</v>
      </c>
    </row>
    <row r="13" spans="1:7" x14ac:dyDescent="0.25">
      <c r="A13" t="s">
        <v>15</v>
      </c>
      <c r="B13" t="s">
        <v>15</v>
      </c>
      <c r="C13">
        <v>2.1331709999999999</v>
      </c>
      <c r="D13" t="s">
        <v>15</v>
      </c>
      <c r="E13">
        <v>1.2667120000000001</v>
      </c>
      <c r="F13">
        <v>1.6117630000000001</v>
      </c>
      <c r="G13">
        <v>7.8860640000000002</v>
      </c>
    </row>
    <row r="14" spans="1:7" x14ac:dyDescent="0.25">
      <c r="A14" t="s">
        <v>15</v>
      </c>
      <c r="B14" t="s">
        <v>15</v>
      </c>
      <c r="C14">
        <v>1.2004239999999999</v>
      </c>
      <c r="D14" t="s">
        <v>15</v>
      </c>
      <c r="E14">
        <v>0.87767059999999997</v>
      </c>
      <c r="F14">
        <v>2.09938</v>
      </c>
      <c r="G14">
        <v>1.0225869999999999</v>
      </c>
    </row>
    <row r="15" spans="1:7" x14ac:dyDescent="0.25">
      <c r="A15" t="s">
        <v>15</v>
      </c>
      <c r="B15" t="s">
        <v>15</v>
      </c>
      <c r="C15">
        <v>2.0991599999999999</v>
      </c>
      <c r="D15" t="s">
        <v>15</v>
      </c>
      <c r="E15">
        <v>1.098997</v>
      </c>
      <c r="F15">
        <v>1.89835</v>
      </c>
      <c r="G15">
        <v>8.1644349999999992</v>
      </c>
    </row>
    <row r="16" spans="1:7" x14ac:dyDescent="0.25">
      <c r="A16" t="s">
        <v>15</v>
      </c>
      <c r="B16" t="s">
        <v>15</v>
      </c>
      <c r="C16">
        <v>0.83286369999999998</v>
      </c>
      <c r="D16" t="s">
        <v>15</v>
      </c>
      <c r="E16">
        <v>1.2322439999999999</v>
      </c>
      <c r="F16">
        <v>1.5889759999999999</v>
      </c>
      <c r="G16">
        <v>1.9314499999999999</v>
      </c>
    </row>
    <row r="17" spans="1:7" x14ac:dyDescent="0.25">
      <c r="A17" t="s">
        <v>15</v>
      </c>
      <c r="B17" t="s">
        <v>15</v>
      </c>
      <c r="C17">
        <v>1.0336380000000001</v>
      </c>
      <c r="D17" t="s">
        <v>15</v>
      </c>
      <c r="E17">
        <v>2.8431579999999999</v>
      </c>
      <c r="F17">
        <v>2.0332479999999999</v>
      </c>
      <c r="G17">
        <v>1.799695</v>
      </c>
    </row>
    <row r="18" spans="1:7" x14ac:dyDescent="0.25">
      <c r="A18" t="s">
        <v>15</v>
      </c>
      <c r="B18" t="s">
        <v>15</v>
      </c>
      <c r="C18">
        <v>3.8993389999999999</v>
      </c>
      <c r="D18" t="s">
        <v>15</v>
      </c>
      <c r="E18">
        <v>0.92272759999999998</v>
      </c>
      <c r="F18">
        <v>0.85527430000000004</v>
      </c>
      <c r="G18">
        <v>1.999185</v>
      </c>
    </row>
    <row r="19" spans="1:7" x14ac:dyDescent="0.25">
      <c r="A19" t="s">
        <v>15</v>
      </c>
      <c r="B19" t="s">
        <v>15</v>
      </c>
      <c r="C19">
        <v>0.79972290000000001</v>
      </c>
      <c r="D19" t="s">
        <v>15</v>
      </c>
      <c r="E19">
        <v>0.7105243</v>
      </c>
      <c r="F19">
        <v>2.0771579999999998</v>
      </c>
      <c r="G19">
        <v>2.1984119999999998</v>
      </c>
    </row>
    <row r="20" spans="1:7" x14ac:dyDescent="0.25">
      <c r="A20" t="s">
        <v>15</v>
      </c>
      <c r="B20" t="s">
        <v>15</v>
      </c>
      <c r="C20">
        <v>4.2321780000000002</v>
      </c>
      <c r="D20" t="s">
        <v>15</v>
      </c>
      <c r="E20">
        <v>1.0897520000000001</v>
      </c>
      <c r="F20">
        <v>0.59901720000000003</v>
      </c>
      <c r="G20">
        <v>2.0767660000000001</v>
      </c>
    </row>
    <row r="21" spans="1:7" x14ac:dyDescent="0.25">
      <c r="A21" t="s">
        <v>15</v>
      </c>
      <c r="B21" t="s">
        <v>15</v>
      </c>
      <c r="C21" t="s">
        <v>15</v>
      </c>
      <c r="D21" t="s">
        <v>15</v>
      </c>
      <c r="E21">
        <v>0.79955759999999998</v>
      </c>
      <c r="F21">
        <v>0.99885729999999995</v>
      </c>
      <c r="G21" t="s">
        <v>15</v>
      </c>
    </row>
    <row r="22" spans="1:7" x14ac:dyDescent="0.25">
      <c r="A22" t="s">
        <v>15</v>
      </c>
      <c r="B22" t="s">
        <v>15</v>
      </c>
      <c r="C22" t="s">
        <v>15</v>
      </c>
      <c r="D22" t="s">
        <v>15</v>
      </c>
      <c r="E22">
        <v>1.5449090000000001</v>
      </c>
      <c r="F22">
        <v>1.2329000000000001</v>
      </c>
      <c r="G22" t="s">
        <v>15</v>
      </c>
    </row>
    <row r="23" spans="1:7" x14ac:dyDescent="0.25">
      <c r="A23" t="s">
        <v>15</v>
      </c>
      <c r="B23" t="s">
        <v>15</v>
      </c>
      <c r="C23" t="s">
        <v>15</v>
      </c>
      <c r="D23" t="s">
        <v>15</v>
      </c>
      <c r="E23">
        <v>0.97672029999999999</v>
      </c>
      <c r="F23">
        <v>1.402339</v>
      </c>
      <c r="G23" t="s">
        <v>15</v>
      </c>
    </row>
    <row r="24" spans="1:7" x14ac:dyDescent="0.25">
      <c r="A24" t="s">
        <v>15</v>
      </c>
      <c r="B24" t="s">
        <v>15</v>
      </c>
      <c r="C24" t="s">
        <v>15</v>
      </c>
      <c r="D24" t="s">
        <v>15</v>
      </c>
      <c r="E24">
        <v>1.0781320000000001</v>
      </c>
      <c r="F24">
        <v>0.78915259999999998</v>
      </c>
      <c r="G24" t="s">
        <v>15</v>
      </c>
    </row>
    <row r="25" spans="1:7" x14ac:dyDescent="0.25">
      <c r="A25" t="s">
        <v>15</v>
      </c>
      <c r="B25" t="s">
        <v>15</v>
      </c>
      <c r="C25" t="s">
        <v>15</v>
      </c>
      <c r="D25" t="s">
        <v>15</v>
      </c>
      <c r="E25">
        <v>0.71177800000000002</v>
      </c>
      <c r="F25">
        <v>0.54402260000000002</v>
      </c>
      <c r="G25" t="s">
        <v>15</v>
      </c>
    </row>
    <row r="26" spans="1:7" x14ac:dyDescent="0.25">
      <c r="A26" t="s">
        <v>15</v>
      </c>
      <c r="B26" t="s">
        <v>15</v>
      </c>
      <c r="C26" t="s">
        <v>15</v>
      </c>
      <c r="D26" t="s">
        <v>15</v>
      </c>
      <c r="E26">
        <v>0.9919791</v>
      </c>
      <c r="F26">
        <v>1.696032</v>
      </c>
      <c r="G26" t="s">
        <v>15</v>
      </c>
    </row>
    <row r="27" spans="1:7" x14ac:dyDescent="0.25">
      <c r="A27" t="s">
        <v>15</v>
      </c>
      <c r="B27" t="s">
        <v>15</v>
      </c>
      <c r="C27" t="s">
        <v>15</v>
      </c>
      <c r="D27" t="s">
        <v>15</v>
      </c>
      <c r="E27">
        <v>0.94429540000000001</v>
      </c>
      <c r="F27">
        <v>0.95512339999999996</v>
      </c>
      <c r="G27" t="s">
        <v>15</v>
      </c>
    </row>
    <row r="28" spans="1:7" x14ac:dyDescent="0.25">
      <c r="A28" t="s">
        <v>15</v>
      </c>
      <c r="B28" t="s">
        <v>15</v>
      </c>
      <c r="C28" t="s">
        <v>15</v>
      </c>
      <c r="D28" t="s">
        <v>15</v>
      </c>
      <c r="E28" t="s">
        <v>15</v>
      </c>
      <c r="F28">
        <v>0.86689799999999995</v>
      </c>
      <c r="G28" t="s">
        <v>15</v>
      </c>
    </row>
    <row r="29" spans="1:7" x14ac:dyDescent="0.25">
      <c r="A29" t="s">
        <v>15</v>
      </c>
      <c r="B29" t="s">
        <v>15</v>
      </c>
      <c r="C29" t="s">
        <v>15</v>
      </c>
      <c r="D29" t="s">
        <v>15</v>
      </c>
      <c r="E29" t="s">
        <v>15</v>
      </c>
      <c r="F29">
        <v>1.1110819999999999</v>
      </c>
      <c r="G29" t="s">
        <v>15</v>
      </c>
    </row>
    <row r="30" spans="1:7" x14ac:dyDescent="0.25">
      <c r="A30" t="s">
        <v>15</v>
      </c>
      <c r="B30" t="s">
        <v>15</v>
      </c>
      <c r="C30" t="s">
        <v>15</v>
      </c>
      <c r="D30" t="s">
        <v>15</v>
      </c>
      <c r="E30" t="s">
        <v>15</v>
      </c>
      <c r="F30">
        <v>0.86548250000000004</v>
      </c>
      <c r="G30" t="s">
        <v>15</v>
      </c>
    </row>
    <row r="31" spans="1:7" x14ac:dyDescent="0.25">
      <c r="A31" t="s">
        <v>15</v>
      </c>
      <c r="B31" t="s">
        <v>15</v>
      </c>
      <c r="C31" t="s">
        <v>15</v>
      </c>
      <c r="D31" t="s">
        <v>15</v>
      </c>
      <c r="E31" t="s">
        <v>15</v>
      </c>
      <c r="F31">
        <v>0.97785610000000001</v>
      </c>
      <c r="G31" t="s">
        <v>15</v>
      </c>
    </row>
    <row r="32" spans="1:7" x14ac:dyDescent="0.25">
      <c r="A32" t="s">
        <v>15</v>
      </c>
      <c r="B32" t="s">
        <v>15</v>
      </c>
      <c r="C32" t="s">
        <v>15</v>
      </c>
      <c r="D32" t="s">
        <v>15</v>
      </c>
      <c r="E32" t="s">
        <v>15</v>
      </c>
      <c r="F32">
        <v>0.93310649999999995</v>
      </c>
      <c r="G32" t="s">
        <v>15</v>
      </c>
    </row>
    <row r="33" spans="1:7" x14ac:dyDescent="0.25">
      <c r="A33" t="s">
        <v>15</v>
      </c>
      <c r="B33" t="s">
        <v>15</v>
      </c>
      <c r="C33" t="s">
        <v>15</v>
      </c>
      <c r="D33" t="s">
        <v>15</v>
      </c>
      <c r="E33" t="s">
        <v>15</v>
      </c>
      <c r="F33">
        <v>1.5330010000000001</v>
      </c>
      <c r="G33" t="s">
        <v>15</v>
      </c>
    </row>
    <row r="34" spans="1:7" x14ac:dyDescent="0.25">
      <c r="A34" t="s">
        <v>15</v>
      </c>
      <c r="B34" t="s">
        <v>15</v>
      </c>
      <c r="C34" t="s">
        <v>15</v>
      </c>
      <c r="D34" t="s">
        <v>15</v>
      </c>
      <c r="E34" t="s">
        <v>15</v>
      </c>
      <c r="F34">
        <v>1.78827</v>
      </c>
      <c r="G34" t="s">
        <v>15</v>
      </c>
    </row>
    <row r="35" spans="1:7" x14ac:dyDescent="0.25">
      <c r="A35" t="s">
        <v>15</v>
      </c>
      <c r="B35" t="s">
        <v>15</v>
      </c>
      <c r="C35" t="s">
        <v>15</v>
      </c>
      <c r="D35" t="s">
        <v>15</v>
      </c>
      <c r="E35" t="s">
        <v>15</v>
      </c>
      <c r="F35">
        <v>0.6662941</v>
      </c>
      <c r="G35" t="s">
        <v>15</v>
      </c>
    </row>
    <row r="36" spans="1:7" x14ac:dyDescent="0.25">
      <c r="A36" t="s">
        <v>15</v>
      </c>
      <c r="B36" t="s">
        <v>15</v>
      </c>
      <c r="C36" t="s">
        <v>15</v>
      </c>
      <c r="D36" t="s">
        <v>15</v>
      </c>
      <c r="E36" t="s">
        <v>15</v>
      </c>
      <c r="F36">
        <v>1.9431259999999999</v>
      </c>
      <c r="G36" t="s">
        <v>15</v>
      </c>
    </row>
    <row r="37" spans="1:7" x14ac:dyDescent="0.25">
      <c r="A37" t="s">
        <v>15</v>
      </c>
      <c r="B37" t="s">
        <v>15</v>
      </c>
      <c r="C37" t="s">
        <v>15</v>
      </c>
      <c r="D37" t="s">
        <v>15</v>
      </c>
      <c r="E37" t="s">
        <v>15</v>
      </c>
      <c r="F37">
        <v>0.16606889999999999</v>
      </c>
      <c r="G37" t="s">
        <v>15</v>
      </c>
    </row>
    <row r="38" spans="1:7" x14ac:dyDescent="0.25">
      <c r="A38" t="s">
        <v>15</v>
      </c>
      <c r="B38" t="s">
        <v>15</v>
      </c>
      <c r="C38" t="s">
        <v>15</v>
      </c>
      <c r="D38" t="s">
        <v>15</v>
      </c>
      <c r="E38" t="s">
        <v>15</v>
      </c>
      <c r="F38">
        <v>0.52267200000000003</v>
      </c>
      <c r="G38" t="s">
        <v>15</v>
      </c>
    </row>
    <row r="39" spans="1:7" x14ac:dyDescent="0.25">
      <c r="A39" t="s">
        <v>15</v>
      </c>
      <c r="B39" t="s">
        <v>15</v>
      </c>
      <c r="C39" t="s">
        <v>15</v>
      </c>
      <c r="D39" t="s">
        <v>15</v>
      </c>
      <c r="E39" t="s">
        <v>15</v>
      </c>
      <c r="F39">
        <v>1.889918</v>
      </c>
      <c r="G39" t="s">
        <v>15</v>
      </c>
    </row>
    <row r="40" spans="1:7" x14ac:dyDescent="0.25">
      <c r="A40" t="s">
        <v>15</v>
      </c>
      <c r="B40" t="s">
        <v>15</v>
      </c>
      <c r="C40" t="s">
        <v>15</v>
      </c>
      <c r="D40" t="s">
        <v>15</v>
      </c>
      <c r="E40" t="s">
        <v>15</v>
      </c>
      <c r="F40">
        <v>1.0781430000000001</v>
      </c>
      <c r="G40" t="s">
        <v>15</v>
      </c>
    </row>
    <row r="41" spans="1:7" x14ac:dyDescent="0.25">
      <c r="A41" t="s">
        <v>15</v>
      </c>
      <c r="B41" t="s">
        <v>15</v>
      </c>
      <c r="C41" t="s">
        <v>15</v>
      </c>
      <c r="D41" t="s">
        <v>15</v>
      </c>
      <c r="E41" t="s">
        <v>15</v>
      </c>
      <c r="F41">
        <v>0.89861069999999998</v>
      </c>
      <c r="G41" t="s">
        <v>15</v>
      </c>
    </row>
    <row r="42" spans="1:7" x14ac:dyDescent="0.25">
      <c r="A42" t="s">
        <v>15</v>
      </c>
      <c r="B42" t="s">
        <v>15</v>
      </c>
      <c r="C42" t="s">
        <v>15</v>
      </c>
      <c r="D42" t="s">
        <v>15</v>
      </c>
      <c r="E42" t="s">
        <v>15</v>
      </c>
      <c r="F42">
        <v>1.343907</v>
      </c>
      <c r="G42" t="s">
        <v>15</v>
      </c>
    </row>
    <row r="43" spans="1:7" x14ac:dyDescent="0.25">
      <c r="A43" t="s">
        <v>15</v>
      </c>
      <c r="B43" t="s">
        <v>15</v>
      </c>
      <c r="C43" t="s">
        <v>15</v>
      </c>
      <c r="D43" t="s">
        <v>15</v>
      </c>
      <c r="E43" t="s">
        <v>15</v>
      </c>
      <c r="F43">
        <v>1.300176</v>
      </c>
      <c r="G43" t="s">
        <v>15</v>
      </c>
    </row>
    <row r="44" spans="1:7" x14ac:dyDescent="0.25">
      <c r="A44" t="s">
        <v>15</v>
      </c>
      <c r="B44" t="s">
        <v>15</v>
      </c>
      <c r="C44" t="s">
        <v>15</v>
      </c>
      <c r="D44" t="s">
        <v>15</v>
      </c>
      <c r="E44" t="s">
        <v>15</v>
      </c>
      <c r="F44">
        <v>0.91136790000000001</v>
      </c>
      <c r="G44" t="s">
        <v>15</v>
      </c>
    </row>
    <row r="45" spans="1:7" x14ac:dyDescent="0.25">
      <c r="A45" t="s">
        <v>15</v>
      </c>
      <c r="B45" t="s">
        <v>15</v>
      </c>
      <c r="C45" t="s">
        <v>15</v>
      </c>
      <c r="D45" t="s">
        <v>15</v>
      </c>
      <c r="E45" t="s">
        <v>15</v>
      </c>
      <c r="F45">
        <v>0.86632330000000002</v>
      </c>
      <c r="G45" t="s">
        <v>15</v>
      </c>
    </row>
    <row r="46" spans="1:7" x14ac:dyDescent="0.25">
      <c r="A46" t="s">
        <v>15</v>
      </c>
      <c r="B46" t="s">
        <v>15</v>
      </c>
      <c r="C46" t="s">
        <v>15</v>
      </c>
      <c r="D46" t="s">
        <v>15</v>
      </c>
      <c r="E46" t="s">
        <v>15</v>
      </c>
      <c r="F46">
        <v>0.85467119999999996</v>
      </c>
      <c r="G46" t="s">
        <v>15</v>
      </c>
    </row>
    <row r="47" spans="1:7" x14ac:dyDescent="0.25">
      <c r="A47" t="s">
        <v>15</v>
      </c>
      <c r="B47" t="s">
        <v>15</v>
      </c>
      <c r="C47" t="s">
        <v>15</v>
      </c>
      <c r="D47" t="s">
        <v>15</v>
      </c>
      <c r="E47" t="s">
        <v>15</v>
      </c>
      <c r="F47">
        <v>1.055771</v>
      </c>
      <c r="G47" t="s">
        <v>15</v>
      </c>
    </row>
    <row r="48" spans="1:7" x14ac:dyDescent="0.25">
      <c r="A48" t="s">
        <v>15</v>
      </c>
      <c r="B48" t="s">
        <v>15</v>
      </c>
      <c r="C48" t="s">
        <v>15</v>
      </c>
      <c r="D48" t="s">
        <v>15</v>
      </c>
      <c r="E48" t="s">
        <v>15</v>
      </c>
      <c r="F48">
        <v>0.81084619999999996</v>
      </c>
      <c r="G48" t="s">
        <v>15</v>
      </c>
    </row>
    <row r="49" spans="1:7" x14ac:dyDescent="0.25">
      <c r="A49" t="s">
        <v>15</v>
      </c>
      <c r="B49" t="s">
        <v>15</v>
      </c>
      <c r="C49" t="s">
        <v>15</v>
      </c>
      <c r="D49" t="s">
        <v>15</v>
      </c>
      <c r="E49" t="s">
        <v>15</v>
      </c>
      <c r="F49">
        <v>0.68946510000000005</v>
      </c>
      <c r="G49" t="s">
        <v>15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782DD-C17D-42EB-8F1B-5A225F941856}">
  <dimension ref="A1:G39"/>
  <sheetViews>
    <sheetView workbookViewId="0">
      <selection activeCell="M26" sqref="M26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33</v>
      </c>
      <c r="B3">
        <v>0.89385119999999996</v>
      </c>
      <c r="C3">
        <v>3.4761899999999999</v>
      </c>
      <c r="D3">
        <v>1.5997209999999999</v>
      </c>
      <c r="E3">
        <v>9.7789610000000007</v>
      </c>
      <c r="F3">
        <v>0.9877127</v>
      </c>
      <c r="G3">
        <v>2.8868939999999998</v>
      </c>
    </row>
    <row r="4" spans="1:7" x14ac:dyDescent="0.25">
      <c r="A4" t="s">
        <v>15</v>
      </c>
      <c r="B4">
        <v>2.6430129999999998</v>
      </c>
      <c r="C4">
        <v>3.065696</v>
      </c>
      <c r="E4">
        <v>10.65443</v>
      </c>
      <c r="F4">
        <v>1.92089</v>
      </c>
      <c r="G4">
        <v>2.9297819999999999</v>
      </c>
    </row>
    <row r="5" spans="1:7" x14ac:dyDescent="0.25">
      <c r="A5" t="s">
        <v>15</v>
      </c>
      <c r="B5">
        <v>2.7652169999999998</v>
      </c>
      <c r="C5">
        <v>11.97387</v>
      </c>
      <c r="D5" t="s">
        <v>15</v>
      </c>
      <c r="E5">
        <v>0.89928039999999998</v>
      </c>
      <c r="F5">
        <v>2.154166</v>
      </c>
      <c r="G5">
        <v>4.665896</v>
      </c>
    </row>
    <row r="6" spans="1:7" x14ac:dyDescent="0.25">
      <c r="A6" t="s">
        <v>15</v>
      </c>
      <c r="B6">
        <v>1.8157989999999999</v>
      </c>
      <c r="C6" t="s">
        <v>15</v>
      </c>
      <c r="D6" t="s">
        <v>15</v>
      </c>
      <c r="E6">
        <v>0.26688460000000003</v>
      </c>
      <c r="F6">
        <v>2.2543139999999999</v>
      </c>
      <c r="G6">
        <v>1.165273</v>
      </c>
    </row>
    <row r="7" spans="1:7" x14ac:dyDescent="0.25">
      <c r="A7" t="s">
        <v>15</v>
      </c>
      <c r="B7">
        <v>2.3340049999999999</v>
      </c>
      <c r="C7" t="s">
        <v>15</v>
      </c>
      <c r="D7" t="s">
        <v>15</v>
      </c>
      <c r="E7">
        <v>0.97040110000000002</v>
      </c>
      <c r="F7">
        <v>2.0552069999999998</v>
      </c>
    </row>
    <row r="8" spans="1:7" x14ac:dyDescent="0.25">
      <c r="A8" t="s">
        <v>15</v>
      </c>
      <c r="B8">
        <v>1.3658840000000001</v>
      </c>
      <c r="C8" t="s">
        <v>15</v>
      </c>
      <c r="D8" t="s">
        <v>15</v>
      </c>
      <c r="E8">
        <v>1.5659430000000001</v>
      </c>
      <c r="F8">
        <v>1.843904</v>
      </c>
      <c r="G8" t="s">
        <v>15</v>
      </c>
    </row>
    <row r="9" spans="1:7" x14ac:dyDescent="0.25">
      <c r="A9" t="s">
        <v>15</v>
      </c>
      <c r="B9">
        <v>0.83286890000000002</v>
      </c>
      <c r="C9" t="s">
        <v>15</v>
      </c>
      <c r="D9" t="s">
        <v>15</v>
      </c>
      <c r="E9">
        <v>1.451911</v>
      </c>
      <c r="F9">
        <v>1.921089</v>
      </c>
      <c r="G9" t="s">
        <v>15</v>
      </c>
    </row>
    <row r="10" spans="1:7" x14ac:dyDescent="0.25">
      <c r="A10" t="s">
        <v>15</v>
      </c>
      <c r="B10">
        <v>1.0769629999999999</v>
      </c>
      <c r="C10" t="s">
        <v>15</v>
      </c>
      <c r="D10" t="s">
        <v>15</v>
      </c>
      <c r="E10">
        <v>1.30023</v>
      </c>
      <c r="F10">
        <v>1.988459</v>
      </c>
      <c r="G10" t="s">
        <v>15</v>
      </c>
    </row>
    <row r="11" spans="1:7" x14ac:dyDescent="0.25">
      <c r="A11" t="s">
        <v>15</v>
      </c>
      <c r="B11">
        <v>1.033733</v>
      </c>
      <c r="C11" t="s">
        <v>15</v>
      </c>
      <c r="D11" t="s">
        <v>15</v>
      </c>
      <c r="E11">
        <v>1.3772770000000001</v>
      </c>
      <c r="F11">
        <v>1.5335909999999999</v>
      </c>
      <c r="G11" t="s">
        <v>15</v>
      </c>
    </row>
    <row r="12" spans="1:7" x14ac:dyDescent="0.25">
      <c r="A12" t="s">
        <v>15</v>
      </c>
      <c r="B12">
        <v>8.2080210000000005</v>
      </c>
      <c r="C12" t="s">
        <v>15</v>
      </c>
      <c r="D12" t="s">
        <v>15</v>
      </c>
      <c r="E12">
        <v>0.94396080000000004</v>
      </c>
      <c r="F12">
        <v>1.4117519999999999</v>
      </c>
      <c r="G12" t="s">
        <v>15</v>
      </c>
    </row>
    <row r="13" spans="1:7" x14ac:dyDescent="0.25">
      <c r="A13" t="s">
        <v>15</v>
      </c>
      <c r="B13">
        <v>3.0432839999999999</v>
      </c>
      <c r="C13" t="s">
        <v>15</v>
      </c>
      <c r="D13" t="s">
        <v>15</v>
      </c>
      <c r="E13">
        <v>0.95501329999999995</v>
      </c>
      <c r="F13">
        <v>1.2883199999999999</v>
      </c>
      <c r="G13" t="s">
        <v>15</v>
      </c>
    </row>
    <row r="14" spans="1:7" x14ac:dyDescent="0.25">
      <c r="A14" t="s">
        <v>15</v>
      </c>
      <c r="B14">
        <v>1.3325229999999999</v>
      </c>
      <c r="C14" t="s">
        <v>15</v>
      </c>
      <c r="D14" t="s">
        <v>15</v>
      </c>
      <c r="E14">
        <v>1.6769890000000001</v>
      </c>
      <c r="F14">
        <v>1.4431339999999999</v>
      </c>
      <c r="G14" t="s">
        <v>15</v>
      </c>
    </row>
    <row r="15" spans="1:7" x14ac:dyDescent="0.25">
      <c r="A15" t="s">
        <v>15</v>
      </c>
      <c r="B15">
        <v>2.6330330000000002</v>
      </c>
      <c r="C15" t="s">
        <v>15</v>
      </c>
      <c r="D15" t="s">
        <v>15</v>
      </c>
      <c r="E15">
        <v>0.98884550000000004</v>
      </c>
      <c r="F15">
        <v>1.8542240000000001</v>
      </c>
      <c r="G15" t="s">
        <v>15</v>
      </c>
    </row>
    <row r="16" spans="1:7" x14ac:dyDescent="0.25">
      <c r="A16" t="s">
        <v>15</v>
      </c>
      <c r="B16">
        <v>4.2326730000000001</v>
      </c>
      <c r="C16" t="s">
        <v>15</v>
      </c>
      <c r="D16" t="s">
        <v>15</v>
      </c>
      <c r="E16">
        <v>1.0338499999999999</v>
      </c>
      <c r="F16">
        <v>1.4103939999999999</v>
      </c>
      <c r="G16" t="s">
        <v>15</v>
      </c>
    </row>
    <row r="17" spans="1:7" x14ac:dyDescent="0.25">
      <c r="A17" t="s">
        <v>15</v>
      </c>
      <c r="B17">
        <v>3.631227</v>
      </c>
      <c r="C17" t="s">
        <v>15</v>
      </c>
      <c r="D17" t="s">
        <v>15</v>
      </c>
      <c r="E17">
        <v>1.6553420000000001</v>
      </c>
      <c r="F17">
        <v>0.86702509999999999</v>
      </c>
      <c r="G17" t="s">
        <v>15</v>
      </c>
    </row>
    <row r="18" spans="1:7" x14ac:dyDescent="0.25">
      <c r="A18" t="s">
        <v>15</v>
      </c>
      <c r="B18">
        <v>1.2785070000000001</v>
      </c>
      <c r="C18" t="s">
        <v>15</v>
      </c>
      <c r="D18" t="s">
        <v>15</v>
      </c>
      <c r="E18">
        <v>1.165537</v>
      </c>
      <c r="F18">
        <v>0.8228105</v>
      </c>
      <c r="G18" t="s">
        <v>15</v>
      </c>
    </row>
    <row r="19" spans="1:7" x14ac:dyDescent="0.25">
      <c r="A19" t="s">
        <v>15</v>
      </c>
      <c r="B19">
        <v>2.2434850000000002</v>
      </c>
      <c r="C19" t="s">
        <v>15</v>
      </c>
      <c r="D19" t="s">
        <v>15</v>
      </c>
      <c r="E19">
        <v>0.6450977</v>
      </c>
      <c r="F19">
        <v>0.91084770000000004</v>
      </c>
      <c r="G19" t="s">
        <v>15</v>
      </c>
    </row>
    <row r="20" spans="1:7" x14ac:dyDescent="0.25">
      <c r="A20" t="s">
        <v>15</v>
      </c>
      <c r="B20">
        <v>1.0883989999999999</v>
      </c>
      <c r="C20" t="s">
        <v>15</v>
      </c>
      <c r="D20" t="s">
        <v>15</v>
      </c>
      <c r="E20">
        <v>3.5651969999999999</v>
      </c>
      <c r="F20">
        <v>1.121596</v>
      </c>
      <c r="G20" t="s">
        <v>15</v>
      </c>
    </row>
    <row r="21" spans="1:7" x14ac:dyDescent="0.25">
      <c r="A21" t="s">
        <v>15</v>
      </c>
      <c r="B21" t="s">
        <v>15</v>
      </c>
      <c r="C21" t="s">
        <v>15</v>
      </c>
      <c r="D21" t="s">
        <v>15</v>
      </c>
      <c r="E21">
        <v>1.5318419999999999</v>
      </c>
      <c r="F21">
        <v>1.276654</v>
      </c>
      <c r="G21" t="s">
        <v>15</v>
      </c>
    </row>
    <row r="22" spans="1:7" x14ac:dyDescent="0.25">
      <c r="A22" t="s">
        <v>15</v>
      </c>
      <c r="B22" t="s">
        <v>15</v>
      </c>
      <c r="C22" t="s">
        <v>15</v>
      </c>
      <c r="D22" t="s">
        <v>15</v>
      </c>
      <c r="E22">
        <v>1.49959</v>
      </c>
      <c r="F22">
        <v>2.6322890000000001</v>
      </c>
      <c r="G22" t="s">
        <v>15</v>
      </c>
    </row>
    <row r="23" spans="1:7" x14ac:dyDescent="0.25">
      <c r="A23" t="s">
        <v>15</v>
      </c>
      <c r="B23" t="s">
        <v>15</v>
      </c>
      <c r="C23" t="s">
        <v>15</v>
      </c>
      <c r="D23" t="s">
        <v>15</v>
      </c>
      <c r="E23">
        <v>1.567769</v>
      </c>
      <c r="F23">
        <v>1.2109829999999999</v>
      </c>
      <c r="G23" t="s">
        <v>15</v>
      </c>
    </row>
    <row r="24" spans="1:7" x14ac:dyDescent="0.25">
      <c r="A24" t="s">
        <v>15</v>
      </c>
      <c r="B24" t="s">
        <v>15</v>
      </c>
      <c r="C24" t="s">
        <v>15</v>
      </c>
      <c r="D24" t="s">
        <v>15</v>
      </c>
      <c r="E24">
        <v>1.544378</v>
      </c>
      <c r="F24">
        <v>1.244491</v>
      </c>
      <c r="G24" t="s">
        <v>15</v>
      </c>
    </row>
    <row r="25" spans="1:7" x14ac:dyDescent="0.25">
      <c r="A25" t="s">
        <v>15</v>
      </c>
      <c r="B25" t="s">
        <v>15</v>
      </c>
      <c r="C25" t="s">
        <v>15</v>
      </c>
      <c r="D25" t="s">
        <v>15</v>
      </c>
      <c r="E25">
        <v>0.95286599999999999</v>
      </c>
      <c r="F25">
        <v>1.367116</v>
      </c>
      <c r="G25" t="s">
        <v>15</v>
      </c>
    </row>
    <row r="26" spans="1:7" x14ac:dyDescent="0.25">
      <c r="A26" t="s">
        <v>15</v>
      </c>
      <c r="B26" t="s">
        <v>15</v>
      </c>
      <c r="C26" t="s">
        <v>15</v>
      </c>
      <c r="D26" t="s">
        <v>15</v>
      </c>
      <c r="E26">
        <v>0.85401139999999998</v>
      </c>
      <c r="F26">
        <v>1.3221229999999999</v>
      </c>
      <c r="G26" t="s">
        <v>15</v>
      </c>
    </row>
    <row r="27" spans="1:7" x14ac:dyDescent="0.25">
      <c r="A27" t="s">
        <v>15</v>
      </c>
      <c r="B27" t="s">
        <v>15</v>
      </c>
      <c r="C27" t="s">
        <v>15</v>
      </c>
      <c r="D27" t="s">
        <v>15</v>
      </c>
      <c r="E27">
        <v>0.89996600000000004</v>
      </c>
      <c r="F27">
        <v>1.466194</v>
      </c>
      <c r="G27" t="s">
        <v>15</v>
      </c>
    </row>
    <row r="28" spans="1:7" x14ac:dyDescent="0.25">
      <c r="A28" t="s">
        <v>15</v>
      </c>
      <c r="B28" t="s">
        <v>15</v>
      </c>
      <c r="C28" t="s">
        <v>15</v>
      </c>
      <c r="D28" t="s">
        <v>15</v>
      </c>
      <c r="E28">
        <v>0.94431080000000001</v>
      </c>
      <c r="F28">
        <v>2.0207109999999999</v>
      </c>
      <c r="G28" t="s">
        <v>15</v>
      </c>
    </row>
    <row r="29" spans="1:7" x14ac:dyDescent="0.25">
      <c r="A29" t="s">
        <v>15</v>
      </c>
      <c r="B29" t="s">
        <v>15</v>
      </c>
      <c r="C29" t="s">
        <v>15</v>
      </c>
      <c r="D29" t="s">
        <v>15</v>
      </c>
      <c r="E29">
        <v>0.87854049999999995</v>
      </c>
      <c r="F29">
        <v>2.0542020000000001</v>
      </c>
      <c r="G29" t="s">
        <v>15</v>
      </c>
    </row>
    <row r="30" spans="1:7" x14ac:dyDescent="0.25">
      <c r="A30" t="s">
        <v>15</v>
      </c>
      <c r="B30" t="s">
        <v>15</v>
      </c>
      <c r="C30" t="s">
        <v>15</v>
      </c>
      <c r="D30" t="s">
        <v>15</v>
      </c>
      <c r="E30">
        <v>0.89932389999999995</v>
      </c>
      <c r="F30">
        <v>1.4334990000000001</v>
      </c>
      <c r="G30" t="s">
        <v>15</v>
      </c>
    </row>
    <row r="31" spans="1:7" x14ac:dyDescent="0.25">
      <c r="A31" t="s">
        <v>15</v>
      </c>
      <c r="B31" t="s">
        <v>15</v>
      </c>
      <c r="C31" t="s">
        <v>15</v>
      </c>
      <c r="D31" t="s">
        <v>15</v>
      </c>
      <c r="E31">
        <v>0.82286729999999997</v>
      </c>
      <c r="F31">
        <v>1.4891589999999999</v>
      </c>
      <c r="G31" t="s">
        <v>15</v>
      </c>
    </row>
    <row r="32" spans="1:7" x14ac:dyDescent="0.25">
      <c r="A32" t="s">
        <v>15</v>
      </c>
      <c r="B32" t="s">
        <v>15</v>
      </c>
      <c r="C32" t="s">
        <v>15</v>
      </c>
      <c r="D32" t="s">
        <v>15</v>
      </c>
      <c r="E32">
        <v>2.588946</v>
      </c>
      <c r="F32">
        <v>1.943978</v>
      </c>
      <c r="G32" t="s">
        <v>15</v>
      </c>
    </row>
    <row r="33" spans="1:7" x14ac:dyDescent="0.25">
      <c r="A33" t="s">
        <v>15</v>
      </c>
      <c r="B33" t="s">
        <v>15</v>
      </c>
      <c r="C33" t="s">
        <v>15</v>
      </c>
      <c r="D33" t="s">
        <v>15</v>
      </c>
      <c r="E33">
        <v>1.254248</v>
      </c>
      <c r="F33">
        <v>1.688858</v>
      </c>
      <c r="G33" t="s">
        <v>15</v>
      </c>
    </row>
    <row r="34" spans="1:7" x14ac:dyDescent="0.25">
      <c r="A34" t="s">
        <v>15</v>
      </c>
      <c r="B34" t="s">
        <v>15</v>
      </c>
      <c r="C34" t="s">
        <v>15</v>
      </c>
      <c r="D34" t="s">
        <v>15</v>
      </c>
      <c r="E34">
        <v>1.3221020000000001</v>
      </c>
      <c r="F34">
        <v>1.221781</v>
      </c>
      <c r="G34" t="s">
        <v>15</v>
      </c>
    </row>
    <row r="35" spans="1:7" x14ac:dyDescent="0.25">
      <c r="A35" t="s">
        <v>15</v>
      </c>
      <c r="B35" t="s">
        <v>15</v>
      </c>
      <c r="C35" t="s">
        <v>15</v>
      </c>
      <c r="D35" t="s">
        <v>15</v>
      </c>
      <c r="E35" t="s">
        <v>15</v>
      </c>
      <c r="F35">
        <v>0.95541200000000004</v>
      </c>
      <c r="G35" t="s">
        <v>15</v>
      </c>
    </row>
    <row r="36" spans="1:7" x14ac:dyDescent="0.25">
      <c r="A36" t="s">
        <v>15</v>
      </c>
      <c r="B36" t="s">
        <v>15</v>
      </c>
      <c r="C36" t="s">
        <v>15</v>
      </c>
      <c r="D36" t="s">
        <v>15</v>
      </c>
      <c r="E36" t="s">
        <v>15</v>
      </c>
      <c r="F36">
        <v>2.3092570000000001</v>
      </c>
      <c r="G36" t="s">
        <v>15</v>
      </c>
    </row>
    <row r="37" spans="1:7" x14ac:dyDescent="0.25">
      <c r="A37" t="s">
        <v>15</v>
      </c>
      <c r="B37" t="s">
        <v>15</v>
      </c>
      <c r="C37" t="s">
        <v>15</v>
      </c>
      <c r="D37" t="s">
        <v>15</v>
      </c>
      <c r="E37" t="s">
        <v>15</v>
      </c>
      <c r="F37">
        <v>0.77781080000000002</v>
      </c>
      <c r="G37" t="s">
        <v>15</v>
      </c>
    </row>
    <row r="38" spans="1:7" x14ac:dyDescent="0.25">
      <c r="A38" t="s">
        <v>15</v>
      </c>
      <c r="B38" t="s">
        <v>15</v>
      </c>
      <c r="C38" t="s">
        <v>15</v>
      </c>
      <c r="D38" t="s">
        <v>15</v>
      </c>
      <c r="E38" t="s">
        <v>15</v>
      </c>
      <c r="F38">
        <v>0.70974179999999998</v>
      </c>
      <c r="G38" t="s">
        <v>15</v>
      </c>
    </row>
    <row r="39" spans="1:7" x14ac:dyDescent="0.25">
      <c r="A39" t="s">
        <v>15</v>
      </c>
      <c r="B39" t="s">
        <v>15</v>
      </c>
      <c r="C39" t="s">
        <v>15</v>
      </c>
      <c r="D39" t="s">
        <v>15</v>
      </c>
      <c r="E39" t="s">
        <v>15</v>
      </c>
      <c r="F39">
        <v>1.2225969999999999</v>
      </c>
      <c r="G39" t="s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0DB11-6BC5-4CC5-AB4C-22955C2B04B8}">
  <dimension ref="A1:G45"/>
  <sheetViews>
    <sheetView workbookViewId="0">
      <selection activeCell="M25" sqref="M25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20</v>
      </c>
      <c r="B3">
        <v>4.1418330000000001</v>
      </c>
      <c r="C3">
        <v>2.706534</v>
      </c>
      <c r="D3">
        <v>1.023468</v>
      </c>
      <c r="E3">
        <v>2.0648870000000001</v>
      </c>
      <c r="F3">
        <v>1.2322299999999999</v>
      </c>
      <c r="G3">
        <v>1.4563029999999999</v>
      </c>
    </row>
    <row r="4" spans="1:7" x14ac:dyDescent="0.25">
      <c r="A4" t="s">
        <v>15</v>
      </c>
      <c r="B4">
        <v>1.655643</v>
      </c>
      <c r="C4">
        <v>3.3642889999999999</v>
      </c>
      <c r="D4">
        <v>4.3113250000000001</v>
      </c>
      <c r="E4">
        <v>0.78859840000000003</v>
      </c>
      <c r="F4">
        <v>1.933327</v>
      </c>
      <c r="G4">
        <v>2.0644939999999998</v>
      </c>
    </row>
    <row r="5" spans="1:7" x14ac:dyDescent="0.25">
      <c r="A5" t="s">
        <v>15</v>
      </c>
      <c r="B5">
        <v>0.8441978</v>
      </c>
      <c r="C5">
        <v>1.8771990000000001</v>
      </c>
      <c r="D5">
        <v>1.044108</v>
      </c>
      <c r="E5">
        <v>3.6758169999999999</v>
      </c>
      <c r="F5">
        <v>3.8881869999999998</v>
      </c>
      <c r="G5">
        <v>2.4137059999999999</v>
      </c>
    </row>
    <row r="6" spans="1:7" x14ac:dyDescent="0.25">
      <c r="A6" t="s">
        <v>15</v>
      </c>
      <c r="B6">
        <v>0.66609529999999995</v>
      </c>
      <c r="C6">
        <v>2.110827</v>
      </c>
      <c r="D6">
        <v>1.366805</v>
      </c>
      <c r="E6">
        <v>1.8879509999999999</v>
      </c>
      <c r="F6">
        <v>1.4656260000000001</v>
      </c>
      <c r="G6">
        <v>2.713279</v>
      </c>
    </row>
    <row r="7" spans="1:7" x14ac:dyDescent="0.25">
      <c r="A7" t="s">
        <v>15</v>
      </c>
      <c r="B7">
        <v>0.73297380000000001</v>
      </c>
      <c r="C7">
        <v>1.498667</v>
      </c>
      <c r="D7">
        <v>0.91059029999999996</v>
      </c>
      <c r="E7">
        <v>1.6672020000000001</v>
      </c>
      <c r="F7">
        <v>1.377089</v>
      </c>
      <c r="G7">
        <v>1.7688140000000001</v>
      </c>
    </row>
    <row r="8" spans="1:7" x14ac:dyDescent="0.25">
      <c r="A8" t="s">
        <v>15</v>
      </c>
      <c r="B8">
        <v>0.60002440000000001</v>
      </c>
      <c r="C8">
        <v>3.0219170000000002</v>
      </c>
      <c r="D8">
        <v>3.0886749999999998</v>
      </c>
      <c r="E8">
        <v>0.76614119999999997</v>
      </c>
      <c r="F8">
        <v>1.3441620000000001</v>
      </c>
      <c r="G8">
        <v>2.3857560000000002</v>
      </c>
    </row>
    <row r="9" spans="1:7" x14ac:dyDescent="0.25">
      <c r="A9" t="s">
        <v>15</v>
      </c>
      <c r="B9">
        <v>0.84469309999999997</v>
      </c>
      <c r="C9">
        <v>1.844244</v>
      </c>
      <c r="D9">
        <v>2.3314849999999998</v>
      </c>
      <c r="E9">
        <v>0.721495</v>
      </c>
      <c r="F9">
        <v>1.2891410000000001</v>
      </c>
      <c r="G9">
        <v>6.47567</v>
      </c>
    </row>
    <row r="10" spans="1:7" x14ac:dyDescent="0.25">
      <c r="A10" t="s">
        <v>15</v>
      </c>
      <c r="B10">
        <v>2.4424450000000002</v>
      </c>
      <c r="C10">
        <v>2.7660300000000002</v>
      </c>
      <c r="D10">
        <v>0.96731100000000003</v>
      </c>
      <c r="E10">
        <v>2.5556830000000001</v>
      </c>
      <c r="F10">
        <v>0.66567180000000004</v>
      </c>
      <c r="G10">
        <v>1.943846</v>
      </c>
    </row>
    <row r="11" spans="1:7" x14ac:dyDescent="0.25">
      <c r="A11" t="s">
        <v>15</v>
      </c>
      <c r="B11">
        <v>1.420993</v>
      </c>
      <c r="C11">
        <v>4.6982629999999999</v>
      </c>
      <c r="D11">
        <v>1.2664599999999999</v>
      </c>
      <c r="E11">
        <v>1.037479</v>
      </c>
      <c r="F11">
        <v>0.81099730000000003</v>
      </c>
      <c r="G11">
        <v>6.1523950000000003</v>
      </c>
    </row>
    <row r="12" spans="1:7" x14ac:dyDescent="0.25">
      <c r="A12" t="s">
        <v>15</v>
      </c>
      <c r="B12">
        <v>1.500572</v>
      </c>
      <c r="C12">
        <v>1.199092</v>
      </c>
      <c r="E12">
        <v>1.1537310000000001</v>
      </c>
      <c r="F12">
        <v>2.8664800000000001</v>
      </c>
      <c r="G12">
        <v>1.543617</v>
      </c>
    </row>
    <row r="13" spans="1:7" x14ac:dyDescent="0.25">
      <c r="A13" t="s">
        <v>15</v>
      </c>
      <c r="B13">
        <v>1.54556</v>
      </c>
      <c r="C13">
        <v>3.6657829999999998</v>
      </c>
      <c r="D13" t="s">
        <v>15</v>
      </c>
      <c r="E13">
        <v>1.329142</v>
      </c>
      <c r="F13">
        <v>1.1883049999999999</v>
      </c>
      <c r="G13">
        <v>1.2782659999999999</v>
      </c>
    </row>
    <row r="14" spans="1:7" x14ac:dyDescent="0.25">
      <c r="A14" t="s">
        <v>15</v>
      </c>
      <c r="B14">
        <v>1.965787</v>
      </c>
      <c r="C14">
        <v>0.6659564</v>
      </c>
      <c r="D14" t="s">
        <v>15</v>
      </c>
      <c r="E14">
        <v>0.81035069999999998</v>
      </c>
      <c r="F14">
        <v>1.010076</v>
      </c>
      <c r="G14">
        <v>1.587845</v>
      </c>
    </row>
    <row r="15" spans="1:7" x14ac:dyDescent="0.25">
      <c r="A15" t="s">
        <v>15</v>
      </c>
      <c r="B15">
        <v>4.4991750000000001</v>
      </c>
      <c r="C15">
        <v>0.8670194</v>
      </c>
      <c r="D15" t="s">
        <v>15</v>
      </c>
      <c r="E15">
        <v>1.032365</v>
      </c>
      <c r="F15">
        <v>1.1109819999999999</v>
      </c>
      <c r="G15">
        <v>3.8106239999999998</v>
      </c>
    </row>
    <row r="16" spans="1:7" x14ac:dyDescent="0.25">
      <c r="A16" t="s">
        <v>15</v>
      </c>
      <c r="B16">
        <v>6.4747070000000004</v>
      </c>
      <c r="C16" t="s">
        <v>15</v>
      </c>
      <c r="D16" t="s">
        <v>15</v>
      </c>
      <c r="E16">
        <v>3.0553189999999999</v>
      </c>
      <c r="F16">
        <v>1.0112460000000001</v>
      </c>
      <c r="G16" t="s">
        <v>15</v>
      </c>
    </row>
    <row r="17" spans="1:7" x14ac:dyDescent="0.25">
      <c r="A17" t="s">
        <v>15</v>
      </c>
      <c r="B17">
        <v>0.56642139999999996</v>
      </c>
      <c r="C17" t="s">
        <v>15</v>
      </c>
      <c r="D17" t="s">
        <v>15</v>
      </c>
      <c r="E17">
        <v>1.176844</v>
      </c>
      <c r="F17">
        <v>1.0772740000000001</v>
      </c>
      <c r="G17" t="s">
        <v>15</v>
      </c>
    </row>
    <row r="18" spans="1:7" x14ac:dyDescent="0.25">
      <c r="A18" t="s">
        <v>15</v>
      </c>
      <c r="B18">
        <v>3.599294</v>
      </c>
      <c r="C18" t="s">
        <v>15</v>
      </c>
      <c r="D18" t="s">
        <v>15</v>
      </c>
      <c r="E18">
        <v>2.1887750000000001</v>
      </c>
      <c r="F18">
        <v>1.232086</v>
      </c>
      <c r="G18" t="s">
        <v>15</v>
      </c>
    </row>
    <row r="19" spans="1:7" x14ac:dyDescent="0.25">
      <c r="A19" t="s">
        <v>15</v>
      </c>
      <c r="B19">
        <v>3.2661440000000002</v>
      </c>
      <c r="C19" t="s">
        <v>15</v>
      </c>
      <c r="D19" t="s">
        <v>15</v>
      </c>
      <c r="E19">
        <v>1.259204</v>
      </c>
      <c r="F19">
        <v>0.94401789999999997</v>
      </c>
      <c r="G19" t="s">
        <v>15</v>
      </c>
    </row>
    <row r="20" spans="1:7" x14ac:dyDescent="0.25">
      <c r="A20" t="s">
        <v>15</v>
      </c>
      <c r="B20">
        <v>1.49915</v>
      </c>
      <c r="C20" t="s">
        <v>15</v>
      </c>
      <c r="D20" t="s">
        <v>15</v>
      </c>
      <c r="E20">
        <v>1.477689</v>
      </c>
      <c r="F20">
        <v>2.3552149999999998</v>
      </c>
      <c r="G20" t="s">
        <v>15</v>
      </c>
    </row>
    <row r="21" spans="1:7" x14ac:dyDescent="0.25">
      <c r="A21" t="s">
        <v>15</v>
      </c>
      <c r="B21">
        <v>1.0322789999999999</v>
      </c>
      <c r="C21" t="s">
        <v>15</v>
      </c>
      <c r="D21" t="s">
        <v>15</v>
      </c>
      <c r="E21">
        <v>1.0515920000000001</v>
      </c>
      <c r="F21">
        <v>1.4558040000000001</v>
      </c>
      <c r="G21" t="s">
        <v>15</v>
      </c>
    </row>
    <row r="22" spans="1:7" x14ac:dyDescent="0.25">
      <c r="A22" t="s">
        <v>15</v>
      </c>
      <c r="B22">
        <v>1.1328769999999999</v>
      </c>
      <c r="C22" t="s">
        <v>15</v>
      </c>
      <c r="D22" t="s">
        <v>15</v>
      </c>
      <c r="E22">
        <v>0.92128500000000002</v>
      </c>
      <c r="F22">
        <v>1.3214189999999999</v>
      </c>
      <c r="G22" t="s">
        <v>15</v>
      </c>
    </row>
    <row r="23" spans="1:7" x14ac:dyDescent="0.25">
      <c r="A23" t="s">
        <v>15</v>
      </c>
      <c r="B23">
        <v>1.066835</v>
      </c>
      <c r="C23" t="s">
        <v>15</v>
      </c>
      <c r="D23" t="s">
        <v>15</v>
      </c>
      <c r="E23">
        <v>1.189117</v>
      </c>
      <c r="F23">
        <v>1.2672209999999999</v>
      </c>
      <c r="G23" t="s">
        <v>15</v>
      </c>
    </row>
    <row r="24" spans="1:7" x14ac:dyDescent="0.25">
      <c r="A24" t="s">
        <v>15</v>
      </c>
      <c r="B24">
        <v>0.866618</v>
      </c>
      <c r="C24" t="s">
        <v>15</v>
      </c>
      <c r="D24" t="s">
        <v>15</v>
      </c>
      <c r="E24">
        <v>0.98900699999999997</v>
      </c>
      <c r="F24">
        <v>1.3661509999999999</v>
      </c>
      <c r="G24" t="s">
        <v>15</v>
      </c>
    </row>
    <row r="25" spans="1:7" x14ac:dyDescent="0.25">
      <c r="A25" t="s">
        <v>15</v>
      </c>
      <c r="B25">
        <v>0.7334328</v>
      </c>
      <c r="C25" t="s">
        <v>15</v>
      </c>
      <c r="D25" t="s">
        <v>15</v>
      </c>
      <c r="E25">
        <v>0.95442159999999998</v>
      </c>
      <c r="F25">
        <v>1.4881580000000001</v>
      </c>
      <c r="G25" t="s">
        <v>15</v>
      </c>
    </row>
    <row r="26" spans="1:7" x14ac:dyDescent="0.25">
      <c r="A26" t="s">
        <v>15</v>
      </c>
      <c r="B26">
        <v>2.1765119999999998</v>
      </c>
      <c r="C26" t="s">
        <v>15</v>
      </c>
      <c r="D26" t="s">
        <v>15</v>
      </c>
      <c r="E26">
        <v>1.0553300000000001</v>
      </c>
      <c r="F26">
        <v>1.2781640000000001</v>
      </c>
      <c r="G26" t="s">
        <v>15</v>
      </c>
    </row>
    <row r="27" spans="1:7" x14ac:dyDescent="0.25">
      <c r="A27" t="s">
        <v>15</v>
      </c>
      <c r="B27">
        <v>0.99964180000000002</v>
      </c>
      <c r="C27" t="s">
        <v>15</v>
      </c>
      <c r="D27" t="s">
        <v>15</v>
      </c>
      <c r="E27">
        <v>1.3667940000000001</v>
      </c>
      <c r="F27">
        <v>1.710378</v>
      </c>
      <c r="G27" t="s">
        <v>15</v>
      </c>
    </row>
    <row r="28" spans="1:7" x14ac:dyDescent="0.25">
      <c r="A28" t="s">
        <v>15</v>
      </c>
      <c r="C28" t="s">
        <v>15</v>
      </c>
      <c r="D28" t="s">
        <v>15</v>
      </c>
      <c r="E28">
        <v>1.8884970000000001</v>
      </c>
      <c r="F28">
        <v>1.5219069999999999</v>
      </c>
      <c r="G28" t="s">
        <v>15</v>
      </c>
    </row>
    <row r="29" spans="1:7" x14ac:dyDescent="0.25">
      <c r="A29" t="s">
        <v>15</v>
      </c>
      <c r="B29" t="s">
        <v>15</v>
      </c>
      <c r="C29" t="s">
        <v>15</v>
      </c>
      <c r="D29" t="s">
        <v>15</v>
      </c>
      <c r="E29">
        <v>1.5659000000000001</v>
      </c>
      <c r="F29">
        <v>3.3436309999999998</v>
      </c>
      <c r="G29" t="s">
        <v>15</v>
      </c>
    </row>
    <row r="30" spans="1:7" x14ac:dyDescent="0.25">
      <c r="A30" t="s">
        <v>15</v>
      </c>
      <c r="B30" t="s">
        <v>15</v>
      </c>
      <c r="C30" t="s">
        <v>15</v>
      </c>
      <c r="D30" t="s">
        <v>15</v>
      </c>
      <c r="E30">
        <v>1.1994149999999999</v>
      </c>
      <c r="F30">
        <v>1.4109849999999999</v>
      </c>
      <c r="G30" t="s">
        <v>15</v>
      </c>
    </row>
    <row r="31" spans="1:7" x14ac:dyDescent="0.25">
      <c r="A31" t="s">
        <v>15</v>
      </c>
      <c r="B31" t="s">
        <v>15</v>
      </c>
      <c r="C31" t="s">
        <v>15</v>
      </c>
      <c r="D31" t="s">
        <v>15</v>
      </c>
      <c r="E31">
        <v>1.5938859999999999</v>
      </c>
      <c r="F31">
        <v>1.821261</v>
      </c>
      <c r="G31" t="s">
        <v>15</v>
      </c>
    </row>
    <row r="32" spans="1:7" x14ac:dyDescent="0.25">
      <c r="A32" t="s">
        <v>15</v>
      </c>
      <c r="B32" t="s">
        <v>15</v>
      </c>
      <c r="C32" t="s">
        <v>15</v>
      </c>
      <c r="D32" t="s">
        <v>15</v>
      </c>
      <c r="E32">
        <v>1.610031</v>
      </c>
      <c r="F32">
        <v>1.665837</v>
      </c>
      <c r="G32" t="s">
        <v>15</v>
      </c>
    </row>
    <row r="33" spans="1:7" x14ac:dyDescent="0.25">
      <c r="A33" t="s">
        <v>15</v>
      </c>
      <c r="B33" t="s">
        <v>15</v>
      </c>
      <c r="C33" t="s">
        <v>15</v>
      </c>
      <c r="D33" t="s">
        <v>15</v>
      </c>
      <c r="E33">
        <v>1.205225</v>
      </c>
      <c r="F33">
        <v>1.088951</v>
      </c>
      <c r="G33" t="s">
        <v>15</v>
      </c>
    </row>
    <row r="34" spans="1:7" x14ac:dyDescent="0.25">
      <c r="A34" t="s">
        <v>15</v>
      </c>
      <c r="B34" t="s">
        <v>15</v>
      </c>
      <c r="C34" t="s">
        <v>15</v>
      </c>
      <c r="D34" t="s">
        <v>15</v>
      </c>
      <c r="E34">
        <v>1.177799</v>
      </c>
      <c r="F34">
        <v>0.94376590000000005</v>
      </c>
      <c r="G34" t="s">
        <v>15</v>
      </c>
    </row>
    <row r="35" spans="1:7" x14ac:dyDescent="0.25">
      <c r="A35" t="s">
        <v>15</v>
      </c>
      <c r="B35" t="s">
        <v>15</v>
      </c>
      <c r="C35" t="s">
        <v>15</v>
      </c>
      <c r="D35" t="s">
        <v>15</v>
      </c>
      <c r="E35">
        <v>1.00031</v>
      </c>
      <c r="F35">
        <v>0.98807809999999996</v>
      </c>
      <c r="G35" t="s">
        <v>15</v>
      </c>
    </row>
    <row r="36" spans="1:7" x14ac:dyDescent="0.25">
      <c r="A36" t="s">
        <v>15</v>
      </c>
      <c r="B36" t="s">
        <v>15</v>
      </c>
      <c r="C36" t="s">
        <v>15</v>
      </c>
      <c r="D36" t="s">
        <v>15</v>
      </c>
      <c r="E36">
        <v>0.85529429999999995</v>
      </c>
      <c r="F36">
        <v>1.076989</v>
      </c>
      <c r="G36" t="s">
        <v>15</v>
      </c>
    </row>
    <row r="37" spans="1:7" x14ac:dyDescent="0.25">
      <c r="A37" t="s">
        <v>15</v>
      </c>
      <c r="B37" t="s">
        <v>15</v>
      </c>
      <c r="C37" t="s">
        <v>15</v>
      </c>
      <c r="D37" t="s">
        <v>15</v>
      </c>
      <c r="E37">
        <v>1.1764790000000001</v>
      </c>
      <c r="F37">
        <v>1.098967</v>
      </c>
      <c r="G37" t="s">
        <v>15</v>
      </c>
    </row>
    <row r="38" spans="1:7" x14ac:dyDescent="0.25">
      <c r="A38" t="s">
        <v>15</v>
      </c>
      <c r="B38" t="s">
        <v>15</v>
      </c>
      <c r="C38" t="s">
        <v>15</v>
      </c>
      <c r="D38" t="s">
        <v>15</v>
      </c>
      <c r="E38">
        <v>1.088349</v>
      </c>
      <c r="F38">
        <v>0.88915160000000004</v>
      </c>
      <c r="G38" t="s">
        <v>15</v>
      </c>
    </row>
    <row r="39" spans="1:7" x14ac:dyDescent="0.25">
      <c r="A39" t="s">
        <v>15</v>
      </c>
      <c r="B39" t="s">
        <v>15</v>
      </c>
      <c r="C39" t="s">
        <v>15</v>
      </c>
      <c r="D39" t="s">
        <v>15</v>
      </c>
      <c r="E39">
        <v>0.92220340000000001</v>
      </c>
      <c r="F39">
        <v>1.133527</v>
      </c>
      <c r="G39" t="s">
        <v>15</v>
      </c>
    </row>
    <row r="40" spans="1:7" x14ac:dyDescent="0.25">
      <c r="A40" t="s">
        <v>15</v>
      </c>
      <c r="B40" t="s">
        <v>15</v>
      </c>
      <c r="C40" t="s">
        <v>15</v>
      </c>
      <c r="D40" t="s">
        <v>15</v>
      </c>
      <c r="E40">
        <v>1.04464</v>
      </c>
      <c r="F40">
        <v>1.3661110000000001</v>
      </c>
      <c r="G40" t="s">
        <v>15</v>
      </c>
    </row>
    <row r="41" spans="1:7" x14ac:dyDescent="0.25">
      <c r="A41" t="s">
        <v>15</v>
      </c>
      <c r="B41" t="s">
        <v>15</v>
      </c>
      <c r="C41" t="s">
        <v>15</v>
      </c>
      <c r="D41" t="s">
        <v>15</v>
      </c>
      <c r="E41">
        <v>1.1003259999999999</v>
      </c>
      <c r="F41">
        <v>1.1337379999999999</v>
      </c>
      <c r="G41" t="s">
        <v>15</v>
      </c>
    </row>
    <row r="42" spans="1:7" x14ac:dyDescent="0.25">
      <c r="A42" t="s">
        <v>15</v>
      </c>
      <c r="B42" t="s">
        <v>15</v>
      </c>
      <c r="C42" t="s">
        <v>15</v>
      </c>
      <c r="D42" t="s">
        <v>15</v>
      </c>
      <c r="E42">
        <v>1.2765610000000001</v>
      </c>
      <c r="F42">
        <v>0.90021490000000004</v>
      </c>
      <c r="G42" t="s">
        <v>15</v>
      </c>
    </row>
    <row r="43" spans="1:7" x14ac:dyDescent="0.25">
      <c r="A43" t="s">
        <v>15</v>
      </c>
      <c r="B43" t="s">
        <v>15</v>
      </c>
      <c r="C43" t="s">
        <v>15</v>
      </c>
      <c r="D43" t="s">
        <v>15</v>
      </c>
      <c r="E43">
        <v>1.4100630000000001</v>
      </c>
      <c r="F43" t="s">
        <v>15</v>
      </c>
      <c r="G43" t="s">
        <v>15</v>
      </c>
    </row>
    <row r="44" spans="1:7" x14ac:dyDescent="0.25">
      <c r="A44" t="s">
        <v>15</v>
      </c>
      <c r="B44" t="s">
        <v>15</v>
      </c>
      <c r="C44" t="s">
        <v>15</v>
      </c>
      <c r="D44" t="s">
        <v>15</v>
      </c>
      <c r="E44">
        <v>1.166693</v>
      </c>
      <c r="F44" t="s">
        <v>15</v>
      </c>
      <c r="G44" t="s">
        <v>15</v>
      </c>
    </row>
    <row r="45" spans="1:7" x14ac:dyDescent="0.25">
      <c r="A45" t="s">
        <v>15</v>
      </c>
      <c r="B45" t="s">
        <v>15</v>
      </c>
      <c r="C45" t="s">
        <v>15</v>
      </c>
      <c r="D45" t="s">
        <v>15</v>
      </c>
      <c r="E45">
        <v>1.2109529999999999</v>
      </c>
      <c r="F45" t="s">
        <v>15</v>
      </c>
      <c r="G45" t="s">
        <v>15</v>
      </c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729E9-153C-451D-81CC-25447921E46D}">
  <dimension ref="A1:G38"/>
  <sheetViews>
    <sheetView workbookViewId="0">
      <selection activeCell="K23" sqref="K23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33</v>
      </c>
      <c r="B3">
        <v>5.590516</v>
      </c>
      <c r="C3">
        <v>1.2400370000000001</v>
      </c>
      <c r="D3">
        <v>2.8303319999999998</v>
      </c>
      <c r="E3">
        <v>0.73581839999999998</v>
      </c>
      <c r="F3">
        <v>0.9103658</v>
      </c>
      <c r="G3">
        <v>1.4544999999999999</v>
      </c>
    </row>
    <row r="4" spans="1:7" x14ac:dyDescent="0.25">
      <c r="A4" t="s">
        <v>15</v>
      </c>
      <c r="B4">
        <v>6.3066469999999999</v>
      </c>
      <c r="C4">
        <v>4.4216439999999997</v>
      </c>
      <c r="D4">
        <v>1.9337800000000001</v>
      </c>
      <c r="E4">
        <v>0.73642300000000005</v>
      </c>
      <c r="F4">
        <v>0.9087653</v>
      </c>
      <c r="G4">
        <v>1.630754</v>
      </c>
    </row>
    <row r="5" spans="1:7" x14ac:dyDescent="0.25">
      <c r="A5" t="s">
        <v>15</v>
      </c>
      <c r="B5">
        <v>2.1608510000000001</v>
      </c>
      <c r="C5">
        <v>7.7188230000000004</v>
      </c>
      <c r="D5">
        <v>0.49857659999999998</v>
      </c>
      <c r="E5">
        <v>0.73023709999999997</v>
      </c>
      <c r="F5">
        <v>1.020656</v>
      </c>
      <c r="G5">
        <v>1.800945</v>
      </c>
    </row>
    <row r="6" spans="1:7" x14ac:dyDescent="0.25">
      <c r="A6" t="s">
        <v>15</v>
      </c>
      <c r="B6">
        <v>3.1092900000000001</v>
      </c>
      <c r="C6">
        <v>4.7988179999999998</v>
      </c>
      <c r="E6">
        <v>1.567906</v>
      </c>
      <c r="F6">
        <v>1.043196</v>
      </c>
      <c r="G6">
        <v>2.1269490000000002</v>
      </c>
    </row>
    <row r="7" spans="1:7" x14ac:dyDescent="0.25">
      <c r="A7" t="s">
        <v>15</v>
      </c>
      <c r="B7">
        <v>0.49982149999999997</v>
      </c>
      <c r="C7">
        <v>0.72219909999999998</v>
      </c>
      <c r="D7" t="s">
        <v>15</v>
      </c>
      <c r="E7">
        <v>2.322149</v>
      </c>
      <c r="F7">
        <v>1.4779629999999999</v>
      </c>
      <c r="G7">
        <v>0.75611099999999998</v>
      </c>
    </row>
    <row r="8" spans="1:7" x14ac:dyDescent="0.25">
      <c r="A8" t="s">
        <v>15</v>
      </c>
      <c r="B8">
        <v>0.84396260000000001</v>
      </c>
      <c r="C8">
        <v>6.7099589999999996</v>
      </c>
      <c r="D8" t="s">
        <v>15</v>
      </c>
      <c r="E8">
        <v>0.2107716</v>
      </c>
      <c r="F8">
        <v>1.600687</v>
      </c>
      <c r="G8">
        <v>1.3626910000000001</v>
      </c>
    </row>
    <row r="9" spans="1:7" x14ac:dyDescent="0.25">
      <c r="A9" t="s">
        <v>15</v>
      </c>
      <c r="B9">
        <v>2.5333079999999999</v>
      </c>
      <c r="C9">
        <v>1.1320380000000001</v>
      </c>
      <c r="D9" t="s">
        <v>15</v>
      </c>
      <c r="E9">
        <v>0.81084369999999995</v>
      </c>
      <c r="F9">
        <v>0.97746449999999996</v>
      </c>
      <c r="G9">
        <v>0.81102459999999998</v>
      </c>
    </row>
    <row r="10" spans="1:7" x14ac:dyDescent="0.25">
      <c r="A10" t="s">
        <v>15</v>
      </c>
      <c r="B10">
        <v>3.2323680000000001</v>
      </c>
      <c r="C10" t="s">
        <v>15</v>
      </c>
      <c r="D10" t="s">
        <v>15</v>
      </c>
      <c r="E10">
        <v>1.9329810000000001</v>
      </c>
      <c r="F10">
        <v>1.654649</v>
      </c>
      <c r="G10">
        <v>0.64384580000000002</v>
      </c>
    </row>
    <row r="11" spans="1:7" x14ac:dyDescent="0.25">
      <c r="A11" t="s">
        <v>15</v>
      </c>
      <c r="B11">
        <v>0.46618300000000001</v>
      </c>
      <c r="C11" t="s">
        <v>15</v>
      </c>
      <c r="D11" t="s">
        <v>15</v>
      </c>
      <c r="E11">
        <v>7.3761400000000004</v>
      </c>
      <c r="F11">
        <v>0.74436159999999996</v>
      </c>
      <c r="G11">
        <v>0.9770221</v>
      </c>
    </row>
    <row r="12" spans="1:7" x14ac:dyDescent="0.25">
      <c r="A12" t="s">
        <v>15</v>
      </c>
      <c r="B12">
        <v>0.1229027</v>
      </c>
      <c r="C12" t="s">
        <v>15</v>
      </c>
      <c r="D12" t="s">
        <v>15</v>
      </c>
      <c r="E12">
        <v>8.2865730000000006</v>
      </c>
      <c r="F12">
        <v>1.887165</v>
      </c>
      <c r="G12">
        <v>0.88989260000000003</v>
      </c>
    </row>
    <row r="13" spans="1:7" x14ac:dyDescent="0.25">
      <c r="A13" t="s">
        <v>15</v>
      </c>
      <c r="B13">
        <v>4.0869010000000001</v>
      </c>
      <c r="C13" t="s">
        <v>15</v>
      </c>
      <c r="D13" t="s">
        <v>15</v>
      </c>
      <c r="E13">
        <v>1.1220129999999999</v>
      </c>
      <c r="F13">
        <v>1.2878529999999999</v>
      </c>
      <c r="G13">
        <v>5.0414669999999999</v>
      </c>
    </row>
    <row r="14" spans="1:7" x14ac:dyDescent="0.25">
      <c r="A14" t="s">
        <v>15</v>
      </c>
      <c r="B14">
        <v>4.9987159999999999</v>
      </c>
      <c r="C14" t="s">
        <v>15</v>
      </c>
      <c r="D14" t="s">
        <v>15</v>
      </c>
      <c r="E14">
        <v>2.510583</v>
      </c>
      <c r="F14">
        <v>0.47808099999999998</v>
      </c>
      <c r="G14">
        <v>9.2740790000000004</v>
      </c>
    </row>
    <row r="15" spans="1:7" x14ac:dyDescent="0.25">
      <c r="A15" t="s">
        <v>15</v>
      </c>
      <c r="B15">
        <v>1.5660350000000001</v>
      </c>
      <c r="C15" t="s">
        <v>15</v>
      </c>
      <c r="D15" t="s">
        <v>15</v>
      </c>
      <c r="E15">
        <v>1.3553660000000001</v>
      </c>
      <c r="F15">
        <v>0.37826359999999998</v>
      </c>
    </row>
    <row r="16" spans="1:7" x14ac:dyDescent="0.25">
      <c r="A16" t="s">
        <v>15</v>
      </c>
      <c r="B16">
        <v>0.85603819999999997</v>
      </c>
      <c r="C16" t="s">
        <v>15</v>
      </c>
      <c r="D16" t="s">
        <v>15</v>
      </c>
      <c r="E16">
        <v>2.7662040000000001</v>
      </c>
      <c r="F16">
        <v>0.60108479999999997</v>
      </c>
    </row>
    <row r="17" spans="1:7" x14ac:dyDescent="0.25">
      <c r="A17" t="s">
        <v>15</v>
      </c>
      <c r="B17" t="s">
        <v>15</v>
      </c>
      <c r="C17" t="s">
        <v>15</v>
      </c>
      <c r="D17" t="s">
        <v>15</v>
      </c>
      <c r="E17">
        <v>0.89911319999999995</v>
      </c>
      <c r="F17">
        <v>0.80894449999999996</v>
      </c>
      <c r="G17" t="s">
        <v>15</v>
      </c>
    </row>
    <row r="18" spans="1:7" x14ac:dyDescent="0.25">
      <c r="A18" t="s">
        <v>15</v>
      </c>
      <c r="B18" t="s">
        <v>15</v>
      </c>
      <c r="C18" t="s">
        <v>15</v>
      </c>
      <c r="D18" t="s">
        <v>15</v>
      </c>
      <c r="E18">
        <v>3.1875800000000001</v>
      </c>
      <c r="F18">
        <v>1.510394</v>
      </c>
      <c r="G18" t="s">
        <v>15</v>
      </c>
    </row>
    <row r="19" spans="1:7" x14ac:dyDescent="0.25">
      <c r="A19" t="s">
        <v>15</v>
      </c>
      <c r="B19" t="s">
        <v>15</v>
      </c>
      <c r="C19" t="s">
        <v>15</v>
      </c>
      <c r="D19" t="s">
        <v>15</v>
      </c>
      <c r="E19">
        <v>2.288297</v>
      </c>
      <c r="F19">
        <v>1.0443279999999999</v>
      </c>
      <c r="G19" t="s">
        <v>15</v>
      </c>
    </row>
    <row r="20" spans="1:7" x14ac:dyDescent="0.25">
      <c r="A20" t="s">
        <v>15</v>
      </c>
      <c r="B20" t="s">
        <v>15</v>
      </c>
      <c r="C20" t="s">
        <v>15</v>
      </c>
      <c r="D20" t="s">
        <v>15</v>
      </c>
      <c r="E20">
        <v>0.87706609999999996</v>
      </c>
      <c r="F20">
        <v>0.52237330000000004</v>
      </c>
      <c r="G20" t="s">
        <v>15</v>
      </c>
    </row>
    <row r="21" spans="1:7" x14ac:dyDescent="0.25">
      <c r="A21" t="s">
        <v>15</v>
      </c>
      <c r="B21" t="s">
        <v>15</v>
      </c>
      <c r="C21" t="s">
        <v>15</v>
      </c>
      <c r="D21" t="s">
        <v>15</v>
      </c>
      <c r="E21">
        <v>0.87729990000000002</v>
      </c>
      <c r="F21">
        <v>1.033128</v>
      </c>
      <c r="G21" t="s">
        <v>15</v>
      </c>
    </row>
    <row r="22" spans="1:7" x14ac:dyDescent="0.25">
      <c r="A22" t="s">
        <v>15</v>
      </c>
      <c r="B22" t="s">
        <v>15</v>
      </c>
      <c r="C22" t="s">
        <v>15</v>
      </c>
      <c r="D22" t="s">
        <v>15</v>
      </c>
      <c r="E22">
        <v>4.6319249999999998</v>
      </c>
      <c r="F22">
        <v>0.77758070000000001</v>
      </c>
      <c r="G22" t="s">
        <v>15</v>
      </c>
    </row>
    <row r="23" spans="1:7" x14ac:dyDescent="0.25">
      <c r="A23" t="s">
        <v>15</v>
      </c>
      <c r="B23" t="s">
        <v>15</v>
      </c>
      <c r="C23" t="s">
        <v>15</v>
      </c>
      <c r="D23" t="s">
        <v>15</v>
      </c>
      <c r="E23">
        <v>6.9199000000000002</v>
      </c>
      <c r="F23">
        <v>1.1773899999999999</v>
      </c>
      <c r="G23" t="s">
        <v>15</v>
      </c>
    </row>
    <row r="24" spans="1:7" x14ac:dyDescent="0.25">
      <c r="A24" t="s">
        <v>15</v>
      </c>
      <c r="B24" t="s">
        <v>15</v>
      </c>
      <c r="C24" t="s">
        <v>15</v>
      </c>
      <c r="D24" t="s">
        <v>15</v>
      </c>
      <c r="E24">
        <v>2.288427</v>
      </c>
      <c r="F24">
        <v>0.91090280000000001</v>
      </c>
      <c r="G24" t="s">
        <v>15</v>
      </c>
    </row>
    <row r="25" spans="1:7" x14ac:dyDescent="0.25">
      <c r="A25" t="s">
        <v>15</v>
      </c>
      <c r="B25" t="s">
        <v>15</v>
      </c>
      <c r="C25" t="s">
        <v>15</v>
      </c>
      <c r="D25" t="s">
        <v>15</v>
      </c>
      <c r="E25">
        <v>0.15670600000000001</v>
      </c>
      <c r="F25">
        <v>0.77874679999999996</v>
      </c>
      <c r="G25" t="s">
        <v>15</v>
      </c>
    </row>
    <row r="26" spans="1:7" x14ac:dyDescent="0.25">
      <c r="A26" t="s">
        <v>15</v>
      </c>
      <c r="B26" t="s">
        <v>15</v>
      </c>
      <c r="C26" t="s">
        <v>15</v>
      </c>
      <c r="D26" t="s">
        <v>15</v>
      </c>
      <c r="E26">
        <v>0.79807779999999995</v>
      </c>
      <c r="F26">
        <v>0.92101569999999999</v>
      </c>
      <c r="G26" t="s">
        <v>15</v>
      </c>
    </row>
    <row r="27" spans="1:7" x14ac:dyDescent="0.25">
      <c r="A27" t="s">
        <v>15</v>
      </c>
      <c r="B27" t="s">
        <v>15</v>
      </c>
      <c r="C27" t="s">
        <v>15</v>
      </c>
      <c r="D27" t="s">
        <v>15</v>
      </c>
      <c r="E27">
        <v>0.9555439</v>
      </c>
      <c r="F27">
        <v>0.83255170000000001</v>
      </c>
      <c r="G27" t="s">
        <v>15</v>
      </c>
    </row>
    <row r="28" spans="1:7" x14ac:dyDescent="0.25">
      <c r="A28" t="s">
        <v>15</v>
      </c>
      <c r="B28" t="s">
        <v>15</v>
      </c>
      <c r="C28" t="s">
        <v>15</v>
      </c>
      <c r="D28" t="s">
        <v>15</v>
      </c>
      <c r="E28">
        <v>2.3667760000000002</v>
      </c>
      <c r="F28">
        <v>1.022624</v>
      </c>
      <c r="G28" t="s">
        <v>15</v>
      </c>
    </row>
    <row r="29" spans="1:7" x14ac:dyDescent="0.25">
      <c r="A29" t="s">
        <v>15</v>
      </c>
      <c r="B29" t="s">
        <v>15</v>
      </c>
      <c r="C29" t="s">
        <v>15</v>
      </c>
      <c r="D29" t="s">
        <v>15</v>
      </c>
      <c r="E29" t="s">
        <v>15</v>
      </c>
      <c r="F29">
        <v>0.87676849999999995</v>
      </c>
      <c r="G29" t="s">
        <v>15</v>
      </c>
    </row>
    <row r="30" spans="1:7" x14ac:dyDescent="0.25">
      <c r="A30" t="s">
        <v>15</v>
      </c>
      <c r="B30" t="s">
        <v>15</v>
      </c>
      <c r="C30" t="s">
        <v>15</v>
      </c>
      <c r="D30" t="s">
        <v>15</v>
      </c>
      <c r="E30" t="s">
        <v>15</v>
      </c>
      <c r="F30">
        <v>0.73305290000000001</v>
      </c>
      <c r="G30" t="s">
        <v>15</v>
      </c>
    </row>
    <row r="31" spans="1:7" x14ac:dyDescent="0.25">
      <c r="A31" t="s">
        <v>15</v>
      </c>
      <c r="B31" t="s">
        <v>15</v>
      </c>
      <c r="C31" t="s">
        <v>15</v>
      </c>
      <c r="D31" t="s">
        <v>15</v>
      </c>
      <c r="E31" t="s">
        <v>15</v>
      </c>
      <c r="F31">
        <v>0.89890769999999998</v>
      </c>
      <c r="G31" t="s">
        <v>15</v>
      </c>
    </row>
    <row r="32" spans="1:7" x14ac:dyDescent="0.25">
      <c r="A32" t="s">
        <v>15</v>
      </c>
      <c r="B32" t="s">
        <v>15</v>
      </c>
      <c r="C32" t="s">
        <v>15</v>
      </c>
      <c r="D32" t="s">
        <v>15</v>
      </c>
      <c r="E32" t="s">
        <v>15</v>
      </c>
      <c r="F32">
        <v>0.87828589999999995</v>
      </c>
      <c r="G32" t="s">
        <v>15</v>
      </c>
    </row>
    <row r="33" spans="1:7" x14ac:dyDescent="0.25">
      <c r="A33" t="s">
        <v>15</v>
      </c>
      <c r="B33" t="s">
        <v>15</v>
      </c>
      <c r="C33" t="s">
        <v>15</v>
      </c>
      <c r="D33" t="s">
        <v>15</v>
      </c>
      <c r="E33" t="s">
        <v>15</v>
      </c>
      <c r="F33">
        <v>0.66678979999999999</v>
      </c>
      <c r="G33" t="s">
        <v>15</v>
      </c>
    </row>
    <row r="34" spans="1:7" x14ac:dyDescent="0.25">
      <c r="A34" t="s">
        <v>15</v>
      </c>
      <c r="B34" t="s">
        <v>15</v>
      </c>
      <c r="C34" t="s">
        <v>15</v>
      </c>
      <c r="D34" t="s">
        <v>15</v>
      </c>
      <c r="E34" t="s">
        <v>15</v>
      </c>
      <c r="F34">
        <v>0.91061369999999997</v>
      </c>
      <c r="G34" t="s">
        <v>15</v>
      </c>
    </row>
    <row r="35" spans="1:7" x14ac:dyDescent="0.25">
      <c r="A35" t="s">
        <v>15</v>
      </c>
      <c r="B35" t="s">
        <v>15</v>
      </c>
      <c r="C35" t="s">
        <v>15</v>
      </c>
      <c r="D35" t="s">
        <v>15</v>
      </c>
      <c r="E35" t="s">
        <v>15</v>
      </c>
      <c r="F35">
        <v>1.110743</v>
      </c>
      <c r="G35" t="s">
        <v>15</v>
      </c>
    </row>
    <row r="36" spans="1:7" x14ac:dyDescent="0.25">
      <c r="A36" t="s">
        <v>15</v>
      </c>
      <c r="B36" t="s">
        <v>15</v>
      </c>
      <c r="C36" t="s">
        <v>15</v>
      </c>
      <c r="D36" t="s">
        <v>15</v>
      </c>
      <c r="E36" t="s">
        <v>15</v>
      </c>
      <c r="F36">
        <v>0.66678459999999995</v>
      </c>
      <c r="G36" t="s">
        <v>15</v>
      </c>
    </row>
    <row r="37" spans="1:7" x14ac:dyDescent="0.25">
      <c r="A37" t="s">
        <v>15</v>
      </c>
      <c r="B37" t="s">
        <v>15</v>
      </c>
      <c r="C37" t="s">
        <v>15</v>
      </c>
      <c r="D37" t="s">
        <v>15</v>
      </c>
      <c r="E37" t="s">
        <v>15</v>
      </c>
      <c r="F37">
        <v>1.2996829999999999</v>
      </c>
      <c r="G37" t="s">
        <v>15</v>
      </c>
    </row>
    <row r="38" spans="1:7" x14ac:dyDescent="0.25">
      <c r="A38" t="s">
        <v>15</v>
      </c>
      <c r="B38" t="s">
        <v>15</v>
      </c>
      <c r="C38" t="s">
        <v>15</v>
      </c>
      <c r="D38" t="s">
        <v>15</v>
      </c>
      <c r="E38" t="s">
        <v>15</v>
      </c>
      <c r="F38">
        <v>1.2214579999999999</v>
      </c>
      <c r="G38" t="s">
        <v>15</v>
      </c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862E3-DFE7-48A4-A2AA-B3F3D59A90B1}">
  <dimension ref="A1:G30"/>
  <sheetViews>
    <sheetView workbookViewId="0">
      <selection activeCell="K28" sqref="K28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34</v>
      </c>
      <c r="B3">
        <v>1.387189</v>
      </c>
      <c r="C3">
        <v>1.731006</v>
      </c>
      <c r="D3">
        <v>1.9510730000000001</v>
      </c>
      <c r="E3">
        <v>1.043169</v>
      </c>
      <c r="F3">
        <v>1.147972</v>
      </c>
      <c r="G3">
        <v>1.2524569999999999</v>
      </c>
    </row>
    <row r="4" spans="1:7" x14ac:dyDescent="0.25">
      <c r="A4" t="s">
        <v>15</v>
      </c>
      <c r="B4">
        <v>1.8352599999999999</v>
      </c>
      <c r="C4">
        <v>1.1258379999999999</v>
      </c>
      <c r="D4">
        <v>1.299979</v>
      </c>
      <c r="E4">
        <v>1.210232</v>
      </c>
      <c r="F4">
        <v>2.4006940000000001</v>
      </c>
      <c r="G4">
        <v>1.2426569999999999</v>
      </c>
    </row>
    <row r="5" spans="1:7" x14ac:dyDescent="0.25">
      <c r="A5" t="s">
        <v>15</v>
      </c>
      <c r="B5">
        <v>0.86761410000000005</v>
      </c>
      <c r="C5">
        <v>0.46674460000000001</v>
      </c>
      <c r="D5">
        <v>0.77823589999999998</v>
      </c>
      <c r="E5">
        <v>0.77798719999999999</v>
      </c>
      <c r="F5">
        <v>1.7553989999999999</v>
      </c>
      <c r="G5">
        <v>0.81161729999999999</v>
      </c>
    </row>
    <row r="6" spans="1:7" x14ac:dyDescent="0.25">
      <c r="A6" t="s">
        <v>15</v>
      </c>
      <c r="B6">
        <v>1.0903119999999999</v>
      </c>
      <c r="C6">
        <v>0.53279609999999999</v>
      </c>
      <c r="D6">
        <v>5.7199580000000001</v>
      </c>
      <c r="E6">
        <v>3.4085830000000001</v>
      </c>
      <c r="F6">
        <v>4.7680439999999997</v>
      </c>
      <c r="G6">
        <v>1.4220330000000001</v>
      </c>
    </row>
    <row r="7" spans="1:7" x14ac:dyDescent="0.25">
      <c r="A7" t="s">
        <v>15</v>
      </c>
      <c r="B7">
        <v>1.4663310000000001</v>
      </c>
      <c r="C7">
        <v>4.2512059999999998</v>
      </c>
      <c r="D7">
        <v>2.6663009999999998</v>
      </c>
      <c r="E7">
        <v>1.388741</v>
      </c>
      <c r="F7">
        <v>1.7551319999999999</v>
      </c>
      <c r="G7">
        <v>0.63357549999999996</v>
      </c>
    </row>
    <row r="8" spans="1:7" x14ac:dyDescent="0.25">
      <c r="A8" t="s">
        <v>15</v>
      </c>
      <c r="B8">
        <v>3.1238109999999999</v>
      </c>
      <c r="C8">
        <v>1.133653</v>
      </c>
      <c r="D8">
        <v>2.3321489999999998</v>
      </c>
      <c r="E8">
        <v>1.554684</v>
      </c>
      <c r="F8">
        <v>8.0224709999999995</v>
      </c>
      <c r="G8">
        <v>1.1561319999999999</v>
      </c>
    </row>
    <row r="9" spans="1:7" x14ac:dyDescent="0.25">
      <c r="A9" t="s">
        <v>15</v>
      </c>
      <c r="B9">
        <v>1.535444</v>
      </c>
      <c r="C9">
        <v>0.76725580000000004</v>
      </c>
      <c r="D9">
        <v>8.0970370000000003</v>
      </c>
      <c r="E9">
        <v>1.0655840000000001</v>
      </c>
      <c r="F9">
        <v>1.5100610000000001</v>
      </c>
      <c r="G9">
        <v>1.1560859999999999</v>
      </c>
    </row>
    <row r="10" spans="1:7" x14ac:dyDescent="0.25">
      <c r="A10" t="s">
        <v>15</v>
      </c>
      <c r="B10">
        <v>0.47468670000000002</v>
      </c>
      <c r="C10">
        <v>2.4225650000000001</v>
      </c>
      <c r="D10">
        <v>4.8989159999999998</v>
      </c>
      <c r="E10">
        <v>5.209314</v>
      </c>
      <c r="F10">
        <v>2.5222639999999998</v>
      </c>
      <c r="G10">
        <v>2.6440459999999999</v>
      </c>
    </row>
    <row r="11" spans="1:7" x14ac:dyDescent="0.25">
      <c r="A11" t="s">
        <v>15</v>
      </c>
      <c r="B11">
        <v>3.8756490000000001</v>
      </c>
      <c r="C11">
        <v>1.37663</v>
      </c>
      <c r="D11">
        <v>7.642118</v>
      </c>
      <c r="E11">
        <v>4.7430859999999999</v>
      </c>
      <c r="F11">
        <v>3.066125</v>
      </c>
      <c r="G11">
        <v>3.100136</v>
      </c>
    </row>
    <row r="12" spans="1:7" x14ac:dyDescent="0.25">
      <c r="A12" t="s">
        <v>15</v>
      </c>
      <c r="B12">
        <v>0.57868929999999996</v>
      </c>
      <c r="C12">
        <v>0.88034140000000005</v>
      </c>
      <c r="D12">
        <v>1.4560409999999999</v>
      </c>
      <c r="E12">
        <v>2.3987090000000002</v>
      </c>
      <c r="F12">
        <v>2.1432220000000002</v>
      </c>
      <c r="G12">
        <v>1.17723</v>
      </c>
    </row>
    <row r="13" spans="1:7" x14ac:dyDescent="0.25">
      <c r="A13" t="s">
        <v>15</v>
      </c>
      <c r="B13">
        <v>2.8327749999999998</v>
      </c>
      <c r="C13">
        <v>1.3671660000000001</v>
      </c>
      <c r="D13">
        <v>1.076997</v>
      </c>
      <c r="E13">
        <v>2.366374</v>
      </c>
      <c r="F13">
        <v>2.1657350000000002</v>
      </c>
      <c r="G13">
        <v>1.088147</v>
      </c>
    </row>
    <row r="14" spans="1:7" x14ac:dyDescent="0.25">
      <c r="A14" t="s">
        <v>15</v>
      </c>
      <c r="B14">
        <v>0.87716300000000003</v>
      </c>
      <c r="C14">
        <v>6.1311229999999997</v>
      </c>
      <c r="D14">
        <v>0.79973159999999999</v>
      </c>
      <c r="E14">
        <v>1.621407</v>
      </c>
      <c r="F14">
        <v>0.52172240000000003</v>
      </c>
      <c r="G14">
        <v>0.51165830000000001</v>
      </c>
    </row>
    <row r="15" spans="1:7" x14ac:dyDescent="0.25">
      <c r="A15" t="s">
        <v>15</v>
      </c>
      <c r="B15">
        <v>0.56621200000000005</v>
      </c>
      <c r="C15">
        <v>7.0731109999999999</v>
      </c>
      <c r="D15">
        <v>10.80913</v>
      </c>
      <c r="E15">
        <v>1.5885180000000001</v>
      </c>
      <c r="F15">
        <v>3.0212370000000002</v>
      </c>
      <c r="G15">
        <v>3.1653539999999998</v>
      </c>
    </row>
    <row r="16" spans="1:7" x14ac:dyDescent="0.25">
      <c r="A16" t="s">
        <v>15</v>
      </c>
      <c r="B16">
        <v>0.69969800000000004</v>
      </c>
      <c r="C16">
        <v>0.41070509999999999</v>
      </c>
      <c r="D16">
        <v>4.8319809999999999</v>
      </c>
      <c r="E16">
        <v>1.7886839999999999</v>
      </c>
      <c r="F16">
        <v>0.94452579999999997</v>
      </c>
      <c r="G16">
        <v>4.6098679999999996</v>
      </c>
    </row>
    <row r="17" spans="1:7" x14ac:dyDescent="0.25">
      <c r="A17" t="s">
        <v>15</v>
      </c>
      <c r="B17">
        <v>1.234218</v>
      </c>
      <c r="C17">
        <v>1.454399</v>
      </c>
      <c r="D17">
        <v>1.666115</v>
      </c>
      <c r="F17">
        <v>5.6867999999999999</v>
      </c>
      <c r="G17">
        <v>2.2883520000000002</v>
      </c>
    </row>
    <row r="18" spans="1:7" x14ac:dyDescent="0.25">
      <c r="A18" t="s">
        <v>15</v>
      </c>
      <c r="B18">
        <v>0.5327134</v>
      </c>
      <c r="C18" t="s">
        <v>15</v>
      </c>
      <c r="D18" t="s">
        <v>15</v>
      </c>
      <c r="F18">
        <v>1.199579</v>
      </c>
      <c r="G18">
        <v>5.7424530000000003</v>
      </c>
    </row>
    <row r="19" spans="1:7" x14ac:dyDescent="0.25">
      <c r="A19" t="s">
        <v>15</v>
      </c>
      <c r="C19" t="s">
        <v>15</v>
      </c>
      <c r="D19" t="s">
        <v>15</v>
      </c>
      <c r="E19" t="s">
        <v>15</v>
      </c>
      <c r="F19">
        <v>1.044208</v>
      </c>
      <c r="G19">
        <v>4.9649369999999999</v>
      </c>
    </row>
    <row r="20" spans="1:7" x14ac:dyDescent="0.25">
      <c r="A20" t="s">
        <v>15</v>
      </c>
      <c r="C20" t="s">
        <v>15</v>
      </c>
      <c r="D20" t="s">
        <v>15</v>
      </c>
      <c r="E20" t="s">
        <v>15</v>
      </c>
      <c r="F20">
        <v>1.0665089999999999</v>
      </c>
      <c r="G20">
        <v>1.8774169999999999</v>
      </c>
    </row>
    <row r="21" spans="1:7" x14ac:dyDescent="0.25">
      <c r="A21" t="s">
        <v>15</v>
      </c>
      <c r="B21" t="s">
        <v>15</v>
      </c>
      <c r="C21" t="s">
        <v>15</v>
      </c>
      <c r="D21" t="s">
        <v>15</v>
      </c>
      <c r="E21" t="s">
        <v>15</v>
      </c>
      <c r="F21">
        <v>0.74458559999999996</v>
      </c>
      <c r="G21">
        <v>0.94446410000000003</v>
      </c>
    </row>
    <row r="22" spans="1:7" x14ac:dyDescent="0.25">
      <c r="A22" t="s">
        <v>15</v>
      </c>
      <c r="B22" t="s">
        <v>15</v>
      </c>
      <c r="C22" t="s">
        <v>15</v>
      </c>
      <c r="D22" t="s">
        <v>15</v>
      </c>
      <c r="E22" t="s">
        <v>15</v>
      </c>
      <c r="F22">
        <v>1.4555359999999999</v>
      </c>
      <c r="G22">
        <v>4.6760849999999996</v>
      </c>
    </row>
    <row r="23" spans="1:7" x14ac:dyDescent="0.25">
      <c r="A23" t="s">
        <v>15</v>
      </c>
      <c r="B23" t="s">
        <v>15</v>
      </c>
      <c r="C23" t="s">
        <v>15</v>
      </c>
      <c r="D23" t="s">
        <v>15</v>
      </c>
      <c r="E23" t="s">
        <v>15</v>
      </c>
      <c r="F23">
        <v>0.87734060000000003</v>
      </c>
      <c r="G23">
        <v>1.7669299999999999</v>
      </c>
    </row>
    <row r="24" spans="1:7" x14ac:dyDescent="0.25">
      <c r="A24" t="s">
        <v>15</v>
      </c>
      <c r="B24" t="s">
        <v>15</v>
      </c>
      <c r="C24" t="s">
        <v>15</v>
      </c>
      <c r="D24" t="s">
        <v>15</v>
      </c>
      <c r="E24" t="s">
        <v>15</v>
      </c>
      <c r="F24">
        <v>1.8760049999999999</v>
      </c>
      <c r="G24">
        <v>6.5478880000000004</v>
      </c>
    </row>
    <row r="25" spans="1:7" x14ac:dyDescent="0.25">
      <c r="A25" t="s">
        <v>15</v>
      </c>
      <c r="B25" t="s">
        <v>15</v>
      </c>
      <c r="C25" t="s">
        <v>15</v>
      </c>
      <c r="D25" t="s">
        <v>15</v>
      </c>
      <c r="E25" t="s">
        <v>15</v>
      </c>
      <c r="F25">
        <v>2.7536849999999999</v>
      </c>
      <c r="G25" t="s">
        <v>15</v>
      </c>
    </row>
    <row r="26" spans="1:7" x14ac:dyDescent="0.25">
      <c r="A26" t="s">
        <v>15</v>
      </c>
      <c r="B26" t="s">
        <v>15</v>
      </c>
      <c r="C26" t="s">
        <v>15</v>
      </c>
      <c r="D26" t="s">
        <v>15</v>
      </c>
      <c r="E26" t="s">
        <v>15</v>
      </c>
      <c r="F26">
        <v>1.622716</v>
      </c>
      <c r="G26" t="s">
        <v>15</v>
      </c>
    </row>
    <row r="27" spans="1:7" x14ac:dyDescent="0.25">
      <c r="A27" t="s">
        <v>15</v>
      </c>
      <c r="B27" t="s">
        <v>15</v>
      </c>
      <c r="C27" t="s">
        <v>15</v>
      </c>
      <c r="D27" t="s">
        <v>15</v>
      </c>
      <c r="E27" t="s">
        <v>15</v>
      </c>
      <c r="F27">
        <v>1.3002180000000001</v>
      </c>
      <c r="G27" t="s">
        <v>15</v>
      </c>
    </row>
    <row r="28" spans="1:7" x14ac:dyDescent="0.25">
      <c r="A28" t="s">
        <v>15</v>
      </c>
      <c r="B28" t="s">
        <v>15</v>
      </c>
      <c r="C28" t="s">
        <v>15</v>
      </c>
      <c r="D28" t="s">
        <v>15</v>
      </c>
      <c r="E28" t="s">
        <v>15</v>
      </c>
      <c r="F28">
        <v>1.0998319999999999</v>
      </c>
      <c r="G28" t="s">
        <v>15</v>
      </c>
    </row>
    <row r="29" spans="1:7" x14ac:dyDescent="0.25">
      <c r="A29" t="s">
        <v>15</v>
      </c>
      <c r="B29" t="s">
        <v>15</v>
      </c>
      <c r="C29" t="s">
        <v>15</v>
      </c>
      <c r="D29" t="s">
        <v>15</v>
      </c>
      <c r="E29" t="s">
        <v>15</v>
      </c>
      <c r="F29">
        <v>1.176995</v>
      </c>
      <c r="G29" t="s">
        <v>15</v>
      </c>
    </row>
    <row r="30" spans="1:7" x14ac:dyDescent="0.25">
      <c r="A30" t="s">
        <v>15</v>
      </c>
      <c r="B30" t="s">
        <v>15</v>
      </c>
      <c r="C30" t="s">
        <v>15</v>
      </c>
      <c r="D30" t="s">
        <v>15</v>
      </c>
      <c r="E30" t="s">
        <v>15</v>
      </c>
      <c r="F30">
        <v>1.3989590000000001</v>
      </c>
      <c r="G30" t="s">
        <v>15</v>
      </c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B566-A61C-4461-B109-C2DC4B5C0CD8}">
  <dimension ref="A1:G42"/>
  <sheetViews>
    <sheetView workbookViewId="0">
      <selection activeCell="N26" sqref="N26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34</v>
      </c>
      <c r="B3">
        <v>15.08408</v>
      </c>
      <c r="C3">
        <v>3.4526409999999998</v>
      </c>
      <c r="D3">
        <v>2.665953</v>
      </c>
      <c r="E3">
        <v>1.387497</v>
      </c>
      <c r="F3">
        <v>1.089791</v>
      </c>
      <c r="G3">
        <v>1.1488</v>
      </c>
    </row>
    <row r="4" spans="1:7" x14ac:dyDescent="0.25">
      <c r="A4" t="s">
        <v>15</v>
      </c>
      <c r="B4">
        <v>17.593409999999999</v>
      </c>
      <c r="C4">
        <v>1.033563</v>
      </c>
      <c r="E4">
        <v>1.4100550000000001</v>
      </c>
      <c r="F4">
        <v>1.7662420000000001</v>
      </c>
      <c r="G4">
        <v>3.2420270000000002</v>
      </c>
    </row>
    <row r="5" spans="1:7" x14ac:dyDescent="0.25">
      <c r="A5" t="s">
        <v>15</v>
      </c>
      <c r="B5">
        <v>1.400082</v>
      </c>
      <c r="C5">
        <v>0.93297859999999999</v>
      </c>
      <c r="D5" t="s">
        <v>15</v>
      </c>
      <c r="E5">
        <v>0.75481940000000003</v>
      </c>
      <c r="F5">
        <v>2.4244240000000001</v>
      </c>
      <c r="G5">
        <v>2.7352530000000002</v>
      </c>
    </row>
    <row r="6" spans="1:7" x14ac:dyDescent="0.25">
      <c r="A6" t="s">
        <v>15</v>
      </c>
      <c r="B6">
        <v>0.69995490000000005</v>
      </c>
      <c r="C6">
        <v>6.8662869999999998</v>
      </c>
      <c r="D6" t="s">
        <v>15</v>
      </c>
      <c r="E6">
        <v>1.0991089999999999</v>
      </c>
      <c r="F6">
        <v>2.7107100000000002</v>
      </c>
      <c r="G6">
        <v>1.9562360000000001</v>
      </c>
    </row>
    <row r="7" spans="1:7" x14ac:dyDescent="0.25">
      <c r="A7" t="s">
        <v>15</v>
      </c>
      <c r="B7">
        <v>2.4992079999999999</v>
      </c>
      <c r="C7">
        <v>2.8001209999999999</v>
      </c>
      <c r="D7" t="s">
        <v>15</v>
      </c>
      <c r="E7">
        <v>1.321812</v>
      </c>
      <c r="F7">
        <v>2.676304</v>
      </c>
      <c r="G7">
        <v>2.077188</v>
      </c>
    </row>
    <row r="8" spans="1:7" x14ac:dyDescent="0.25">
      <c r="A8" t="s">
        <v>15</v>
      </c>
      <c r="B8">
        <v>3.5767000000000002</v>
      </c>
      <c r="C8">
        <v>4.3975780000000002</v>
      </c>
      <c r="D8" t="s">
        <v>15</v>
      </c>
      <c r="E8">
        <v>0.9988631</v>
      </c>
      <c r="F8">
        <v>0.82197520000000002</v>
      </c>
      <c r="G8">
        <v>1.5879859999999999</v>
      </c>
    </row>
    <row r="9" spans="1:7" x14ac:dyDescent="0.25">
      <c r="A9" t="s">
        <v>15</v>
      </c>
      <c r="B9">
        <v>3.43208</v>
      </c>
      <c r="D9" t="s">
        <v>15</v>
      </c>
      <c r="E9">
        <v>0.61164989999999997</v>
      </c>
      <c r="F9">
        <v>2.7990910000000002</v>
      </c>
      <c r="G9">
        <v>1.643904</v>
      </c>
    </row>
    <row r="10" spans="1:7" x14ac:dyDescent="0.25">
      <c r="A10" t="s">
        <v>15</v>
      </c>
      <c r="B10" t="s">
        <v>15</v>
      </c>
      <c r="D10" t="s">
        <v>15</v>
      </c>
      <c r="E10">
        <v>1.2775449999999999</v>
      </c>
      <c r="F10">
        <v>0.19077749999999999</v>
      </c>
      <c r="G10">
        <v>1.532924</v>
      </c>
    </row>
    <row r="11" spans="1:7" x14ac:dyDescent="0.25">
      <c r="A11" t="s">
        <v>15</v>
      </c>
      <c r="B11" t="s">
        <v>15</v>
      </c>
      <c r="C11" t="s">
        <v>15</v>
      </c>
      <c r="D11" t="s">
        <v>15</v>
      </c>
      <c r="E11">
        <v>0.86645609999999995</v>
      </c>
      <c r="F11">
        <v>1.6447499999999999</v>
      </c>
      <c r="G11">
        <v>1.5101370000000001</v>
      </c>
    </row>
    <row r="12" spans="1:7" x14ac:dyDescent="0.25">
      <c r="A12" t="s">
        <v>15</v>
      </c>
      <c r="B12" t="s">
        <v>15</v>
      </c>
      <c r="C12" t="s">
        <v>15</v>
      </c>
      <c r="D12" t="s">
        <v>15</v>
      </c>
      <c r="E12">
        <v>1.854131</v>
      </c>
      <c r="F12">
        <v>1.8104549999999999</v>
      </c>
      <c r="G12">
        <v>1.765436</v>
      </c>
    </row>
    <row r="13" spans="1:7" x14ac:dyDescent="0.25">
      <c r="A13" t="s">
        <v>15</v>
      </c>
      <c r="B13" t="s">
        <v>15</v>
      </c>
      <c r="C13" t="s">
        <v>15</v>
      </c>
      <c r="D13" t="s">
        <v>15</v>
      </c>
      <c r="E13">
        <v>2.0774050000000002</v>
      </c>
      <c r="F13">
        <v>1.332427</v>
      </c>
      <c r="G13">
        <v>1.689082</v>
      </c>
    </row>
    <row r="14" spans="1:7" x14ac:dyDescent="0.25">
      <c r="A14" t="s">
        <v>15</v>
      </c>
      <c r="B14" t="s">
        <v>15</v>
      </c>
      <c r="C14" t="s">
        <v>15</v>
      </c>
      <c r="D14" t="s">
        <v>15</v>
      </c>
      <c r="E14">
        <v>1.199926</v>
      </c>
      <c r="F14">
        <v>6.3629559999999996</v>
      </c>
      <c r="G14">
        <v>1.5115069999999999</v>
      </c>
    </row>
    <row r="15" spans="1:7" x14ac:dyDescent="0.25">
      <c r="A15" t="s">
        <v>15</v>
      </c>
      <c r="B15" t="s">
        <v>15</v>
      </c>
      <c r="C15" t="s">
        <v>15</v>
      </c>
      <c r="D15" t="s">
        <v>15</v>
      </c>
      <c r="E15">
        <v>1.5872409999999999</v>
      </c>
      <c r="F15">
        <v>1.31009</v>
      </c>
      <c r="G15">
        <v>1.6883630000000001</v>
      </c>
    </row>
    <row r="16" spans="1:7" x14ac:dyDescent="0.25">
      <c r="A16" t="s">
        <v>15</v>
      </c>
      <c r="B16" t="s">
        <v>15</v>
      </c>
      <c r="C16" t="s">
        <v>15</v>
      </c>
      <c r="D16" t="s">
        <v>15</v>
      </c>
      <c r="E16">
        <v>1.0670029999999999</v>
      </c>
      <c r="F16">
        <v>3.365094</v>
      </c>
      <c r="G16">
        <v>2.1438429999999999</v>
      </c>
    </row>
    <row r="17" spans="1:7" x14ac:dyDescent="0.25">
      <c r="A17" t="s">
        <v>15</v>
      </c>
      <c r="B17" t="s">
        <v>15</v>
      </c>
      <c r="C17" t="s">
        <v>15</v>
      </c>
      <c r="D17" t="s">
        <v>15</v>
      </c>
      <c r="E17">
        <v>2.0664729999999998</v>
      </c>
      <c r="F17">
        <v>1.3114490000000001</v>
      </c>
      <c r="G17">
        <v>1.521965</v>
      </c>
    </row>
    <row r="18" spans="1:7" x14ac:dyDescent="0.25">
      <c r="A18" t="s">
        <v>15</v>
      </c>
      <c r="B18" t="s">
        <v>15</v>
      </c>
      <c r="C18" t="s">
        <v>15</v>
      </c>
      <c r="D18" t="s">
        <v>15</v>
      </c>
      <c r="E18">
        <v>0.73366050000000005</v>
      </c>
      <c r="F18">
        <v>1.9559420000000001</v>
      </c>
      <c r="G18">
        <v>0.62126700000000001</v>
      </c>
    </row>
    <row r="19" spans="1:7" x14ac:dyDescent="0.25">
      <c r="A19" t="s">
        <v>15</v>
      </c>
      <c r="B19" t="s">
        <v>15</v>
      </c>
      <c r="C19" t="s">
        <v>15</v>
      </c>
      <c r="D19" t="s">
        <v>15</v>
      </c>
      <c r="E19">
        <v>2.9326129999999999</v>
      </c>
      <c r="F19">
        <v>1.0771790000000001</v>
      </c>
      <c r="G19">
        <v>1.5442720000000001</v>
      </c>
    </row>
    <row r="20" spans="1:7" x14ac:dyDescent="0.25">
      <c r="A20" t="s">
        <v>15</v>
      </c>
      <c r="B20" t="s">
        <v>15</v>
      </c>
      <c r="C20" t="s">
        <v>15</v>
      </c>
      <c r="D20" t="s">
        <v>15</v>
      </c>
      <c r="E20">
        <v>1.809893</v>
      </c>
      <c r="F20">
        <v>1.1660079999999999</v>
      </c>
      <c r="G20">
        <v>1.155953</v>
      </c>
    </row>
    <row r="21" spans="1:7" x14ac:dyDescent="0.25">
      <c r="A21" t="s">
        <v>15</v>
      </c>
      <c r="B21" t="s">
        <v>15</v>
      </c>
      <c r="C21" t="s">
        <v>15</v>
      </c>
      <c r="D21" t="s">
        <v>15</v>
      </c>
      <c r="E21">
        <v>1.7770410000000001</v>
      </c>
      <c r="F21" t="s">
        <v>15</v>
      </c>
      <c r="G21">
        <v>1.221249</v>
      </c>
    </row>
    <row r="22" spans="1:7" x14ac:dyDescent="0.25">
      <c r="A22" t="s">
        <v>15</v>
      </c>
      <c r="B22" t="s">
        <v>15</v>
      </c>
      <c r="C22" t="s">
        <v>15</v>
      </c>
      <c r="D22" t="s">
        <v>15</v>
      </c>
      <c r="E22">
        <v>1.4330039999999999</v>
      </c>
      <c r="F22" t="s">
        <v>15</v>
      </c>
      <c r="G22">
        <v>1.3768530000000001</v>
      </c>
    </row>
    <row r="23" spans="1:7" x14ac:dyDescent="0.25">
      <c r="A23" t="s">
        <v>15</v>
      </c>
      <c r="B23" t="s">
        <v>15</v>
      </c>
      <c r="C23" t="s">
        <v>15</v>
      </c>
      <c r="D23" t="s">
        <v>15</v>
      </c>
      <c r="E23">
        <v>0.16690289999999999</v>
      </c>
      <c r="F23" t="s">
        <v>15</v>
      </c>
      <c r="G23">
        <v>1.134196</v>
      </c>
    </row>
    <row r="24" spans="1:7" x14ac:dyDescent="0.25">
      <c r="A24" t="s">
        <v>15</v>
      </c>
      <c r="B24" t="s">
        <v>15</v>
      </c>
      <c r="C24" t="s">
        <v>15</v>
      </c>
      <c r="D24" t="s">
        <v>15</v>
      </c>
      <c r="E24">
        <v>1.655</v>
      </c>
      <c r="F24" t="s">
        <v>15</v>
      </c>
      <c r="G24">
        <v>0.91145379999999998</v>
      </c>
    </row>
    <row r="25" spans="1:7" x14ac:dyDescent="0.25">
      <c r="A25" t="s">
        <v>15</v>
      </c>
      <c r="B25" t="s">
        <v>15</v>
      </c>
      <c r="C25" t="s">
        <v>15</v>
      </c>
      <c r="D25" t="s">
        <v>15</v>
      </c>
      <c r="E25">
        <v>1.5323599999999999</v>
      </c>
      <c r="F25" t="s">
        <v>15</v>
      </c>
      <c r="G25">
        <v>0.84349320000000005</v>
      </c>
    </row>
    <row r="26" spans="1:7" x14ac:dyDescent="0.25">
      <c r="A26" t="s">
        <v>15</v>
      </c>
      <c r="B26" t="s">
        <v>15</v>
      </c>
      <c r="C26" t="s">
        <v>15</v>
      </c>
      <c r="D26" t="s">
        <v>15</v>
      </c>
      <c r="E26">
        <v>1.1556040000000001</v>
      </c>
      <c r="F26" t="s">
        <v>15</v>
      </c>
      <c r="G26">
        <v>1.0880209999999999</v>
      </c>
    </row>
    <row r="27" spans="1:7" x14ac:dyDescent="0.25">
      <c r="A27" t="s">
        <v>15</v>
      </c>
      <c r="B27" t="s">
        <v>15</v>
      </c>
      <c r="C27" t="s">
        <v>15</v>
      </c>
      <c r="D27" t="s">
        <v>15</v>
      </c>
      <c r="E27">
        <v>1.200607</v>
      </c>
      <c r="F27" t="s">
        <v>15</v>
      </c>
      <c r="G27">
        <v>1.0877779999999999</v>
      </c>
    </row>
    <row r="28" spans="1:7" x14ac:dyDescent="0.25">
      <c r="A28" t="s">
        <v>15</v>
      </c>
      <c r="B28" t="s">
        <v>15</v>
      </c>
      <c r="C28" t="s">
        <v>15</v>
      </c>
      <c r="D28" t="s">
        <v>15</v>
      </c>
      <c r="E28">
        <v>1.809998</v>
      </c>
      <c r="F28" t="s">
        <v>15</v>
      </c>
      <c r="G28">
        <v>0.86671390000000004</v>
      </c>
    </row>
    <row r="29" spans="1:7" x14ac:dyDescent="0.25">
      <c r="A29" t="s">
        <v>15</v>
      </c>
      <c r="B29" t="s">
        <v>15</v>
      </c>
      <c r="C29" t="s">
        <v>15</v>
      </c>
      <c r="D29" t="s">
        <v>15</v>
      </c>
      <c r="E29">
        <v>1.187559</v>
      </c>
      <c r="F29" t="s">
        <v>15</v>
      </c>
      <c r="G29">
        <v>1.999763</v>
      </c>
    </row>
    <row r="30" spans="1:7" x14ac:dyDescent="0.25">
      <c r="A30" t="s">
        <v>15</v>
      </c>
      <c r="B30" t="s">
        <v>15</v>
      </c>
      <c r="C30" t="s">
        <v>15</v>
      </c>
      <c r="D30" t="s">
        <v>15</v>
      </c>
      <c r="E30">
        <v>3.765666</v>
      </c>
      <c r="F30" t="s">
        <v>15</v>
      </c>
      <c r="G30">
        <v>1.4668019999999999</v>
      </c>
    </row>
    <row r="31" spans="1:7" x14ac:dyDescent="0.25">
      <c r="A31" t="s">
        <v>15</v>
      </c>
      <c r="B31" t="s">
        <v>15</v>
      </c>
      <c r="C31" t="s">
        <v>15</v>
      </c>
      <c r="D31" t="s">
        <v>15</v>
      </c>
      <c r="E31">
        <v>3.6436000000000002</v>
      </c>
      <c r="F31" t="s">
        <v>15</v>
      </c>
      <c r="G31">
        <v>1.1429830000000001</v>
      </c>
    </row>
    <row r="32" spans="1:7" x14ac:dyDescent="0.25">
      <c r="A32" t="s">
        <v>15</v>
      </c>
      <c r="B32" t="s">
        <v>15</v>
      </c>
      <c r="C32" t="s">
        <v>15</v>
      </c>
      <c r="D32" t="s">
        <v>15</v>
      </c>
      <c r="E32">
        <v>0.85542859999999998</v>
      </c>
      <c r="F32" t="s">
        <v>15</v>
      </c>
      <c r="G32">
        <v>2.4436140000000002</v>
      </c>
    </row>
    <row r="33" spans="1:7" x14ac:dyDescent="0.25">
      <c r="A33" t="s">
        <v>15</v>
      </c>
      <c r="B33" t="s">
        <v>15</v>
      </c>
      <c r="C33" t="s">
        <v>15</v>
      </c>
      <c r="D33" t="s">
        <v>15</v>
      </c>
      <c r="E33">
        <v>1.5776110000000001</v>
      </c>
      <c r="F33" t="s">
        <v>15</v>
      </c>
      <c r="G33">
        <v>1.2005969999999999</v>
      </c>
    </row>
    <row r="34" spans="1:7" x14ac:dyDescent="0.25">
      <c r="A34" t="s">
        <v>15</v>
      </c>
      <c r="B34" t="s">
        <v>15</v>
      </c>
      <c r="C34" t="s">
        <v>15</v>
      </c>
      <c r="D34" t="s">
        <v>15</v>
      </c>
      <c r="E34">
        <v>1.021757</v>
      </c>
      <c r="F34" t="s">
        <v>15</v>
      </c>
      <c r="G34">
        <v>1.232448</v>
      </c>
    </row>
    <row r="35" spans="1:7" x14ac:dyDescent="0.25">
      <c r="A35" t="s">
        <v>15</v>
      </c>
      <c r="B35" t="s">
        <v>15</v>
      </c>
      <c r="C35" t="s">
        <v>15</v>
      </c>
      <c r="D35" t="s">
        <v>15</v>
      </c>
      <c r="E35">
        <v>2.0980319999999999</v>
      </c>
      <c r="F35" t="s">
        <v>15</v>
      </c>
      <c r="G35">
        <v>1.28755</v>
      </c>
    </row>
    <row r="36" spans="1:7" x14ac:dyDescent="0.25">
      <c r="A36" t="s">
        <v>15</v>
      </c>
      <c r="B36" t="s">
        <v>15</v>
      </c>
      <c r="C36" t="s">
        <v>15</v>
      </c>
      <c r="D36" t="s">
        <v>15</v>
      </c>
      <c r="E36">
        <v>1.1213200000000001</v>
      </c>
      <c r="F36" t="s">
        <v>15</v>
      </c>
      <c r="G36">
        <v>1.421727</v>
      </c>
    </row>
    <row r="37" spans="1:7" x14ac:dyDescent="0.25">
      <c r="A37" t="s">
        <v>15</v>
      </c>
      <c r="B37" t="s">
        <v>15</v>
      </c>
      <c r="C37" t="s">
        <v>15</v>
      </c>
      <c r="D37" t="s">
        <v>15</v>
      </c>
      <c r="E37">
        <v>1.622787</v>
      </c>
      <c r="F37" t="s">
        <v>15</v>
      </c>
      <c r="G37">
        <v>1.3888450000000001</v>
      </c>
    </row>
    <row r="38" spans="1:7" x14ac:dyDescent="0.25">
      <c r="A38" t="s">
        <v>15</v>
      </c>
      <c r="B38" t="s">
        <v>15</v>
      </c>
      <c r="C38" t="s">
        <v>15</v>
      </c>
      <c r="D38" t="s">
        <v>15</v>
      </c>
      <c r="E38">
        <v>1.0247250000000001</v>
      </c>
      <c r="F38" t="s">
        <v>15</v>
      </c>
      <c r="G38" t="s">
        <v>15</v>
      </c>
    </row>
    <row r="39" spans="1:7" x14ac:dyDescent="0.25">
      <c r="A39" t="s">
        <v>15</v>
      </c>
      <c r="B39" t="s">
        <v>15</v>
      </c>
      <c r="C39" t="s">
        <v>15</v>
      </c>
      <c r="D39" t="s">
        <v>15</v>
      </c>
      <c r="E39">
        <v>0.8104846</v>
      </c>
      <c r="F39" t="s">
        <v>15</v>
      </c>
      <c r="G39" t="s">
        <v>15</v>
      </c>
    </row>
    <row r="40" spans="1:7" x14ac:dyDescent="0.25">
      <c r="A40" t="s">
        <v>15</v>
      </c>
      <c r="B40" t="s">
        <v>15</v>
      </c>
      <c r="C40" t="s">
        <v>15</v>
      </c>
      <c r="D40" t="s">
        <v>15</v>
      </c>
      <c r="E40">
        <v>0.88883009999999996</v>
      </c>
      <c r="F40" t="s">
        <v>15</v>
      </c>
      <c r="G40" t="s">
        <v>15</v>
      </c>
    </row>
    <row r="41" spans="1:7" x14ac:dyDescent="0.25">
      <c r="A41" t="s">
        <v>15</v>
      </c>
      <c r="B41" t="s">
        <v>15</v>
      </c>
      <c r="C41" t="s">
        <v>15</v>
      </c>
      <c r="D41" t="s">
        <v>15</v>
      </c>
      <c r="E41">
        <v>1.9856819999999999</v>
      </c>
      <c r="F41" t="s">
        <v>15</v>
      </c>
      <c r="G41" t="s">
        <v>15</v>
      </c>
    </row>
    <row r="42" spans="1:7" x14ac:dyDescent="0.25">
      <c r="A42" t="s">
        <v>15</v>
      </c>
      <c r="B42" t="s">
        <v>15</v>
      </c>
      <c r="C42" t="s">
        <v>15</v>
      </c>
      <c r="D42" t="s">
        <v>15</v>
      </c>
      <c r="E42">
        <v>0.80034879999999997</v>
      </c>
      <c r="F42" t="s">
        <v>15</v>
      </c>
      <c r="G42" t="s">
        <v>15</v>
      </c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F127-2473-4332-AD7B-72240557EB99}">
  <dimension ref="A1:G39"/>
  <sheetViews>
    <sheetView workbookViewId="0">
      <selection activeCell="J12" sqref="J12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35</v>
      </c>
      <c r="B3">
        <v>0.57598439999999995</v>
      </c>
      <c r="C3">
        <v>14.351760000000001</v>
      </c>
      <c r="D3">
        <v>1.567529</v>
      </c>
      <c r="E3">
        <v>0.9763539</v>
      </c>
      <c r="F3">
        <v>1.1631659999999999</v>
      </c>
      <c r="G3">
        <v>1.0896049999999999</v>
      </c>
    </row>
    <row r="4" spans="1:7" x14ac:dyDescent="0.25">
      <c r="A4" t="s">
        <v>15</v>
      </c>
      <c r="B4">
        <v>2.586697</v>
      </c>
      <c r="C4">
        <v>3.1213850000000001</v>
      </c>
      <c r="D4">
        <v>2.6874210000000001</v>
      </c>
      <c r="E4">
        <v>1.5875360000000001</v>
      </c>
      <c r="F4">
        <v>0.85713459999999997</v>
      </c>
      <c r="G4">
        <v>1.18994</v>
      </c>
    </row>
    <row r="5" spans="1:7" x14ac:dyDescent="0.25">
      <c r="A5" t="s">
        <v>15</v>
      </c>
      <c r="B5">
        <v>1.265933</v>
      </c>
      <c r="C5">
        <v>0.71077159999999995</v>
      </c>
      <c r="D5" t="s">
        <v>15</v>
      </c>
      <c r="E5">
        <v>1.054529</v>
      </c>
      <c r="F5">
        <v>2.4266049999999999</v>
      </c>
      <c r="G5">
        <v>3.8563999999999998</v>
      </c>
    </row>
    <row r="6" spans="1:7" x14ac:dyDescent="0.25">
      <c r="A6" t="s">
        <v>15</v>
      </c>
      <c r="B6">
        <v>8.0082850000000008</v>
      </c>
      <c r="C6">
        <v>4.4647819999999996</v>
      </c>
      <c r="D6" t="s">
        <v>15</v>
      </c>
      <c r="E6">
        <v>0.93303080000000005</v>
      </c>
      <c r="F6">
        <v>0.84437930000000005</v>
      </c>
      <c r="G6">
        <v>6.6784439999999998</v>
      </c>
    </row>
    <row r="7" spans="1:7" x14ac:dyDescent="0.25">
      <c r="A7" t="s">
        <v>15</v>
      </c>
      <c r="B7">
        <v>0.63301090000000004</v>
      </c>
      <c r="C7">
        <v>0.99999510000000003</v>
      </c>
      <c r="D7" t="s">
        <v>15</v>
      </c>
      <c r="E7">
        <v>1.000343</v>
      </c>
      <c r="F7">
        <v>1.244497</v>
      </c>
      <c r="G7">
        <v>2.899635</v>
      </c>
    </row>
    <row r="8" spans="1:7" x14ac:dyDescent="0.25">
      <c r="A8" t="s">
        <v>15</v>
      </c>
      <c r="B8">
        <v>0.76745890000000005</v>
      </c>
      <c r="C8" t="s">
        <v>15</v>
      </c>
      <c r="D8" t="s">
        <v>15</v>
      </c>
      <c r="E8">
        <v>2.8771170000000001</v>
      </c>
      <c r="F8">
        <v>2.3211580000000001</v>
      </c>
      <c r="G8">
        <v>8.7524289999999993</v>
      </c>
    </row>
    <row r="9" spans="1:7" x14ac:dyDescent="0.25">
      <c r="A9" t="s">
        <v>15</v>
      </c>
      <c r="B9">
        <v>0.99999490000000002</v>
      </c>
      <c r="C9" t="s">
        <v>15</v>
      </c>
      <c r="D9" t="s">
        <v>15</v>
      </c>
      <c r="E9">
        <v>0.6327429</v>
      </c>
      <c r="F9">
        <v>1.421427</v>
      </c>
      <c r="G9" t="s">
        <v>15</v>
      </c>
    </row>
    <row r="10" spans="1:7" x14ac:dyDescent="0.25">
      <c r="A10" t="s">
        <v>15</v>
      </c>
      <c r="B10">
        <v>0.59955720000000001</v>
      </c>
      <c r="C10" t="s">
        <v>15</v>
      </c>
      <c r="D10" t="s">
        <v>15</v>
      </c>
      <c r="E10">
        <v>1.588608</v>
      </c>
      <c r="F10">
        <v>0.93237820000000005</v>
      </c>
      <c r="G10" t="s">
        <v>15</v>
      </c>
    </row>
    <row r="11" spans="1:7" x14ac:dyDescent="0.25">
      <c r="A11" t="s">
        <v>15</v>
      </c>
      <c r="B11">
        <v>1.4997069999999999</v>
      </c>
      <c r="C11" t="s">
        <v>15</v>
      </c>
      <c r="D11" t="s">
        <v>15</v>
      </c>
      <c r="E11">
        <v>1.055966</v>
      </c>
      <c r="F11">
        <v>0.7003528</v>
      </c>
      <c r="G11" t="s">
        <v>15</v>
      </c>
    </row>
    <row r="12" spans="1:7" x14ac:dyDescent="0.25">
      <c r="A12" t="s">
        <v>15</v>
      </c>
      <c r="B12">
        <v>0.59963829999999996</v>
      </c>
      <c r="C12" t="s">
        <v>15</v>
      </c>
      <c r="D12" t="s">
        <v>15</v>
      </c>
      <c r="E12">
        <v>1.5318989999999999</v>
      </c>
      <c r="F12">
        <v>0.74388710000000002</v>
      </c>
      <c r="G12" t="s">
        <v>15</v>
      </c>
    </row>
    <row r="13" spans="1:7" x14ac:dyDescent="0.25">
      <c r="A13" t="s">
        <v>15</v>
      </c>
      <c r="B13">
        <v>0.89997329999999998</v>
      </c>
      <c r="C13" t="s">
        <v>15</v>
      </c>
      <c r="D13" t="s">
        <v>15</v>
      </c>
      <c r="E13">
        <v>0.87879130000000005</v>
      </c>
      <c r="F13">
        <v>1.166364</v>
      </c>
      <c r="G13" t="s">
        <v>15</v>
      </c>
    </row>
    <row r="14" spans="1:7" x14ac:dyDescent="0.25">
      <c r="A14" t="s">
        <v>15</v>
      </c>
      <c r="B14">
        <v>0.86581540000000001</v>
      </c>
      <c r="C14" t="s">
        <v>15</v>
      </c>
      <c r="D14" t="s">
        <v>15</v>
      </c>
      <c r="E14">
        <v>2.24363</v>
      </c>
      <c r="F14">
        <v>0.49965029999999999</v>
      </c>
      <c r="G14" t="s">
        <v>15</v>
      </c>
    </row>
    <row r="15" spans="1:7" x14ac:dyDescent="0.25">
      <c r="A15" t="s">
        <v>15</v>
      </c>
      <c r="B15">
        <v>0.89974699999999996</v>
      </c>
      <c r="C15" t="s">
        <v>15</v>
      </c>
      <c r="D15" t="s">
        <v>15</v>
      </c>
      <c r="E15">
        <v>0.93301199999999995</v>
      </c>
      <c r="F15">
        <v>5.387022</v>
      </c>
      <c r="G15" t="s">
        <v>15</v>
      </c>
    </row>
    <row r="16" spans="1:7" x14ac:dyDescent="0.25">
      <c r="A16" t="s">
        <v>15</v>
      </c>
      <c r="B16">
        <v>2.1663730000000001</v>
      </c>
      <c r="C16" t="s">
        <v>15</v>
      </c>
      <c r="D16" t="s">
        <v>15</v>
      </c>
      <c r="E16">
        <v>1.9209290000000001</v>
      </c>
      <c r="F16">
        <v>1.755374</v>
      </c>
      <c r="G16" t="s">
        <v>15</v>
      </c>
    </row>
    <row r="17" spans="1:7" x14ac:dyDescent="0.25">
      <c r="A17" t="s">
        <v>15</v>
      </c>
      <c r="B17">
        <v>1.4661599999999999</v>
      </c>
      <c r="C17" t="s">
        <v>15</v>
      </c>
      <c r="D17" t="s">
        <v>15</v>
      </c>
      <c r="E17">
        <v>1.0106569999999999</v>
      </c>
      <c r="F17">
        <v>2.77657</v>
      </c>
      <c r="G17" t="s">
        <v>15</v>
      </c>
    </row>
    <row r="18" spans="1:7" x14ac:dyDescent="0.25">
      <c r="A18" t="s">
        <v>15</v>
      </c>
      <c r="B18">
        <v>0.97727269999999999</v>
      </c>
      <c r="C18" t="s">
        <v>15</v>
      </c>
      <c r="D18" t="s">
        <v>15</v>
      </c>
      <c r="E18">
        <v>1.055531</v>
      </c>
      <c r="F18">
        <v>0.94344280000000003</v>
      </c>
      <c r="G18" t="s">
        <v>15</v>
      </c>
    </row>
    <row r="19" spans="1:7" x14ac:dyDescent="0.25">
      <c r="A19" t="s">
        <v>15</v>
      </c>
      <c r="B19">
        <v>0.38899479999999997</v>
      </c>
      <c r="C19" t="s">
        <v>15</v>
      </c>
      <c r="D19" t="s">
        <v>15</v>
      </c>
      <c r="E19">
        <v>1.0445469999999999</v>
      </c>
      <c r="F19">
        <v>0.93356419999999996</v>
      </c>
      <c r="G19" t="s">
        <v>15</v>
      </c>
    </row>
    <row r="20" spans="1:7" x14ac:dyDescent="0.25">
      <c r="A20" t="s">
        <v>15</v>
      </c>
      <c r="B20">
        <v>0.43284640000000002</v>
      </c>
      <c r="C20" t="s">
        <v>15</v>
      </c>
      <c r="D20" t="s">
        <v>15</v>
      </c>
      <c r="E20">
        <v>0.86599000000000004</v>
      </c>
      <c r="F20">
        <v>1.35544</v>
      </c>
      <c r="G20" t="s">
        <v>15</v>
      </c>
    </row>
    <row r="21" spans="1:7" x14ac:dyDescent="0.25">
      <c r="A21" t="s">
        <v>15</v>
      </c>
      <c r="B21">
        <v>0.61076280000000005</v>
      </c>
      <c r="C21" t="s">
        <v>15</v>
      </c>
      <c r="D21" t="s">
        <v>15</v>
      </c>
      <c r="E21">
        <v>1.620995</v>
      </c>
      <c r="F21">
        <v>1.6005579999999999</v>
      </c>
      <c r="G21" t="s">
        <v>15</v>
      </c>
    </row>
    <row r="22" spans="1:7" x14ac:dyDescent="0.25">
      <c r="A22" t="s">
        <v>15</v>
      </c>
      <c r="B22">
        <v>0.8341385</v>
      </c>
      <c r="C22" t="s">
        <v>15</v>
      </c>
      <c r="D22" t="s">
        <v>15</v>
      </c>
      <c r="E22">
        <v>0.73382480000000005</v>
      </c>
      <c r="F22">
        <v>3.599313</v>
      </c>
      <c r="G22" t="s">
        <v>15</v>
      </c>
    </row>
    <row r="23" spans="1:7" x14ac:dyDescent="0.25">
      <c r="A23" t="s">
        <v>15</v>
      </c>
      <c r="B23" t="s">
        <v>15</v>
      </c>
      <c r="C23" t="s">
        <v>15</v>
      </c>
      <c r="D23" t="s">
        <v>15</v>
      </c>
      <c r="E23">
        <v>0.93244249999999995</v>
      </c>
      <c r="F23">
        <v>7.6635840000000002</v>
      </c>
      <c r="G23" t="s">
        <v>15</v>
      </c>
    </row>
    <row r="24" spans="1:7" x14ac:dyDescent="0.25">
      <c r="A24" t="s">
        <v>15</v>
      </c>
      <c r="B24" t="s">
        <v>15</v>
      </c>
      <c r="C24" t="s">
        <v>15</v>
      </c>
      <c r="D24" t="s">
        <v>15</v>
      </c>
      <c r="E24">
        <v>1.0554190000000001</v>
      </c>
      <c r="F24">
        <v>7.3861530000000002</v>
      </c>
      <c r="G24" t="s">
        <v>15</v>
      </c>
    </row>
    <row r="25" spans="1:7" x14ac:dyDescent="0.25">
      <c r="A25" t="s">
        <v>15</v>
      </c>
      <c r="B25" t="s">
        <v>15</v>
      </c>
      <c r="C25" t="s">
        <v>15</v>
      </c>
      <c r="D25" t="s">
        <v>15</v>
      </c>
      <c r="E25">
        <v>1.1983509999999999</v>
      </c>
      <c r="F25">
        <v>0.79999810000000005</v>
      </c>
      <c r="G25" t="s">
        <v>15</v>
      </c>
    </row>
    <row r="26" spans="1:7" x14ac:dyDescent="0.25">
      <c r="A26" t="s">
        <v>15</v>
      </c>
      <c r="B26" t="s">
        <v>15</v>
      </c>
      <c r="C26" t="s">
        <v>15</v>
      </c>
      <c r="D26" t="s">
        <v>15</v>
      </c>
      <c r="E26">
        <v>0.66699839999999999</v>
      </c>
      <c r="F26" t="s">
        <v>15</v>
      </c>
      <c r="G26" t="s">
        <v>15</v>
      </c>
    </row>
    <row r="27" spans="1:7" x14ac:dyDescent="0.25">
      <c r="A27" t="s">
        <v>15</v>
      </c>
      <c r="B27" t="s">
        <v>15</v>
      </c>
      <c r="C27" t="s">
        <v>15</v>
      </c>
      <c r="D27" t="s">
        <v>15</v>
      </c>
      <c r="E27">
        <v>0.77849630000000003</v>
      </c>
      <c r="F27" t="s">
        <v>15</v>
      </c>
      <c r="G27" t="s">
        <v>15</v>
      </c>
    </row>
    <row r="28" spans="1:7" x14ac:dyDescent="0.25">
      <c r="A28" t="s">
        <v>15</v>
      </c>
      <c r="B28" t="s">
        <v>15</v>
      </c>
      <c r="C28" t="s">
        <v>15</v>
      </c>
      <c r="D28" t="s">
        <v>15</v>
      </c>
      <c r="E28">
        <v>1.1876720000000001</v>
      </c>
      <c r="F28" t="s">
        <v>15</v>
      </c>
      <c r="G28" t="s">
        <v>15</v>
      </c>
    </row>
    <row r="29" spans="1:7" x14ac:dyDescent="0.25">
      <c r="A29" t="s">
        <v>15</v>
      </c>
      <c r="B29" t="s">
        <v>15</v>
      </c>
      <c r="C29" t="s">
        <v>15</v>
      </c>
      <c r="D29" t="s">
        <v>15</v>
      </c>
      <c r="E29">
        <v>0.76652469999999995</v>
      </c>
      <c r="F29" t="s">
        <v>15</v>
      </c>
      <c r="G29" t="s">
        <v>15</v>
      </c>
    </row>
    <row r="30" spans="1:7" x14ac:dyDescent="0.25">
      <c r="A30" t="s">
        <v>15</v>
      </c>
      <c r="B30" t="s">
        <v>15</v>
      </c>
      <c r="C30" t="s">
        <v>15</v>
      </c>
      <c r="D30" t="s">
        <v>15</v>
      </c>
      <c r="E30">
        <v>0.55536909999999995</v>
      </c>
      <c r="F30" t="s">
        <v>15</v>
      </c>
      <c r="G30" t="s">
        <v>15</v>
      </c>
    </row>
    <row r="31" spans="1:7" x14ac:dyDescent="0.25">
      <c r="A31" t="s">
        <v>15</v>
      </c>
      <c r="B31" t="s">
        <v>15</v>
      </c>
      <c r="C31" t="s">
        <v>15</v>
      </c>
      <c r="D31" t="s">
        <v>15</v>
      </c>
      <c r="E31">
        <v>1.177786</v>
      </c>
      <c r="F31" t="s">
        <v>15</v>
      </c>
      <c r="G31" t="s">
        <v>15</v>
      </c>
    </row>
    <row r="32" spans="1:7" x14ac:dyDescent="0.25">
      <c r="A32" t="s">
        <v>15</v>
      </c>
      <c r="B32" t="s">
        <v>15</v>
      </c>
      <c r="C32" t="s">
        <v>15</v>
      </c>
      <c r="D32" t="s">
        <v>15</v>
      </c>
      <c r="E32">
        <v>1.3103929999999999</v>
      </c>
      <c r="F32" t="s">
        <v>15</v>
      </c>
      <c r="G32" t="s">
        <v>15</v>
      </c>
    </row>
    <row r="33" spans="1:7" x14ac:dyDescent="0.25">
      <c r="A33" t="s">
        <v>15</v>
      </c>
      <c r="B33" t="s">
        <v>15</v>
      </c>
      <c r="C33" t="s">
        <v>15</v>
      </c>
      <c r="D33" t="s">
        <v>15</v>
      </c>
      <c r="E33">
        <v>0.63397709999999996</v>
      </c>
      <c r="F33" t="s">
        <v>15</v>
      </c>
      <c r="G33" t="s">
        <v>15</v>
      </c>
    </row>
    <row r="34" spans="1:7" x14ac:dyDescent="0.25">
      <c r="A34" t="s">
        <v>15</v>
      </c>
      <c r="B34" t="s">
        <v>15</v>
      </c>
      <c r="C34" t="s">
        <v>15</v>
      </c>
      <c r="D34" t="s">
        <v>15</v>
      </c>
      <c r="E34">
        <v>1.1098250000000001</v>
      </c>
      <c r="F34" t="s">
        <v>15</v>
      </c>
      <c r="G34" t="s">
        <v>15</v>
      </c>
    </row>
    <row r="35" spans="1:7" x14ac:dyDescent="0.25">
      <c r="A35" t="s">
        <v>15</v>
      </c>
      <c r="B35" t="s">
        <v>15</v>
      </c>
      <c r="C35" t="s">
        <v>15</v>
      </c>
      <c r="D35" t="s">
        <v>15</v>
      </c>
      <c r="E35">
        <v>0.74492499999999995</v>
      </c>
      <c r="F35" t="s">
        <v>15</v>
      </c>
      <c r="G35" t="s">
        <v>15</v>
      </c>
    </row>
    <row r="36" spans="1:7" x14ac:dyDescent="0.25">
      <c r="A36" t="s">
        <v>15</v>
      </c>
      <c r="B36" t="s">
        <v>15</v>
      </c>
      <c r="C36" t="s">
        <v>15</v>
      </c>
      <c r="D36" t="s">
        <v>15</v>
      </c>
      <c r="E36">
        <v>0.67756830000000001</v>
      </c>
      <c r="F36" t="s">
        <v>15</v>
      </c>
      <c r="G36" t="s">
        <v>15</v>
      </c>
    </row>
    <row r="37" spans="1:7" x14ac:dyDescent="0.25">
      <c r="A37" t="s">
        <v>15</v>
      </c>
      <c r="B37" t="s">
        <v>15</v>
      </c>
      <c r="C37" t="s">
        <v>15</v>
      </c>
      <c r="D37" t="s">
        <v>15</v>
      </c>
      <c r="E37">
        <v>0.57821219999999995</v>
      </c>
      <c r="F37" t="s">
        <v>15</v>
      </c>
      <c r="G37" t="s">
        <v>15</v>
      </c>
    </row>
    <row r="38" spans="1:7" x14ac:dyDescent="0.25">
      <c r="A38" t="s">
        <v>15</v>
      </c>
      <c r="B38" t="s">
        <v>15</v>
      </c>
      <c r="C38" t="s">
        <v>15</v>
      </c>
      <c r="D38" t="s">
        <v>15</v>
      </c>
      <c r="E38">
        <v>1.298783</v>
      </c>
      <c r="F38" t="s">
        <v>15</v>
      </c>
      <c r="G38" t="s">
        <v>15</v>
      </c>
    </row>
    <row r="39" spans="1:7" x14ac:dyDescent="0.25">
      <c r="A39" t="s">
        <v>15</v>
      </c>
      <c r="B39" t="s">
        <v>15</v>
      </c>
      <c r="C39" t="s">
        <v>15</v>
      </c>
      <c r="D39" t="s">
        <v>15</v>
      </c>
      <c r="E39">
        <v>0.88892289999999996</v>
      </c>
      <c r="F39" t="s">
        <v>15</v>
      </c>
      <c r="G39" t="s">
        <v>15</v>
      </c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92D02-BAF0-4CCE-AE92-44498B39F2E3}">
  <dimension ref="A1:G43"/>
  <sheetViews>
    <sheetView workbookViewId="0">
      <selection activeCell="O24" sqref="O24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35</v>
      </c>
      <c r="B3">
        <v>0.94342729999999997</v>
      </c>
      <c r="C3">
        <v>4.3741089999999998</v>
      </c>
      <c r="D3">
        <v>1.595413</v>
      </c>
      <c r="E3">
        <v>1.2654110000000001</v>
      </c>
      <c r="F3">
        <v>1.9077310000000001</v>
      </c>
      <c r="G3">
        <v>14.76545</v>
      </c>
    </row>
    <row r="4" spans="1:7" x14ac:dyDescent="0.25">
      <c r="A4" t="s">
        <v>15</v>
      </c>
      <c r="B4">
        <v>1.4326159999999999</v>
      </c>
      <c r="C4">
        <v>4.8908800000000001</v>
      </c>
      <c r="D4">
        <v>1.0674360000000001</v>
      </c>
      <c r="E4">
        <v>2.0990579999999999</v>
      </c>
      <c r="F4">
        <v>2.3387349999999998</v>
      </c>
      <c r="G4">
        <v>1.1996020000000001</v>
      </c>
    </row>
    <row r="5" spans="1:7" x14ac:dyDescent="0.25">
      <c r="A5" t="s">
        <v>15</v>
      </c>
      <c r="B5">
        <v>1.288578</v>
      </c>
      <c r="C5">
        <v>2.6659280000000001</v>
      </c>
      <c r="D5">
        <v>3.3648929999999999</v>
      </c>
      <c r="E5">
        <v>1.611054</v>
      </c>
      <c r="F5">
        <v>0.98042419999999997</v>
      </c>
      <c r="G5">
        <v>1.110463</v>
      </c>
    </row>
    <row r="6" spans="1:7" x14ac:dyDescent="0.25">
      <c r="A6" t="s">
        <v>15</v>
      </c>
      <c r="B6">
        <v>1.433198</v>
      </c>
      <c r="C6">
        <v>1.3102069999999999</v>
      </c>
      <c r="D6">
        <v>0.91122320000000001</v>
      </c>
      <c r="E6">
        <v>1.3663350000000001</v>
      </c>
      <c r="F6">
        <v>0.75549880000000003</v>
      </c>
      <c r="G6">
        <v>0.75613620000000004</v>
      </c>
    </row>
    <row r="7" spans="1:7" x14ac:dyDescent="0.25">
      <c r="A7" t="s">
        <v>15</v>
      </c>
      <c r="B7">
        <v>1.1216839999999999</v>
      </c>
      <c r="C7">
        <v>4.1654819999999999</v>
      </c>
      <c r="D7">
        <v>3.0441060000000002</v>
      </c>
      <c r="E7">
        <v>1.0998939999999999</v>
      </c>
      <c r="F7">
        <v>2.566595</v>
      </c>
      <c r="G7">
        <v>2.2437230000000001</v>
      </c>
    </row>
    <row r="8" spans="1:7" x14ac:dyDescent="0.25">
      <c r="A8" t="s">
        <v>15</v>
      </c>
      <c r="B8">
        <v>1.0320800000000001</v>
      </c>
      <c r="C8">
        <v>1.077807</v>
      </c>
      <c r="D8">
        <v>2.5881430000000001</v>
      </c>
      <c r="E8">
        <v>0.99971750000000004</v>
      </c>
      <c r="F8">
        <v>2.3772880000000001</v>
      </c>
      <c r="G8">
        <v>2.0988699999999998</v>
      </c>
    </row>
    <row r="9" spans="1:7" x14ac:dyDescent="0.25">
      <c r="A9" t="s">
        <v>15</v>
      </c>
      <c r="B9">
        <v>0.94403870000000001</v>
      </c>
      <c r="C9">
        <v>2.5664169999999999</v>
      </c>
      <c r="D9">
        <v>1.8322940000000001</v>
      </c>
      <c r="E9">
        <v>2.7987289999999998</v>
      </c>
      <c r="F9">
        <v>2.0103339999999998</v>
      </c>
      <c r="G9">
        <v>2.1002169999999998</v>
      </c>
    </row>
    <row r="10" spans="1:7" x14ac:dyDescent="0.25">
      <c r="A10" t="s">
        <v>15</v>
      </c>
      <c r="B10">
        <v>0.89984540000000002</v>
      </c>
      <c r="C10">
        <v>2.288001</v>
      </c>
      <c r="D10">
        <v>1.59995</v>
      </c>
      <c r="E10">
        <v>1.4887079999999999</v>
      </c>
      <c r="F10">
        <v>1.877526</v>
      </c>
      <c r="G10">
        <v>1.567204</v>
      </c>
    </row>
    <row r="11" spans="1:7" x14ac:dyDescent="0.25">
      <c r="A11" t="s">
        <v>15</v>
      </c>
      <c r="B11">
        <v>0.46683730000000001</v>
      </c>
      <c r="C11">
        <v>4.5097440000000004</v>
      </c>
      <c r="D11">
        <v>1.7666869999999999</v>
      </c>
      <c r="E11">
        <v>1.7557700000000001</v>
      </c>
      <c r="F11">
        <v>1.5100880000000001</v>
      </c>
      <c r="G11">
        <v>1.4213279999999999</v>
      </c>
    </row>
    <row r="12" spans="1:7" x14ac:dyDescent="0.25">
      <c r="A12" t="s">
        <v>15</v>
      </c>
      <c r="B12">
        <v>1.9331160000000001</v>
      </c>
      <c r="C12" t="s">
        <v>15</v>
      </c>
      <c r="D12">
        <v>1.698998</v>
      </c>
      <c r="E12">
        <v>8.1528860000000005</v>
      </c>
      <c r="F12">
        <v>1.3332619999999999</v>
      </c>
      <c r="G12">
        <v>0.67725769999999996</v>
      </c>
    </row>
    <row r="13" spans="1:7" x14ac:dyDescent="0.25">
      <c r="A13" t="s">
        <v>15</v>
      </c>
      <c r="B13">
        <v>3.422056</v>
      </c>
      <c r="C13" t="s">
        <v>15</v>
      </c>
      <c r="D13">
        <v>4.0095499999999999</v>
      </c>
      <c r="E13">
        <v>1.0436380000000001</v>
      </c>
      <c r="F13">
        <v>2.554792</v>
      </c>
      <c r="G13">
        <v>2.4991379999999999</v>
      </c>
    </row>
    <row r="14" spans="1:7" x14ac:dyDescent="0.25">
      <c r="A14" t="s">
        <v>15</v>
      </c>
      <c r="B14">
        <v>0.93153589999999997</v>
      </c>
      <c r="C14" t="s">
        <v>15</v>
      </c>
      <c r="D14">
        <v>0.72235170000000004</v>
      </c>
      <c r="E14">
        <v>4.031218</v>
      </c>
      <c r="F14">
        <v>2.1998959999999999</v>
      </c>
      <c r="G14">
        <v>0.9542214</v>
      </c>
    </row>
    <row r="15" spans="1:7" x14ac:dyDescent="0.25">
      <c r="A15" t="s">
        <v>15</v>
      </c>
      <c r="B15">
        <v>1.8653219999999999</v>
      </c>
      <c r="C15" t="s">
        <v>15</v>
      </c>
      <c r="D15">
        <v>5.5438789999999996</v>
      </c>
      <c r="E15" t="s">
        <v>15</v>
      </c>
      <c r="F15">
        <v>1.3882650000000001</v>
      </c>
      <c r="G15">
        <v>2.6437499999999998</v>
      </c>
    </row>
    <row r="16" spans="1:7" x14ac:dyDescent="0.25">
      <c r="A16" t="s">
        <v>15</v>
      </c>
      <c r="B16">
        <v>1.33362</v>
      </c>
      <c r="C16" t="s">
        <v>15</v>
      </c>
      <c r="D16">
        <v>3.410971</v>
      </c>
      <c r="E16" t="s">
        <v>15</v>
      </c>
      <c r="F16">
        <v>4.253584</v>
      </c>
      <c r="G16">
        <v>1.5557190000000001</v>
      </c>
    </row>
    <row r="17" spans="1:7" x14ac:dyDescent="0.25">
      <c r="A17" t="s">
        <v>15</v>
      </c>
      <c r="B17">
        <v>1.477651</v>
      </c>
      <c r="C17" t="s">
        <v>15</v>
      </c>
      <c r="D17">
        <v>0.69982549999999999</v>
      </c>
      <c r="E17" t="s">
        <v>15</v>
      </c>
      <c r="F17">
        <v>2.7094659999999999</v>
      </c>
      <c r="G17">
        <v>1.4666349999999999</v>
      </c>
    </row>
    <row r="18" spans="1:7" x14ac:dyDescent="0.25">
      <c r="A18" t="s">
        <v>15</v>
      </c>
      <c r="B18">
        <v>1.3332630000000001</v>
      </c>
      <c r="C18" t="s">
        <v>15</v>
      </c>
      <c r="D18">
        <v>1.0328809999999999</v>
      </c>
      <c r="E18" t="s">
        <v>15</v>
      </c>
      <c r="F18">
        <v>1.1926939999999999</v>
      </c>
      <c r="G18">
        <v>2.8659620000000001</v>
      </c>
    </row>
    <row r="19" spans="1:7" x14ac:dyDescent="0.25">
      <c r="A19" t="s">
        <v>15</v>
      </c>
      <c r="B19">
        <v>0.64366710000000005</v>
      </c>
      <c r="C19" t="s">
        <v>15</v>
      </c>
      <c r="D19">
        <v>0.90023920000000002</v>
      </c>
      <c r="E19" t="s">
        <v>15</v>
      </c>
      <c r="F19">
        <v>3.5443639999999998</v>
      </c>
      <c r="G19">
        <v>0.81068530000000005</v>
      </c>
    </row>
    <row r="20" spans="1:7" x14ac:dyDescent="0.25">
      <c r="A20" t="s">
        <v>15</v>
      </c>
      <c r="B20">
        <v>3.0327380000000002</v>
      </c>
      <c r="C20" t="s">
        <v>15</v>
      </c>
      <c r="D20">
        <v>6.4984109999999999</v>
      </c>
      <c r="E20" t="s">
        <v>15</v>
      </c>
      <c r="F20">
        <v>0.76621099999999998</v>
      </c>
    </row>
    <row r="21" spans="1:7" x14ac:dyDescent="0.25">
      <c r="A21" t="s">
        <v>15</v>
      </c>
      <c r="B21">
        <v>2.6552730000000002</v>
      </c>
      <c r="C21" t="s">
        <v>15</v>
      </c>
      <c r="D21">
        <v>1.1431579999999999</v>
      </c>
      <c r="E21" t="s">
        <v>15</v>
      </c>
      <c r="F21">
        <v>2.3952810000000002</v>
      </c>
      <c r="G21" t="s">
        <v>15</v>
      </c>
    </row>
    <row r="22" spans="1:7" x14ac:dyDescent="0.25">
      <c r="A22" t="s">
        <v>15</v>
      </c>
      <c r="B22">
        <v>0.49980479999999999</v>
      </c>
      <c r="C22" t="s">
        <v>15</v>
      </c>
      <c r="D22">
        <v>5.0418060000000002</v>
      </c>
      <c r="E22" t="s">
        <v>15</v>
      </c>
      <c r="F22">
        <v>3.1329910000000001</v>
      </c>
      <c r="G22" t="s">
        <v>15</v>
      </c>
    </row>
    <row r="23" spans="1:7" x14ac:dyDescent="0.25">
      <c r="A23" t="s">
        <v>15</v>
      </c>
      <c r="B23">
        <v>1.9993129999999999</v>
      </c>
      <c r="C23" t="s">
        <v>15</v>
      </c>
      <c r="D23">
        <v>2.9433929999999999</v>
      </c>
      <c r="E23" t="s">
        <v>15</v>
      </c>
      <c r="F23">
        <v>1.1330849999999999</v>
      </c>
      <c r="G23" t="s">
        <v>15</v>
      </c>
    </row>
    <row r="24" spans="1:7" x14ac:dyDescent="0.25">
      <c r="A24" t="s">
        <v>15</v>
      </c>
      <c r="B24">
        <v>0.94375260000000005</v>
      </c>
      <c r="C24" t="s">
        <v>15</v>
      </c>
      <c r="D24">
        <v>1.222213</v>
      </c>
      <c r="E24" t="s">
        <v>15</v>
      </c>
      <c r="F24">
        <v>1.1990810000000001</v>
      </c>
      <c r="G24" t="s">
        <v>15</v>
      </c>
    </row>
    <row r="25" spans="1:7" x14ac:dyDescent="0.25">
      <c r="A25" t="s">
        <v>15</v>
      </c>
      <c r="B25">
        <v>3.010608</v>
      </c>
      <c r="C25" t="s">
        <v>15</v>
      </c>
      <c r="D25">
        <v>3.1660249999999999</v>
      </c>
      <c r="E25" t="s">
        <v>15</v>
      </c>
      <c r="F25">
        <v>0.73316440000000005</v>
      </c>
      <c r="G25" t="s">
        <v>15</v>
      </c>
    </row>
    <row r="26" spans="1:7" x14ac:dyDescent="0.25">
      <c r="A26" t="s">
        <v>15</v>
      </c>
      <c r="B26">
        <v>3.566049</v>
      </c>
      <c r="C26" t="s">
        <v>15</v>
      </c>
      <c r="D26">
        <v>2.3104770000000001</v>
      </c>
      <c r="E26" t="s">
        <v>15</v>
      </c>
      <c r="F26">
        <v>7.3645230000000002</v>
      </c>
      <c r="G26" t="s">
        <v>15</v>
      </c>
    </row>
    <row r="27" spans="1:7" x14ac:dyDescent="0.25">
      <c r="A27" t="s">
        <v>15</v>
      </c>
      <c r="B27">
        <v>0.66600749999999997</v>
      </c>
      <c r="C27" t="s">
        <v>15</v>
      </c>
      <c r="D27" t="s">
        <v>15</v>
      </c>
      <c r="E27" t="s">
        <v>15</v>
      </c>
      <c r="F27">
        <v>1.4997659999999999</v>
      </c>
      <c r="G27" t="s">
        <v>15</v>
      </c>
    </row>
    <row r="28" spans="1:7" x14ac:dyDescent="0.25">
      <c r="A28" t="s">
        <v>15</v>
      </c>
      <c r="B28">
        <v>1.487779</v>
      </c>
      <c r="C28" t="s">
        <v>15</v>
      </c>
      <c r="D28" t="s">
        <v>15</v>
      </c>
      <c r="E28" t="s">
        <v>15</v>
      </c>
      <c r="F28">
        <v>0.75455240000000001</v>
      </c>
      <c r="G28" t="s">
        <v>15</v>
      </c>
    </row>
    <row r="29" spans="1:7" x14ac:dyDescent="0.25">
      <c r="A29" t="s">
        <v>15</v>
      </c>
      <c r="B29">
        <v>0.79978660000000001</v>
      </c>
      <c r="C29" t="s">
        <v>15</v>
      </c>
      <c r="D29" t="s">
        <v>15</v>
      </c>
      <c r="E29" t="s">
        <v>15</v>
      </c>
      <c r="F29">
        <v>1.1888019999999999</v>
      </c>
      <c r="G29" t="s">
        <v>15</v>
      </c>
    </row>
    <row r="30" spans="1:7" x14ac:dyDescent="0.25">
      <c r="A30" t="s">
        <v>15</v>
      </c>
      <c r="B30">
        <v>0.46660750000000001</v>
      </c>
      <c r="C30" t="s">
        <v>15</v>
      </c>
      <c r="D30" t="s">
        <v>15</v>
      </c>
      <c r="E30" t="s">
        <v>15</v>
      </c>
      <c r="F30" t="s">
        <v>15</v>
      </c>
      <c r="G30" t="s">
        <v>15</v>
      </c>
    </row>
    <row r="31" spans="1:7" x14ac:dyDescent="0.25">
      <c r="A31" t="s">
        <v>15</v>
      </c>
      <c r="B31">
        <v>3.232551</v>
      </c>
      <c r="C31" t="s">
        <v>15</v>
      </c>
      <c r="D31" t="s">
        <v>15</v>
      </c>
      <c r="E31" t="s">
        <v>15</v>
      </c>
      <c r="F31" t="s">
        <v>15</v>
      </c>
      <c r="G31" t="s">
        <v>15</v>
      </c>
    </row>
    <row r="32" spans="1:7" x14ac:dyDescent="0.25">
      <c r="A32" t="s">
        <v>15</v>
      </c>
      <c r="B32">
        <v>1.67733</v>
      </c>
      <c r="C32" t="s">
        <v>15</v>
      </c>
      <c r="D32" t="s">
        <v>15</v>
      </c>
      <c r="E32" t="s">
        <v>15</v>
      </c>
      <c r="F32" t="s">
        <v>15</v>
      </c>
      <c r="G32" t="s">
        <v>15</v>
      </c>
    </row>
    <row r="33" spans="1:7" x14ac:dyDescent="0.25">
      <c r="A33" t="s">
        <v>15</v>
      </c>
      <c r="B33">
        <v>0.87721420000000006</v>
      </c>
      <c r="C33" t="s">
        <v>15</v>
      </c>
      <c r="D33" t="s">
        <v>15</v>
      </c>
      <c r="E33" t="s">
        <v>15</v>
      </c>
      <c r="F33" t="s">
        <v>15</v>
      </c>
      <c r="G33" t="s">
        <v>15</v>
      </c>
    </row>
    <row r="34" spans="1:7" x14ac:dyDescent="0.25">
      <c r="A34" t="s">
        <v>15</v>
      </c>
      <c r="B34">
        <v>0.59897400000000001</v>
      </c>
      <c r="C34" t="s">
        <v>15</v>
      </c>
      <c r="D34" t="s">
        <v>15</v>
      </c>
      <c r="E34" t="s">
        <v>15</v>
      </c>
      <c r="F34" t="s">
        <v>15</v>
      </c>
      <c r="G34" t="s">
        <v>15</v>
      </c>
    </row>
    <row r="35" spans="1:7" x14ac:dyDescent="0.25">
      <c r="A35" t="s">
        <v>15</v>
      </c>
      <c r="B35">
        <v>1.488332</v>
      </c>
      <c r="C35" t="s">
        <v>15</v>
      </c>
      <c r="D35" t="s">
        <v>15</v>
      </c>
      <c r="E35" t="s">
        <v>15</v>
      </c>
      <c r="F35" t="s">
        <v>15</v>
      </c>
      <c r="G35" t="s">
        <v>15</v>
      </c>
    </row>
    <row r="36" spans="1:7" x14ac:dyDescent="0.25">
      <c r="A36" t="s">
        <v>15</v>
      </c>
      <c r="B36">
        <v>1.1674100000000001</v>
      </c>
      <c r="C36" t="s">
        <v>15</v>
      </c>
      <c r="D36" t="s">
        <v>15</v>
      </c>
      <c r="E36" t="s">
        <v>15</v>
      </c>
      <c r="F36" t="s">
        <v>15</v>
      </c>
      <c r="G36" t="s">
        <v>15</v>
      </c>
    </row>
    <row r="37" spans="1:7" x14ac:dyDescent="0.25">
      <c r="A37" t="s">
        <v>15</v>
      </c>
      <c r="B37">
        <v>1.6776690000000001</v>
      </c>
      <c r="C37" t="s">
        <v>15</v>
      </c>
      <c r="D37" t="s">
        <v>15</v>
      </c>
      <c r="E37" t="s">
        <v>15</v>
      </c>
      <c r="F37" t="s">
        <v>15</v>
      </c>
      <c r="G37" t="s">
        <v>15</v>
      </c>
    </row>
    <row r="38" spans="1:7" x14ac:dyDescent="0.25">
      <c r="A38" t="s">
        <v>15</v>
      </c>
      <c r="B38">
        <v>1.3876759999999999</v>
      </c>
      <c r="C38" t="s">
        <v>15</v>
      </c>
      <c r="D38" t="s">
        <v>15</v>
      </c>
      <c r="E38" t="s">
        <v>15</v>
      </c>
      <c r="F38" t="s">
        <v>15</v>
      </c>
      <c r="G38" t="s">
        <v>15</v>
      </c>
    </row>
    <row r="39" spans="1:7" x14ac:dyDescent="0.25">
      <c r="A39" t="s">
        <v>15</v>
      </c>
      <c r="B39">
        <v>0.54500349999999997</v>
      </c>
      <c r="C39" t="s">
        <v>15</v>
      </c>
      <c r="D39" t="s">
        <v>15</v>
      </c>
      <c r="E39" t="s">
        <v>15</v>
      </c>
      <c r="F39" t="s">
        <v>15</v>
      </c>
      <c r="G39" t="s">
        <v>15</v>
      </c>
    </row>
    <row r="40" spans="1:7" x14ac:dyDescent="0.25">
      <c r="A40" t="s">
        <v>15</v>
      </c>
      <c r="B40">
        <v>1.5662450000000001</v>
      </c>
      <c r="C40" t="s">
        <v>15</v>
      </c>
      <c r="D40" t="s">
        <v>15</v>
      </c>
      <c r="E40" t="s">
        <v>15</v>
      </c>
      <c r="F40" t="s">
        <v>15</v>
      </c>
      <c r="G40" t="s">
        <v>15</v>
      </c>
    </row>
    <row r="41" spans="1:7" x14ac:dyDescent="0.25">
      <c r="A41" t="s">
        <v>15</v>
      </c>
      <c r="B41">
        <v>1.23306</v>
      </c>
      <c r="C41" t="s">
        <v>15</v>
      </c>
      <c r="D41" t="s">
        <v>15</v>
      </c>
      <c r="E41" t="s">
        <v>15</v>
      </c>
      <c r="F41" t="s">
        <v>15</v>
      </c>
      <c r="G41" t="s">
        <v>15</v>
      </c>
    </row>
    <row r="42" spans="1:7" x14ac:dyDescent="0.25">
      <c r="A42" t="s">
        <v>15</v>
      </c>
      <c r="B42">
        <v>1.365642</v>
      </c>
      <c r="C42" t="s">
        <v>15</v>
      </c>
      <c r="D42" t="s">
        <v>15</v>
      </c>
      <c r="E42" t="s">
        <v>15</v>
      </c>
      <c r="F42" t="s">
        <v>15</v>
      </c>
      <c r="G42" t="s">
        <v>15</v>
      </c>
    </row>
    <row r="43" spans="1:7" x14ac:dyDescent="0.25">
      <c r="A43" t="s">
        <v>15</v>
      </c>
      <c r="B43">
        <v>1.099621</v>
      </c>
      <c r="C43" t="s">
        <v>15</v>
      </c>
      <c r="D43" t="s">
        <v>15</v>
      </c>
      <c r="E43" t="s">
        <v>15</v>
      </c>
      <c r="F43" t="s">
        <v>15</v>
      </c>
      <c r="G43" t="s">
        <v>15</v>
      </c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42479-FBED-4E10-B449-2DAAC4D54A6B}">
  <dimension ref="A1:G51"/>
  <sheetViews>
    <sheetView topLeftCell="A16" workbookViewId="0">
      <selection activeCell="M44" sqref="M44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36</v>
      </c>
      <c r="B3">
        <v>15.538360000000001</v>
      </c>
      <c r="C3">
        <v>1.218877</v>
      </c>
      <c r="D3">
        <v>1.142223</v>
      </c>
      <c r="E3">
        <v>1.1325069999999999</v>
      </c>
      <c r="F3">
        <v>1.9632270000000001</v>
      </c>
      <c r="G3">
        <v>1.7204189999999999</v>
      </c>
    </row>
    <row r="4" spans="1:7" x14ac:dyDescent="0.25">
      <c r="A4" t="s">
        <v>15</v>
      </c>
      <c r="B4">
        <v>1.010346</v>
      </c>
      <c r="C4">
        <v>1.77939</v>
      </c>
      <c r="D4">
        <v>0.64599450000000003</v>
      </c>
      <c r="E4">
        <v>1.521657</v>
      </c>
      <c r="F4">
        <v>2.7874789999999998</v>
      </c>
      <c r="G4">
        <v>1.8362989999999999</v>
      </c>
    </row>
    <row r="5" spans="1:7" x14ac:dyDescent="0.25">
      <c r="A5" t="s">
        <v>15</v>
      </c>
      <c r="B5">
        <v>17.771879999999999</v>
      </c>
      <c r="C5">
        <v>0.55465560000000003</v>
      </c>
      <c r="D5">
        <v>5.543634</v>
      </c>
      <c r="E5">
        <v>0.81030460000000004</v>
      </c>
      <c r="F5">
        <v>1.5994459999999999</v>
      </c>
      <c r="G5">
        <v>1.010921</v>
      </c>
    </row>
    <row r="6" spans="1:7" x14ac:dyDescent="0.25">
      <c r="A6" t="s">
        <v>15</v>
      </c>
      <c r="B6">
        <v>0.76558389999999998</v>
      </c>
      <c r="C6">
        <v>1.9333849999999999</v>
      </c>
      <c r="D6">
        <v>1.331256</v>
      </c>
      <c r="E6">
        <v>0.96638210000000002</v>
      </c>
      <c r="F6">
        <v>1.3663529999999999</v>
      </c>
      <c r="G6">
        <v>2.8881190000000001</v>
      </c>
    </row>
    <row r="7" spans="1:7" x14ac:dyDescent="0.25">
      <c r="A7" t="s">
        <v>15</v>
      </c>
      <c r="B7">
        <v>3.699058</v>
      </c>
      <c r="C7">
        <v>3.1327050000000001</v>
      </c>
      <c r="D7">
        <v>6.4646530000000002</v>
      </c>
      <c r="E7">
        <v>1.02271</v>
      </c>
      <c r="F7">
        <v>1.3670979999999999</v>
      </c>
      <c r="G7">
        <v>1.0779179999999999</v>
      </c>
    </row>
    <row r="8" spans="1:7" x14ac:dyDescent="0.25">
      <c r="A8" t="s">
        <v>15</v>
      </c>
      <c r="B8">
        <v>0.55488590000000004</v>
      </c>
      <c r="C8">
        <v>1.1446050000000001</v>
      </c>
      <c r="D8">
        <v>4.4768699999999999</v>
      </c>
      <c r="E8">
        <v>0.79953479999999999</v>
      </c>
      <c r="F8">
        <v>1.5549809999999999</v>
      </c>
      <c r="G8">
        <v>1.176679</v>
      </c>
    </row>
    <row r="9" spans="1:7" x14ac:dyDescent="0.25">
      <c r="A9" t="s">
        <v>15</v>
      </c>
      <c r="B9">
        <v>6.698442</v>
      </c>
      <c r="C9">
        <v>0.76584759999999996</v>
      </c>
      <c r="D9">
        <v>6.0757760000000003</v>
      </c>
      <c r="E9">
        <v>0.84358999999999995</v>
      </c>
      <c r="F9">
        <v>1.343499</v>
      </c>
      <c r="G9">
        <v>1.6221570000000001</v>
      </c>
    </row>
    <row r="10" spans="1:7" x14ac:dyDescent="0.25">
      <c r="A10" t="s">
        <v>15</v>
      </c>
      <c r="B10">
        <v>0.63294110000000003</v>
      </c>
      <c r="C10">
        <v>0.9996427</v>
      </c>
      <c r="D10">
        <v>3.7650039999999998</v>
      </c>
      <c r="E10">
        <v>0.94404299999999997</v>
      </c>
      <c r="F10">
        <v>0.96609160000000005</v>
      </c>
      <c r="G10">
        <v>1.7102619999999999</v>
      </c>
    </row>
    <row r="11" spans="1:7" x14ac:dyDescent="0.25">
      <c r="A11" t="s">
        <v>15</v>
      </c>
      <c r="B11">
        <v>1.366743</v>
      </c>
      <c r="C11">
        <v>0.46665899999999999</v>
      </c>
      <c r="D11">
        <v>2.1676259999999998</v>
      </c>
      <c r="E11">
        <v>0.88906479999999999</v>
      </c>
      <c r="F11">
        <v>0.97834049999999995</v>
      </c>
      <c r="G11">
        <v>1.666866</v>
      </c>
    </row>
    <row r="12" spans="1:7" x14ac:dyDescent="0.25">
      <c r="A12" t="s">
        <v>15</v>
      </c>
      <c r="B12">
        <v>5.1981349999999997</v>
      </c>
      <c r="C12">
        <v>0.58869539999999998</v>
      </c>
      <c r="D12">
        <v>3.6998310000000001</v>
      </c>
      <c r="E12">
        <v>0.92172069999999995</v>
      </c>
      <c r="F12">
        <v>1.321952</v>
      </c>
      <c r="G12">
        <v>1.288454</v>
      </c>
    </row>
    <row r="13" spans="1:7" x14ac:dyDescent="0.25">
      <c r="A13" t="s">
        <v>15</v>
      </c>
      <c r="B13">
        <v>2.9422389999999998</v>
      </c>
      <c r="C13">
        <v>15.68698</v>
      </c>
      <c r="D13">
        <v>2.731347</v>
      </c>
      <c r="E13">
        <v>0.86568940000000005</v>
      </c>
      <c r="F13">
        <v>1.5996189999999999</v>
      </c>
      <c r="G13">
        <v>1.261728</v>
      </c>
    </row>
    <row r="14" spans="1:7" x14ac:dyDescent="0.25">
      <c r="A14" t="s">
        <v>15</v>
      </c>
      <c r="B14">
        <v>0.7466545</v>
      </c>
      <c r="C14">
        <v>3.6107330000000002</v>
      </c>
      <c r="D14">
        <v>3.9439799999999998</v>
      </c>
      <c r="E14">
        <v>0.85564910000000005</v>
      </c>
      <c r="F14">
        <v>0.15639910000000001</v>
      </c>
      <c r="G14">
        <v>4.1427740000000002</v>
      </c>
    </row>
    <row r="15" spans="1:7" x14ac:dyDescent="0.25">
      <c r="A15" t="s">
        <v>15</v>
      </c>
      <c r="B15">
        <v>0.82254950000000004</v>
      </c>
      <c r="C15">
        <v>1.122274</v>
      </c>
      <c r="D15">
        <v>1.410571</v>
      </c>
      <c r="E15">
        <v>0.91064630000000002</v>
      </c>
      <c r="F15">
        <v>1.5770310000000001</v>
      </c>
      <c r="G15">
        <v>0.98839259999999995</v>
      </c>
    </row>
    <row r="16" spans="1:7" x14ac:dyDescent="0.25">
      <c r="A16" t="s">
        <v>15</v>
      </c>
      <c r="B16">
        <v>0.7778448</v>
      </c>
      <c r="C16">
        <v>1.332268</v>
      </c>
      <c r="D16">
        <v>1.6994689999999999</v>
      </c>
      <c r="E16">
        <v>0.83263560000000003</v>
      </c>
      <c r="F16">
        <v>1.009498</v>
      </c>
    </row>
    <row r="17" spans="1:7" x14ac:dyDescent="0.25">
      <c r="A17" t="s">
        <v>15</v>
      </c>
      <c r="B17" t="s">
        <v>15</v>
      </c>
      <c r="C17">
        <v>1.400264</v>
      </c>
      <c r="D17">
        <v>0.90988650000000004</v>
      </c>
      <c r="E17">
        <v>0.13311600000000001</v>
      </c>
      <c r="F17">
        <v>1.0999779999999999</v>
      </c>
    </row>
    <row r="18" spans="1:7" x14ac:dyDescent="0.25">
      <c r="A18" t="s">
        <v>15</v>
      </c>
      <c r="B18" t="s">
        <v>15</v>
      </c>
      <c r="C18">
        <v>1.3671789999999999</v>
      </c>
      <c r="D18">
        <v>0.46618310000000002</v>
      </c>
      <c r="E18">
        <v>0.74482959999999998</v>
      </c>
      <c r="F18">
        <v>1.200231</v>
      </c>
      <c r="G18" t="s">
        <v>15</v>
      </c>
    </row>
    <row r="19" spans="1:7" x14ac:dyDescent="0.25">
      <c r="A19" t="s">
        <v>15</v>
      </c>
      <c r="B19" t="s">
        <v>15</v>
      </c>
      <c r="C19">
        <v>1.165375</v>
      </c>
      <c r="D19" t="s">
        <v>15</v>
      </c>
      <c r="E19">
        <v>0.8040233</v>
      </c>
      <c r="F19">
        <v>0.98902639999999997</v>
      </c>
      <c r="G19" t="s">
        <v>15</v>
      </c>
    </row>
    <row r="20" spans="1:7" x14ac:dyDescent="0.25">
      <c r="A20" t="s">
        <v>15</v>
      </c>
      <c r="B20" t="s">
        <v>15</v>
      </c>
      <c r="C20">
        <v>4.3872010000000001</v>
      </c>
      <c r="D20" t="s">
        <v>15</v>
      </c>
      <c r="E20">
        <v>0.95752130000000002</v>
      </c>
      <c r="F20">
        <v>1.077126</v>
      </c>
      <c r="G20" t="s">
        <v>15</v>
      </c>
    </row>
    <row r="21" spans="1:7" x14ac:dyDescent="0.25">
      <c r="A21" t="s">
        <v>15</v>
      </c>
      <c r="B21" t="s">
        <v>15</v>
      </c>
      <c r="C21">
        <v>0.75732120000000003</v>
      </c>
      <c r="D21" t="s">
        <v>15</v>
      </c>
      <c r="E21">
        <v>0.82952820000000005</v>
      </c>
      <c r="F21">
        <v>1.0325599999999999</v>
      </c>
      <c r="G21" t="s">
        <v>15</v>
      </c>
    </row>
    <row r="22" spans="1:7" x14ac:dyDescent="0.25">
      <c r="A22" t="s">
        <v>15</v>
      </c>
      <c r="B22" t="s">
        <v>15</v>
      </c>
      <c r="C22">
        <v>1.7299819999999999</v>
      </c>
      <c r="D22" t="s">
        <v>15</v>
      </c>
      <c r="E22">
        <v>0.86646679999999998</v>
      </c>
      <c r="F22">
        <v>0.71017859999999999</v>
      </c>
      <c r="G22" t="s">
        <v>15</v>
      </c>
    </row>
    <row r="23" spans="1:7" x14ac:dyDescent="0.25">
      <c r="A23" t="s">
        <v>15</v>
      </c>
      <c r="B23" t="s">
        <v>15</v>
      </c>
      <c r="C23">
        <v>4.010014</v>
      </c>
      <c r="D23" t="s">
        <v>15</v>
      </c>
      <c r="E23">
        <v>1.9192499999999999</v>
      </c>
      <c r="F23">
        <v>0.95434459999999999</v>
      </c>
      <c r="G23" t="s">
        <v>15</v>
      </c>
    </row>
    <row r="24" spans="1:7" x14ac:dyDescent="0.25">
      <c r="A24" t="s">
        <v>15</v>
      </c>
      <c r="B24" t="s">
        <v>15</v>
      </c>
      <c r="C24" t="s">
        <v>15</v>
      </c>
      <c r="D24" t="s">
        <v>15</v>
      </c>
      <c r="E24">
        <v>1.232388</v>
      </c>
      <c r="F24">
        <v>1.145349</v>
      </c>
      <c r="G24" t="s">
        <v>15</v>
      </c>
    </row>
    <row r="25" spans="1:7" x14ac:dyDescent="0.25">
      <c r="A25" t="s">
        <v>15</v>
      </c>
      <c r="B25" t="s">
        <v>15</v>
      </c>
      <c r="C25" t="s">
        <v>15</v>
      </c>
      <c r="D25" t="s">
        <v>15</v>
      </c>
      <c r="E25">
        <v>0.944658</v>
      </c>
      <c r="F25">
        <v>0.93387659999999995</v>
      </c>
      <c r="G25" t="s">
        <v>15</v>
      </c>
    </row>
    <row r="26" spans="1:7" x14ac:dyDescent="0.25">
      <c r="A26" t="s">
        <v>15</v>
      </c>
      <c r="B26" t="s">
        <v>15</v>
      </c>
      <c r="C26" t="s">
        <v>15</v>
      </c>
      <c r="D26" t="s">
        <v>15</v>
      </c>
      <c r="E26">
        <v>1.088573</v>
      </c>
      <c r="F26">
        <v>0.89927639999999998</v>
      </c>
      <c r="G26" t="s">
        <v>15</v>
      </c>
    </row>
    <row r="27" spans="1:7" x14ac:dyDescent="0.25">
      <c r="A27" t="s">
        <v>15</v>
      </c>
      <c r="B27" t="s">
        <v>15</v>
      </c>
      <c r="C27" t="s">
        <v>15</v>
      </c>
      <c r="D27" t="s">
        <v>15</v>
      </c>
      <c r="E27">
        <v>1.054956</v>
      </c>
      <c r="F27">
        <v>1.1104179999999999</v>
      </c>
      <c r="G27" t="s">
        <v>15</v>
      </c>
    </row>
    <row r="28" spans="1:7" x14ac:dyDescent="0.25">
      <c r="A28" t="s">
        <v>15</v>
      </c>
      <c r="B28" t="s">
        <v>15</v>
      </c>
      <c r="C28" t="s">
        <v>15</v>
      </c>
      <c r="D28" t="s">
        <v>15</v>
      </c>
      <c r="E28">
        <v>0.82274460000000005</v>
      </c>
      <c r="F28">
        <v>1.1888209999999999</v>
      </c>
      <c r="G28" t="s">
        <v>15</v>
      </c>
    </row>
    <row r="29" spans="1:7" x14ac:dyDescent="0.25">
      <c r="A29" t="s">
        <v>15</v>
      </c>
      <c r="B29" t="s">
        <v>15</v>
      </c>
      <c r="C29" t="s">
        <v>15</v>
      </c>
      <c r="D29" t="s">
        <v>15</v>
      </c>
      <c r="E29">
        <v>0.95575299999999996</v>
      </c>
      <c r="F29">
        <v>1.155939</v>
      </c>
      <c r="G29" t="s">
        <v>15</v>
      </c>
    </row>
    <row r="30" spans="1:7" x14ac:dyDescent="0.25">
      <c r="A30" t="s">
        <v>15</v>
      </c>
      <c r="B30" t="s">
        <v>15</v>
      </c>
      <c r="C30" t="s">
        <v>15</v>
      </c>
      <c r="D30" t="s">
        <v>15</v>
      </c>
      <c r="E30">
        <v>0.80005320000000002</v>
      </c>
      <c r="F30">
        <v>1.4553659999999999</v>
      </c>
      <c r="G30" t="s">
        <v>15</v>
      </c>
    </row>
    <row r="31" spans="1:7" x14ac:dyDescent="0.25">
      <c r="A31" t="s">
        <v>15</v>
      </c>
      <c r="B31" t="s">
        <v>15</v>
      </c>
      <c r="C31" t="s">
        <v>15</v>
      </c>
      <c r="D31" t="s">
        <v>15</v>
      </c>
      <c r="E31">
        <v>0.78842900000000005</v>
      </c>
      <c r="F31">
        <v>1.2443200000000001</v>
      </c>
      <c r="G31" t="s">
        <v>15</v>
      </c>
    </row>
    <row r="32" spans="1:7" x14ac:dyDescent="0.25">
      <c r="A32" t="s">
        <v>15</v>
      </c>
      <c r="B32" t="s">
        <v>15</v>
      </c>
      <c r="C32" t="s">
        <v>15</v>
      </c>
      <c r="D32" t="s">
        <v>15</v>
      </c>
      <c r="E32">
        <v>1.0106139999999999</v>
      </c>
      <c r="F32">
        <v>1.0093460000000001</v>
      </c>
      <c r="G32" t="s">
        <v>15</v>
      </c>
    </row>
    <row r="33" spans="1:7" x14ac:dyDescent="0.25">
      <c r="A33" t="s">
        <v>15</v>
      </c>
      <c r="B33" t="s">
        <v>15</v>
      </c>
      <c r="C33" t="s">
        <v>15</v>
      </c>
      <c r="D33" t="s">
        <v>15</v>
      </c>
      <c r="E33">
        <v>0.95560500000000004</v>
      </c>
      <c r="F33">
        <v>1.1653610000000001</v>
      </c>
      <c r="G33" t="s">
        <v>15</v>
      </c>
    </row>
    <row r="34" spans="1:7" x14ac:dyDescent="0.25">
      <c r="A34" t="s">
        <v>15</v>
      </c>
      <c r="B34" t="s">
        <v>15</v>
      </c>
      <c r="C34" t="s">
        <v>15</v>
      </c>
      <c r="D34" t="s">
        <v>15</v>
      </c>
      <c r="E34">
        <v>0.99995809999999996</v>
      </c>
      <c r="F34">
        <v>1.0993379999999999</v>
      </c>
      <c r="G34" t="s">
        <v>15</v>
      </c>
    </row>
    <row r="35" spans="1:7" x14ac:dyDescent="0.25">
      <c r="A35" t="s">
        <v>15</v>
      </c>
      <c r="B35" t="s">
        <v>15</v>
      </c>
      <c r="C35" t="s">
        <v>15</v>
      </c>
      <c r="D35" t="s">
        <v>15</v>
      </c>
      <c r="E35">
        <v>1.0770519999999999</v>
      </c>
      <c r="F35">
        <v>1.1776949999999999</v>
      </c>
      <c r="G35" t="s">
        <v>15</v>
      </c>
    </row>
    <row r="36" spans="1:7" x14ac:dyDescent="0.25">
      <c r="A36" t="s">
        <v>15</v>
      </c>
      <c r="B36" t="s">
        <v>15</v>
      </c>
      <c r="C36" t="s">
        <v>15</v>
      </c>
      <c r="D36" t="s">
        <v>15</v>
      </c>
      <c r="E36">
        <v>1.154417</v>
      </c>
      <c r="F36">
        <v>0.97782760000000002</v>
      </c>
      <c r="G36" t="s">
        <v>15</v>
      </c>
    </row>
    <row r="37" spans="1:7" x14ac:dyDescent="0.25">
      <c r="A37" t="s">
        <v>15</v>
      </c>
      <c r="B37" t="s">
        <v>15</v>
      </c>
      <c r="C37" t="s">
        <v>15</v>
      </c>
      <c r="D37" t="s">
        <v>15</v>
      </c>
      <c r="E37">
        <v>0.99988869999999996</v>
      </c>
      <c r="F37">
        <v>0.94349740000000004</v>
      </c>
      <c r="G37" t="s">
        <v>15</v>
      </c>
    </row>
    <row r="38" spans="1:7" x14ac:dyDescent="0.25">
      <c r="A38" t="s">
        <v>15</v>
      </c>
      <c r="B38" t="s">
        <v>15</v>
      </c>
      <c r="C38" t="s">
        <v>15</v>
      </c>
      <c r="D38" t="s">
        <v>15</v>
      </c>
      <c r="E38">
        <v>2.0109710000000001</v>
      </c>
      <c r="F38">
        <v>0.89971970000000001</v>
      </c>
      <c r="G38" t="s">
        <v>15</v>
      </c>
    </row>
    <row r="39" spans="1:7" x14ac:dyDescent="0.25">
      <c r="A39" t="s">
        <v>15</v>
      </c>
      <c r="B39" t="s">
        <v>15</v>
      </c>
      <c r="C39" t="s">
        <v>15</v>
      </c>
      <c r="D39" t="s">
        <v>15</v>
      </c>
      <c r="E39">
        <v>2.254486</v>
      </c>
      <c r="F39">
        <v>0.84483680000000005</v>
      </c>
      <c r="G39" t="s">
        <v>15</v>
      </c>
    </row>
    <row r="40" spans="1:7" x14ac:dyDescent="0.25">
      <c r="A40" t="s">
        <v>15</v>
      </c>
      <c r="B40" t="s">
        <v>15</v>
      </c>
      <c r="C40" t="s">
        <v>15</v>
      </c>
      <c r="D40" t="s">
        <v>15</v>
      </c>
      <c r="E40">
        <v>1.154547</v>
      </c>
      <c r="F40">
        <v>0.1223991</v>
      </c>
      <c r="G40" t="s">
        <v>15</v>
      </c>
    </row>
    <row r="41" spans="1:7" x14ac:dyDescent="0.25">
      <c r="A41" t="s">
        <v>15</v>
      </c>
      <c r="B41" t="s">
        <v>15</v>
      </c>
      <c r="C41" t="s">
        <v>15</v>
      </c>
      <c r="D41" t="s">
        <v>15</v>
      </c>
      <c r="E41">
        <v>1.066289</v>
      </c>
      <c r="F41">
        <v>0.38860860000000003</v>
      </c>
      <c r="G41" t="s">
        <v>15</v>
      </c>
    </row>
    <row r="42" spans="1:7" x14ac:dyDescent="0.25">
      <c r="A42" t="s">
        <v>15</v>
      </c>
      <c r="B42" t="s">
        <v>15</v>
      </c>
      <c r="C42" t="s">
        <v>15</v>
      </c>
      <c r="D42" t="s">
        <v>15</v>
      </c>
      <c r="E42">
        <v>0.91114620000000002</v>
      </c>
      <c r="F42">
        <v>0.65543119999999999</v>
      </c>
      <c r="G42" t="s">
        <v>15</v>
      </c>
    </row>
    <row r="43" spans="1:7" x14ac:dyDescent="0.25">
      <c r="A43" t="s">
        <v>15</v>
      </c>
      <c r="B43" t="s">
        <v>15</v>
      </c>
      <c r="C43" t="s">
        <v>15</v>
      </c>
      <c r="D43" t="s">
        <v>15</v>
      </c>
      <c r="E43">
        <v>1.0326580000000001</v>
      </c>
      <c r="F43">
        <v>0.82254329999999998</v>
      </c>
      <c r="G43" t="s">
        <v>15</v>
      </c>
    </row>
    <row r="44" spans="1:7" x14ac:dyDescent="0.25">
      <c r="A44" t="s">
        <v>15</v>
      </c>
      <c r="B44" t="s">
        <v>15</v>
      </c>
      <c r="C44" t="s">
        <v>15</v>
      </c>
      <c r="D44" t="s">
        <v>15</v>
      </c>
      <c r="E44">
        <v>0.92174440000000002</v>
      </c>
      <c r="F44">
        <v>0.8772799</v>
      </c>
      <c r="G44" t="s">
        <v>15</v>
      </c>
    </row>
    <row r="45" spans="1:7" x14ac:dyDescent="0.25">
      <c r="A45" t="s">
        <v>15</v>
      </c>
      <c r="B45" t="s">
        <v>15</v>
      </c>
      <c r="C45" t="s">
        <v>15</v>
      </c>
      <c r="D45" t="s">
        <v>15</v>
      </c>
      <c r="E45">
        <v>5.076524</v>
      </c>
      <c r="F45">
        <v>0.71046039999999999</v>
      </c>
      <c r="G45" t="s">
        <v>15</v>
      </c>
    </row>
    <row r="46" spans="1:7" x14ac:dyDescent="0.25">
      <c r="A46" t="s">
        <v>15</v>
      </c>
      <c r="B46" t="s">
        <v>15</v>
      </c>
      <c r="C46" t="s">
        <v>15</v>
      </c>
      <c r="D46" t="s">
        <v>15</v>
      </c>
      <c r="E46">
        <v>4.8093820000000003</v>
      </c>
      <c r="F46">
        <v>0.75565599999999999</v>
      </c>
      <c r="G46" t="s">
        <v>15</v>
      </c>
    </row>
    <row r="47" spans="1:7" x14ac:dyDescent="0.25">
      <c r="A47" t="s">
        <v>15</v>
      </c>
      <c r="B47" t="s">
        <v>15</v>
      </c>
      <c r="C47" t="s">
        <v>15</v>
      </c>
      <c r="D47" t="s">
        <v>15</v>
      </c>
      <c r="E47">
        <v>2.2108400000000001</v>
      </c>
      <c r="F47">
        <v>0.60005310000000001</v>
      </c>
      <c r="G47" t="s">
        <v>15</v>
      </c>
    </row>
    <row r="48" spans="1:7" x14ac:dyDescent="0.25">
      <c r="A48" t="s">
        <v>15</v>
      </c>
      <c r="B48" t="s">
        <v>15</v>
      </c>
      <c r="C48" t="s">
        <v>15</v>
      </c>
      <c r="D48" t="s">
        <v>15</v>
      </c>
      <c r="E48">
        <v>2.9878200000000001</v>
      </c>
      <c r="F48">
        <v>0.6892064</v>
      </c>
      <c r="G48" t="s">
        <v>15</v>
      </c>
    </row>
    <row r="49" spans="1:7" x14ac:dyDescent="0.25">
      <c r="A49" t="s">
        <v>15</v>
      </c>
      <c r="B49" t="s">
        <v>15</v>
      </c>
      <c r="C49" t="s">
        <v>15</v>
      </c>
      <c r="D49" t="s">
        <v>15</v>
      </c>
      <c r="E49">
        <v>1.37697</v>
      </c>
      <c r="F49">
        <v>0.73220569999999996</v>
      </c>
      <c r="G49" t="s">
        <v>15</v>
      </c>
    </row>
    <row r="50" spans="1:7" x14ac:dyDescent="0.25">
      <c r="A50" t="s">
        <v>15</v>
      </c>
      <c r="B50" t="s">
        <v>15</v>
      </c>
      <c r="C50" t="s">
        <v>15</v>
      </c>
      <c r="D50" t="s">
        <v>15</v>
      </c>
      <c r="E50" t="s">
        <v>15</v>
      </c>
      <c r="F50">
        <v>0.68886610000000004</v>
      </c>
      <c r="G50" t="s">
        <v>15</v>
      </c>
    </row>
    <row r="51" spans="1:7" x14ac:dyDescent="0.25">
      <c r="A51" t="s">
        <v>15</v>
      </c>
      <c r="B51" t="s">
        <v>15</v>
      </c>
      <c r="C51" t="s">
        <v>15</v>
      </c>
      <c r="D51" t="s">
        <v>15</v>
      </c>
      <c r="E51" t="s">
        <v>15</v>
      </c>
      <c r="F51">
        <v>0.63204510000000003</v>
      </c>
      <c r="G51" t="s">
        <v>15</v>
      </c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8CA6D-6EC5-42E6-9CB3-0F9D47E95238}">
  <dimension ref="A1:G38"/>
  <sheetViews>
    <sheetView workbookViewId="0">
      <selection activeCell="L39" sqref="L39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36</v>
      </c>
      <c r="B3">
        <v>2.0147089999999999</v>
      </c>
      <c r="C3">
        <v>1.618951</v>
      </c>
      <c r="D3">
        <v>4.9524299999999997</v>
      </c>
      <c r="E3">
        <v>1.4209689999999999</v>
      </c>
      <c r="F3">
        <v>1.8577809999999999</v>
      </c>
      <c r="G3">
        <v>1.6637919999999999</v>
      </c>
    </row>
    <row r="4" spans="1:7" x14ac:dyDescent="0.25">
      <c r="A4" t="s">
        <v>15</v>
      </c>
      <c r="B4">
        <v>15.032260000000001</v>
      </c>
      <c r="C4">
        <v>0.72173790000000004</v>
      </c>
      <c r="D4">
        <v>6.7269370000000004</v>
      </c>
      <c r="E4">
        <v>2.2437079999999998</v>
      </c>
      <c r="F4">
        <v>1.346527</v>
      </c>
      <c r="G4">
        <v>2.6756980000000001</v>
      </c>
    </row>
    <row r="5" spans="1:7" x14ac:dyDescent="0.25">
      <c r="A5" t="s">
        <v>15</v>
      </c>
      <c r="B5">
        <v>1.3327260000000001</v>
      </c>
      <c r="C5">
        <v>5.0430460000000004</v>
      </c>
      <c r="D5">
        <v>8.0312750000000008</v>
      </c>
      <c r="E5">
        <v>1.543893</v>
      </c>
      <c r="F5">
        <v>1.366215</v>
      </c>
      <c r="G5">
        <v>2.1224219999999998</v>
      </c>
    </row>
    <row r="6" spans="1:7" x14ac:dyDescent="0.25">
      <c r="A6" t="s">
        <v>15</v>
      </c>
      <c r="B6">
        <v>0.80069539999999995</v>
      </c>
      <c r="C6">
        <v>6.5316520000000002</v>
      </c>
      <c r="D6">
        <v>5.3641920000000001</v>
      </c>
      <c r="E6">
        <v>2.0872130000000002</v>
      </c>
      <c r="F6">
        <v>0.99945320000000004</v>
      </c>
      <c r="G6">
        <v>5.6208410000000004</v>
      </c>
    </row>
    <row r="7" spans="1:7" x14ac:dyDescent="0.25">
      <c r="A7" t="s">
        <v>15</v>
      </c>
      <c r="B7">
        <v>5.3311299999999999</v>
      </c>
      <c r="D7" t="s">
        <v>15</v>
      </c>
      <c r="E7">
        <v>1.9878670000000001</v>
      </c>
      <c r="F7">
        <v>1.244542</v>
      </c>
      <c r="G7">
        <v>1.0208109999999999</v>
      </c>
    </row>
    <row r="8" spans="1:7" x14ac:dyDescent="0.25">
      <c r="A8" t="s">
        <v>15</v>
      </c>
      <c r="B8">
        <v>2.933373</v>
      </c>
      <c r="C8" t="s">
        <v>15</v>
      </c>
      <c r="D8" t="s">
        <v>15</v>
      </c>
      <c r="E8">
        <v>1.343993</v>
      </c>
      <c r="F8">
        <v>7.5977969999999999</v>
      </c>
      <c r="G8">
        <v>1.846444</v>
      </c>
    </row>
    <row r="9" spans="1:7" x14ac:dyDescent="0.25">
      <c r="A9" t="s">
        <v>15</v>
      </c>
      <c r="B9">
        <v>1.1322669999999999</v>
      </c>
      <c r="C9" t="s">
        <v>15</v>
      </c>
      <c r="D9" t="s">
        <v>15</v>
      </c>
      <c r="E9">
        <v>1.9447350000000001</v>
      </c>
      <c r="F9">
        <v>0.98847470000000004</v>
      </c>
      <c r="G9">
        <v>21.606020000000001</v>
      </c>
    </row>
    <row r="10" spans="1:7" x14ac:dyDescent="0.25">
      <c r="A10" t="s">
        <v>15</v>
      </c>
      <c r="B10">
        <v>1.6107009999999999</v>
      </c>
      <c r="C10" t="s">
        <v>15</v>
      </c>
      <c r="D10" t="s">
        <v>15</v>
      </c>
      <c r="E10">
        <v>2.032715</v>
      </c>
      <c r="F10">
        <v>2.5423789999999999</v>
      </c>
      <c r="G10">
        <v>2.0870069999999998</v>
      </c>
    </row>
    <row r="11" spans="1:7" x14ac:dyDescent="0.25">
      <c r="A11" t="s">
        <v>15</v>
      </c>
      <c r="B11">
        <v>1.5661940000000001</v>
      </c>
      <c r="C11" t="s">
        <v>15</v>
      </c>
      <c r="D11" t="s">
        <v>15</v>
      </c>
      <c r="E11">
        <v>1.60999</v>
      </c>
      <c r="F11">
        <v>1.721014</v>
      </c>
      <c r="G11">
        <v>2.0876760000000001</v>
      </c>
    </row>
    <row r="12" spans="1:7" x14ac:dyDescent="0.25">
      <c r="A12" t="s">
        <v>15</v>
      </c>
      <c r="B12" t="s">
        <v>15</v>
      </c>
      <c r="C12" t="s">
        <v>15</v>
      </c>
      <c r="D12" t="s">
        <v>15</v>
      </c>
      <c r="E12">
        <v>1.4887269999999999</v>
      </c>
      <c r="F12">
        <v>1.799355</v>
      </c>
      <c r="G12">
        <v>2.7771979999999998</v>
      </c>
    </row>
    <row r="13" spans="1:7" x14ac:dyDescent="0.25">
      <c r="A13" t="s">
        <v>15</v>
      </c>
      <c r="B13" t="s">
        <v>15</v>
      </c>
      <c r="C13" t="s">
        <v>15</v>
      </c>
      <c r="D13" t="s">
        <v>15</v>
      </c>
      <c r="E13">
        <v>5.0435660000000002</v>
      </c>
      <c r="F13">
        <v>1.710799</v>
      </c>
    </row>
    <row r="14" spans="1:7" x14ac:dyDescent="0.25">
      <c r="A14" t="s">
        <v>15</v>
      </c>
      <c r="B14" t="s">
        <v>15</v>
      </c>
      <c r="C14" t="s">
        <v>15</v>
      </c>
      <c r="D14" t="s">
        <v>15</v>
      </c>
      <c r="E14">
        <v>5.5202920000000004</v>
      </c>
      <c r="F14">
        <v>1.8449169999999999</v>
      </c>
      <c r="G14" t="s">
        <v>15</v>
      </c>
    </row>
    <row r="15" spans="1:7" x14ac:dyDescent="0.25">
      <c r="A15" t="s">
        <v>15</v>
      </c>
      <c r="B15" t="s">
        <v>15</v>
      </c>
      <c r="C15" t="s">
        <v>15</v>
      </c>
      <c r="D15" t="s">
        <v>15</v>
      </c>
      <c r="E15">
        <v>1.633345</v>
      </c>
      <c r="F15">
        <v>2.1991710000000002</v>
      </c>
      <c r="G15" t="s">
        <v>15</v>
      </c>
    </row>
    <row r="16" spans="1:7" x14ac:dyDescent="0.25">
      <c r="A16" t="s">
        <v>15</v>
      </c>
      <c r="B16" t="s">
        <v>15</v>
      </c>
      <c r="C16" t="s">
        <v>15</v>
      </c>
      <c r="D16" t="s">
        <v>15</v>
      </c>
      <c r="E16">
        <v>3.4877120000000001</v>
      </c>
      <c r="F16">
        <v>1.6765350000000001</v>
      </c>
      <c r="G16" t="s">
        <v>15</v>
      </c>
    </row>
    <row r="17" spans="1:7" x14ac:dyDescent="0.25">
      <c r="A17" t="s">
        <v>15</v>
      </c>
      <c r="B17" t="s">
        <v>15</v>
      </c>
      <c r="C17" t="s">
        <v>15</v>
      </c>
      <c r="D17" t="s">
        <v>15</v>
      </c>
      <c r="E17">
        <v>1.4659390000000001</v>
      </c>
      <c r="F17">
        <v>1.311679</v>
      </c>
      <c r="G17" t="s">
        <v>15</v>
      </c>
    </row>
    <row r="18" spans="1:7" x14ac:dyDescent="0.25">
      <c r="A18" t="s">
        <v>15</v>
      </c>
      <c r="B18" t="s">
        <v>15</v>
      </c>
      <c r="C18" t="s">
        <v>15</v>
      </c>
      <c r="D18" t="s">
        <v>15</v>
      </c>
      <c r="E18">
        <v>1.365794</v>
      </c>
      <c r="F18">
        <v>2.0888409999999999</v>
      </c>
      <c r="G18" t="s">
        <v>15</v>
      </c>
    </row>
    <row r="19" spans="1:7" x14ac:dyDescent="0.25">
      <c r="A19" t="s">
        <v>15</v>
      </c>
      <c r="B19" t="s">
        <v>15</v>
      </c>
      <c r="C19" t="s">
        <v>15</v>
      </c>
      <c r="D19" t="s">
        <v>15</v>
      </c>
      <c r="E19">
        <v>1.4890639999999999</v>
      </c>
      <c r="F19">
        <v>2.1549830000000001</v>
      </c>
      <c r="G19" t="s">
        <v>15</v>
      </c>
    </row>
    <row r="20" spans="1:7" x14ac:dyDescent="0.25">
      <c r="A20" t="s">
        <v>15</v>
      </c>
      <c r="B20" t="s">
        <v>15</v>
      </c>
      <c r="C20" t="s">
        <v>15</v>
      </c>
      <c r="D20" t="s">
        <v>15</v>
      </c>
      <c r="E20">
        <v>1.566524</v>
      </c>
      <c r="F20">
        <v>1.6661889999999999</v>
      </c>
      <c r="G20" t="s">
        <v>15</v>
      </c>
    </row>
    <row r="21" spans="1:7" x14ac:dyDescent="0.25">
      <c r="A21" t="s">
        <v>15</v>
      </c>
      <c r="B21" t="s">
        <v>15</v>
      </c>
      <c r="C21" t="s">
        <v>15</v>
      </c>
      <c r="D21" t="s">
        <v>15</v>
      </c>
      <c r="E21">
        <v>1.2550479999999999</v>
      </c>
      <c r="F21">
        <v>2.890288</v>
      </c>
      <c r="G21" t="s">
        <v>15</v>
      </c>
    </row>
    <row r="22" spans="1:7" x14ac:dyDescent="0.25">
      <c r="A22" t="s">
        <v>15</v>
      </c>
      <c r="B22" t="s">
        <v>15</v>
      </c>
      <c r="C22" t="s">
        <v>15</v>
      </c>
      <c r="D22" t="s">
        <v>15</v>
      </c>
      <c r="E22">
        <v>1.2990250000000001</v>
      </c>
      <c r="F22">
        <v>5.5289299999999999</v>
      </c>
      <c r="G22" t="s">
        <v>15</v>
      </c>
    </row>
    <row r="23" spans="1:7" x14ac:dyDescent="0.25">
      <c r="A23" t="s">
        <v>15</v>
      </c>
      <c r="B23" t="s">
        <v>15</v>
      </c>
      <c r="C23" t="s">
        <v>15</v>
      </c>
      <c r="D23" t="s">
        <v>15</v>
      </c>
      <c r="E23">
        <v>1.4212910000000001</v>
      </c>
      <c r="F23" t="s">
        <v>15</v>
      </c>
      <c r="G23" t="s">
        <v>15</v>
      </c>
    </row>
    <row r="24" spans="1:7" x14ac:dyDescent="0.25">
      <c r="A24" t="s">
        <v>15</v>
      </c>
      <c r="B24" t="s">
        <v>15</v>
      </c>
      <c r="C24" t="s">
        <v>15</v>
      </c>
      <c r="D24" t="s">
        <v>15</v>
      </c>
      <c r="E24">
        <v>1.09951</v>
      </c>
      <c r="F24" t="s">
        <v>15</v>
      </c>
      <c r="G24" t="s">
        <v>15</v>
      </c>
    </row>
    <row r="25" spans="1:7" x14ac:dyDescent="0.25">
      <c r="A25" t="s">
        <v>15</v>
      </c>
      <c r="B25" t="s">
        <v>15</v>
      </c>
      <c r="C25" t="s">
        <v>15</v>
      </c>
      <c r="D25" t="s">
        <v>15</v>
      </c>
      <c r="E25">
        <v>1.177753</v>
      </c>
      <c r="F25" t="s">
        <v>15</v>
      </c>
      <c r="G25" t="s">
        <v>15</v>
      </c>
    </row>
    <row r="26" spans="1:7" x14ac:dyDescent="0.25">
      <c r="A26" t="s">
        <v>15</v>
      </c>
      <c r="B26" t="s">
        <v>15</v>
      </c>
      <c r="C26" t="s">
        <v>15</v>
      </c>
      <c r="D26" t="s">
        <v>15</v>
      </c>
      <c r="E26">
        <v>1.0778920000000001</v>
      </c>
      <c r="F26" t="s">
        <v>15</v>
      </c>
      <c r="G26" t="s">
        <v>15</v>
      </c>
    </row>
    <row r="27" spans="1:7" x14ac:dyDescent="0.25">
      <c r="A27" t="s">
        <v>15</v>
      </c>
      <c r="B27" t="s">
        <v>15</v>
      </c>
      <c r="C27" t="s">
        <v>15</v>
      </c>
      <c r="D27" t="s">
        <v>15</v>
      </c>
      <c r="E27">
        <v>1.0210790000000001</v>
      </c>
      <c r="F27" t="s">
        <v>15</v>
      </c>
      <c r="G27" t="s">
        <v>15</v>
      </c>
    </row>
    <row r="28" spans="1:7" x14ac:dyDescent="0.25">
      <c r="A28" t="s">
        <v>15</v>
      </c>
      <c r="B28" t="s">
        <v>15</v>
      </c>
      <c r="C28" t="s">
        <v>15</v>
      </c>
      <c r="D28" t="s">
        <v>15</v>
      </c>
      <c r="E28">
        <v>1.388395</v>
      </c>
      <c r="F28" t="s">
        <v>15</v>
      </c>
      <c r="G28" t="s">
        <v>15</v>
      </c>
    </row>
    <row r="29" spans="1:7" x14ac:dyDescent="0.25">
      <c r="A29" t="s">
        <v>15</v>
      </c>
      <c r="B29" t="s">
        <v>15</v>
      </c>
      <c r="C29" t="s">
        <v>15</v>
      </c>
      <c r="D29" t="s">
        <v>15</v>
      </c>
      <c r="E29">
        <v>1.233503</v>
      </c>
      <c r="F29" t="s">
        <v>15</v>
      </c>
      <c r="G29" t="s">
        <v>15</v>
      </c>
    </row>
    <row r="30" spans="1:7" x14ac:dyDescent="0.25">
      <c r="A30" t="s">
        <v>15</v>
      </c>
      <c r="B30" t="s">
        <v>15</v>
      </c>
      <c r="C30" t="s">
        <v>15</v>
      </c>
      <c r="D30" t="s">
        <v>15</v>
      </c>
      <c r="E30">
        <v>1.1113390000000001</v>
      </c>
      <c r="F30" t="s">
        <v>15</v>
      </c>
      <c r="G30" t="s">
        <v>15</v>
      </c>
    </row>
    <row r="31" spans="1:7" x14ac:dyDescent="0.25">
      <c r="A31" t="s">
        <v>15</v>
      </c>
      <c r="B31" t="s">
        <v>15</v>
      </c>
      <c r="C31" t="s">
        <v>15</v>
      </c>
      <c r="D31" t="s">
        <v>15</v>
      </c>
      <c r="E31">
        <v>0.93296970000000001</v>
      </c>
      <c r="F31" t="s">
        <v>15</v>
      </c>
      <c r="G31" t="s">
        <v>15</v>
      </c>
    </row>
    <row r="32" spans="1:7" x14ac:dyDescent="0.25">
      <c r="A32" t="s">
        <v>15</v>
      </c>
      <c r="B32" t="s">
        <v>15</v>
      </c>
      <c r="C32" t="s">
        <v>15</v>
      </c>
      <c r="D32" t="s">
        <v>15</v>
      </c>
      <c r="E32">
        <v>1.243581</v>
      </c>
      <c r="F32" t="s">
        <v>15</v>
      </c>
      <c r="G32" t="s">
        <v>15</v>
      </c>
    </row>
    <row r="33" spans="1:7" x14ac:dyDescent="0.25">
      <c r="A33" t="s">
        <v>15</v>
      </c>
      <c r="B33" t="s">
        <v>15</v>
      </c>
      <c r="C33" t="s">
        <v>15</v>
      </c>
      <c r="D33" t="s">
        <v>15</v>
      </c>
      <c r="E33">
        <v>1.332824</v>
      </c>
      <c r="F33" t="s">
        <v>15</v>
      </c>
      <c r="G33" t="s">
        <v>15</v>
      </c>
    </row>
    <row r="34" spans="1:7" x14ac:dyDescent="0.25">
      <c r="A34" t="s">
        <v>15</v>
      </c>
      <c r="B34" t="s">
        <v>15</v>
      </c>
      <c r="C34" t="s">
        <v>15</v>
      </c>
      <c r="D34" t="s">
        <v>15</v>
      </c>
      <c r="E34">
        <v>1.099167</v>
      </c>
      <c r="F34" t="s">
        <v>15</v>
      </c>
      <c r="G34" t="s">
        <v>15</v>
      </c>
    </row>
    <row r="35" spans="1:7" x14ac:dyDescent="0.25">
      <c r="A35" t="s">
        <v>15</v>
      </c>
      <c r="B35" t="s">
        <v>15</v>
      </c>
      <c r="C35" t="s">
        <v>15</v>
      </c>
      <c r="D35" t="s">
        <v>15</v>
      </c>
      <c r="E35">
        <v>1.166615</v>
      </c>
      <c r="F35" t="s">
        <v>15</v>
      </c>
      <c r="G35" t="s">
        <v>15</v>
      </c>
    </row>
    <row r="36" spans="1:7" x14ac:dyDescent="0.25">
      <c r="A36" t="s">
        <v>15</v>
      </c>
      <c r="B36" t="s">
        <v>15</v>
      </c>
      <c r="C36" t="s">
        <v>15</v>
      </c>
      <c r="D36" t="s">
        <v>15</v>
      </c>
      <c r="E36">
        <v>1.0327090000000001</v>
      </c>
      <c r="F36" t="s">
        <v>15</v>
      </c>
      <c r="G36" t="s">
        <v>15</v>
      </c>
    </row>
    <row r="37" spans="1:7" x14ac:dyDescent="0.25">
      <c r="A37" t="s">
        <v>15</v>
      </c>
      <c r="B37" t="s">
        <v>15</v>
      </c>
      <c r="C37" t="s">
        <v>15</v>
      </c>
      <c r="D37" t="s">
        <v>15</v>
      </c>
      <c r="E37">
        <v>0.22182450000000001</v>
      </c>
      <c r="F37" t="s">
        <v>15</v>
      </c>
      <c r="G37" t="s">
        <v>15</v>
      </c>
    </row>
    <row r="38" spans="1:7" x14ac:dyDescent="0.25">
      <c r="A38" t="s">
        <v>15</v>
      </c>
      <c r="B38" t="s">
        <v>15</v>
      </c>
      <c r="C38" t="s">
        <v>15</v>
      </c>
      <c r="D38" t="s">
        <v>15</v>
      </c>
      <c r="E38">
        <v>1.0095730000000001</v>
      </c>
      <c r="F38" t="s">
        <v>15</v>
      </c>
      <c r="G38" t="s">
        <v>15</v>
      </c>
    </row>
  </sheetData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112EB-86A7-4485-A731-592B77C057AF}">
  <dimension ref="A1:G46"/>
  <sheetViews>
    <sheetView workbookViewId="0">
      <selection activeCell="I7" sqref="I7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16</v>
      </c>
      <c r="B3">
        <v>0.8549736</v>
      </c>
      <c r="C3">
        <v>1.452887</v>
      </c>
      <c r="D3">
        <v>8.7204390000000007</v>
      </c>
      <c r="E3">
        <v>1.2096150000000001</v>
      </c>
      <c r="F3">
        <v>1.0347550000000001</v>
      </c>
      <c r="G3">
        <v>11.29556</v>
      </c>
    </row>
    <row r="4" spans="1:7" x14ac:dyDescent="0.25">
      <c r="A4" t="s">
        <v>15</v>
      </c>
      <c r="B4">
        <v>1.0444960000000001</v>
      </c>
      <c r="C4">
        <v>2.8481450000000001</v>
      </c>
      <c r="D4">
        <v>3.538519</v>
      </c>
      <c r="E4">
        <v>1.7541610000000001</v>
      </c>
      <c r="F4">
        <v>0.93365129999999996</v>
      </c>
      <c r="G4">
        <v>1.922032</v>
      </c>
    </row>
    <row r="5" spans="1:7" x14ac:dyDescent="0.25">
      <c r="A5" t="s">
        <v>15</v>
      </c>
      <c r="B5">
        <v>3.0426630000000001</v>
      </c>
      <c r="C5">
        <v>1.846808</v>
      </c>
      <c r="D5">
        <v>5.5429459999999997</v>
      </c>
      <c r="E5">
        <v>0.85514159999999995</v>
      </c>
      <c r="F5">
        <v>2.4771269999999999</v>
      </c>
      <c r="G5">
        <v>13.85032</v>
      </c>
    </row>
    <row r="6" spans="1:7" x14ac:dyDescent="0.25">
      <c r="A6" t="s">
        <v>15</v>
      </c>
      <c r="B6">
        <v>5.23163</v>
      </c>
      <c r="C6">
        <v>0.76570170000000004</v>
      </c>
      <c r="D6">
        <v>4.6647629999999998</v>
      </c>
      <c r="E6">
        <v>1.8213820000000001</v>
      </c>
      <c r="F6">
        <v>0.42148289999999999</v>
      </c>
      <c r="G6">
        <v>1.810592</v>
      </c>
    </row>
    <row r="7" spans="1:7" x14ac:dyDescent="0.25">
      <c r="A7" t="s">
        <v>15</v>
      </c>
      <c r="B7">
        <v>5.7658420000000001</v>
      </c>
      <c r="C7">
        <v>1.9668049999999999</v>
      </c>
      <c r="E7">
        <v>1.0778700000000001</v>
      </c>
      <c r="F7">
        <v>1.612293</v>
      </c>
      <c r="G7">
        <v>2.365672</v>
      </c>
    </row>
    <row r="8" spans="1:7" x14ac:dyDescent="0.25">
      <c r="A8" t="s">
        <v>15</v>
      </c>
      <c r="B8">
        <v>5.4762430000000002</v>
      </c>
      <c r="C8">
        <v>3.2649149999999998</v>
      </c>
      <c r="E8">
        <v>1.2328269999999999</v>
      </c>
      <c r="F8">
        <v>1.5225439999999999</v>
      </c>
      <c r="G8">
        <v>1.254945</v>
      </c>
    </row>
    <row r="9" spans="1:7" x14ac:dyDescent="0.25">
      <c r="A9" t="s">
        <v>15</v>
      </c>
      <c r="B9">
        <v>1.2557199999999999</v>
      </c>
      <c r="C9">
        <v>4.6659079999999999</v>
      </c>
      <c r="D9" t="s">
        <v>15</v>
      </c>
      <c r="E9">
        <v>1.188666</v>
      </c>
      <c r="F9">
        <v>1.1332359999999999</v>
      </c>
      <c r="G9">
        <v>2.8883679999999998</v>
      </c>
    </row>
    <row r="10" spans="1:7" x14ac:dyDescent="0.25">
      <c r="A10" t="s">
        <v>15</v>
      </c>
      <c r="B10">
        <v>1.7102869999999999</v>
      </c>
      <c r="C10">
        <v>12.49713</v>
      </c>
      <c r="D10" t="s">
        <v>15</v>
      </c>
      <c r="E10">
        <v>0.97776059999999998</v>
      </c>
      <c r="F10">
        <v>3.0774140000000001</v>
      </c>
      <c r="G10">
        <v>1.4556070000000001</v>
      </c>
    </row>
    <row r="11" spans="1:7" x14ac:dyDescent="0.25">
      <c r="A11" t="s">
        <v>15</v>
      </c>
      <c r="B11">
        <v>0.56593079999999996</v>
      </c>
      <c r="C11">
        <v>3.9319790000000001</v>
      </c>
      <c r="D11" t="s">
        <v>15</v>
      </c>
      <c r="E11">
        <v>0.83211829999999998</v>
      </c>
      <c r="F11">
        <v>0.80004540000000002</v>
      </c>
      <c r="G11">
        <v>1.4989950000000001</v>
      </c>
    </row>
    <row r="12" spans="1:7" x14ac:dyDescent="0.25">
      <c r="A12" t="s">
        <v>15</v>
      </c>
      <c r="B12">
        <v>0.59992129999999999</v>
      </c>
      <c r="C12">
        <v>9.7296410000000009</v>
      </c>
      <c r="D12" t="s">
        <v>15</v>
      </c>
      <c r="E12">
        <v>1.865802</v>
      </c>
      <c r="F12">
        <v>2.0328200000000001</v>
      </c>
      <c r="G12">
        <v>1.0995740000000001</v>
      </c>
    </row>
    <row r="13" spans="1:7" x14ac:dyDescent="0.25">
      <c r="A13" t="s">
        <v>15</v>
      </c>
      <c r="B13">
        <v>3.166039</v>
      </c>
      <c r="C13">
        <v>6.0764870000000002</v>
      </c>
      <c r="D13" t="s">
        <v>15</v>
      </c>
      <c r="E13">
        <v>1.910949</v>
      </c>
      <c r="F13">
        <v>5.6638830000000002</v>
      </c>
      <c r="G13">
        <v>1.5766249999999999</v>
      </c>
    </row>
    <row r="14" spans="1:7" x14ac:dyDescent="0.25">
      <c r="A14" t="s">
        <v>15</v>
      </c>
      <c r="B14">
        <v>14.228070000000001</v>
      </c>
      <c r="C14">
        <v>1.977662</v>
      </c>
      <c r="D14" t="s">
        <v>15</v>
      </c>
      <c r="E14">
        <v>1.0110619999999999</v>
      </c>
      <c r="F14">
        <v>1.099844</v>
      </c>
      <c r="G14">
        <v>1.298899</v>
      </c>
    </row>
    <row r="15" spans="1:7" x14ac:dyDescent="0.25">
      <c r="A15" t="s">
        <v>15</v>
      </c>
      <c r="B15">
        <v>6.1977289999999998</v>
      </c>
      <c r="C15">
        <v>2.1325780000000001</v>
      </c>
      <c r="D15" t="s">
        <v>15</v>
      </c>
      <c r="E15">
        <v>1.0656779999999999</v>
      </c>
      <c r="F15">
        <v>3.3978199999999998</v>
      </c>
      <c r="G15">
        <v>1.022133</v>
      </c>
    </row>
    <row r="16" spans="1:7" x14ac:dyDescent="0.25">
      <c r="A16" t="s">
        <v>15</v>
      </c>
      <c r="B16">
        <v>0.63434480000000004</v>
      </c>
      <c r="C16" t="s">
        <v>15</v>
      </c>
      <c r="D16" t="s">
        <v>15</v>
      </c>
      <c r="E16">
        <v>2.2443230000000001</v>
      </c>
      <c r="F16">
        <v>1.4220120000000001</v>
      </c>
      <c r="G16">
        <v>1.2221770000000001</v>
      </c>
    </row>
    <row r="17" spans="1:7" x14ac:dyDescent="0.25">
      <c r="A17" t="s">
        <v>15</v>
      </c>
      <c r="B17">
        <v>0.59927969999999997</v>
      </c>
      <c r="C17" t="s">
        <v>15</v>
      </c>
      <c r="D17" t="s">
        <v>15</v>
      </c>
      <c r="E17">
        <v>2.1889799999999999</v>
      </c>
      <c r="F17">
        <v>1.5996360000000001</v>
      </c>
      <c r="G17">
        <v>3.1997800000000001</v>
      </c>
    </row>
    <row r="18" spans="1:7" x14ac:dyDescent="0.25">
      <c r="A18" t="s">
        <v>15</v>
      </c>
      <c r="B18">
        <v>5.5886009999999997</v>
      </c>
      <c r="C18" t="s">
        <v>15</v>
      </c>
      <c r="D18" t="s">
        <v>15</v>
      </c>
      <c r="E18">
        <v>1.03287</v>
      </c>
      <c r="F18">
        <v>1.121923</v>
      </c>
      <c r="G18">
        <v>2.2767770000000001</v>
      </c>
    </row>
    <row r="19" spans="1:7" x14ac:dyDescent="0.25">
      <c r="A19" t="s">
        <v>15</v>
      </c>
      <c r="B19">
        <v>2.6432709999999999</v>
      </c>
      <c r="C19" t="s">
        <v>15</v>
      </c>
      <c r="D19" t="s">
        <v>15</v>
      </c>
      <c r="E19">
        <v>2.8212009999999998</v>
      </c>
      <c r="F19">
        <v>1.110716</v>
      </c>
      <c r="G19">
        <v>1.7213309999999999</v>
      </c>
    </row>
    <row r="20" spans="1:7" x14ac:dyDescent="0.25">
      <c r="A20" t="s">
        <v>15</v>
      </c>
      <c r="B20" t="s">
        <v>15</v>
      </c>
      <c r="C20" t="s">
        <v>15</v>
      </c>
      <c r="D20" t="s">
        <v>15</v>
      </c>
      <c r="E20">
        <v>1.832471</v>
      </c>
      <c r="F20">
        <v>3.8539059999999998</v>
      </c>
      <c r="G20">
        <v>1.656121</v>
      </c>
    </row>
    <row r="21" spans="1:7" x14ac:dyDescent="0.25">
      <c r="A21" t="s">
        <v>15</v>
      </c>
      <c r="B21" t="s">
        <v>15</v>
      </c>
      <c r="C21" t="s">
        <v>15</v>
      </c>
      <c r="D21" t="s">
        <v>15</v>
      </c>
      <c r="E21">
        <v>1.3331809999999999</v>
      </c>
      <c r="F21">
        <v>1.6649769999999999</v>
      </c>
      <c r="G21">
        <v>1.6555500000000001</v>
      </c>
    </row>
    <row r="22" spans="1:7" x14ac:dyDescent="0.25">
      <c r="A22" t="s">
        <v>15</v>
      </c>
      <c r="B22" t="s">
        <v>15</v>
      </c>
      <c r="C22" t="s">
        <v>15</v>
      </c>
      <c r="D22" t="s">
        <v>15</v>
      </c>
      <c r="E22">
        <v>1.789226</v>
      </c>
      <c r="F22">
        <v>1.578249</v>
      </c>
      <c r="G22">
        <v>1.854398</v>
      </c>
    </row>
    <row r="23" spans="1:7" x14ac:dyDescent="0.25">
      <c r="A23" t="s">
        <v>15</v>
      </c>
      <c r="B23" t="s">
        <v>15</v>
      </c>
      <c r="C23" t="s">
        <v>15</v>
      </c>
      <c r="D23" t="s">
        <v>15</v>
      </c>
      <c r="E23">
        <v>1.4653590000000001</v>
      </c>
      <c r="F23">
        <v>1.434318</v>
      </c>
      <c r="G23">
        <v>1.821007</v>
      </c>
    </row>
    <row r="24" spans="1:7" x14ac:dyDescent="0.25">
      <c r="A24" t="s">
        <v>15</v>
      </c>
      <c r="B24" t="s">
        <v>15</v>
      </c>
      <c r="C24" t="s">
        <v>15</v>
      </c>
      <c r="D24" t="s">
        <v>15</v>
      </c>
      <c r="E24">
        <v>0.96615740000000006</v>
      </c>
      <c r="F24">
        <v>1.1662710000000001</v>
      </c>
      <c r="G24" t="s">
        <v>15</v>
      </c>
    </row>
    <row r="25" spans="1:7" x14ac:dyDescent="0.25">
      <c r="A25" t="s">
        <v>15</v>
      </c>
      <c r="B25" t="s">
        <v>15</v>
      </c>
      <c r="C25" t="s">
        <v>15</v>
      </c>
      <c r="D25" t="s">
        <v>15</v>
      </c>
      <c r="E25">
        <v>1.189452</v>
      </c>
      <c r="F25">
        <v>1.232947</v>
      </c>
      <c r="G25" t="s">
        <v>15</v>
      </c>
    </row>
    <row r="26" spans="1:7" x14ac:dyDescent="0.25">
      <c r="A26" t="s">
        <v>15</v>
      </c>
      <c r="B26" t="s">
        <v>15</v>
      </c>
      <c r="C26" t="s">
        <v>15</v>
      </c>
      <c r="D26" t="s">
        <v>15</v>
      </c>
      <c r="E26">
        <v>1.3112280000000001</v>
      </c>
      <c r="F26">
        <v>1.3767990000000001</v>
      </c>
      <c r="G26" t="s">
        <v>15</v>
      </c>
    </row>
    <row r="27" spans="1:7" x14ac:dyDescent="0.25">
      <c r="A27" t="s">
        <v>15</v>
      </c>
      <c r="B27" t="s">
        <v>15</v>
      </c>
      <c r="C27" t="s">
        <v>15</v>
      </c>
      <c r="D27" t="s">
        <v>15</v>
      </c>
      <c r="E27">
        <v>1.210269</v>
      </c>
      <c r="F27">
        <v>1.1998439999999999</v>
      </c>
      <c r="G27" t="s">
        <v>15</v>
      </c>
    </row>
    <row r="28" spans="1:7" x14ac:dyDescent="0.25">
      <c r="A28" t="s">
        <v>15</v>
      </c>
      <c r="B28" t="s">
        <v>15</v>
      </c>
      <c r="C28" t="s">
        <v>15</v>
      </c>
      <c r="D28" t="s">
        <v>15</v>
      </c>
      <c r="E28">
        <v>0.85597160000000005</v>
      </c>
      <c r="F28">
        <v>1.1665650000000001</v>
      </c>
      <c r="G28" t="s">
        <v>15</v>
      </c>
    </row>
    <row r="29" spans="1:7" x14ac:dyDescent="0.25">
      <c r="A29" t="s">
        <v>15</v>
      </c>
      <c r="B29" t="s">
        <v>15</v>
      </c>
      <c r="C29" t="s">
        <v>15</v>
      </c>
      <c r="D29" t="s">
        <v>15</v>
      </c>
      <c r="E29">
        <v>1.8325959999999999</v>
      </c>
      <c r="F29">
        <v>1.2665059999999999</v>
      </c>
      <c r="G29" t="s">
        <v>15</v>
      </c>
    </row>
    <row r="30" spans="1:7" x14ac:dyDescent="0.25">
      <c r="A30" t="s">
        <v>15</v>
      </c>
      <c r="B30" t="s">
        <v>15</v>
      </c>
      <c r="C30" t="s">
        <v>15</v>
      </c>
      <c r="D30" t="s">
        <v>15</v>
      </c>
      <c r="E30">
        <v>0.85471569999999997</v>
      </c>
      <c r="F30">
        <v>3.1652990000000001</v>
      </c>
      <c r="G30" t="s">
        <v>15</v>
      </c>
    </row>
    <row r="31" spans="1:7" x14ac:dyDescent="0.25">
      <c r="A31" t="s">
        <v>15</v>
      </c>
      <c r="B31" t="s">
        <v>15</v>
      </c>
      <c r="C31" t="s">
        <v>15</v>
      </c>
      <c r="D31" t="s">
        <v>15</v>
      </c>
      <c r="E31">
        <v>1.022168</v>
      </c>
      <c r="F31">
        <v>1.9884649999999999</v>
      </c>
      <c r="G31" t="s">
        <v>15</v>
      </c>
    </row>
    <row r="32" spans="1:7" x14ac:dyDescent="0.25">
      <c r="A32" t="s">
        <v>15</v>
      </c>
      <c r="B32" t="s">
        <v>15</v>
      </c>
      <c r="C32" t="s">
        <v>15</v>
      </c>
      <c r="D32" t="s">
        <v>15</v>
      </c>
      <c r="E32">
        <v>1.166828</v>
      </c>
      <c r="F32">
        <v>1.800146</v>
      </c>
      <c r="G32" t="s">
        <v>15</v>
      </c>
    </row>
    <row r="33" spans="1:7" x14ac:dyDescent="0.25">
      <c r="A33" t="s">
        <v>15</v>
      </c>
      <c r="B33" t="s">
        <v>15</v>
      </c>
      <c r="C33" t="s">
        <v>15</v>
      </c>
      <c r="D33" t="s">
        <v>15</v>
      </c>
      <c r="E33">
        <v>1.110052</v>
      </c>
      <c r="F33" t="s">
        <v>15</v>
      </c>
      <c r="G33" t="s">
        <v>15</v>
      </c>
    </row>
    <row r="34" spans="1:7" x14ac:dyDescent="0.25">
      <c r="A34" t="s">
        <v>15</v>
      </c>
      <c r="B34" t="s">
        <v>15</v>
      </c>
      <c r="C34" t="s">
        <v>15</v>
      </c>
      <c r="D34" t="s">
        <v>15</v>
      </c>
      <c r="E34">
        <v>1.1210789999999999</v>
      </c>
      <c r="F34" t="s">
        <v>15</v>
      </c>
      <c r="G34" t="s">
        <v>15</v>
      </c>
    </row>
    <row r="35" spans="1:7" x14ac:dyDescent="0.25">
      <c r="A35" t="s">
        <v>15</v>
      </c>
      <c r="B35" t="s">
        <v>15</v>
      </c>
      <c r="C35" t="s">
        <v>15</v>
      </c>
      <c r="D35" t="s">
        <v>15</v>
      </c>
      <c r="E35">
        <v>1.233304</v>
      </c>
      <c r="F35" t="s">
        <v>15</v>
      </c>
      <c r="G35" t="s">
        <v>15</v>
      </c>
    </row>
    <row r="36" spans="1:7" x14ac:dyDescent="0.25">
      <c r="A36" t="s">
        <v>15</v>
      </c>
      <c r="B36" t="s">
        <v>15</v>
      </c>
      <c r="C36" t="s">
        <v>15</v>
      </c>
      <c r="D36" t="s">
        <v>15</v>
      </c>
      <c r="E36">
        <v>1.089075</v>
      </c>
      <c r="F36" t="s">
        <v>15</v>
      </c>
      <c r="G36" t="s">
        <v>15</v>
      </c>
    </row>
    <row r="37" spans="1:7" x14ac:dyDescent="0.25">
      <c r="A37" t="s">
        <v>15</v>
      </c>
      <c r="B37" t="s">
        <v>15</v>
      </c>
      <c r="C37" t="s">
        <v>15</v>
      </c>
      <c r="D37" t="s">
        <v>15</v>
      </c>
      <c r="E37">
        <v>1.0994090000000001</v>
      </c>
      <c r="F37" t="s">
        <v>15</v>
      </c>
      <c r="G37" t="s">
        <v>15</v>
      </c>
    </row>
    <row r="38" spans="1:7" x14ac:dyDescent="0.25">
      <c r="A38" t="s">
        <v>15</v>
      </c>
      <c r="B38" t="s">
        <v>15</v>
      </c>
      <c r="C38" t="s">
        <v>15</v>
      </c>
      <c r="D38" t="s">
        <v>15</v>
      </c>
      <c r="E38">
        <v>1.732137</v>
      </c>
      <c r="F38" t="s">
        <v>15</v>
      </c>
      <c r="G38" t="s">
        <v>15</v>
      </c>
    </row>
    <row r="39" spans="1:7" x14ac:dyDescent="0.25">
      <c r="A39" t="s">
        <v>15</v>
      </c>
      <c r="B39" t="s">
        <v>15</v>
      </c>
      <c r="C39" t="s">
        <v>15</v>
      </c>
      <c r="D39" t="s">
        <v>15</v>
      </c>
      <c r="E39">
        <v>1.5987389999999999</v>
      </c>
      <c r="F39" t="s">
        <v>15</v>
      </c>
      <c r="G39" t="s">
        <v>15</v>
      </c>
    </row>
    <row r="40" spans="1:7" x14ac:dyDescent="0.25">
      <c r="A40" t="s">
        <v>15</v>
      </c>
      <c r="B40" t="s">
        <v>15</v>
      </c>
      <c r="C40" t="s">
        <v>15</v>
      </c>
      <c r="D40" t="s">
        <v>15</v>
      </c>
      <c r="E40">
        <v>0.97771779999999997</v>
      </c>
      <c r="F40" t="s">
        <v>15</v>
      </c>
      <c r="G40" t="s">
        <v>15</v>
      </c>
    </row>
    <row r="41" spans="1:7" x14ac:dyDescent="0.25">
      <c r="A41" t="s">
        <v>15</v>
      </c>
      <c r="B41" t="s">
        <v>15</v>
      </c>
      <c r="C41" t="s">
        <v>15</v>
      </c>
      <c r="D41" t="s">
        <v>15</v>
      </c>
      <c r="E41">
        <v>1.0557030000000001</v>
      </c>
      <c r="F41" t="s">
        <v>15</v>
      </c>
      <c r="G41" t="s">
        <v>15</v>
      </c>
    </row>
    <row r="42" spans="1:7" x14ac:dyDescent="0.25">
      <c r="A42" t="s">
        <v>15</v>
      </c>
      <c r="B42" t="s">
        <v>15</v>
      </c>
      <c r="C42" t="s">
        <v>15</v>
      </c>
      <c r="D42" t="s">
        <v>15</v>
      </c>
      <c r="E42">
        <v>1.0339119999999999</v>
      </c>
      <c r="F42" t="s">
        <v>15</v>
      </c>
      <c r="G42" t="s">
        <v>15</v>
      </c>
    </row>
    <row r="43" spans="1:7" x14ac:dyDescent="0.25">
      <c r="A43" t="s">
        <v>15</v>
      </c>
      <c r="B43" t="s">
        <v>15</v>
      </c>
      <c r="C43" t="s">
        <v>15</v>
      </c>
      <c r="D43" t="s">
        <v>15</v>
      </c>
      <c r="E43">
        <v>0.95555840000000003</v>
      </c>
      <c r="F43" t="s">
        <v>15</v>
      </c>
      <c r="G43" t="s">
        <v>15</v>
      </c>
    </row>
    <row r="44" spans="1:7" x14ac:dyDescent="0.25">
      <c r="A44" t="s">
        <v>15</v>
      </c>
      <c r="B44" t="s">
        <v>15</v>
      </c>
      <c r="C44" t="s">
        <v>15</v>
      </c>
      <c r="D44" t="s">
        <v>15</v>
      </c>
      <c r="E44">
        <v>0.99928309999999998</v>
      </c>
      <c r="F44" t="s">
        <v>15</v>
      </c>
      <c r="G44" t="s">
        <v>15</v>
      </c>
    </row>
    <row r="45" spans="1:7" x14ac:dyDescent="0.25">
      <c r="A45" t="s">
        <v>15</v>
      </c>
      <c r="B45" t="s">
        <v>15</v>
      </c>
      <c r="C45" t="s">
        <v>15</v>
      </c>
      <c r="D45" t="s">
        <v>15</v>
      </c>
      <c r="E45">
        <v>0.95500090000000004</v>
      </c>
      <c r="F45" t="s">
        <v>15</v>
      </c>
      <c r="G45" t="s">
        <v>15</v>
      </c>
    </row>
    <row r="46" spans="1:7" x14ac:dyDescent="0.25">
      <c r="A46" t="s">
        <v>15</v>
      </c>
      <c r="B46" t="s">
        <v>15</v>
      </c>
      <c r="C46" t="s">
        <v>15</v>
      </c>
      <c r="D46" t="s">
        <v>15</v>
      </c>
      <c r="E46">
        <v>1.010742</v>
      </c>
      <c r="F46" t="s">
        <v>15</v>
      </c>
      <c r="G46" t="s">
        <v>15</v>
      </c>
    </row>
  </sheetData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0CA2E-4268-4971-A954-D38975E8408A}">
  <dimension ref="A1:G43"/>
  <sheetViews>
    <sheetView workbookViewId="0">
      <selection activeCell="C12" sqref="C12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16</v>
      </c>
      <c r="B3">
        <v>0.81105159999999998</v>
      </c>
      <c r="C3">
        <v>1.0397419999999999</v>
      </c>
      <c r="D3">
        <v>1.073728</v>
      </c>
      <c r="E3">
        <v>0.98768599999999995</v>
      </c>
      <c r="F3">
        <v>6.4751500000000002</v>
      </c>
      <c r="G3">
        <v>1.396161</v>
      </c>
    </row>
    <row r="4" spans="1:7" x14ac:dyDescent="0.25">
      <c r="A4" t="s">
        <v>15</v>
      </c>
      <c r="B4">
        <v>3.1008200000000001</v>
      </c>
      <c r="C4">
        <v>1.3327169999999999</v>
      </c>
      <c r="D4">
        <v>2.1758639999999998</v>
      </c>
      <c r="E4">
        <v>1.4988379999999999</v>
      </c>
      <c r="F4">
        <v>2.4431630000000002</v>
      </c>
      <c r="G4">
        <v>3.765841</v>
      </c>
    </row>
    <row r="5" spans="1:7" x14ac:dyDescent="0.25">
      <c r="A5" t="s">
        <v>15</v>
      </c>
      <c r="B5">
        <v>4.6916700000000002</v>
      </c>
      <c r="C5">
        <v>3.986421</v>
      </c>
      <c r="D5">
        <v>4.5122780000000002</v>
      </c>
      <c r="E5">
        <v>0.75502499999999995</v>
      </c>
      <c r="F5">
        <v>9.0056609999999999</v>
      </c>
      <c r="G5">
        <v>2.9570189999999998</v>
      </c>
    </row>
    <row r="6" spans="1:7" x14ac:dyDescent="0.25">
      <c r="A6" t="s">
        <v>15</v>
      </c>
      <c r="B6">
        <v>0.93221860000000001</v>
      </c>
      <c r="C6">
        <v>0.99985489999999999</v>
      </c>
      <c r="D6">
        <v>4.8100909999999999</v>
      </c>
      <c r="E6">
        <v>1.521919</v>
      </c>
      <c r="F6">
        <v>0.65603420000000001</v>
      </c>
      <c r="G6">
        <v>1.710097</v>
      </c>
    </row>
    <row r="7" spans="1:7" x14ac:dyDescent="0.25">
      <c r="A7" t="s">
        <v>15</v>
      </c>
      <c r="B7">
        <v>2.5661700000000001</v>
      </c>
      <c r="C7">
        <v>3.7658849999999999</v>
      </c>
      <c r="D7">
        <v>3.7983289999999998</v>
      </c>
      <c r="E7">
        <v>1.033855</v>
      </c>
      <c r="F7">
        <v>0.8767161</v>
      </c>
      <c r="G7">
        <v>3.0551379999999999</v>
      </c>
    </row>
    <row r="8" spans="1:7" x14ac:dyDescent="0.25">
      <c r="A8" t="s">
        <v>15</v>
      </c>
      <c r="B8">
        <v>1.166866</v>
      </c>
      <c r="C8">
        <v>2.9103110000000001</v>
      </c>
      <c r="D8">
        <v>8.1415209999999991</v>
      </c>
      <c r="E8">
        <v>0.79974469999999998</v>
      </c>
      <c r="F8">
        <v>2.9208259999999999</v>
      </c>
      <c r="G8">
        <v>3.042862</v>
      </c>
    </row>
    <row r="9" spans="1:7" x14ac:dyDescent="0.25">
      <c r="A9" t="s">
        <v>15</v>
      </c>
      <c r="B9">
        <v>2.4002270000000001</v>
      </c>
      <c r="C9">
        <v>1.1660170000000001</v>
      </c>
      <c r="D9">
        <v>7.6420620000000001</v>
      </c>
      <c r="E9">
        <v>0.7992648</v>
      </c>
      <c r="F9">
        <v>2.4326050000000001</v>
      </c>
      <c r="G9">
        <v>2.4555880000000001</v>
      </c>
    </row>
    <row r="10" spans="1:7" x14ac:dyDescent="0.25">
      <c r="A10" t="s">
        <v>15</v>
      </c>
      <c r="B10">
        <v>0.96606479999999995</v>
      </c>
      <c r="C10">
        <v>3.6655769999999999</v>
      </c>
      <c r="E10">
        <v>1.3877660000000001</v>
      </c>
      <c r="F10">
        <v>2.0335390000000002</v>
      </c>
      <c r="G10">
        <v>2.0221909999999998</v>
      </c>
    </row>
    <row r="11" spans="1:7" x14ac:dyDescent="0.25">
      <c r="A11" t="s">
        <v>15</v>
      </c>
      <c r="B11">
        <v>0.2334666</v>
      </c>
      <c r="C11">
        <v>1.3581890000000001</v>
      </c>
      <c r="D11" t="s">
        <v>15</v>
      </c>
      <c r="E11">
        <v>1.4890410000000001</v>
      </c>
      <c r="F11">
        <v>2.2445089999999999</v>
      </c>
      <c r="G11">
        <v>2.2324160000000002</v>
      </c>
    </row>
    <row r="12" spans="1:7" x14ac:dyDescent="0.25">
      <c r="A12" t="s">
        <v>15</v>
      </c>
      <c r="B12">
        <v>1.7995719999999999</v>
      </c>
      <c r="D12" t="s">
        <v>15</v>
      </c>
      <c r="E12">
        <v>0.92263910000000005</v>
      </c>
      <c r="F12">
        <v>1.7215530000000001</v>
      </c>
      <c r="G12">
        <v>8.576098</v>
      </c>
    </row>
    <row r="13" spans="1:7" x14ac:dyDescent="0.25">
      <c r="A13" t="s">
        <v>15</v>
      </c>
      <c r="B13">
        <v>1.775603</v>
      </c>
      <c r="C13" t="s">
        <v>15</v>
      </c>
      <c r="D13" t="s">
        <v>15</v>
      </c>
      <c r="E13">
        <v>0.69996919999999996</v>
      </c>
      <c r="F13">
        <v>2.377481</v>
      </c>
      <c r="G13">
        <v>8.2855310000000006</v>
      </c>
    </row>
    <row r="14" spans="1:7" x14ac:dyDescent="0.25">
      <c r="A14" t="s">
        <v>15</v>
      </c>
      <c r="B14">
        <v>1.710207</v>
      </c>
      <c r="C14" t="s">
        <v>15</v>
      </c>
      <c r="D14" t="s">
        <v>15</v>
      </c>
      <c r="E14">
        <v>1.132482</v>
      </c>
      <c r="F14">
        <v>2.1667670000000001</v>
      </c>
      <c r="G14">
        <v>2.4200159999999999</v>
      </c>
    </row>
    <row r="15" spans="1:7" x14ac:dyDescent="0.25">
      <c r="A15" t="s">
        <v>15</v>
      </c>
      <c r="B15">
        <v>1.8561019999999999</v>
      </c>
      <c r="C15" t="s">
        <v>15</v>
      </c>
      <c r="D15" t="s">
        <v>15</v>
      </c>
      <c r="E15">
        <v>1.9328259999999999</v>
      </c>
      <c r="F15">
        <v>1.0995239999999999</v>
      </c>
      <c r="G15">
        <v>2.721705</v>
      </c>
    </row>
    <row r="16" spans="1:7" x14ac:dyDescent="0.25">
      <c r="A16" t="s">
        <v>15</v>
      </c>
      <c r="B16">
        <v>1.8318479999999999</v>
      </c>
      <c r="C16" t="s">
        <v>15</v>
      </c>
      <c r="D16" t="s">
        <v>15</v>
      </c>
      <c r="E16">
        <v>2.4106269999999999</v>
      </c>
      <c r="F16">
        <v>1.41018</v>
      </c>
      <c r="G16">
        <v>2.4218679999999999</v>
      </c>
    </row>
    <row r="17" spans="1:7" x14ac:dyDescent="0.25">
      <c r="A17" t="s">
        <v>15</v>
      </c>
      <c r="B17">
        <v>0.68884809999999996</v>
      </c>
      <c r="C17" t="s">
        <v>15</v>
      </c>
      <c r="D17" t="s">
        <v>15</v>
      </c>
      <c r="E17">
        <v>1.6439280000000001</v>
      </c>
      <c r="F17">
        <v>1.0883620000000001</v>
      </c>
      <c r="G17">
        <v>1.5766629999999999</v>
      </c>
    </row>
    <row r="18" spans="1:7" x14ac:dyDescent="0.25">
      <c r="A18" t="s">
        <v>15</v>
      </c>
      <c r="B18">
        <v>2.1442420000000002</v>
      </c>
      <c r="C18" t="s">
        <v>15</v>
      </c>
      <c r="D18" t="s">
        <v>15</v>
      </c>
      <c r="E18">
        <v>1.932234</v>
      </c>
      <c r="F18">
        <v>1.1668019999999999</v>
      </c>
      <c r="G18">
        <v>1.7662199999999999</v>
      </c>
    </row>
    <row r="19" spans="1:7" x14ac:dyDescent="0.25">
      <c r="A19" t="s">
        <v>15</v>
      </c>
      <c r="B19">
        <v>1.444882</v>
      </c>
      <c r="C19" t="s">
        <v>15</v>
      </c>
      <c r="D19" t="s">
        <v>15</v>
      </c>
      <c r="E19">
        <v>1.932231</v>
      </c>
      <c r="F19">
        <v>1.632293</v>
      </c>
      <c r="G19">
        <v>2.2216469999999999</v>
      </c>
    </row>
    <row r="20" spans="1:7" x14ac:dyDescent="0.25">
      <c r="A20" t="s">
        <v>15</v>
      </c>
      <c r="B20">
        <v>2.6555170000000001</v>
      </c>
      <c r="C20" t="s">
        <v>15</v>
      </c>
      <c r="D20" t="s">
        <v>15</v>
      </c>
      <c r="E20">
        <v>1.2881210000000001</v>
      </c>
      <c r="F20">
        <v>1.5874509999999999</v>
      </c>
      <c r="G20">
        <v>2.3443329999999998</v>
      </c>
    </row>
    <row r="21" spans="1:7" x14ac:dyDescent="0.25">
      <c r="A21" t="s">
        <v>15</v>
      </c>
      <c r="B21">
        <v>1.3538269999999999</v>
      </c>
      <c r="C21" t="s">
        <v>15</v>
      </c>
      <c r="D21" t="s">
        <v>15</v>
      </c>
      <c r="E21">
        <v>1.4428780000000001</v>
      </c>
      <c r="F21">
        <v>2.25474</v>
      </c>
      <c r="G21" t="s">
        <v>15</v>
      </c>
    </row>
    <row r="22" spans="1:7" x14ac:dyDescent="0.25">
      <c r="A22" t="s">
        <v>15</v>
      </c>
      <c r="B22">
        <v>1.0214179999999999</v>
      </c>
      <c r="C22" t="s">
        <v>15</v>
      </c>
      <c r="D22" t="s">
        <v>15</v>
      </c>
      <c r="E22">
        <v>1.7223269999999999</v>
      </c>
      <c r="F22">
        <v>2.000213</v>
      </c>
      <c r="G22" t="s">
        <v>15</v>
      </c>
    </row>
    <row r="23" spans="1:7" x14ac:dyDescent="0.25">
      <c r="A23" t="s">
        <v>15</v>
      </c>
      <c r="B23">
        <v>0.61159589999999997</v>
      </c>
      <c r="C23" t="s">
        <v>15</v>
      </c>
      <c r="D23" t="s">
        <v>15</v>
      </c>
      <c r="E23">
        <v>1.5121450000000001</v>
      </c>
      <c r="F23">
        <v>1.2014860000000001</v>
      </c>
      <c r="G23" t="s">
        <v>15</v>
      </c>
    </row>
    <row r="24" spans="1:7" x14ac:dyDescent="0.25">
      <c r="A24" t="s">
        <v>15</v>
      </c>
      <c r="B24">
        <v>0.64432040000000002</v>
      </c>
      <c r="C24" t="s">
        <v>15</v>
      </c>
      <c r="D24" t="s">
        <v>15</v>
      </c>
      <c r="E24">
        <v>1.410255</v>
      </c>
      <c r="F24">
        <v>2.2769750000000002</v>
      </c>
      <c r="G24" t="s">
        <v>15</v>
      </c>
    </row>
    <row r="25" spans="1:7" x14ac:dyDescent="0.25">
      <c r="A25" t="s">
        <v>15</v>
      </c>
      <c r="B25">
        <v>0.93201299999999998</v>
      </c>
      <c r="C25" t="s">
        <v>15</v>
      </c>
      <c r="D25" t="s">
        <v>15</v>
      </c>
      <c r="E25">
        <v>1.754691</v>
      </c>
      <c r="F25">
        <v>1.396603</v>
      </c>
      <c r="G25" t="s">
        <v>15</v>
      </c>
    </row>
    <row r="26" spans="1:7" x14ac:dyDescent="0.25">
      <c r="A26" t="s">
        <v>15</v>
      </c>
      <c r="B26">
        <v>1.666731</v>
      </c>
      <c r="C26" t="s">
        <v>15</v>
      </c>
      <c r="D26" t="s">
        <v>15</v>
      </c>
      <c r="E26">
        <v>1.5332859999999999</v>
      </c>
      <c r="F26">
        <v>1.222369</v>
      </c>
      <c r="G26" t="s">
        <v>15</v>
      </c>
    </row>
    <row r="27" spans="1:7" x14ac:dyDescent="0.25">
      <c r="A27" t="s">
        <v>15</v>
      </c>
      <c r="B27">
        <v>1.633562</v>
      </c>
      <c r="C27" t="s">
        <v>15</v>
      </c>
      <c r="D27" t="s">
        <v>15</v>
      </c>
      <c r="E27">
        <v>1.9658629999999999</v>
      </c>
      <c r="F27">
        <v>1.6771020000000001</v>
      </c>
      <c r="G27" t="s">
        <v>15</v>
      </c>
    </row>
    <row r="28" spans="1:7" x14ac:dyDescent="0.25">
      <c r="A28" t="s">
        <v>15</v>
      </c>
      <c r="B28">
        <v>1.16615</v>
      </c>
      <c r="C28" t="s">
        <v>15</v>
      </c>
      <c r="D28" t="s">
        <v>15</v>
      </c>
      <c r="E28">
        <v>2.1657299999999999</v>
      </c>
      <c r="F28">
        <v>0.3548366</v>
      </c>
      <c r="G28" t="s">
        <v>15</v>
      </c>
    </row>
    <row r="29" spans="1:7" x14ac:dyDescent="0.25">
      <c r="A29" t="s">
        <v>15</v>
      </c>
      <c r="B29">
        <v>1.1440399999999999</v>
      </c>
      <c r="C29" t="s">
        <v>15</v>
      </c>
      <c r="D29" t="s">
        <v>15</v>
      </c>
      <c r="E29">
        <v>1.099861</v>
      </c>
      <c r="F29">
        <v>2.3552789999999999</v>
      </c>
      <c r="G29" t="s">
        <v>15</v>
      </c>
    </row>
    <row r="30" spans="1:7" x14ac:dyDescent="0.25">
      <c r="A30" t="s">
        <v>15</v>
      </c>
      <c r="B30">
        <v>4.3874339999999998</v>
      </c>
      <c r="C30" t="s">
        <v>15</v>
      </c>
      <c r="D30" t="s">
        <v>15</v>
      </c>
      <c r="E30">
        <v>1.2221120000000001</v>
      </c>
      <c r="F30" t="s">
        <v>15</v>
      </c>
      <c r="G30" t="s">
        <v>15</v>
      </c>
    </row>
    <row r="31" spans="1:7" x14ac:dyDescent="0.25">
      <c r="A31" t="s">
        <v>15</v>
      </c>
      <c r="B31" t="s">
        <v>15</v>
      </c>
      <c r="C31" t="s">
        <v>15</v>
      </c>
      <c r="D31" t="s">
        <v>15</v>
      </c>
      <c r="E31">
        <v>1.1219349999999999</v>
      </c>
      <c r="F31" t="s">
        <v>15</v>
      </c>
      <c r="G31" t="s">
        <v>15</v>
      </c>
    </row>
    <row r="32" spans="1:7" x14ac:dyDescent="0.25">
      <c r="A32" t="s">
        <v>15</v>
      </c>
      <c r="B32" t="s">
        <v>15</v>
      </c>
      <c r="C32" t="s">
        <v>15</v>
      </c>
      <c r="D32" t="s">
        <v>15</v>
      </c>
      <c r="E32">
        <v>0.96686950000000005</v>
      </c>
      <c r="F32" t="s">
        <v>15</v>
      </c>
      <c r="G32" t="s">
        <v>15</v>
      </c>
    </row>
    <row r="33" spans="1:7" x14ac:dyDescent="0.25">
      <c r="A33" t="s">
        <v>15</v>
      </c>
      <c r="B33" t="s">
        <v>15</v>
      </c>
      <c r="C33" t="s">
        <v>15</v>
      </c>
      <c r="D33" t="s">
        <v>15</v>
      </c>
      <c r="E33">
        <v>1.032888</v>
      </c>
      <c r="F33" t="s">
        <v>15</v>
      </c>
      <c r="G33" t="s">
        <v>15</v>
      </c>
    </row>
    <row r="34" spans="1:7" x14ac:dyDescent="0.25">
      <c r="A34" t="s">
        <v>15</v>
      </c>
      <c r="B34" t="s">
        <v>15</v>
      </c>
      <c r="C34" t="s">
        <v>15</v>
      </c>
      <c r="D34" t="s">
        <v>15</v>
      </c>
      <c r="E34">
        <v>0.97738499999999995</v>
      </c>
      <c r="F34" t="s">
        <v>15</v>
      </c>
      <c r="G34" t="s">
        <v>15</v>
      </c>
    </row>
    <row r="35" spans="1:7" x14ac:dyDescent="0.25">
      <c r="A35" t="s">
        <v>15</v>
      </c>
      <c r="B35" t="s">
        <v>15</v>
      </c>
      <c r="C35" t="s">
        <v>15</v>
      </c>
      <c r="D35" t="s">
        <v>15</v>
      </c>
      <c r="E35">
        <v>1.610733</v>
      </c>
      <c r="F35" t="s">
        <v>15</v>
      </c>
      <c r="G35" t="s">
        <v>15</v>
      </c>
    </row>
    <row r="36" spans="1:7" x14ac:dyDescent="0.25">
      <c r="A36" t="s">
        <v>15</v>
      </c>
      <c r="B36" t="s">
        <v>15</v>
      </c>
      <c r="C36" t="s">
        <v>15</v>
      </c>
      <c r="D36" t="s">
        <v>15</v>
      </c>
      <c r="E36">
        <v>1.2110890000000001</v>
      </c>
      <c r="F36" t="s">
        <v>15</v>
      </c>
      <c r="G36" t="s">
        <v>15</v>
      </c>
    </row>
    <row r="37" spans="1:7" x14ac:dyDescent="0.25">
      <c r="A37" t="s">
        <v>15</v>
      </c>
      <c r="B37" t="s">
        <v>15</v>
      </c>
      <c r="C37" t="s">
        <v>15</v>
      </c>
      <c r="D37" t="s">
        <v>15</v>
      </c>
      <c r="E37">
        <v>2.8544239999999999</v>
      </c>
      <c r="F37" t="s">
        <v>15</v>
      </c>
      <c r="G37" t="s">
        <v>15</v>
      </c>
    </row>
    <row r="38" spans="1:7" x14ac:dyDescent="0.25">
      <c r="A38" t="s">
        <v>15</v>
      </c>
      <c r="B38" t="s">
        <v>15</v>
      </c>
      <c r="C38" t="s">
        <v>15</v>
      </c>
      <c r="D38" t="s">
        <v>15</v>
      </c>
      <c r="E38">
        <v>1.531998</v>
      </c>
      <c r="F38" t="s">
        <v>15</v>
      </c>
      <c r="G38" t="s">
        <v>15</v>
      </c>
    </row>
    <row r="39" spans="1:7" x14ac:dyDescent="0.25">
      <c r="A39" t="s">
        <v>15</v>
      </c>
      <c r="B39" t="s">
        <v>15</v>
      </c>
      <c r="C39" t="s">
        <v>15</v>
      </c>
      <c r="D39" t="s">
        <v>15</v>
      </c>
      <c r="E39">
        <v>1.455006</v>
      </c>
      <c r="F39" t="s">
        <v>15</v>
      </c>
      <c r="G39" t="s">
        <v>15</v>
      </c>
    </row>
    <row r="40" spans="1:7" x14ac:dyDescent="0.25">
      <c r="A40" t="s">
        <v>15</v>
      </c>
      <c r="B40" t="s">
        <v>15</v>
      </c>
      <c r="C40" t="s">
        <v>15</v>
      </c>
      <c r="D40" t="s">
        <v>15</v>
      </c>
      <c r="E40">
        <v>1.5888880000000001</v>
      </c>
      <c r="F40" t="s">
        <v>15</v>
      </c>
      <c r="G40" t="s">
        <v>15</v>
      </c>
    </row>
    <row r="41" spans="1:7" x14ac:dyDescent="0.25">
      <c r="A41" t="s">
        <v>15</v>
      </c>
      <c r="B41" t="s">
        <v>15</v>
      </c>
      <c r="C41" t="s">
        <v>15</v>
      </c>
      <c r="D41" t="s">
        <v>15</v>
      </c>
      <c r="E41">
        <v>1.4997400000000001</v>
      </c>
      <c r="F41" t="s">
        <v>15</v>
      </c>
      <c r="G41" t="s">
        <v>15</v>
      </c>
    </row>
    <row r="42" spans="1:7" x14ac:dyDescent="0.25">
      <c r="A42" t="s">
        <v>15</v>
      </c>
      <c r="B42" t="s">
        <v>15</v>
      </c>
      <c r="C42" t="s">
        <v>15</v>
      </c>
      <c r="D42" t="s">
        <v>15</v>
      </c>
      <c r="E42">
        <v>1.0886690000000001</v>
      </c>
      <c r="F42" t="s">
        <v>15</v>
      </c>
      <c r="G42" t="s">
        <v>15</v>
      </c>
    </row>
    <row r="43" spans="1:7" x14ac:dyDescent="0.25">
      <c r="A43" t="s">
        <v>15</v>
      </c>
      <c r="B43" t="s">
        <v>15</v>
      </c>
      <c r="C43" t="s">
        <v>15</v>
      </c>
      <c r="D43" t="s">
        <v>15</v>
      </c>
      <c r="E43">
        <v>0.96625570000000005</v>
      </c>
      <c r="F43" t="s">
        <v>15</v>
      </c>
      <c r="G43" t="s">
        <v>15</v>
      </c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6568-4038-4F65-A4CB-1D25CC1CA40A}">
  <dimension ref="A1:G39"/>
  <sheetViews>
    <sheetView workbookViewId="0"/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17</v>
      </c>
      <c r="B3">
        <v>0.8660061</v>
      </c>
      <c r="C3">
        <v>1.741906</v>
      </c>
      <c r="D3">
        <v>4.154509</v>
      </c>
      <c r="E3">
        <v>1.23749</v>
      </c>
      <c r="F3">
        <v>1.2863150000000001</v>
      </c>
      <c r="G3">
        <v>8.6055060000000001</v>
      </c>
    </row>
    <row r="4" spans="1:7" x14ac:dyDescent="0.25">
      <c r="A4" t="s">
        <v>15</v>
      </c>
      <c r="B4">
        <v>1.5352410000000001</v>
      </c>
      <c r="C4">
        <v>1.8856280000000001</v>
      </c>
      <c r="D4">
        <v>9.5637749999999997</v>
      </c>
      <c r="E4">
        <v>1.4911970000000001</v>
      </c>
      <c r="F4">
        <v>1.9539120000000001</v>
      </c>
      <c r="G4">
        <v>1.7886880000000001</v>
      </c>
    </row>
    <row r="5" spans="1:7" x14ac:dyDescent="0.25">
      <c r="A5" t="s">
        <v>15</v>
      </c>
      <c r="B5">
        <v>1.592077</v>
      </c>
      <c r="C5">
        <v>1.6665650000000001</v>
      </c>
      <c r="D5">
        <v>3.199579</v>
      </c>
      <c r="E5">
        <v>1.143559</v>
      </c>
      <c r="F5">
        <v>1.2889470000000001</v>
      </c>
      <c r="G5">
        <v>11.4505</v>
      </c>
    </row>
    <row r="6" spans="1:7" x14ac:dyDescent="0.25">
      <c r="A6" t="s">
        <v>15</v>
      </c>
      <c r="B6">
        <v>2.3670710000000001</v>
      </c>
      <c r="C6">
        <v>11.83131</v>
      </c>
      <c r="D6">
        <v>2.59904</v>
      </c>
      <c r="E6">
        <v>1.611394</v>
      </c>
      <c r="F6">
        <v>1.0761069999999999</v>
      </c>
      <c r="G6">
        <v>1.3111539999999999</v>
      </c>
    </row>
    <row r="7" spans="1:7" x14ac:dyDescent="0.25">
      <c r="A7" t="s">
        <v>15</v>
      </c>
      <c r="B7">
        <v>0.66517320000000002</v>
      </c>
      <c r="C7">
        <v>0.63525069999999995</v>
      </c>
      <c r="D7">
        <v>0.71176859999999997</v>
      </c>
      <c r="E7">
        <v>1.3006169999999999</v>
      </c>
      <c r="F7">
        <v>1.7204809999999999</v>
      </c>
      <c r="G7">
        <v>3.3275269999999999</v>
      </c>
    </row>
    <row r="8" spans="1:7" x14ac:dyDescent="0.25">
      <c r="A8" t="s">
        <v>15</v>
      </c>
      <c r="B8">
        <v>1.2679240000000001</v>
      </c>
      <c r="C8">
        <v>0.49774420000000003</v>
      </c>
      <c r="D8">
        <v>0.85454019999999997</v>
      </c>
      <c r="E8">
        <v>0.9999517</v>
      </c>
      <c r="F8">
        <v>0.79965419999999998</v>
      </c>
      <c r="G8">
        <v>2.1834069999999999</v>
      </c>
    </row>
    <row r="9" spans="1:7" x14ac:dyDescent="0.25">
      <c r="A9" t="s">
        <v>15</v>
      </c>
      <c r="B9">
        <v>7.1334429999999998</v>
      </c>
      <c r="C9">
        <v>0.40028059999999999</v>
      </c>
      <c r="D9">
        <v>0.5667063</v>
      </c>
      <c r="E9">
        <v>1.577771</v>
      </c>
      <c r="F9">
        <v>1.8449139999999999</v>
      </c>
      <c r="G9">
        <v>3.8767909999999999</v>
      </c>
    </row>
    <row r="10" spans="1:7" x14ac:dyDescent="0.25">
      <c r="A10" t="s">
        <v>15</v>
      </c>
      <c r="B10">
        <v>2.5658280000000002</v>
      </c>
      <c r="C10">
        <v>0.56556479999999998</v>
      </c>
      <c r="D10">
        <v>0.61002429999999996</v>
      </c>
      <c r="E10">
        <v>1.289142</v>
      </c>
      <c r="F10">
        <v>1.1769160000000001</v>
      </c>
      <c r="G10">
        <v>1.610473</v>
      </c>
    </row>
    <row r="11" spans="1:7" x14ac:dyDescent="0.25">
      <c r="A11" t="s">
        <v>15</v>
      </c>
      <c r="B11">
        <v>0.68787180000000003</v>
      </c>
      <c r="C11">
        <v>0.43318699999999999</v>
      </c>
      <c r="D11">
        <v>5.6976440000000004</v>
      </c>
      <c r="E11">
        <v>2.4998290000000001</v>
      </c>
      <c r="F11">
        <v>2.2441840000000002</v>
      </c>
      <c r="G11">
        <v>1.987212</v>
      </c>
    </row>
    <row r="12" spans="1:7" x14ac:dyDescent="0.25">
      <c r="A12" t="s">
        <v>15</v>
      </c>
      <c r="B12">
        <v>1.9771529999999999</v>
      </c>
      <c r="C12">
        <v>1.4768209999999999</v>
      </c>
      <c r="D12">
        <v>0.86634869999999997</v>
      </c>
      <c r="E12">
        <v>4.1585720000000004</v>
      </c>
      <c r="F12">
        <v>0.53402039999999995</v>
      </c>
      <c r="G12">
        <v>0.8225171</v>
      </c>
    </row>
    <row r="13" spans="1:7" x14ac:dyDescent="0.25">
      <c r="A13" t="s">
        <v>15</v>
      </c>
      <c r="B13">
        <v>1.2562310000000001</v>
      </c>
      <c r="C13">
        <v>1.4577979999999999</v>
      </c>
      <c r="D13">
        <v>0.50067099999999998</v>
      </c>
      <c r="E13">
        <v>1.121224</v>
      </c>
      <c r="F13">
        <v>1.166312</v>
      </c>
      <c r="G13">
        <v>2.210591</v>
      </c>
    </row>
    <row r="14" spans="1:7" x14ac:dyDescent="0.25">
      <c r="A14" t="s">
        <v>15</v>
      </c>
      <c r="B14">
        <v>2.466453</v>
      </c>
      <c r="C14">
        <v>16.18374</v>
      </c>
      <c r="D14">
        <v>0.59987380000000001</v>
      </c>
      <c r="E14">
        <v>1.385354</v>
      </c>
      <c r="F14">
        <v>1.6884349999999999</v>
      </c>
      <c r="G14">
        <v>0.83239289999999999</v>
      </c>
    </row>
    <row r="15" spans="1:7" x14ac:dyDescent="0.25">
      <c r="A15" t="s">
        <v>15</v>
      </c>
      <c r="B15">
        <v>1.87677</v>
      </c>
      <c r="C15">
        <v>1.3416319999999999</v>
      </c>
      <c r="D15">
        <v>0.86667229999999995</v>
      </c>
      <c r="E15">
        <v>0.9879772</v>
      </c>
      <c r="F15">
        <v>3.0434960000000002</v>
      </c>
      <c r="G15">
        <v>1.943624</v>
      </c>
    </row>
    <row r="16" spans="1:7" x14ac:dyDescent="0.25">
      <c r="A16" t="s">
        <v>15</v>
      </c>
      <c r="B16">
        <v>3.8765399999999999</v>
      </c>
      <c r="C16">
        <v>0.63270930000000003</v>
      </c>
      <c r="D16">
        <v>1.2659670000000001</v>
      </c>
      <c r="E16">
        <v>3.1211690000000001</v>
      </c>
      <c r="F16">
        <v>1.8778410000000001</v>
      </c>
      <c r="G16">
        <v>7.7965859999999996</v>
      </c>
    </row>
    <row r="17" spans="1:7" x14ac:dyDescent="0.25">
      <c r="A17" t="s">
        <v>15</v>
      </c>
      <c r="B17">
        <v>0.37725789999999998</v>
      </c>
      <c r="C17">
        <v>2.4668559999999999</v>
      </c>
      <c r="D17" t="s">
        <v>15</v>
      </c>
      <c r="E17">
        <v>1.4990460000000001</v>
      </c>
      <c r="F17">
        <v>0.88771370000000005</v>
      </c>
      <c r="G17">
        <v>1.7108509999999999</v>
      </c>
    </row>
    <row r="18" spans="1:7" x14ac:dyDescent="0.25">
      <c r="A18" t="s">
        <v>15</v>
      </c>
      <c r="B18">
        <v>5.0310949999999997</v>
      </c>
      <c r="C18">
        <v>1.566703</v>
      </c>
      <c r="D18" t="s">
        <v>15</v>
      </c>
      <c r="E18">
        <v>0.95577990000000002</v>
      </c>
      <c r="F18">
        <v>4.1989349999999996</v>
      </c>
      <c r="G18">
        <v>2.8219859999999999</v>
      </c>
    </row>
    <row r="19" spans="1:7" x14ac:dyDescent="0.25">
      <c r="A19" t="s">
        <v>15</v>
      </c>
      <c r="B19">
        <v>2.009223</v>
      </c>
      <c r="C19">
        <v>1.465703</v>
      </c>
      <c r="D19" t="s">
        <v>15</v>
      </c>
      <c r="E19">
        <v>1.799974</v>
      </c>
      <c r="F19">
        <v>0.22265289999999999</v>
      </c>
      <c r="G19">
        <v>2.190982</v>
      </c>
    </row>
    <row r="20" spans="1:7" x14ac:dyDescent="0.25">
      <c r="A20" t="s">
        <v>15</v>
      </c>
      <c r="B20">
        <v>0.55687640000000005</v>
      </c>
      <c r="C20">
        <v>2.0657800000000002</v>
      </c>
      <c r="D20" t="s">
        <v>15</v>
      </c>
      <c r="E20">
        <v>1.744132</v>
      </c>
      <c r="F20">
        <v>1.6218060000000001</v>
      </c>
      <c r="G20">
        <v>0.83215890000000003</v>
      </c>
    </row>
    <row r="21" spans="1:7" x14ac:dyDescent="0.25">
      <c r="A21" t="s">
        <v>15</v>
      </c>
      <c r="B21">
        <v>0.44361919999999999</v>
      </c>
      <c r="C21">
        <v>2.065852</v>
      </c>
      <c r="D21" t="s">
        <v>15</v>
      </c>
      <c r="E21">
        <v>1.6101650000000001</v>
      </c>
      <c r="F21">
        <v>0.73361529999999997</v>
      </c>
      <c r="G21" t="s">
        <v>15</v>
      </c>
    </row>
    <row r="22" spans="1:7" x14ac:dyDescent="0.25">
      <c r="A22" t="s">
        <v>15</v>
      </c>
      <c r="B22">
        <v>0.79987900000000001</v>
      </c>
      <c r="C22">
        <v>0.41069460000000002</v>
      </c>
      <c r="D22" t="s">
        <v>15</v>
      </c>
      <c r="E22">
        <v>1.5547930000000001</v>
      </c>
      <c r="F22">
        <v>0.83239750000000001</v>
      </c>
      <c r="G22" t="s">
        <v>15</v>
      </c>
    </row>
    <row r="23" spans="1:7" x14ac:dyDescent="0.25">
      <c r="A23" t="s">
        <v>15</v>
      </c>
      <c r="B23">
        <v>0.63244670000000003</v>
      </c>
      <c r="C23">
        <v>0.96677919999999995</v>
      </c>
      <c r="D23" t="s">
        <v>15</v>
      </c>
      <c r="E23">
        <v>0.96568500000000002</v>
      </c>
      <c r="F23">
        <v>1.1225149999999999</v>
      </c>
      <c r="G23" t="s">
        <v>15</v>
      </c>
    </row>
    <row r="24" spans="1:7" x14ac:dyDescent="0.25">
      <c r="A24" t="s">
        <v>15</v>
      </c>
      <c r="B24">
        <v>5.6332269999999998</v>
      </c>
      <c r="C24">
        <v>3.210518</v>
      </c>
      <c r="D24" t="s">
        <v>15</v>
      </c>
      <c r="E24">
        <v>4.2978069999999997</v>
      </c>
      <c r="F24">
        <v>0.74352399999999996</v>
      </c>
      <c r="G24" t="s">
        <v>15</v>
      </c>
    </row>
    <row r="25" spans="1:7" x14ac:dyDescent="0.25">
      <c r="A25" t="s">
        <v>15</v>
      </c>
      <c r="B25">
        <v>0.71410280000000004</v>
      </c>
      <c r="C25" t="s">
        <v>15</v>
      </c>
      <c r="D25" t="s">
        <v>15</v>
      </c>
      <c r="E25">
        <v>1.511058</v>
      </c>
      <c r="F25">
        <v>0.82183170000000005</v>
      </c>
      <c r="G25" t="s">
        <v>15</v>
      </c>
    </row>
    <row r="26" spans="1:7" x14ac:dyDescent="0.25">
      <c r="A26" t="s">
        <v>15</v>
      </c>
      <c r="B26">
        <v>0.4952589</v>
      </c>
      <c r="C26" t="s">
        <v>15</v>
      </c>
      <c r="D26" t="s">
        <v>15</v>
      </c>
      <c r="E26">
        <v>0.92247920000000005</v>
      </c>
      <c r="F26">
        <v>0.71143250000000002</v>
      </c>
      <c r="G26" t="s">
        <v>15</v>
      </c>
    </row>
    <row r="27" spans="1:7" x14ac:dyDescent="0.25">
      <c r="A27" t="s">
        <v>15</v>
      </c>
      <c r="B27">
        <v>2.1675849999999999</v>
      </c>
      <c r="C27" t="s">
        <v>15</v>
      </c>
      <c r="D27" t="s">
        <v>15</v>
      </c>
      <c r="E27">
        <v>0.86666149999999997</v>
      </c>
      <c r="F27">
        <v>0.79844219999999999</v>
      </c>
      <c r="G27" t="s">
        <v>15</v>
      </c>
    </row>
    <row r="28" spans="1:7" x14ac:dyDescent="0.25">
      <c r="A28" t="s">
        <v>15</v>
      </c>
      <c r="B28">
        <v>0.89967719999999995</v>
      </c>
      <c r="C28" t="s">
        <v>15</v>
      </c>
      <c r="D28" t="s">
        <v>15</v>
      </c>
      <c r="E28">
        <v>2.2661790000000002</v>
      </c>
      <c r="F28">
        <v>2.9552200000000002</v>
      </c>
      <c r="G28" t="s">
        <v>15</v>
      </c>
    </row>
    <row r="29" spans="1:7" x14ac:dyDescent="0.25">
      <c r="A29" t="s">
        <v>15</v>
      </c>
      <c r="B29">
        <v>0.97642580000000001</v>
      </c>
      <c r="C29" t="s">
        <v>15</v>
      </c>
      <c r="D29" t="s">
        <v>15</v>
      </c>
      <c r="E29">
        <v>0.75568709999999994</v>
      </c>
      <c r="F29">
        <v>1.8002609999999999</v>
      </c>
      <c r="G29" t="s">
        <v>15</v>
      </c>
    </row>
    <row r="30" spans="1:7" x14ac:dyDescent="0.25">
      <c r="A30" t="s">
        <v>15</v>
      </c>
      <c r="B30">
        <v>1.300055</v>
      </c>
      <c r="C30" t="s">
        <v>15</v>
      </c>
      <c r="D30" t="s">
        <v>15</v>
      </c>
      <c r="E30">
        <v>1.831788</v>
      </c>
      <c r="F30">
        <v>1.178088</v>
      </c>
      <c r="G30" t="s">
        <v>15</v>
      </c>
    </row>
    <row r="31" spans="1:7" x14ac:dyDescent="0.25">
      <c r="A31" t="s">
        <v>15</v>
      </c>
      <c r="B31">
        <v>0.43308639999999998</v>
      </c>
      <c r="C31" t="s">
        <v>15</v>
      </c>
      <c r="D31" t="s">
        <v>15</v>
      </c>
      <c r="E31">
        <v>0.76723180000000002</v>
      </c>
      <c r="F31">
        <v>0.85467850000000001</v>
      </c>
      <c r="G31" t="s">
        <v>15</v>
      </c>
    </row>
    <row r="32" spans="1:7" x14ac:dyDescent="0.25">
      <c r="A32" t="s">
        <v>15</v>
      </c>
      <c r="B32">
        <v>0.43270209999999998</v>
      </c>
      <c r="C32" t="s">
        <v>15</v>
      </c>
      <c r="D32" t="s">
        <v>15</v>
      </c>
      <c r="E32">
        <v>1.5548599999999999</v>
      </c>
      <c r="F32">
        <v>0.86697080000000004</v>
      </c>
      <c r="G32" t="s">
        <v>15</v>
      </c>
    </row>
    <row r="33" spans="1:7" x14ac:dyDescent="0.25">
      <c r="A33" t="s">
        <v>15</v>
      </c>
      <c r="B33">
        <v>0.5347267</v>
      </c>
      <c r="C33" t="s">
        <v>15</v>
      </c>
      <c r="D33" t="s">
        <v>15</v>
      </c>
      <c r="E33">
        <v>0.86608580000000002</v>
      </c>
      <c r="F33" t="s">
        <v>15</v>
      </c>
      <c r="G33" t="s">
        <v>15</v>
      </c>
    </row>
    <row r="34" spans="1:7" x14ac:dyDescent="0.25">
      <c r="A34" t="s">
        <v>15</v>
      </c>
      <c r="B34">
        <v>0.66471340000000001</v>
      </c>
      <c r="C34" t="s">
        <v>15</v>
      </c>
      <c r="D34" t="s">
        <v>15</v>
      </c>
      <c r="E34">
        <v>1.033871</v>
      </c>
      <c r="F34" t="s">
        <v>15</v>
      </c>
      <c r="G34" t="s">
        <v>15</v>
      </c>
    </row>
    <row r="35" spans="1:7" x14ac:dyDescent="0.25">
      <c r="A35" t="s">
        <v>15</v>
      </c>
      <c r="B35">
        <v>0.40042060000000002</v>
      </c>
      <c r="C35" t="s">
        <v>15</v>
      </c>
      <c r="D35" t="s">
        <v>15</v>
      </c>
      <c r="E35">
        <v>1.4441850000000001</v>
      </c>
      <c r="F35" t="s">
        <v>15</v>
      </c>
      <c r="G35" t="s">
        <v>15</v>
      </c>
    </row>
    <row r="36" spans="1:7" x14ac:dyDescent="0.25">
      <c r="A36" t="s">
        <v>15</v>
      </c>
      <c r="B36">
        <v>0.57772449999999997</v>
      </c>
      <c r="C36" t="s">
        <v>15</v>
      </c>
      <c r="D36" t="s">
        <v>15</v>
      </c>
      <c r="E36">
        <v>0.99877260000000001</v>
      </c>
      <c r="F36" t="s">
        <v>15</v>
      </c>
      <c r="G36" t="s">
        <v>15</v>
      </c>
    </row>
    <row r="37" spans="1:7" x14ac:dyDescent="0.25">
      <c r="A37" t="s">
        <v>15</v>
      </c>
      <c r="B37" t="s">
        <v>15</v>
      </c>
      <c r="C37" t="s">
        <v>15</v>
      </c>
      <c r="D37" t="s">
        <v>15</v>
      </c>
      <c r="E37">
        <v>1.1219980000000001</v>
      </c>
      <c r="F37" t="s">
        <v>15</v>
      </c>
      <c r="G37" t="s">
        <v>15</v>
      </c>
    </row>
    <row r="38" spans="1:7" x14ac:dyDescent="0.25">
      <c r="A38" t="s">
        <v>15</v>
      </c>
      <c r="B38" t="s">
        <v>15</v>
      </c>
      <c r="C38" t="s">
        <v>15</v>
      </c>
      <c r="D38" t="s">
        <v>15</v>
      </c>
      <c r="E38">
        <v>1.1561710000000001</v>
      </c>
      <c r="F38" t="s">
        <v>15</v>
      </c>
      <c r="G38" t="s">
        <v>15</v>
      </c>
    </row>
    <row r="39" spans="1:7" x14ac:dyDescent="0.25">
      <c r="A39" t="s">
        <v>15</v>
      </c>
      <c r="B39" t="s">
        <v>15</v>
      </c>
      <c r="C39" t="s">
        <v>15</v>
      </c>
      <c r="D39" t="s">
        <v>15</v>
      </c>
      <c r="E39">
        <v>1.399362</v>
      </c>
      <c r="F39" t="s">
        <v>15</v>
      </c>
      <c r="G39" t="s">
        <v>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58439-169E-445D-B86E-0CD712870A2A}">
  <dimension ref="A1:G36"/>
  <sheetViews>
    <sheetView workbookViewId="0">
      <selection activeCell="M26" sqref="M26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20</v>
      </c>
      <c r="B3">
        <v>1.535407</v>
      </c>
      <c r="C3">
        <v>4.5069840000000001</v>
      </c>
      <c r="D3">
        <v>5.0246320000000004</v>
      </c>
      <c r="E3">
        <v>4.8203959999999997</v>
      </c>
      <c r="F3">
        <v>1.133596</v>
      </c>
      <c r="G3">
        <v>1.631516</v>
      </c>
    </row>
    <row r="4" spans="1:7" x14ac:dyDescent="0.25">
      <c r="A4" t="s">
        <v>15</v>
      </c>
      <c r="B4">
        <v>3.101464</v>
      </c>
      <c r="C4">
        <v>5.5280060000000004</v>
      </c>
      <c r="D4">
        <v>4.8427220000000002</v>
      </c>
      <c r="E4">
        <v>5.5298369999999997</v>
      </c>
      <c r="F4">
        <v>1.131292</v>
      </c>
      <c r="G4">
        <v>2.8138909999999999</v>
      </c>
    </row>
    <row r="5" spans="1:7" x14ac:dyDescent="0.25">
      <c r="A5" t="s">
        <v>15</v>
      </c>
      <c r="B5">
        <v>1.1885699999999999</v>
      </c>
      <c r="C5">
        <v>1.7442029999999999</v>
      </c>
      <c r="D5" t="s">
        <v>15</v>
      </c>
      <c r="E5">
        <v>1.5878829999999999</v>
      </c>
      <c r="F5">
        <v>0.94356320000000005</v>
      </c>
      <c r="G5">
        <v>1.9010990000000001</v>
      </c>
    </row>
    <row r="6" spans="1:7" x14ac:dyDescent="0.25">
      <c r="A6" t="s">
        <v>15</v>
      </c>
      <c r="B6">
        <v>3.5769419999999998</v>
      </c>
      <c r="C6">
        <v>2.2996270000000001</v>
      </c>
      <c r="D6" t="s">
        <v>15</v>
      </c>
      <c r="E6">
        <v>1.056001</v>
      </c>
      <c r="F6">
        <v>1.0442530000000001</v>
      </c>
      <c r="G6">
        <v>2.0987079999999998</v>
      </c>
    </row>
    <row r="7" spans="1:7" x14ac:dyDescent="0.25">
      <c r="A7" t="s">
        <v>15</v>
      </c>
      <c r="B7">
        <v>0.93310000000000004</v>
      </c>
      <c r="C7">
        <v>2.7320159999999998</v>
      </c>
      <c r="D7" t="s">
        <v>15</v>
      </c>
      <c r="E7">
        <v>2.7440229999999999</v>
      </c>
      <c r="F7">
        <v>0.68879380000000001</v>
      </c>
      <c r="G7">
        <v>1.366819</v>
      </c>
    </row>
    <row r="8" spans="1:7" x14ac:dyDescent="0.25">
      <c r="A8" t="s">
        <v>15</v>
      </c>
      <c r="B8">
        <v>2.5324119999999999</v>
      </c>
      <c r="D8" t="s">
        <v>15</v>
      </c>
      <c r="E8">
        <v>1.799615</v>
      </c>
      <c r="F8">
        <v>1.2217119999999999</v>
      </c>
      <c r="G8">
        <v>1.533317</v>
      </c>
    </row>
    <row r="9" spans="1:7" x14ac:dyDescent="0.25">
      <c r="A9" t="s">
        <v>15</v>
      </c>
      <c r="B9">
        <v>9.5752710000000008</v>
      </c>
      <c r="C9" t="s">
        <v>15</v>
      </c>
      <c r="D9" t="s">
        <v>15</v>
      </c>
      <c r="E9">
        <v>2.066265</v>
      </c>
      <c r="F9">
        <v>1.9549749999999999</v>
      </c>
      <c r="G9">
        <v>1.5331870000000001</v>
      </c>
    </row>
    <row r="10" spans="1:7" x14ac:dyDescent="0.25">
      <c r="A10" t="s">
        <v>15</v>
      </c>
      <c r="B10">
        <v>5.0207579999999998</v>
      </c>
      <c r="C10" t="s">
        <v>15</v>
      </c>
      <c r="D10" t="s">
        <v>15</v>
      </c>
      <c r="E10">
        <v>1.7986759999999999</v>
      </c>
      <c r="F10">
        <v>2.2660279999999999</v>
      </c>
      <c r="G10">
        <v>1.3098590000000001</v>
      </c>
    </row>
    <row r="11" spans="1:7" x14ac:dyDescent="0.25">
      <c r="A11" t="s">
        <v>15</v>
      </c>
      <c r="B11">
        <v>1.0327390000000001</v>
      </c>
      <c r="C11" t="s">
        <v>15</v>
      </c>
      <c r="D11" t="s">
        <v>15</v>
      </c>
      <c r="E11">
        <v>1.3767590000000001</v>
      </c>
      <c r="F11">
        <v>0.96666629999999998</v>
      </c>
      <c r="G11">
        <v>1.3334699999999999</v>
      </c>
    </row>
    <row r="12" spans="1:7" x14ac:dyDescent="0.25">
      <c r="A12" t="s">
        <v>15</v>
      </c>
      <c r="B12">
        <v>1.7327779999999999</v>
      </c>
      <c r="C12" t="s">
        <v>15</v>
      </c>
      <c r="D12" t="s">
        <v>15</v>
      </c>
      <c r="E12">
        <v>1.6672940000000001</v>
      </c>
      <c r="F12">
        <v>0.73303819999999997</v>
      </c>
      <c r="G12">
        <v>1.3990210000000001</v>
      </c>
    </row>
    <row r="13" spans="1:7" x14ac:dyDescent="0.25">
      <c r="A13" t="s">
        <v>15</v>
      </c>
      <c r="B13">
        <v>1.100311</v>
      </c>
      <c r="C13" t="s">
        <v>15</v>
      </c>
      <c r="D13" t="s">
        <v>15</v>
      </c>
      <c r="E13">
        <v>2.1105649999999998</v>
      </c>
      <c r="F13">
        <v>1.421535</v>
      </c>
      <c r="G13">
        <v>1.5871789999999999</v>
      </c>
    </row>
    <row r="14" spans="1:7" x14ac:dyDescent="0.25">
      <c r="A14" t="s">
        <v>15</v>
      </c>
      <c r="B14">
        <v>1.544008</v>
      </c>
      <c r="C14" t="s">
        <v>15</v>
      </c>
      <c r="D14" t="s">
        <v>15</v>
      </c>
      <c r="E14">
        <v>1.9879169999999999</v>
      </c>
      <c r="F14">
        <v>1.4330419999999999</v>
      </c>
      <c r="G14">
        <v>1.255169</v>
      </c>
    </row>
    <row r="15" spans="1:7" x14ac:dyDescent="0.25">
      <c r="A15" t="s">
        <v>15</v>
      </c>
      <c r="B15">
        <v>0.72138760000000002</v>
      </c>
      <c r="C15" t="s">
        <v>15</v>
      </c>
      <c r="D15" t="s">
        <v>15</v>
      </c>
      <c r="E15">
        <v>1.7214050000000001</v>
      </c>
      <c r="F15">
        <v>1.433308</v>
      </c>
      <c r="G15">
        <v>2.8107880000000001</v>
      </c>
    </row>
    <row r="16" spans="1:7" x14ac:dyDescent="0.25">
      <c r="A16" t="s">
        <v>15</v>
      </c>
      <c r="B16">
        <v>1.0669200000000001</v>
      </c>
      <c r="C16" t="s">
        <v>15</v>
      </c>
      <c r="D16" t="s">
        <v>15</v>
      </c>
      <c r="E16">
        <v>1.6991799999999999</v>
      </c>
      <c r="F16">
        <v>1.3657889999999999</v>
      </c>
      <c r="G16">
        <v>2.3548399999999998</v>
      </c>
    </row>
    <row r="17" spans="1:7" x14ac:dyDescent="0.25">
      <c r="A17" t="s">
        <v>15</v>
      </c>
      <c r="B17" t="s">
        <v>15</v>
      </c>
      <c r="C17" t="s">
        <v>15</v>
      </c>
      <c r="D17" t="s">
        <v>15</v>
      </c>
      <c r="E17">
        <v>1.733117</v>
      </c>
      <c r="F17">
        <v>1.5442089999999999</v>
      </c>
      <c r="G17">
        <v>1.23319</v>
      </c>
    </row>
    <row r="18" spans="1:7" x14ac:dyDescent="0.25">
      <c r="A18" t="s">
        <v>15</v>
      </c>
      <c r="B18" t="s">
        <v>15</v>
      </c>
      <c r="C18" t="s">
        <v>15</v>
      </c>
      <c r="D18" t="s">
        <v>15</v>
      </c>
      <c r="E18">
        <v>1.5001549999999999</v>
      </c>
      <c r="F18">
        <v>1.5668869999999999</v>
      </c>
      <c r="G18">
        <v>1.943308</v>
      </c>
    </row>
    <row r="19" spans="1:7" x14ac:dyDescent="0.25">
      <c r="A19" t="s">
        <v>15</v>
      </c>
      <c r="B19" t="s">
        <v>15</v>
      </c>
      <c r="C19" t="s">
        <v>15</v>
      </c>
      <c r="D19" t="s">
        <v>15</v>
      </c>
      <c r="E19">
        <v>1.4550780000000001</v>
      </c>
      <c r="F19">
        <v>2.242864</v>
      </c>
      <c r="G19">
        <v>4.7323839999999997</v>
      </c>
    </row>
    <row r="20" spans="1:7" x14ac:dyDescent="0.25">
      <c r="A20" t="s">
        <v>15</v>
      </c>
      <c r="B20" t="s">
        <v>15</v>
      </c>
      <c r="C20" t="s">
        <v>15</v>
      </c>
      <c r="D20" t="s">
        <v>15</v>
      </c>
      <c r="E20">
        <v>0.84377709999999995</v>
      </c>
      <c r="F20">
        <v>1.5655779999999999</v>
      </c>
      <c r="G20">
        <v>1.0328889999999999</v>
      </c>
    </row>
    <row r="21" spans="1:7" x14ac:dyDescent="0.25">
      <c r="A21" t="s">
        <v>15</v>
      </c>
      <c r="B21" t="s">
        <v>15</v>
      </c>
      <c r="C21" t="s">
        <v>15</v>
      </c>
      <c r="D21" t="s">
        <v>15</v>
      </c>
      <c r="E21">
        <v>0.96580869999999996</v>
      </c>
      <c r="F21">
        <v>1.3333790000000001</v>
      </c>
      <c r="G21">
        <v>2.8447360000000002</v>
      </c>
    </row>
    <row r="22" spans="1:7" x14ac:dyDescent="0.25">
      <c r="A22" t="s">
        <v>15</v>
      </c>
      <c r="B22" t="s">
        <v>15</v>
      </c>
      <c r="C22" t="s">
        <v>15</v>
      </c>
      <c r="D22" t="s">
        <v>15</v>
      </c>
      <c r="E22">
        <v>1.11997E-2</v>
      </c>
      <c r="F22">
        <v>1.8112140000000001</v>
      </c>
      <c r="G22">
        <v>2.2986409999999999</v>
      </c>
    </row>
    <row r="23" spans="1:7" x14ac:dyDescent="0.25">
      <c r="A23" t="s">
        <v>15</v>
      </c>
      <c r="B23" t="s">
        <v>15</v>
      </c>
      <c r="C23" t="s">
        <v>15</v>
      </c>
      <c r="D23" t="s">
        <v>15</v>
      </c>
      <c r="E23">
        <v>1.0222309999999999</v>
      </c>
      <c r="F23">
        <v>0.77685219999999999</v>
      </c>
      <c r="G23">
        <v>1.710558</v>
      </c>
    </row>
    <row r="24" spans="1:7" x14ac:dyDescent="0.25">
      <c r="A24" t="s">
        <v>15</v>
      </c>
      <c r="B24" t="s">
        <v>15</v>
      </c>
      <c r="C24" t="s">
        <v>15</v>
      </c>
      <c r="D24" t="s">
        <v>15</v>
      </c>
      <c r="E24">
        <v>0.69955279999999997</v>
      </c>
      <c r="F24">
        <v>2.5652599999999999</v>
      </c>
      <c r="G24">
        <v>3.7776869999999998</v>
      </c>
    </row>
    <row r="25" spans="1:7" x14ac:dyDescent="0.25">
      <c r="A25" t="s">
        <v>15</v>
      </c>
      <c r="B25" t="s">
        <v>15</v>
      </c>
      <c r="C25" t="s">
        <v>15</v>
      </c>
      <c r="D25" t="s">
        <v>15</v>
      </c>
      <c r="E25">
        <v>0.91071530000000001</v>
      </c>
      <c r="F25">
        <v>1.9436230000000001</v>
      </c>
      <c r="G25">
        <v>1.1538029999999999</v>
      </c>
    </row>
    <row r="26" spans="1:7" x14ac:dyDescent="0.25">
      <c r="A26" t="s">
        <v>15</v>
      </c>
      <c r="B26" t="s">
        <v>15</v>
      </c>
      <c r="C26" t="s">
        <v>15</v>
      </c>
      <c r="D26" t="s">
        <v>15</v>
      </c>
      <c r="E26">
        <v>0.71101139999999996</v>
      </c>
      <c r="F26">
        <v>1.1783410000000001</v>
      </c>
      <c r="G26" t="s">
        <v>15</v>
      </c>
    </row>
    <row r="27" spans="1:7" x14ac:dyDescent="0.25">
      <c r="A27" t="s">
        <v>15</v>
      </c>
      <c r="B27" t="s">
        <v>15</v>
      </c>
      <c r="C27" t="s">
        <v>15</v>
      </c>
      <c r="D27" t="s">
        <v>15</v>
      </c>
      <c r="E27">
        <v>0.65604759999999995</v>
      </c>
      <c r="F27">
        <v>2.3996309999999998</v>
      </c>
      <c r="G27" t="s">
        <v>15</v>
      </c>
    </row>
    <row r="28" spans="1:7" x14ac:dyDescent="0.25">
      <c r="A28" t="s">
        <v>15</v>
      </c>
      <c r="B28" t="s">
        <v>15</v>
      </c>
      <c r="C28" t="s">
        <v>15</v>
      </c>
      <c r="D28" t="s">
        <v>15</v>
      </c>
      <c r="E28">
        <v>0.89907939999999997</v>
      </c>
      <c r="F28">
        <v>1.1330709999999999</v>
      </c>
      <c r="G28" t="s">
        <v>15</v>
      </c>
    </row>
    <row r="29" spans="1:7" x14ac:dyDescent="0.25">
      <c r="A29" t="s">
        <v>15</v>
      </c>
      <c r="B29" t="s">
        <v>15</v>
      </c>
      <c r="C29" t="s">
        <v>15</v>
      </c>
      <c r="D29" t="s">
        <v>15</v>
      </c>
      <c r="E29">
        <v>0.76675590000000005</v>
      </c>
      <c r="F29">
        <v>1.143524</v>
      </c>
      <c r="G29" t="s">
        <v>15</v>
      </c>
    </row>
    <row r="30" spans="1:7" x14ac:dyDescent="0.25">
      <c r="A30" t="s">
        <v>15</v>
      </c>
      <c r="B30" t="s">
        <v>15</v>
      </c>
      <c r="C30" t="s">
        <v>15</v>
      </c>
      <c r="D30" t="s">
        <v>15</v>
      </c>
      <c r="E30">
        <v>1.487865</v>
      </c>
      <c r="F30">
        <v>3.0545309999999999</v>
      </c>
      <c r="G30" t="s">
        <v>15</v>
      </c>
    </row>
    <row r="31" spans="1:7" x14ac:dyDescent="0.25">
      <c r="A31" t="s">
        <v>15</v>
      </c>
      <c r="B31" t="s">
        <v>15</v>
      </c>
      <c r="C31" t="s">
        <v>15</v>
      </c>
      <c r="D31" t="s">
        <v>15</v>
      </c>
      <c r="E31">
        <v>0.9726648</v>
      </c>
      <c r="F31">
        <v>0.97827120000000001</v>
      </c>
      <c r="G31" t="s">
        <v>15</v>
      </c>
    </row>
    <row r="32" spans="1:7" x14ac:dyDescent="0.25">
      <c r="A32" t="s">
        <v>15</v>
      </c>
      <c r="B32" t="s">
        <v>15</v>
      </c>
      <c r="C32" t="s">
        <v>15</v>
      </c>
      <c r="D32" t="s">
        <v>15</v>
      </c>
      <c r="E32">
        <v>0.75983210000000001</v>
      </c>
      <c r="F32">
        <v>3.0210859999999999</v>
      </c>
      <c r="G32" t="s">
        <v>15</v>
      </c>
    </row>
    <row r="33" spans="1:7" x14ac:dyDescent="0.25">
      <c r="A33" t="s">
        <v>15</v>
      </c>
      <c r="B33" t="s">
        <v>15</v>
      </c>
      <c r="C33" t="s">
        <v>15</v>
      </c>
      <c r="D33" t="s">
        <v>15</v>
      </c>
      <c r="E33">
        <v>0.80015760000000002</v>
      </c>
      <c r="F33">
        <v>1.5327519999999999</v>
      </c>
      <c r="G33" t="s">
        <v>15</v>
      </c>
    </row>
    <row r="34" spans="1:7" x14ac:dyDescent="0.25">
      <c r="A34" t="s">
        <v>15</v>
      </c>
      <c r="B34" t="s">
        <v>15</v>
      </c>
      <c r="C34" t="s">
        <v>15</v>
      </c>
      <c r="D34" t="s">
        <v>15</v>
      </c>
      <c r="E34" t="s">
        <v>15</v>
      </c>
      <c r="F34">
        <v>3.2222330000000001</v>
      </c>
      <c r="G34" t="s">
        <v>15</v>
      </c>
    </row>
    <row r="35" spans="1:7" x14ac:dyDescent="0.25">
      <c r="A35" t="s">
        <v>15</v>
      </c>
      <c r="B35" t="s">
        <v>15</v>
      </c>
      <c r="C35" t="s">
        <v>15</v>
      </c>
      <c r="D35" t="s">
        <v>15</v>
      </c>
      <c r="E35" t="s">
        <v>15</v>
      </c>
      <c r="F35">
        <v>4.0869119999999999</v>
      </c>
      <c r="G35" t="s">
        <v>15</v>
      </c>
    </row>
    <row r="36" spans="1:7" x14ac:dyDescent="0.25">
      <c r="A36" t="s">
        <v>15</v>
      </c>
      <c r="B36" t="s">
        <v>15</v>
      </c>
      <c r="C36" t="s">
        <v>15</v>
      </c>
      <c r="D36" t="s">
        <v>15</v>
      </c>
      <c r="E36" t="s">
        <v>15</v>
      </c>
      <c r="F36">
        <v>2.4320080000000002</v>
      </c>
      <c r="G36" t="s">
        <v>15</v>
      </c>
    </row>
  </sheetData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4224-8B9F-480B-A1D5-F9DF971048BB}">
  <dimension ref="A1:G39"/>
  <sheetViews>
    <sheetView topLeftCell="A7" workbookViewId="0"/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17</v>
      </c>
      <c r="B3">
        <v>1.103691</v>
      </c>
      <c r="C3">
        <v>1.2682450000000001</v>
      </c>
      <c r="D3">
        <v>1.432126</v>
      </c>
      <c r="E3">
        <v>1.4453180000000001</v>
      </c>
      <c r="F3">
        <v>1.129753</v>
      </c>
      <c r="G3">
        <v>1.152814</v>
      </c>
    </row>
    <row r="4" spans="1:7" x14ac:dyDescent="0.25">
      <c r="A4" t="s">
        <v>15</v>
      </c>
      <c r="B4">
        <v>2.1780360000000001</v>
      </c>
      <c r="C4">
        <v>1.16733</v>
      </c>
      <c r="D4">
        <v>2.618706</v>
      </c>
      <c r="E4">
        <v>7.6552540000000002</v>
      </c>
      <c r="F4">
        <v>1.7007129999999999</v>
      </c>
      <c r="G4">
        <v>1.7311749999999999</v>
      </c>
    </row>
    <row r="5" spans="1:7" x14ac:dyDescent="0.25">
      <c r="A5" t="s">
        <v>15</v>
      </c>
      <c r="B5">
        <v>0.73477630000000005</v>
      </c>
      <c r="C5">
        <v>3.319124</v>
      </c>
      <c r="D5">
        <v>2.5666709999999999</v>
      </c>
      <c r="E5">
        <v>7.0769080000000004</v>
      </c>
      <c r="F5">
        <v>3.1203370000000001</v>
      </c>
      <c r="G5">
        <v>1.4560310000000001</v>
      </c>
    </row>
    <row r="6" spans="1:7" x14ac:dyDescent="0.25">
      <c r="A6" t="s">
        <v>15</v>
      </c>
      <c r="B6">
        <v>3.8243480000000001</v>
      </c>
      <c r="C6">
        <v>0.73362620000000001</v>
      </c>
      <c r="D6">
        <v>2.2663250000000001</v>
      </c>
      <c r="E6">
        <v>13.66169</v>
      </c>
      <c r="F6">
        <v>0.94248679999999996</v>
      </c>
      <c r="G6">
        <v>0.62352730000000001</v>
      </c>
    </row>
    <row r="7" spans="1:7" x14ac:dyDescent="0.25">
      <c r="A7" t="s">
        <v>15</v>
      </c>
      <c r="B7">
        <v>2.9993189999999998</v>
      </c>
      <c r="C7">
        <v>1.4326810000000001</v>
      </c>
      <c r="D7">
        <v>1.899421</v>
      </c>
      <c r="E7">
        <v>1.0006170000000001</v>
      </c>
      <c r="F7">
        <v>1.5659639999999999</v>
      </c>
      <c r="G7">
        <v>0.49925229999999998</v>
      </c>
    </row>
    <row r="8" spans="1:7" x14ac:dyDescent="0.25">
      <c r="A8" t="s">
        <v>15</v>
      </c>
      <c r="B8">
        <v>1.932585</v>
      </c>
      <c r="C8">
        <v>4.999161</v>
      </c>
      <c r="D8">
        <v>2.300726</v>
      </c>
      <c r="E8">
        <v>1.3222020000000001</v>
      </c>
      <c r="F8">
        <v>1.9110720000000001</v>
      </c>
      <c r="G8">
        <v>2.5548709999999999</v>
      </c>
    </row>
    <row r="9" spans="1:7" x14ac:dyDescent="0.25">
      <c r="A9" t="s">
        <v>15</v>
      </c>
      <c r="B9">
        <v>1.098886</v>
      </c>
      <c r="C9">
        <v>1.5432129999999999</v>
      </c>
      <c r="D9">
        <v>0.67703369999999996</v>
      </c>
      <c r="E9">
        <v>17.61647</v>
      </c>
      <c r="F9">
        <v>1.0223770000000001</v>
      </c>
      <c r="G9">
        <v>1.256195</v>
      </c>
    </row>
    <row r="10" spans="1:7" x14ac:dyDescent="0.25">
      <c r="A10" t="s">
        <v>15</v>
      </c>
      <c r="B10">
        <v>3.1996150000000001</v>
      </c>
      <c r="C10">
        <v>0.85639980000000004</v>
      </c>
      <c r="D10">
        <v>2.7105700000000001</v>
      </c>
      <c r="E10">
        <v>1.366422</v>
      </c>
      <c r="F10">
        <v>0.55458209999999997</v>
      </c>
      <c r="G10">
        <v>1.4895080000000001</v>
      </c>
    </row>
    <row r="11" spans="1:7" x14ac:dyDescent="0.25">
      <c r="A11" t="s">
        <v>15</v>
      </c>
      <c r="B11">
        <v>2.66601</v>
      </c>
      <c r="C11">
        <v>6.5980689999999997</v>
      </c>
      <c r="D11">
        <v>1.7670539999999999</v>
      </c>
      <c r="E11">
        <v>1.4447989999999999</v>
      </c>
      <c r="F11">
        <v>0.97903649999999998</v>
      </c>
      <c r="G11">
        <v>0.82162000000000002</v>
      </c>
    </row>
    <row r="12" spans="1:7" x14ac:dyDescent="0.25">
      <c r="A12" t="s">
        <v>15</v>
      </c>
      <c r="B12">
        <v>2.411508</v>
      </c>
      <c r="C12">
        <v>2.9327730000000001</v>
      </c>
      <c r="D12">
        <v>1.789245</v>
      </c>
      <c r="E12">
        <v>1.2665409999999999</v>
      </c>
      <c r="F12">
        <v>0.75283670000000003</v>
      </c>
      <c r="G12">
        <v>1.9101729999999999</v>
      </c>
    </row>
    <row r="13" spans="1:7" x14ac:dyDescent="0.25">
      <c r="A13" t="s">
        <v>15</v>
      </c>
      <c r="B13">
        <v>1.734048</v>
      </c>
      <c r="C13">
        <v>1.599253</v>
      </c>
      <c r="D13">
        <v>1.8320780000000001</v>
      </c>
      <c r="E13">
        <v>3.309774</v>
      </c>
      <c r="F13">
        <v>1.721681</v>
      </c>
      <c r="G13">
        <v>1.1108119999999999</v>
      </c>
    </row>
    <row r="14" spans="1:7" x14ac:dyDescent="0.25">
      <c r="A14" t="s">
        <v>15</v>
      </c>
      <c r="B14">
        <v>1.6656839999999999</v>
      </c>
      <c r="C14">
        <v>1.833272</v>
      </c>
      <c r="D14">
        <v>2.2669320000000002</v>
      </c>
      <c r="E14">
        <v>1.765309</v>
      </c>
      <c r="F14">
        <v>1.288783</v>
      </c>
      <c r="G14">
        <v>2.3321149999999999</v>
      </c>
    </row>
    <row r="15" spans="1:7" x14ac:dyDescent="0.25">
      <c r="A15" t="s">
        <v>15</v>
      </c>
      <c r="B15">
        <v>1.1664509999999999</v>
      </c>
      <c r="C15">
        <v>3.9098410000000001</v>
      </c>
      <c r="D15">
        <v>4.5436550000000002</v>
      </c>
      <c r="E15" t="s">
        <v>15</v>
      </c>
      <c r="F15">
        <v>1.4880770000000001</v>
      </c>
      <c r="G15">
        <v>1.8540760000000001</v>
      </c>
    </row>
    <row r="16" spans="1:7" x14ac:dyDescent="0.25">
      <c r="A16" t="s">
        <v>15</v>
      </c>
      <c r="B16">
        <v>3.344236</v>
      </c>
      <c r="C16">
        <v>6.7090949999999996</v>
      </c>
      <c r="D16">
        <v>2.165146</v>
      </c>
      <c r="E16" t="s">
        <v>15</v>
      </c>
      <c r="F16">
        <v>1.544025</v>
      </c>
      <c r="G16">
        <v>4.4877479999999998</v>
      </c>
    </row>
    <row r="17" spans="1:7" x14ac:dyDescent="0.25">
      <c r="A17" t="s">
        <v>15</v>
      </c>
      <c r="B17">
        <v>1.9661459999999999</v>
      </c>
      <c r="C17" t="s">
        <v>15</v>
      </c>
      <c r="D17">
        <v>1.5983909999999999</v>
      </c>
      <c r="E17" t="s">
        <v>15</v>
      </c>
      <c r="F17">
        <v>1.7219979999999999</v>
      </c>
      <c r="G17">
        <v>3.8209780000000002</v>
      </c>
    </row>
    <row r="18" spans="1:7" x14ac:dyDescent="0.25">
      <c r="A18" t="s">
        <v>15</v>
      </c>
      <c r="B18">
        <v>1.398539</v>
      </c>
      <c r="C18" t="s">
        <v>15</v>
      </c>
      <c r="D18">
        <v>2.8322219999999998</v>
      </c>
      <c r="E18" t="s">
        <v>15</v>
      </c>
      <c r="F18">
        <v>1.6324320000000001</v>
      </c>
      <c r="G18">
        <v>1.4100330000000001</v>
      </c>
    </row>
    <row r="19" spans="1:7" x14ac:dyDescent="0.25">
      <c r="A19" t="s">
        <v>15</v>
      </c>
      <c r="B19">
        <v>0.83337620000000001</v>
      </c>
      <c r="C19" t="s">
        <v>15</v>
      </c>
      <c r="D19">
        <v>5.142741</v>
      </c>
      <c r="E19" t="s">
        <v>15</v>
      </c>
      <c r="F19">
        <v>1.4446870000000001</v>
      </c>
      <c r="G19">
        <v>1.5331330000000001</v>
      </c>
    </row>
    <row r="20" spans="1:7" x14ac:dyDescent="0.25">
      <c r="A20" t="s">
        <v>15</v>
      </c>
      <c r="B20">
        <v>1.1987620000000001</v>
      </c>
      <c r="C20" t="s">
        <v>15</v>
      </c>
      <c r="D20">
        <v>2.9322210000000002</v>
      </c>
      <c r="E20" t="s">
        <v>15</v>
      </c>
      <c r="F20">
        <v>2.5875309999999998</v>
      </c>
      <c r="G20">
        <v>1.5001199999999999</v>
      </c>
    </row>
    <row r="21" spans="1:7" x14ac:dyDescent="0.25">
      <c r="A21" t="s">
        <v>15</v>
      </c>
      <c r="B21">
        <v>0.86732710000000002</v>
      </c>
      <c r="C21" t="s">
        <v>15</v>
      </c>
      <c r="D21">
        <v>2.7889629999999999</v>
      </c>
      <c r="E21" t="s">
        <v>15</v>
      </c>
      <c r="F21">
        <v>4.1221870000000003</v>
      </c>
      <c r="G21">
        <v>1.910102</v>
      </c>
    </row>
    <row r="22" spans="1:7" x14ac:dyDescent="0.25">
      <c r="A22" t="s">
        <v>15</v>
      </c>
      <c r="B22">
        <v>0.64295329999999995</v>
      </c>
      <c r="C22" t="s">
        <v>15</v>
      </c>
      <c r="D22">
        <v>2.8985439999999998</v>
      </c>
      <c r="E22" t="s">
        <v>15</v>
      </c>
      <c r="F22">
        <v>1.2332050000000001</v>
      </c>
      <c r="G22">
        <v>1.6003240000000001</v>
      </c>
    </row>
    <row r="23" spans="1:7" x14ac:dyDescent="0.25">
      <c r="A23" t="s">
        <v>15</v>
      </c>
      <c r="B23">
        <v>0.82086409999999999</v>
      </c>
      <c r="C23" t="s">
        <v>15</v>
      </c>
      <c r="D23">
        <v>2.9756559999999999</v>
      </c>
      <c r="E23" t="s">
        <v>15</v>
      </c>
      <c r="F23">
        <v>1.3214269999999999</v>
      </c>
      <c r="G23">
        <v>1.3775599999999999</v>
      </c>
    </row>
    <row r="24" spans="1:7" x14ac:dyDescent="0.25">
      <c r="A24" t="s">
        <v>15</v>
      </c>
      <c r="B24">
        <v>0.77737290000000003</v>
      </c>
      <c r="C24" t="s">
        <v>15</v>
      </c>
      <c r="D24" t="s">
        <v>15</v>
      </c>
      <c r="E24" t="s">
        <v>15</v>
      </c>
      <c r="F24">
        <v>2.2775780000000001</v>
      </c>
      <c r="G24">
        <v>1.1671720000000001</v>
      </c>
    </row>
    <row r="25" spans="1:7" x14ac:dyDescent="0.25">
      <c r="A25" t="s">
        <v>15</v>
      </c>
      <c r="B25">
        <v>1.0000020000000001</v>
      </c>
      <c r="C25" t="s">
        <v>15</v>
      </c>
      <c r="D25" t="s">
        <v>15</v>
      </c>
      <c r="E25" t="s">
        <v>15</v>
      </c>
      <c r="F25">
        <v>3.933154</v>
      </c>
      <c r="G25">
        <v>2.676078</v>
      </c>
    </row>
    <row r="26" spans="1:7" x14ac:dyDescent="0.25">
      <c r="A26" t="s">
        <v>15</v>
      </c>
      <c r="B26">
        <v>0.8659772</v>
      </c>
      <c r="C26" t="s">
        <v>15</v>
      </c>
      <c r="D26" t="s">
        <v>15</v>
      </c>
      <c r="E26" t="s">
        <v>15</v>
      </c>
      <c r="F26">
        <v>1.277298</v>
      </c>
      <c r="G26">
        <v>1.499306</v>
      </c>
    </row>
    <row r="27" spans="1:7" x14ac:dyDescent="0.25">
      <c r="A27" t="s">
        <v>15</v>
      </c>
      <c r="B27">
        <v>0.75620900000000002</v>
      </c>
      <c r="C27" t="s">
        <v>15</v>
      </c>
      <c r="D27" t="s">
        <v>15</v>
      </c>
      <c r="E27" t="s">
        <v>15</v>
      </c>
      <c r="F27">
        <v>1.620914</v>
      </c>
      <c r="G27">
        <v>1.1888860000000001</v>
      </c>
    </row>
    <row r="28" spans="1:7" x14ac:dyDescent="0.25">
      <c r="A28" t="s">
        <v>15</v>
      </c>
      <c r="B28">
        <v>0.77677350000000001</v>
      </c>
      <c r="C28" t="s">
        <v>15</v>
      </c>
      <c r="D28" t="s">
        <v>15</v>
      </c>
      <c r="E28" t="s">
        <v>15</v>
      </c>
      <c r="F28">
        <v>1.7993600000000001</v>
      </c>
      <c r="G28">
        <v>1.288613</v>
      </c>
    </row>
    <row r="29" spans="1:7" x14ac:dyDescent="0.25">
      <c r="A29" t="s">
        <v>15</v>
      </c>
      <c r="B29" t="s">
        <v>15</v>
      </c>
      <c r="C29" t="s">
        <v>15</v>
      </c>
      <c r="D29" t="s">
        <v>15</v>
      </c>
      <c r="E29" t="s">
        <v>15</v>
      </c>
      <c r="F29">
        <v>1.2665869999999999</v>
      </c>
      <c r="G29">
        <v>1.388695</v>
      </c>
    </row>
    <row r="30" spans="1:7" x14ac:dyDescent="0.25">
      <c r="A30" t="s">
        <v>15</v>
      </c>
      <c r="B30" t="s">
        <v>15</v>
      </c>
      <c r="C30" t="s">
        <v>15</v>
      </c>
      <c r="D30" t="s">
        <v>15</v>
      </c>
      <c r="E30" t="s">
        <v>15</v>
      </c>
      <c r="F30">
        <v>1.321895</v>
      </c>
      <c r="G30">
        <v>1.703222</v>
      </c>
    </row>
    <row r="31" spans="1:7" x14ac:dyDescent="0.25">
      <c r="A31" t="s">
        <v>15</v>
      </c>
      <c r="B31" t="s">
        <v>15</v>
      </c>
      <c r="C31" t="s">
        <v>15</v>
      </c>
      <c r="D31" t="s">
        <v>15</v>
      </c>
      <c r="E31" t="s">
        <v>15</v>
      </c>
      <c r="F31">
        <v>1.1223339999999999</v>
      </c>
      <c r="G31">
        <v>1.5877779999999999</v>
      </c>
    </row>
    <row r="32" spans="1:7" x14ac:dyDescent="0.25">
      <c r="A32" t="s">
        <v>15</v>
      </c>
      <c r="B32" t="s">
        <v>15</v>
      </c>
      <c r="C32" t="s">
        <v>15</v>
      </c>
      <c r="D32" t="s">
        <v>15</v>
      </c>
      <c r="E32" t="s">
        <v>15</v>
      </c>
      <c r="F32">
        <v>0.92191049999999997</v>
      </c>
      <c r="G32">
        <v>2.2337419999999999</v>
      </c>
    </row>
    <row r="33" spans="1:7" x14ac:dyDescent="0.25">
      <c r="A33" t="s">
        <v>15</v>
      </c>
      <c r="B33" t="s">
        <v>15</v>
      </c>
      <c r="C33" t="s">
        <v>15</v>
      </c>
      <c r="D33" t="s">
        <v>15</v>
      </c>
      <c r="E33" t="s">
        <v>15</v>
      </c>
      <c r="F33">
        <v>0.57787790000000006</v>
      </c>
      <c r="G33">
        <v>0.90981020000000001</v>
      </c>
    </row>
    <row r="34" spans="1:7" x14ac:dyDescent="0.25">
      <c r="A34" t="s">
        <v>15</v>
      </c>
      <c r="B34" t="s">
        <v>15</v>
      </c>
      <c r="C34" t="s">
        <v>15</v>
      </c>
      <c r="D34" t="s">
        <v>15</v>
      </c>
      <c r="E34" t="s">
        <v>15</v>
      </c>
      <c r="F34">
        <v>1.920617</v>
      </c>
      <c r="G34">
        <v>4.4717659999999997</v>
      </c>
    </row>
    <row r="35" spans="1:7" x14ac:dyDescent="0.25">
      <c r="A35" t="s">
        <v>15</v>
      </c>
      <c r="B35" t="s">
        <v>15</v>
      </c>
      <c r="C35" t="s">
        <v>15</v>
      </c>
      <c r="D35" t="s">
        <v>15</v>
      </c>
      <c r="E35" t="s">
        <v>15</v>
      </c>
      <c r="F35">
        <v>1.254621</v>
      </c>
      <c r="G35">
        <v>1.277992</v>
      </c>
    </row>
    <row r="36" spans="1:7" x14ac:dyDescent="0.25">
      <c r="A36" t="s">
        <v>15</v>
      </c>
      <c r="B36" t="s">
        <v>15</v>
      </c>
      <c r="C36" t="s">
        <v>15</v>
      </c>
      <c r="D36" t="s">
        <v>15</v>
      </c>
      <c r="E36" t="s">
        <v>15</v>
      </c>
      <c r="F36">
        <v>1.421287</v>
      </c>
      <c r="G36" t="s">
        <v>15</v>
      </c>
    </row>
    <row r="37" spans="1:7" x14ac:dyDescent="0.25">
      <c r="A37" t="s">
        <v>15</v>
      </c>
      <c r="B37" t="s">
        <v>15</v>
      </c>
      <c r="C37" t="s">
        <v>15</v>
      </c>
      <c r="D37" t="s">
        <v>15</v>
      </c>
      <c r="E37" t="s">
        <v>15</v>
      </c>
      <c r="F37">
        <v>1.69956</v>
      </c>
      <c r="G37" t="s">
        <v>15</v>
      </c>
    </row>
    <row r="38" spans="1:7" x14ac:dyDescent="0.25">
      <c r="A38" t="s">
        <v>15</v>
      </c>
      <c r="B38" t="s">
        <v>15</v>
      </c>
      <c r="C38" t="s">
        <v>15</v>
      </c>
      <c r="D38" t="s">
        <v>15</v>
      </c>
      <c r="E38" t="s">
        <v>15</v>
      </c>
      <c r="F38">
        <v>1.200108</v>
      </c>
      <c r="G38" t="s">
        <v>15</v>
      </c>
    </row>
    <row r="39" spans="1:7" x14ac:dyDescent="0.25">
      <c r="A39" t="s">
        <v>15</v>
      </c>
      <c r="B39" t="s">
        <v>15</v>
      </c>
      <c r="C39" t="s">
        <v>15</v>
      </c>
      <c r="D39" t="s">
        <v>15</v>
      </c>
      <c r="E39" t="s">
        <v>15</v>
      </c>
      <c r="F39">
        <v>0.95487670000000002</v>
      </c>
      <c r="G39" t="s">
        <v>15</v>
      </c>
    </row>
  </sheetData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FE2DD-41C0-4B8A-8B74-383DEC5BFE49}">
  <dimension ref="A1:G36"/>
  <sheetViews>
    <sheetView workbookViewId="0"/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18</v>
      </c>
      <c r="B3">
        <v>0.65805789999999997</v>
      </c>
      <c r="C3">
        <v>1.139958</v>
      </c>
      <c r="D3">
        <v>4.0173209999999999</v>
      </c>
      <c r="E3">
        <v>1.010778</v>
      </c>
      <c r="F3">
        <v>1.264513</v>
      </c>
      <c r="G3">
        <v>4.3743530000000002</v>
      </c>
    </row>
    <row r="4" spans="1:7" x14ac:dyDescent="0.25">
      <c r="A4" t="s">
        <v>15</v>
      </c>
      <c r="B4">
        <v>1.599918</v>
      </c>
      <c r="C4">
        <v>1.8637809999999999</v>
      </c>
      <c r="D4">
        <v>7.7217000000000002</v>
      </c>
      <c r="E4">
        <v>2.1322139999999998</v>
      </c>
      <c r="F4">
        <v>0.88891070000000005</v>
      </c>
      <c r="G4">
        <v>5.0969069999999999</v>
      </c>
    </row>
    <row r="5" spans="1:7" x14ac:dyDescent="0.25">
      <c r="A5" t="s">
        <v>15</v>
      </c>
      <c r="B5">
        <v>1.8306169999999999</v>
      </c>
      <c r="C5">
        <v>1.2658240000000001</v>
      </c>
      <c r="D5" t="s">
        <v>15</v>
      </c>
      <c r="E5">
        <v>2.146239</v>
      </c>
      <c r="F5">
        <v>2.9960230000000001</v>
      </c>
      <c r="G5">
        <v>1.3776299999999999</v>
      </c>
    </row>
    <row r="6" spans="1:7" x14ac:dyDescent="0.25">
      <c r="A6" t="s">
        <v>15</v>
      </c>
      <c r="B6">
        <v>1.4355739999999999</v>
      </c>
      <c r="C6">
        <v>1.7558450000000001</v>
      </c>
      <c r="D6" t="s">
        <v>15</v>
      </c>
      <c r="E6">
        <v>0.91210869999999999</v>
      </c>
      <c r="F6">
        <v>1.4655480000000001</v>
      </c>
      <c r="G6">
        <v>1.188542</v>
      </c>
    </row>
    <row r="7" spans="1:7" x14ac:dyDescent="0.25">
      <c r="A7" t="s">
        <v>15</v>
      </c>
      <c r="B7">
        <v>0.56686250000000005</v>
      </c>
      <c r="C7">
        <v>4.543939</v>
      </c>
      <c r="D7" t="s">
        <v>15</v>
      </c>
      <c r="E7">
        <v>2.5805229999999999</v>
      </c>
      <c r="F7">
        <v>0.77881069999999997</v>
      </c>
      <c r="G7">
        <v>1.2105079999999999</v>
      </c>
    </row>
    <row r="8" spans="1:7" x14ac:dyDescent="0.25">
      <c r="A8" t="s">
        <v>15</v>
      </c>
      <c r="B8">
        <v>1.7333590000000001</v>
      </c>
      <c r="C8">
        <v>0.73278969999999999</v>
      </c>
      <c r="D8" t="s">
        <v>15</v>
      </c>
      <c r="E8">
        <v>1.422399</v>
      </c>
      <c r="F8">
        <v>1.4092260000000001</v>
      </c>
      <c r="G8">
        <v>1.3655330000000001</v>
      </c>
    </row>
    <row r="9" spans="1:7" x14ac:dyDescent="0.25">
      <c r="A9" t="s">
        <v>15</v>
      </c>
      <c r="B9">
        <v>1.197981</v>
      </c>
      <c r="C9">
        <v>4.7099440000000001</v>
      </c>
      <c r="D9" t="s">
        <v>15</v>
      </c>
      <c r="E9">
        <v>1.633839</v>
      </c>
      <c r="F9">
        <v>3.6083460000000001</v>
      </c>
      <c r="G9">
        <v>1.3102450000000001</v>
      </c>
    </row>
    <row r="10" spans="1:7" x14ac:dyDescent="0.25">
      <c r="A10" t="s">
        <v>15</v>
      </c>
      <c r="B10">
        <v>1.3340700000000001</v>
      </c>
      <c r="C10">
        <v>4.1313259999999996</v>
      </c>
      <c r="D10" t="s">
        <v>15</v>
      </c>
      <c r="E10">
        <v>2.499295</v>
      </c>
      <c r="F10">
        <v>2.0992920000000002</v>
      </c>
      <c r="G10">
        <v>3.2323230000000001</v>
      </c>
    </row>
    <row r="11" spans="1:7" x14ac:dyDescent="0.25">
      <c r="A11" t="s">
        <v>15</v>
      </c>
      <c r="B11">
        <v>1.367232</v>
      </c>
      <c r="C11">
        <v>6.3687290000000001</v>
      </c>
      <c r="D11" t="s">
        <v>15</v>
      </c>
      <c r="E11">
        <v>2.333396</v>
      </c>
      <c r="F11">
        <v>2.1559020000000002</v>
      </c>
      <c r="G11">
        <v>1.1442619999999999</v>
      </c>
    </row>
    <row r="12" spans="1:7" x14ac:dyDescent="0.25">
      <c r="A12" t="s">
        <v>15</v>
      </c>
      <c r="B12">
        <v>1.1325019999999999</v>
      </c>
      <c r="C12">
        <v>5.1311780000000002</v>
      </c>
      <c r="D12" t="s">
        <v>15</v>
      </c>
      <c r="E12">
        <v>1.3662920000000001</v>
      </c>
      <c r="F12">
        <v>2.621391</v>
      </c>
      <c r="G12">
        <v>1.167157</v>
      </c>
    </row>
    <row r="13" spans="1:7" x14ac:dyDescent="0.25">
      <c r="A13" t="s">
        <v>15</v>
      </c>
      <c r="B13">
        <v>1.400814</v>
      </c>
      <c r="C13">
        <v>2.6449780000000001</v>
      </c>
      <c r="D13" t="s">
        <v>15</v>
      </c>
      <c r="E13">
        <v>2.0652680000000001</v>
      </c>
      <c r="F13">
        <v>2.3998050000000002</v>
      </c>
      <c r="G13">
        <v>0.94351470000000004</v>
      </c>
    </row>
    <row r="14" spans="1:7" x14ac:dyDescent="0.25">
      <c r="A14" t="s">
        <v>15</v>
      </c>
      <c r="B14">
        <v>1.3327070000000001</v>
      </c>
      <c r="C14">
        <v>2.132619</v>
      </c>
      <c r="D14" t="s">
        <v>15</v>
      </c>
      <c r="E14">
        <v>2.2330830000000002</v>
      </c>
      <c r="F14">
        <v>0.68885870000000005</v>
      </c>
      <c r="G14">
        <v>1.8897379999999999</v>
      </c>
    </row>
    <row r="15" spans="1:7" x14ac:dyDescent="0.25">
      <c r="A15" t="s">
        <v>15</v>
      </c>
      <c r="B15">
        <v>3.8103129999999998</v>
      </c>
      <c r="C15">
        <v>2.1658469999999999</v>
      </c>
      <c r="D15" t="s">
        <v>15</v>
      </c>
      <c r="E15">
        <v>1.511536</v>
      </c>
      <c r="F15">
        <v>0.82154309999999997</v>
      </c>
      <c r="G15">
        <v>1.020805</v>
      </c>
    </row>
    <row r="16" spans="1:7" x14ac:dyDescent="0.25">
      <c r="A16" t="s">
        <v>15</v>
      </c>
      <c r="B16">
        <v>1.6551089999999999</v>
      </c>
      <c r="C16">
        <v>10.503159999999999</v>
      </c>
      <c r="D16" t="s">
        <v>15</v>
      </c>
      <c r="E16">
        <v>1.511884</v>
      </c>
      <c r="F16">
        <v>2.9553370000000001</v>
      </c>
      <c r="G16">
        <v>1.011617</v>
      </c>
    </row>
    <row r="17" spans="1:7" x14ac:dyDescent="0.25">
      <c r="A17" t="s">
        <v>15</v>
      </c>
      <c r="B17">
        <v>8.5421669999999992</v>
      </c>
      <c r="C17">
        <v>2.6328640000000001</v>
      </c>
      <c r="D17" t="s">
        <v>15</v>
      </c>
      <c r="E17">
        <v>1.5435369999999999</v>
      </c>
      <c r="F17">
        <v>1.4332210000000001</v>
      </c>
      <c r="G17">
        <v>10.38743</v>
      </c>
    </row>
    <row r="18" spans="1:7" x14ac:dyDescent="0.25">
      <c r="A18" t="s">
        <v>15</v>
      </c>
      <c r="B18">
        <v>7.2422089999999999</v>
      </c>
      <c r="C18">
        <v>2.0000749999999998</v>
      </c>
      <c r="D18" t="s">
        <v>15</v>
      </c>
      <c r="E18">
        <v>1.409335</v>
      </c>
      <c r="F18">
        <v>1.2559689999999999</v>
      </c>
      <c r="G18">
        <v>1.3877930000000001</v>
      </c>
    </row>
    <row r="19" spans="1:7" x14ac:dyDescent="0.25">
      <c r="A19" t="s">
        <v>15</v>
      </c>
      <c r="B19">
        <v>1.4659089999999999</v>
      </c>
      <c r="C19">
        <v>1.4985379999999999</v>
      </c>
      <c r="D19" t="s">
        <v>15</v>
      </c>
      <c r="E19">
        <v>1.4099790000000001</v>
      </c>
      <c r="F19">
        <v>1.4443969999999999</v>
      </c>
      <c r="G19">
        <v>1.90998</v>
      </c>
    </row>
    <row r="20" spans="1:7" x14ac:dyDescent="0.25">
      <c r="A20" t="s">
        <v>15</v>
      </c>
      <c r="B20" t="s">
        <v>15</v>
      </c>
      <c r="C20">
        <v>1.4319390000000001</v>
      </c>
      <c r="D20" t="s">
        <v>15</v>
      </c>
      <c r="E20">
        <v>1.377885</v>
      </c>
      <c r="F20">
        <v>1.4767060000000001</v>
      </c>
      <c r="G20">
        <v>2.2106970000000001</v>
      </c>
    </row>
    <row r="21" spans="1:7" x14ac:dyDescent="0.25">
      <c r="A21" t="s">
        <v>15</v>
      </c>
      <c r="B21" t="s">
        <v>15</v>
      </c>
      <c r="C21" t="s">
        <v>15</v>
      </c>
      <c r="D21" t="s">
        <v>15</v>
      </c>
      <c r="E21">
        <v>0.776841</v>
      </c>
      <c r="F21">
        <v>1.310289</v>
      </c>
      <c r="G21">
        <v>1.6878310000000001</v>
      </c>
    </row>
    <row r="22" spans="1:7" x14ac:dyDescent="0.25">
      <c r="A22" t="s">
        <v>15</v>
      </c>
      <c r="B22" t="s">
        <v>15</v>
      </c>
      <c r="C22" t="s">
        <v>15</v>
      </c>
      <c r="D22" t="s">
        <v>15</v>
      </c>
      <c r="E22">
        <v>3.5768149999999999</v>
      </c>
      <c r="F22">
        <v>0.87795529999999999</v>
      </c>
      <c r="G22">
        <v>1.46685</v>
      </c>
    </row>
    <row r="23" spans="1:7" x14ac:dyDescent="0.25">
      <c r="A23" t="s">
        <v>15</v>
      </c>
      <c r="B23" t="s">
        <v>15</v>
      </c>
      <c r="C23" t="s">
        <v>15</v>
      </c>
      <c r="D23" t="s">
        <v>15</v>
      </c>
      <c r="E23">
        <v>1.1333519999999999</v>
      </c>
      <c r="F23">
        <v>2.6667480000000001</v>
      </c>
      <c r="G23">
        <v>0.88701050000000004</v>
      </c>
    </row>
    <row r="24" spans="1:7" x14ac:dyDescent="0.25">
      <c r="A24" t="s">
        <v>15</v>
      </c>
      <c r="B24" t="s">
        <v>15</v>
      </c>
      <c r="C24" t="s">
        <v>15</v>
      </c>
      <c r="D24" t="s">
        <v>15</v>
      </c>
      <c r="E24">
        <v>0.75519259999999999</v>
      </c>
      <c r="F24">
        <v>0.67666380000000004</v>
      </c>
      <c r="G24">
        <v>0.85607219999999995</v>
      </c>
    </row>
    <row r="25" spans="1:7" x14ac:dyDescent="0.25">
      <c r="A25" t="s">
        <v>15</v>
      </c>
      <c r="B25" t="s">
        <v>15</v>
      </c>
      <c r="C25" t="s">
        <v>15</v>
      </c>
      <c r="D25" t="s">
        <v>15</v>
      </c>
      <c r="E25">
        <v>1.688585</v>
      </c>
      <c r="F25">
        <v>2.5437599999999998</v>
      </c>
      <c r="G25">
        <v>3.1656740000000001</v>
      </c>
    </row>
    <row r="26" spans="1:7" x14ac:dyDescent="0.25">
      <c r="A26" t="s">
        <v>15</v>
      </c>
      <c r="B26" t="s">
        <v>15</v>
      </c>
      <c r="C26" t="s">
        <v>15</v>
      </c>
      <c r="D26" t="s">
        <v>15</v>
      </c>
      <c r="E26">
        <v>1.2760469999999999</v>
      </c>
      <c r="F26">
        <v>2.4878900000000002</v>
      </c>
      <c r="G26">
        <v>1.3434470000000001</v>
      </c>
    </row>
    <row r="27" spans="1:7" x14ac:dyDescent="0.25">
      <c r="A27" t="s">
        <v>15</v>
      </c>
      <c r="B27" t="s">
        <v>15</v>
      </c>
      <c r="C27" t="s">
        <v>15</v>
      </c>
      <c r="D27" t="s">
        <v>15</v>
      </c>
      <c r="E27">
        <v>1.49861</v>
      </c>
      <c r="F27">
        <v>1.066875</v>
      </c>
      <c r="G27">
        <v>1.3006439999999999</v>
      </c>
    </row>
    <row r="28" spans="1:7" x14ac:dyDescent="0.25">
      <c r="A28" t="s">
        <v>15</v>
      </c>
      <c r="B28" t="s">
        <v>15</v>
      </c>
      <c r="C28" t="s">
        <v>15</v>
      </c>
      <c r="D28" t="s">
        <v>15</v>
      </c>
      <c r="E28">
        <v>1.301021</v>
      </c>
      <c r="F28">
        <v>0.69847910000000002</v>
      </c>
      <c r="G28">
        <v>1.932661</v>
      </c>
    </row>
    <row r="29" spans="1:7" x14ac:dyDescent="0.25">
      <c r="A29" t="s">
        <v>15</v>
      </c>
      <c r="B29" t="s">
        <v>15</v>
      </c>
      <c r="C29" t="s">
        <v>15</v>
      </c>
      <c r="D29" t="s">
        <v>15</v>
      </c>
      <c r="E29">
        <v>1.2109890000000001</v>
      </c>
      <c r="F29">
        <v>4.1316179999999996</v>
      </c>
      <c r="G29">
        <v>2.377062</v>
      </c>
    </row>
    <row r="30" spans="1:7" x14ac:dyDescent="0.25">
      <c r="A30" t="s">
        <v>15</v>
      </c>
      <c r="B30" t="s">
        <v>15</v>
      </c>
      <c r="C30" t="s">
        <v>15</v>
      </c>
      <c r="D30" t="s">
        <v>15</v>
      </c>
      <c r="E30">
        <v>1.7877240000000001</v>
      </c>
      <c r="F30">
        <v>1.5336590000000001</v>
      </c>
      <c r="G30">
        <v>1.776699</v>
      </c>
    </row>
    <row r="31" spans="1:7" x14ac:dyDescent="0.25">
      <c r="A31" t="s">
        <v>15</v>
      </c>
      <c r="B31" t="s">
        <v>15</v>
      </c>
      <c r="C31" t="s">
        <v>15</v>
      </c>
      <c r="D31" t="s">
        <v>15</v>
      </c>
      <c r="E31">
        <v>1.9115690000000001</v>
      </c>
      <c r="F31">
        <v>1.5762130000000001</v>
      </c>
      <c r="G31" t="s">
        <v>15</v>
      </c>
    </row>
    <row r="32" spans="1:7" x14ac:dyDescent="0.25">
      <c r="A32" t="s">
        <v>15</v>
      </c>
      <c r="B32" t="s">
        <v>15</v>
      </c>
      <c r="C32" t="s">
        <v>15</v>
      </c>
      <c r="D32" t="s">
        <v>15</v>
      </c>
      <c r="E32">
        <v>1.5337259999999999</v>
      </c>
      <c r="F32">
        <v>1.377062</v>
      </c>
      <c r="G32" t="s">
        <v>15</v>
      </c>
    </row>
    <row r="33" spans="1:7" x14ac:dyDescent="0.25">
      <c r="A33" t="s">
        <v>15</v>
      </c>
      <c r="B33" t="s">
        <v>15</v>
      </c>
      <c r="C33" t="s">
        <v>15</v>
      </c>
      <c r="D33" t="s">
        <v>15</v>
      </c>
      <c r="E33">
        <v>1.476218</v>
      </c>
      <c r="F33">
        <v>1.588643</v>
      </c>
      <c r="G33" t="s">
        <v>15</v>
      </c>
    </row>
    <row r="34" spans="1:7" x14ac:dyDescent="0.25">
      <c r="A34" t="s">
        <v>15</v>
      </c>
      <c r="B34" t="s">
        <v>15</v>
      </c>
      <c r="C34" t="s">
        <v>15</v>
      </c>
      <c r="D34" t="s">
        <v>15</v>
      </c>
      <c r="E34">
        <v>1.4440930000000001</v>
      </c>
      <c r="F34">
        <v>1.587871</v>
      </c>
      <c r="G34" t="s">
        <v>15</v>
      </c>
    </row>
    <row r="35" spans="1:7" x14ac:dyDescent="0.25">
      <c r="A35" t="s">
        <v>15</v>
      </c>
      <c r="B35" t="s">
        <v>15</v>
      </c>
      <c r="C35" t="s">
        <v>15</v>
      </c>
      <c r="D35" t="s">
        <v>15</v>
      </c>
      <c r="E35">
        <v>1.6556960000000001</v>
      </c>
      <c r="F35">
        <v>1.2999080000000001</v>
      </c>
      <c r="G35" t="s">
        <v>15</v>
      </c>
    </row>
    <row r="36" spans="1:7" x14ac:dyDescent="0.25">
      <c r="A36" t="s">
        <v>15</v>
      </c>
      <c r="B36" t="s">
        <v>15</v>
      </c>
      <c r="C36" t="s">
        <v>15</v>
      </c>
      <c r="D36" t="s">
        <v>15</v>
      </c>
      <c r="E36" t="s">
        <v>15</v>
      </c>
      <c r="F36">
        <v>1.5898570000000001</v>
      </c>
      <c r="G36" t="s">
        <v>15</v>
      </c>
    </row>
  </sheetData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A90ED-6AAF-484F-B80A-9328D7DED9E7}">
  <dimension ref="A1:G32"/>
  <sheetViews>
    <sheetView workbookViewId="0">
      <selection activeCell="K12" sqref="K12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18</v>
      </c>
      <c r="B3">
        <v>1.6445749999999999</v>
      </c>
      <c r="C3">
        <v>1.619875</v>
      </c>
      <c r="D3">
        <v>1.630231</v>
      </c>
      <c r="E3">
        <v>1.0210999999999999</v>
      </c>
      <c r="F3">
        <v>1.274664</v>
      </c>
      <c r="G3">
        <v>1.3081750000000001</v>
      </c>
    </row>
    <row r="4" spans="1:7" x14ac:dyDescent="0.25">
      <c r="A4" t="s">
        <v>15</v>
      </c>
      <c r="B4">
        <v>1.6388339999999999</v>
      </c>
      <c r="C4">
        <v>4.0998929999999998</v>
      </c>
      <c r="D4">
        <v>2.6860430000000002</v>
      </c>
      <c r="E4">
        <v>2.1100400000000001</v>
      </c>
      <c r="F4">
        <v>0.96940020000000005</v>
      </c>
      <c r="G4">
        <v>2.2088480000000001</v>
      </c>
    </row>
    <row r="5" spans="1:7" x14ac:dyDescent="0.25">
      <c r="A5" t="s">
        <v>15</v>
      </c>
      <c r="B5">
        <v>0.99649949999999998</v>
      </c>
      <c r="C5">
        <v>2.2427570000000001</v>
      </c>
      <c r="D5">
        <v>2.6658230000000001</v>
      </c>
      <c r="E5">
        <v>1.5224260000000001</v>
      </c>
      <c r="F5">
        <v>2.9148879999999999</v>
      </c>
      <c r="G5">
        <v>2.2235510000000001</v>
      </c>
    </row>
    <row r="6" spans="1:7" x14ac:dyDescent="0.25">
      <c r="A6" t="s">
        <v>15</v>
      </c>
      <c r="B6">
        <v>0.89956919999999996</v>
      </c>
      <c r="C6">
        <v>1.2997879999999999</v>
      </c>
      <c r="D6">
        <v>3.776462</v>
      </c>
      <c r="E6">
        <v>4.7870369999999998</v>
      </c>
      <c r="F6">
        <v>1.3783829999999999</v>
      </c>
      <c r="G6">
        <v>2.2464330000000001</v>
      </c>
    </row>
    <row r="7" spans="1:7" x14ac:dyDescent="0.25">
      <c r="A7" t="s">
        <v>15</v>
      </c>
      <c r="B7">
        <v>1.2998000000000001</v>
      </c>
      <c r="C7">
        <v>1.3658239999999999</v>
      </c>
      <c r="D7">
        <v>1.898601</v>
      </c>
      <c r="E7">
        <v>1.1338729999999999</v>
      </c>
      <c r="F7">
        <v>1.6008370000000001</v>
      </c>
      <c r="G7">
        <v>2.0209820000000001</v>
      </c>
    </row>
    <row r="8" spans="1:7" x14ac:dyDescent="0.25">
      <c r="A8" t="s">
        <v>15</v>
      </c>
      <c r="B8">
        <v>2.610652</v>
      </c>
      <c r="C8">
        <v>4.8325069999999997</v>
      </c>
      <c r="D8">
        <v>0.93460690000000002</v>
      </c>
      <c r="E8">
        <v>0.99812730000000005</v>
      </c>
      <c r="F8">
        <v>1.0880799999999999</v>
      </c>
      <c r="G8">
        <v>1.9312849999999999</v>
      </c>
    </row>
    <row r="9" spans="1:7" x14ac:dyDescent="0.25">
      <c r="A9" t="s">
        <v>15</v>
      </c>
      <c r="B9">
        <v>3.631637</v>
      </c>
      <c r="D9">
        <v>2.998329</v>
      </c>
      <c r="E9">
        <v>0.94500569999999995</v>
      </c>
      <c r="F9">
        <v>2.5218769999999999</v>
      </c>
      <c r="G9">
        <v>1.3774310000000001</v>
      </c>
    </row>
    <row r="10" spans="1:7" x14ac:dyDescent="0.25">
      <c r="A10" t="s">
        <v>15</v>
      </c>
      <c r="D10">
        <v>1.665778</v>
      </c>
      <c r="E10">
        <v>7.8639159999999997</v>
      </c>
      <c r="F10">
        <v>1.2779119999999999</v>
      </c>
      <c r="G10">
        <v>1.310743</v>
      </c>
    </row>
    <row r="11" spans="1:7" x14ac:dyDescent="0.25">
      <c r="A11" t="s">
        <v>15</v>
      </c>
      <c r="B11" t="s">
        <v>15</v>
      </c>
      <c r="C11" t="s">
        <v>15</v>
      </c>
      <c r="E11" t="s">
        <v>15</v>
      </c>
      <c r="F11">
        <v>0.92126580000000002</v>
      </c>
      <c r="G11">
        <v>0.88786790000000004</v>
      </c>
    </row>
    <row r="12" spans="1:7" x14ac:dyDescent="0.25">
      <c r="A12" t="s">
        <v>15</v>
      </c>
      <c r="B12" t="s">
        <v>15</v>
      </c>
      <c r="C12" t="s">
        <v>15</v>
      </c>
      <c r="D12" t="s">
        <v>15</v>
      </c>
      <c r="E12" t="s">
        <v>15</v>
      </c>
      <c r="F12">
        <v>13.017580000000001</v>
      </c>
      <c r="G12">
        <v>2.3432970000000002</v>
      </c>
    </row>
    <row r="13" spans="1:7" x14ac:dyDescent="0.25">
      <c r="A13" t="s">
        <v>15</v>
      </c>
      <c r="B13" t="s">
        <v>15</v>
      </c>
      <c r="C13" t="s">
        <v>15</v>
      </c>
      <c r="D13" t="s">
        <v>15</v>
      </c>
      <c r="E13" t="s">
        <v>15</v>
      </c>
      <c r="F13">
        <v>12.36345</v>
      </c>
      <c r="G13">
        <v>1.611421</v>
      </c>
    </row>
    <row r="14" spans="1:7" x14ac:dyDescent="0.25">
      <c r="A14" t="s">
        <v>15</v>
      </c>
      <c r="B14" t="s">
        <v>15</v>
      </c>
      <c r="C14" t="s">
        <v>15</v>
      </c>
      <c r="D14" t="s">
        <v>15</v>
      </c>
      <c r="E14" t="s">
        <v>15</v>
      </c>
      <c r="F14">
        <v>1.1666449999999999</v>
      </c>
      <c r="G14">
        <v>1.8438669999999999</v>
      </c>
    </row>
    <row r="15" spans="1:7" x14ac:dyDescent="0.25">
      <c r="A15" t="s">
        <v>15</v>
      </c>
      <c r="B15" t="s">
        <v>15</v>
      </c>
      <c r="C15" t="s">
        <v>15</v>
      </c>
      <c r="D15" t="s">
        <v>15</v>
      </c>
      <c r="E15" t="s">
        <v>15</v>
      </c>
      <c r="F15">
        <v>3.0774789999999999</v>
      </c>
      <c r="G15">
        <v>1.011296</v>
      </c>
    </row>
    <row r="16" spans="1:7" x14ac:dyDescent="0.25">
      <c r="A16" t="s">
        <v>15</v>
      </c>
      <c r="B16" t="s">
        <v>15</v>
      </c>
      <c r="C16" t="s">
        <v>15</v>
      </c>
      <c r="D16" t="s">
        <v>15</v>
      </c>
      <c r="E16" t="s">
        <v>15</v>
      </c>
      <c r="F16">
        <v>1.176493</v>
      </c>
      <c r="G16">
        <v>0.86565579999999998</v>
      </c>
    </row>
    <row r="17" spans="1:7" x14ac:dyDescent="0.25">
      <c r="A17" t="s">
        <v>15</v>
      </c>
      <c r="B17" t="s">
        <v>15</v>
      </c>
      <c r="C17" t="s">
        <v>15</v>
      </c>
      <c r="D17" t="s">
        <v>15</v>
      </c>
      <c r="E17" t="s">
        <v>15</v>
      </c>
      <c r="F17">
        <v>3.264535</v>
      </c>
      <c r="G17">
        <v>0.94477809999999995</v>
      </c>
    </row>
    <row r="18" spans="1:7" x14ac:dyDescent="0.25">
      <c r="A18" t="s">
        <v>15</v>
      </c>
      <c r="B18" t="s">
        <v>15</v>
      </c>
      <c r="C18" t="s">
        <v>15</v>
      </c>
      <c r="D18" t="s">
        <v>15</v>
      </c>
      <c r="E18" t="s">
        <v>15</v>
      </c>
      <c r="F18">
        <v>2.0437289999999999</v>
      </c>
      <c r="G18">
        <v>1.132784</v>
      </c>
    </row>
    <row r="19" spans="1:7" x14ac:dyDescent="0.25">
      <c r="A19" t="s">
        <v>15</v>
      </c>
      <c r="B19" t="s">
        <v>15</v>
      </c>
      <c r="C19" t="s">
        <v>15</v>
      </c>
      <c r="D19" t="s">
        <v>15</v>
      </c>
      <c r="E19" t="s">
        <v>15</v>
      </c>
      <c r="F19">
        <v>1.7995859999999999</v>
      </c>
      <c r="G19">
        <v>1.0005189999999999</v>
      </c>
    </row>
    <row r="20" spans="1:7" x14ac:dyDescent="0.25">
      <c r="A20" t="s">
        <v>15</v>
      </c>
      <c r="B20" t="s">
        <v>15</v>
      </c>
      <c r="C20" t="s">
        <v>15</v>
      </c>
      <c r="D20" t="s">
        <v>15</v>
      </c>
      <c r="E20" t="s">
        <v>15</v>
      </c>
      <c r="F20">
        <v>1.944744</v>
      </c>
      <c r="G20">
        <v>8.1423220000000001</v>
      </c>
    </row>
    <row r="21" spans="1:7" x14ac:dyDescent="0.25">
      <c r="A21" t="s">
        <v>15</v>
      </c>
      <c r="B21" t="s">
        <v>15</v>
      </c>
      <c r="C21" t="s">
        <v>15</v>
      </c>
      <c r="D21" t="s">
        <v>15</v>
      </c>
      <c r="E21" t="s">
        <v>15</v>
      </c>
      <c r="F21">
        <v>1.954777</v>
      </c>
      <c r="G21">
        <v>1.189011</v>
      </c>
    </row>
    <row r="22" spans="1:7" x14ac:dyDescent="0.25">
      <c r="A22" t="s">
        <v>15</v>
      </c>
      <c r="B22" t="s">
        <v>15</v>
      </c>
      <c r="C22" t="s">
        <v>15</v>
      </c>
      <c r="D22" t="s">
        <v>15</v>
      </c>
      <c r="E22" t="s">
        <v>15</v>
      </c>
      <c r="F22">
        <v>0.95458069999999995</v>
      </c>
      <c r="G22">
        <v>2.1213160000000002</v>
      </c>
    </row>
    <row r="23" spans="1:7" x14ac:dyDescent="0.25">
      <c r="A23" t="s">
        <v>15</v>
      </c>
      <c r="B23" t="s">
        <v>15</v>
      </c>
      <c r="C23" t="s">
        <v>15</v>
      </c>
      <c r="D23" t="s">
        <v>15</v>
      </c>
      <c r="E23" t="s">
        <v>15</v>
      </c>
      <c r="F23" t="s">
        <v>15</v>
      </c>
      <c r="G23">
        <v>2.377891</v>
      </c>
    </row>
    <row r="24" spans="1:7" x14ac:dyDescent="0.25">
      <c r="A24" t="s">
        <v>15</v>
      </c>
      <c r="B24" t="s">
        <v>15</v>
      </c>
      <c r="C24" t="s">
        <v>15</v>
      </c>
      <c r="D24" t="s">
        <v>15</v>
      </c>
      <c r="E24" t="s">
        <v>15</v>
      </c>
      <c r="F24" t="s">
        <v>15</v>
      </c>
      <c r="G24">
        <v>2.0536479999999999</v>
      </c>
    </row>
    <row r="25" spans="1:7" x14ac:dyDescent="0.25">
      <c r="A25" t="s">
        <v>15</v>
      </c>
      <c r="B25" t="s">
        <v>15</v>
      </c>
      <c r="C25" t="s">
        <v>15</v>
      </c>
      <c r="D25" t="s">
        <v>15</v>
      </c>
      <c r="E25" t="s">
        <v>15</v>
      </c>
      <c r="F25" t="s">
        <v>15</v>
      </c>
      <c r="G25">
        <v>4.6320050000000004</v>
      </c>
    </row>
    <row r="26" spans="1:7" x14ac:dyDescent="0.25">
      <c r="A26" t="s">
        <v>15</v>
      </c>
      <c r="B26" t="s">
        <v>15</v>
      </c>
      <c r="C26" t="s">
        <v>15</v>
      </c>
      <c r="D26" t="s">
        <v>15</v>
      </c>
      <c r="E26" t="s">
        <v>15</v>
      </c>
      <c r="F26" t="s">
        <v>15</v>
      </c>
      <c r="G26">
        <v>1.399581</v>
      </c>
    </row>
    <row r="27" spans="1:7" x14ac:dyDescent="0.25">
      <c r="A27" t="s">
        <v>15</v>
      </c>
      <c r="B27" t="s">
        <v>15</v>
      </c>
      <c r="C27" t="s">
        <v>15</v>
      </c>
      <c r="D27" t="s">
        <v>15</v>
      </c>
      <c r="E27" t="s">
        <v>15</v>
      </c>
      <c r="F27" t="s">
        <v>15</v>
      </c>
      <c r="G27">
        <v>1.443168</v>
      </c>
    </row>
    <row r="28" spans="1:7" x14ac:dyDescent="0.25">
      <c r="A28" t="s">
        <v>15</v>
      </c>
      <c r="B28" t="s">
        <v>15</v>
      </c>
      <c r="C28" t="s">
        <v>15</v>
      </c>
      <c r="D28" t="s">
        <v>15</v>
      </c>
      <c r="E28" t="s">
        <v>15</v>
      </c>
      <c r="F28" t="s">
        <v>15</v>
      </c>
      <c r="G28">
        <v>1.544116</v>
      </c>
    </row>
    <row r="29" spans="1:7" x14ac:dyDescent="0.25">
      <c r="A29" t="s">
        <v>15</v>
      </c>
      <c r="B29" t="s">
        <v>15</v>
      </c>
      <c r="C29" t="s">
        <v>15</v>
      </c>
      <c r="D29" t="s">
        <v>15</v>
      </c>
      <c r="E29" t="s">
        <v>15</v>
      </c>
      <c r="F29" t="s">
        <v>15</v>
      </c>
      <c r="G29">
        <v>1.5333239999999999</v>
      </c>
    </row>
    <row r="30" spans="1:7" x14ac:dyDescent="0.25">
      <c r="A30" t="s">
        <v>15</v>
      </c>
      <c r="B30" t="s">
        <v>15</v>
      </c>
      <c r="C30" t="s">
        <v>15</v>
      </c>
      <c r="D30" t="s">
        <v>15</v>
      </c>
      <c r="E30" t="s">
        <v>15</v>
      </c>
      <c r="F30" t="s">
        <v>15</v>
      </c>
      <c r="G30">
        <v>0.86605549999999998</v>
      </c>
    </row>
    <row r="31" spans="1:7" x14ac:dyDescent="0.25">
      <c r="A31" t="s">
        <v>15</v>
      </c>
      <c r="B31" t="s">
        <v>15</v>
      </c>
      <c r="C31" t="s">
        <v>15</v>
      </c>
      <c r="D31" t="s">
        <v>15</v>
      </c>
      <c r="E31" t="s">
        <v>15</v>
      </c>
      <c r="F31" t="s">
        <v>15</v>
      </c>
      <c r="G31">
        <v>1.0544800000000001</v>
      </c>
    </row>
    <row r="32" spans="1:7" x14ac:dyDescent="0.25">
      <c r="A32" t="s">
        <v>15</v>
      </c>
      <c r="B32" t="s">
        <v>15</v>
      </c>
      <c r="C32" t="s">
        <v>15</v>
      </c>
      <c r="D32" t="s">
        <v>15</v>
      </c>
      <c r="E32" t="s">
        <v>15</v>
      </c>
      <c r="F32" t="s">
        <v>15</v>
      </c>
      <c r="G32">
        <v>0.94452000000000003</v>
      </c>
    </row>
  </sheetData>
  <pageMargins left="0.7" right="0.7" top="0.75" bottom="0.75" header="0.3" footer="0.3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343FB-361B-481A-B1CD-586F324151D2}">
  <dimension ref="A1:G42"/>
  <sheetViews>
    <sheetView topLeftCell="A7" workbookViewId="0">
      <selection activeCell="L35" sqref="L35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19</v>
      </c>
      <c r="B3">
        <v>1.5773820000000001</v>
      </c>
      <c r="C3">
        <v>1.8567450000000001</v>
      </c>
      <c r="D3">
        <v>1.5875189999999999</v>
      </c>
      <c r="E3">
        <v>1.010778</v>
      </c>
      <c r="F3">
        <v>3.204072</v>
      </c>
      <c r="G3">
        <v>1.0293220000000001</v>
      </c>
    </row>
    <row r="4" spans="1:7" x14ac:dyDescent="0.25">
      <c r="A4" t="s">
        <v>15</v>
      </c>
      <c r="B4">
        <v>2.6950479999999999</v>
      </c>
      <c r="C4">
        <v>0.70132300000000003</v>
      </c>
      <c r="D4">
        <v>0.9681246</v>
      </c>
      <c r="E4">
        <v>2.1322139999999998</v>
      </c>
      <c r="F4">
        <v>3.5311400000000002</v>
      </c>
      <c r="G4">
        <v>2.4416699999999998</v>
      </c>
    </row>
    <row r="5" spans="1:7" x14ac:dyDescent="0.25">
      <c r="A5" t="s">
        <v>15</v>
      </c>
      <c r="B5">
        <v>1.866492</v>
      </c>
      <c r="C5">
        <v>4.74153</v>
      </c>
      <c r="D5">
        <v>0.53317300000000001</v>
      </c>
      <c r="E5">
        <v>2.146239</v>
      </c>
      <c r="F5">
        <v>1.6433709999999999</v>
      </c>
      <c r="G5">
        <v>1.735851</v>
      </c>
    </row>
    <row r="6" spans="1:7" x14ac:dyDescent="0.25">
      <c r="A6" t="s">
        <v>15</v>
      </c>
      <c r="B6">
        <v>1.543466</v>
      </c>
      <c r="C6">
        <v>2.4322300000000001</v>
      </c>
      <c r="D6">
        <v>1.700577</v>
      </c>
      <c r="E6">
        <v>0.91210869999999999</v>
      </c>
      <c r="F6">
        <v>0.82277080000000002</v>
      </c>
      <c r="G6">
        <v>1.2328520000000001</v>
      </c>
    </row>
    <row r="7" spans="1:7" x14ac:dyDescent="0.25">
      <c r="A7" t="s">
        <v>15</v>
      </c>
      <c r="B7">
        <v>1.0665</v>
      </c>
      <c r="C7">
        <v>1.1340170000000001</v>
      </c>
      <c r="D7">
        <v>1.398266</v>
      </c>
      <c r="E7">
        <v>2.5805229999999999</v>
      </c>
      <c r="F7">
        <v>3.6768149999999999</v>
      </c>
      <c r="G7">
        <v>1.2778430000000001</v>
      </c>
    </row>
    <row r="8" spans="1:7" x14ac:dyDescent="0.25">
      <c r="A8" t="s">
        <v>15</v>
      </c>
      <c r="B8">
        <v>1.467427</v>
      </c>
      <c r="C8">
        <v>1.1764810000000001</v>
      </c>
      <c r="D8">
        <v>7.6087559999999996</v>
      </c>
      <c r="E8">
        <v>1.422399</v>
      </c>
      <c r="F8">
        <v>3.0652659999999998</v>
      </c>
      <c r="G8">
        <v>1.044143</v>
      </c>
    </row>
    <row r="9" spans="1:7" x14ac:dyDescent="0.25">
      <c r="A9" t="s">
        <v>15</v>
      </c>
      <c r="B9">
        <v>0.79824669999999998</v>
      </c>
      <c r="C9">
        <v>2.3659919999999999</v>
      </c>
      <c r="D9">
        <v>1.099189</v>
      </c>
      <c r="E9">
        <v>1.633839</v>
      </c>
      <c r="F9">
        <v>1.710513</v>
      </c>
      <c r="G9">
        <v>0.8885033</v>
      </c>
    </row>
    <row r="10" spans="1:7" x14ac:dyDescent="0.25">
      <c r="A10" t="s">
        <v>15</v>
      </c>
      <c r="B10">
        <v>1.1663889999999999</v>
      </c>
      <c r="C10">
        <v>6.2865950000000002</v>
      </c>
      <c r="D10">
        <v>1.399292</v>
      </c>
      <c r="E10">
        <v>2.499295</v>
      </c>
      <c r="F10">
        <v>0.67754599999999998</v>
      </c>
      <c r="G10">
        <v>9.5017469999999999</v>
      </c>
    </row>
    <row r="11" spans="1:7" x14ac:dyDescent="0.25">
      <c r="A11" t="s">
        <v>15</v>
      </c>
      <c r="B11">
        <v>0.65553779999999995</v>
      </c>
      <c r="C11">
        <v>1.1328240000000001</v>
      </c>
      <c r="D11">
        <v>7.9861519999999997</v>
      </c>
      <c r="E11">
        <v>2.333396</v>
      </c>
      <c r="F11">
        <v>1.2768550000000001</v>
      </c>
      <c r="G11">
        <v>0.24524950000000001</v>
      </c>
    </row>
    <row r="12" spans="1:7" x14ac:dyDescent="0.25">
      <c r="A12" t="s">
        <v>15</v>
      </c>
      <c r="B12">
        <v>0.41659119999999999</v>
      </c>
      <c r="C12">
        <v>3.909856</v>
      </c>
      <c r="D12">
        <v>0.95457789999999998</v>
      </c>
      <c r="E12">
        <v>1.3662920000000001</v>
      </c>
      <c r="F12">
        <v>0.84472429999999998</v>
      </c>
      <c r="G12">
        <v>2.0211749999999999</v>
      </c>
    </row>
    <row r="13" spans="1:7" x14ac:dyDescent="0.25">
      <c r="A13" t="s">
        <v>15</v>
      </c>
      <c r="B13">
        <v>0.52710559999999995</v>
      </c>
      <c r="C13">
        <v>0.59934880000000001</v>
      </c>
      <c r="D13">
        <v>6.7098000000000004</v>
      </c>
      <c r="E13">
        <v>2.0652680000000001</v>
      </c>
      <c r="F13">
        <v>0.95548200000000005</v>
      </c>
      <c r="G13">
        <v>1.5560560000000001</v>
      </c>
    </row>
    <row r="14" spans="1:7" x14ac:dyDescent="0.25">
      <c r="A14" t="s">
        <v>15</v>
      </c>
      <c r="B14">
        <v>0.76741040000000005</v>
      </c>
      <c r="C14">
        <v>1.022629</v>
      </c>
      <c r="D14">
        <v>1.5663469999999999</v>
      </c>
      <c r="E14">
        <v>2.2330830000000002</v>
      </c>
      <c r="F14">
        <v>0.74413479999999999</v>
      </c>
      <c r="G14">
        <v>1.066441</v>
      </c>
    </row>
    <row r="15" spans="1:7" x14ac:dyDescent="0.25">
      <c r="A15" t="s">
        <v>15</v>
      </c>
      <c r="B15">
        <v>5.9420650000000004</v>
      </c>
      <c r="C15" t="s">
        <v>15</v>
      </c>
      <c r="D15">
        <v>1.2328539999999999</v>
      </c>
      <c r="E15">
        <v>1.511536</v>
      </c>
      <c r="F15">
        <v>0.48786960000000001</v>
      </c>
    </row>
    <row r="16" spans="1:7" x14ac:dyDescent="0.25">
      <c r="A16" t="s">
        <v>15</v>
      </c>
      <c r="B16">
        <v>0.99982329999999997</v>
      </c>
      <c r="C16" t="s">
        <v>15</v>
      </c>
      <c r="D16">
        <v>6.2318910000000001</v>
      </c>
      <c r="E16">
        <v>1.511884</v>
      </c>
      <c r="F16">
        <v>5.3657859999999999</v>
      </c>
    </row>
    <row r="17" spans="1:7" x14ac:dyDescent="0.25">
      <c r="A17" t="s">
        <v>15</v>
      </c>
      <c r="B17">
        <v>0.96613139999999997</v>
      </c>
      <c r="C17" t="s">
        <v>15</v>
      </c>
      <c r="D17">
        <v>0.8343083</v>
      </c>
      <c r="E17">
        <v>1.5435369999999999</v>
      </c>
      <c r="F17">
        <v>4.1209290000000003</v>
      </c>
      <c r="G17" t="s">
        <v>15</v>
      </c>
    </row>
    <row r="18" spans="1:7" x14ac:dyDescent="0.25">
      <c r="A18" t="s">
        <v>15</v>
      </c>
      <c r="B18">
        <v>1.4649620000000001</v>
      </c>
      <c r="C18" t="s">
        <v>15</v>
      </c>
      <c r="D18">
        <v>1.4663349999999999</v>
      </c>
      <c r="E18">
        <v>1.409335</v>
      </c>
      <c r="F18">
        <v>0.76674100000000001</v>
      </c>
      <c r="G18" t="s">
        <v>15</v>
      </c>
    </row>
    <row r="19" spans="1:7" x14ac:dyDescent="0.25">
      <c r="A19" t="s">
        <v>15</v>
      </c>
      <c r="B19">
        <v>3.943047</v>
      </c>
      <c r="C19" t="s">
        <v>15</v>
      </c>
      <c r="D19">
        <v>4.4659589999999998</v>
      </c>
      <c r="E19">
        <v>1.4099790000000001</v>
      </c>
      <c r="F19">
        <v>0.68866229999999995</v>
      </c>
      <c r="G19" t="s">
        <v>15</v>
      </c>
    </row>
    <row r="20" spans="1:7" x14ac:dyDescent="0.25">
      <c r="A20" t="s">
        <v>15</v>
      </c>
      <c r="B20">
        <v>0.76588500000000004</v>
      </c>
      <c r="C20" t="s">
        <v>15</v>
      </c>
      <c r="D20">
        <v>1.8326260000000001</v>
      </c>
      <c r="E20">
        <v>1.377885</v>
      </c>
      <c r="F20">
        <v>1.0779799999999999</v>
      </c>
      <c r="G20" t="s">
        <v>15</v>
      </c>
    </row>
    <row r="21" spans="1:7" x14ac:dyDescent="0.25">
      <c r="A21" t="s">
        <v>15</v>
      </c>
      <c r="B21">
        <v>4.0996980000000001</v>
      </c>
      <c r="C21" t="s">
        <v>15</v>
      </c>
      <c r="D21">
        <v>2.464988</v>
      </c>
      <c r="E21">
        <v>0.776841</v>
      </c>
      <c r="F21">
        <v>0.53290910000000002</v>
      </c>
      <c r="G21" t="s">
        <v>15</v>
      </c>
    </row>
    <row r="22" spans="1:7" x14ac:dyDescent="0.25">
      <c r="A22" t="s">
        <v>15</v>
      </c>
      <c r="B22">
        <v>0.85661600000000004</v>
      </c>
      <c r="C22" t="s">
        <v>15</v>
      </c>
      <c r="D22">
        <v>0.84325740000000005</v>
      </c>
      <c r="E22">
        <v>3.5768149999999999</v>
      </c>
      <c r="F22">
        <v>0.58904259999999997</v>
      </c>
      <c r="G22" t="s">
        <v>15</v>
      </c>
    </row>
    <row r="23" spans="1:7" x14ac:dyDescent="0.25">
      <c r="A23" t="s">
        <v>15</v>
      </c>
      <c r="B23">
        <v>0.79979250000000002</v>
      </c>
      <c r="C23" t="s">
        <v>15</v>
      </c>
      <c r="D23">
        <v>1.3668</v>
      </c>
      <c r="E23">
        <v>1.1333519999999999</v>
      </c>
      <c r="F23">
        <v>0.89922040000000003</v>
      </c>
      <c r="G23" t="s">
        <v>15</v>
      </c>
    </row>
    <row r="24" spans="1:7" x14ac:dyDescent="0.25">
      <c r="A24" t="s">
        <v>15</v>
      </c>
      <c r="B24">
        <v>0.84324670000000002</v>
      </c>
      <c r="C24" t="s">
        <v>15</v>
      </c>
      <c r="D24" t="s">
        <v>15</v>
      </c>
      <c r="E24">
        <v>0.75519259999999999</v>
      </c>
      <c r="F24">
        <v>19.017199999999999</v>
      </c>
      <c r="G24" t="s">
        <v>15</v>
      </c>
    </row>
    <row r="25" spans="1:7" x14ac:dyDescent="0.25">
      <c r="A25" t="s">
        <v>15</v>
      </c>
      <c r="B25">
        <v>0.77744840000000004</v>
      </c>
      <c r="C25" t="s">
        <v>15</v>
      </c>
      <c r="D25" t="s">
        <v>15</v>
      </c>
      <c r="E25">
        <v>1.688585</v>
      </c>
      <c r="F25">
        <v>1.9528719999999999</v>
      </c>
      <c r="G25" t="s">
        <v>15</v>
      </c>
    </row>
    <row r="26" spans="1:7" x14ac:dyDescent="0.25">
      <c r="A26" t="s">
        <v>15</v>
      </c>
      <c r="B26">
        <v>0.73285999999999996</v>
      </c>
      <c r="C26" t="s">
        <v>15</v>
      </c>
      <c r="D26" t="s">
        <v>15</v>
      </c>
      <c r="E26">
        <v>1.2760469999999999</v>
      </c>
      <c r="F26">
        <v>1.066103</v>
      </c>
      <c r="G26" t="s">
        <v>15</v>
      </c>
    </row>
    <row r="27" spans="1:7" x14ac:dyDescent="0.25">
      <c r="A27" t="s">
        <v>15</v>
      </c>
      <c r="B27">
        <v>0.66594949999999997</v>
      </c>
      <c r="C27" t="s">
        <v>15</v>
      </c>
      <c r="D27" t="s">
        <v>15</v>
      </c>
      <c r="E27">
        <v>1.49861</v>
      </c>
      <c r="F27">
        <v>0.70050950000000001</v>
      </c>
      <c r="G27" t="s">
        <v>15</v>
      </c>
    </row>
    <row r="28" spans="1:7" x14ac:dyDescent="0.25">
      <c r="A28" t="s">
        <v>15</v>
      </c>
      <c r="B28">
        <v>1.6340669999999999</v>
      </c>
      <c r="C28" t="s">
        <v>15</v>
      </c>
      <c r="D28" t="s">
        <v>15</v>
      </c>
      <c r="E28">
        <v>1.301021</v>
      </c>
      <c r="F28">
        <v>5.5202489999999997</v>
      </c>
      <c r="G28" t="s">
        <v>15</v>
      </c>
    </row>
    <row r="29" spans="1:7" x14ac:dyDescent="0.25">
      <c r="A29" t="s">
        <v>15</v>
      </c>
      <c r="B29">
        <v>1.699892</v>
      </c>
      <c r="C29" t="s">
        <v>15</v>
      </c>
      <c r="D29" t="s">
        <v>15</v>
      </c>
      <c r="E29">
        <v>1.2109890000000001</v>
      </c>
      <c r="F29">
        <v>2.9439120000000001</v>
      </c>
      <c r="G29" t="s">
        <v>15</v>
      </c>
    </row>
    <row r="30" spans="1:7" x14ac:dyDescent="0.25">
      <c r="A30" t="s">
        <v>15</v>
      </c>
      <c r="B30">
        <v>0.76617440000000003</v>
      </c>
      <c r="C30" t="s">
        <v>15</v>
      </c>
      <c r="D30" t="s">
        <v>15</v>
      </c>
      <c r="E30">
        <v>1.7877240000000001</v>
      </c>
      <c r="F30">
        <v>0.81050659999999997</v>
      </c>
      <c r="G30" t="s">
        <v>15</v>
      </c>
    </row>
    <row r="31" spans="1:7" x14ac:dyDescent="0.25">
      <c r="A31" t="s">
        <v>15</v>
      </c>
      <c r="B31">
        <v>0.79950089999999996</v>
      </c>
      <c r="C31" t="s">
        <v>15</v>
      </c>
      <c r="D31" t="s">
        <v>15</v>
      </c>
      <c r="E31">
        <v>1.9115690000000001</v>
      </c>
      <c r="F31">
        <v>9.3959200000000003</v>
      </c>
      <c r="G31" t="s">
        <v>15</v>
      </c>
    </row>
    <row r="32" spans="1:7" x14ac:dyDescent="0.25">
      <c r="A32" t="s">
        <v>15</v>
      </c>
      <c r="B32">
        <v>1.3652299999999999</v>
      </c>
      <c r="C32" t="s">
        <v>15</v>
      </c>
      <c r="D32" t="s">
        <v>15</v>
      </c>
      <c r="E32">
        <v>1.5337259999999999</v>
      </c>
      <c r="F32">
        <v>2.3780019999999999</v>
      </c>
      <c r="G32" t="s">
        <v>15</v>
      </c>
    </row>
    <row r="33" spans="1:7" x14ac:dyDescent="0.25">
      <c r="A33" t="s">
        <v>15</v>
      </c>
      <c r="B33">
        <v>1.566934</v>
      </c>
      <c r="C33" t="s">
        <v>15</v>
      </c>
      <c r="D33" t="s">
        <v>15</v>
      </c>
      <c r="E33">
        <v>1.476218</v>
      </c>
      <c r="F33">
        <v>2.1102949999999998</v>
      </c>
      <c r="G33" t="s">
        <v>15</v>
      </c>
    </row>
    <row r="34" spans="1:7" x14ac:dyDescent="0.25">
      <c r="A34" t="s">
        <v>15</v>
      </c>
      <c r="B34">
        <v>0.7999735</v>
      </c>
      <c r="C34" t="s">
        <v>15</v>
      </c>
      <c r="D34" t="s">
        <v>15</v>
      </c>
      <c r="E34">
        <v>1.4440930000000001</v>
      </c>
      <c r="F34">
        <v>0.79993289999999995</v>
      </c>
      <c r="G34" t="s">
        <v>15</v>
      </c>
    </row>
    <row r="35" spans="1:7" x14ac:dyDescent="0.25">
      <c r="A35" t="s">
        <v>15</v>
      </c>
      <c r="B35">
        <v>1.377149</v>
      </c>
      <c r="C35" t="s">
        <v>15</v>
      </c>
      <c r="D35" t="s">
        <v>15</v>
      </c>
      <c r="E35">
        <v>1.6556960000000001</v>
      </c>
      <c r="F35">
        <v>0.91167549999999997</v>
      </c>
      <c r="G35" t="s">
        <v>15</v>
      </c>
    </row>
    <row r="36" spans="1:7" x14ac:dyDescent="0.25">
      <c r="A36" t="s">
        <v>15</v>
      </c>
      <c r="B36">
        <v>0.86661889999999997</v>
      </c>
      <c r="C36" t="s">
        <v>15</v>
      </c>
      <c r="D36" t="s">
        <v>15</v>
      </c>
      <c r="E36" t="s">
        <v>15</v>
      </c>
      <c r="F36">
        <v>1.587717</v>
      </c>
      <c r="G36" t="s">
        <v>15</v>
      </c>
    </row>
    <row r="37" spans="1:7" x14ac:dyDescent="0.25">
      <c r="A37" t="s">
        <v>15</v>
      </c>
      <c r="B37">
        <v>0.89839939999999996</v>
      </c>
      <c r="C37" t="s">
        <v>15</v>
      </c>
      <c r="D37" t="s">
        <v>15</v>
      </c>
      <c r="E37" t="s">
        <v>15</v>
      </c>
      <c r="F37">
        <v>0.36599379999999998</v>
      </c>
      <c r="G37" t="s">
        <v>15</v>
      </c>
    </row>
    <row r="38" spans="1:7" x14ac:dyDescent="0.25">
      <c r="A38" t="s">
        <v>15</v>
      </c>
      <c r="B38">
        <v>6.9755229999999999</v>
      </c>
      <c r="C38" t="s">
        <v>15</v>
      </c>
      <c r="D38" t="s">
        <v>15</v>
      </c>
      <c r="E38" t="s">
        <v>15</v>
      </c>
      <c r="F38">
        <v>1.3664540000000001</v>
      </c>
      <c r="G38" t="s">
        <v>15</v>
      </c>
    </row>
    <row r="39" spans="1:7" x14ac:dyDescent="0.25">
      <c r="A39" t="s">
        <v>15</v>
      </c>
      <c r="B39">
        <v>0.75614749999999997</v>
      </c>
      <c r="C39" t="s">
        <v>15</v>
      </c>
      <c r="D39" t="s">
        <v>15</v>
      </c>
      <c r="E39" t="s">
        <v>15</v>
      </c>
      <c r="F39">
        <v>1.0217449999999999</v>
      </c>
      <c r="G39" t="s">
        <v>15</v>
      </c>
    </row>
    <row r="40" spans="1:7" x14ac:dyDescent="0.25">
      <c r="A40" t="s">
        <v>15</v>
      </c>
      <c r="B40">
        <v>0.73354949999999997</v>
      </c>
      <c r="C40" t="s">
        <v>15</v>
      </c>
      <c r="D40" t="s">
        <v>15</v>
      </c>
      <c r="E40" t="s">
        <v>15</v>
      </c>
      <c r="F40">
        <v>0.91104940000000001</v>
      </c>
      <c r="G40" t="s">
        <v>15</v>
      </c>
    </row>
    <row r="41" spans="1:7" x14ac:dyDescent="0.25">
      <c r="A41" t="s">
        <v>15</v>
      </c>
      <c r="B41" t="s">
        <v>15</v>
      </c>
      <c r="C41" t="s">
        <v>15</v>
      </c>
      <c r="D41" t="s">
        <v>15</v>
      </c>
      <c r="E41" t="s">
        <v>15</v>
      </c>
      <c r="F41">
        <v>2.4227449999999999</v>
      </c>
      <c r="G41" t="s">
        <v>15</v>
      </c>
    </row>
    <row r="42" spans="1:7" x14ac:dyDescent="0.25">
      <c r="A42" t="s">
        <v>15</v>
      </c>
      <c r="B42" t="s">
        <v>15</v>
      </c>
      <c r="C42" t="s">
        <v>15</v>
      </c>
      <c r="D42" t="s">
        <v>15</v>
      </c>
      <c r="E42" t="s">
        <v>15</v>
      </c>
      <c r="G42" t="s">
        <v>15</v>
      </c>
    </row>
  </sheetData>
  <pageMargins left="0.7" right="0.7" top="0.75" bottom="0.75" header="0.3" footer="0.3"/>
  <tableParts count="1">
    <tablePart r:id="rId1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C5726-84E7-401E-91D9-AD81B6B9EEB6}">
  <dimension ref="A1:G46"/>
  <sheetViews>
    <sheetView topLeftCell="A10" workbookViewId="0">
      <selection activeCell="I30" sqref="I30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19</v>
      </c>
      <c r="B3">
        <v>0.61107639999999996</v>
      </c>
      <c r="C3">
        <v>0.7763293</v>
      </c>
      <c r="D3">
        <v>1.73261</v>
      </c>
      <c r="E3">
        <v>0.90970680000000004</v>
      </c>
      <c r="F3">
        <v>1.0594440000000001</v>
      </c>
      <c r="G3">
        <v>0.76422080000000003</v>
      </c>
    </row>
    <row r="4" spans="1:7" x14ac:dyDescent="0.25">
      <c r="A4" t="s">
        <v>15</v>
      </c>
      <c r="B4">
        <v>1.290764</v>
      </c>
      <c r="C4">
        <v>2.22993</v>
      </c>
      <c r="E4">
        <v>1.2990250000000001</v>
      </c>
      <c r="F4">
        <v>1.7858529999999999</v>
      </c>
      <c r="G4">
        <v>1.2640439999999999</v>
      </c>
    </row>
    <row r="5" spans="1:7" x14ac:dyDescent="0.25">
      <c r="A5" t="s">
        <v>15</v>
      </c>
      <c r="B5">
        <v>3.667761</v>
      </c>
      <c r="C5">
        <v>2.5428809999999999</v>
      </c>
      <c r="E5">
        <v>0.93260189999999998</v>
      </c>
      <c r="F5">
        <v>1.6914849999999999</v>
      </c>
      <c r="G5">
        <v>1.5561419999999999</v>
      </c>
    </row>
    <row r="6" spans="1:7" x14ac:dyDescent="0.25">
      <c r="A6" t="s">
        <v>15</v>
      </c>
      <c r="B6">
        <v>1.0668200000000001</v>
      </c>
      <c r="C6">
        <v>6.2433310000000004</v>
      </c>
      <c r="D6" t="s">
        <v>15</v>
      </c>
      <c r="E6">
        <v>0.94392319999999996</v>
      </c>
      <c r="F6">
        <v>3.001979</v>
      </c>
      <c r="G6">
        <v>1.3552310000000001</v>
      </c>
    </row>
    <row r="7" spans="1:7" x14ac:dyDescent="0.25">
      <c r="A7" t="s">
        <v>15</v>
      </c>
      <c r="B7">
        <v>1.466299</v>
      </c>
      <c r="C7">
        <v>6.88802</v>
      </c>
      <c r="D7" t="s">
        <v>15</v>
      </c>
      <c r="E7">
        <v>1.0555570000000001</v>
      </c>
      <c r="F7">
        <v>0.77757310000000002</v>
      </c>
      <c r="G7">
        <v>1.222159</v>
      </c>
    </row>
    <row r="8" spans="1:7" x14ac:dyDescent="0.25">
      <c r="A8" t="s">
        <v>15</v>
      </c>
      <c r="B8">
        <v>6.4665800000000004</v>
      </c>
      <c r="C8">
        <v>5.2539020000000001</v>
      </c>
      <c r="D8" t="s">
        <v>15</v>
      </c>
      <c r="E8">
        <v>2.0113859999999999</v>
      </c>
      <c r="F8">
        <v>1.0335620000000001</v>
      </c>
      <c r="G8">
        <v>0.91062030000000005</v>
      </c>
    </row>
    <row r="9" spans="1:7" x14ac:dyDescent="0.25">
      <c r="A9" t="s">
        <v>15</v>
      </c>
      <c r="B9">
        <v>2.2991280000000001</v>
      </c>
      <c r="C9">
        <v>1.4984420000000001</v>
      </c>
      <c r="D9" t="s">
        <v>15</v>
      </c>
      <c r="E9">
        <v>0.94341070000000005</v>
      </c>
      <c r="F9">
        <v>1.8231250000000001</v>
      </c>
      <c r="G9">
        <v>2.0549770000000001</v>
      </c>
    </row>
    <row r="10" spans="1:7" x14ac:dyDescent="0.25">
      <c r="A10" t="s">
        <v>15</v>
      </c>
      <c r="B10">
        <v>5.2871009999999998</v>
      </c>
      <c r="C10">
        <v>5.0751220000000004</v>
      </c>
      <c r="D10" t="s">
        <v>15</v>
      </c>
      <c r="E10">
        <v>1.8440540000000001</v>
      </c>
      <c r="F10">
        <v>0.8340417</v>
      </c>
      <c r="G10">
        <v>1.155365</v>
      </c>
    </row>
    <row r="11" spans="1:7" x14ac:dyDescent="0.25">
      <c r="A11" t="s">
        <v>15</v>
      </c>
      <c r="B11">
        <v>3.9753729999999998</v>
      </c>
      <c r="C11">
        <v>6.7751739999999998</v>
      </c>
      <c r="D11" t="s">
        <v>15</v>
      </c>
      <c r="E11">
        <v>1.2454460000000001</v>
      </c>
      <c r="F11">
        <v>1.03233</v>
      </c>
      <c r="G11">
        <v>1.645059</v>
      </c>
    </row>
    <row r="12" spans="1:7" x14ac:dyDescent="0.25">
      <c r="A12" t="s">
        <v>15</v>
      </c>
      <c r="B12">
        <v>5.5771879999999996</v>
      </c>
      <c r="C12">
        <v>2.1665570000000001</v>
      </c>
      <c r="D12" t="s">
        <v>15</v>
      </c>
      <c r="E12">
        <v>1.3324530000000001</v>
      </c>
      <c r="F12">
        <v>1.76637</v>
      </c>
      <c r="G12">
        <v>0.96575129999999998</v>
      </c>
    </row>
    <row r="13" spans="1:7" x14ac:dyDescent="0.25">
      <c r="A13" t="s">
        <v>15</v>
      </c>
      <c r="B13">
        <v>6.9533480000000001</v>
      </c>
      <c r="C13">
        <v>7.5325730000000002</v>
      </c>
      <c r="D13" t="s">
        <v>15</v>
      </c>
      <c r="E13">
        <v>0.97621749999999996</v>
      </c>
      <c r="F13">
        <v>1.132514</v>
      </c>
      <c r="G13">
        <v>2.033128</v>
      </c>
    </row>
    <row r="14" spans="1:7" x14ac:dyDescent="0.25">
      <c r="A14" t="s">
        <v>15</v>
      </c>
      <c r="B14">
        <v>2.1657570000000002</v>
      </c>
      <c r="C14" t="s">
        <v>15</v>
      </c>
      <c r="D14" t="s">
        <v>15</v>
      </c>
      <c r="E14">
        <v>1.1781809999999999</v>
      </c>
      <c r="F14">
        <v>2.5111880000000002</v>
      </c>
      <c r="G14">
        <v>0.85511630000000005</v>
      </c>
    </row>
    <row r="15" spans="1:7" x14ac:dyDescent="0.25">
      <c r="A15" t="s">
        <v>15</v>
      </c>
      <c r="B15">
        <v>2.7445659999999998</v>
      </c>
      <c r="C15" t="s">
        <v>15</v>
      </c>
      <c r="D15" t="s">
        <v>15</v>
      </c>
      <c r="E15">
        <v>1.144611</v>
      </c>
      <c r="F15">
        <v>1.410809</v>
      </c>
      <c r="G15">
        <v>0.99920299999999995</v>
      </c>
    </row>
    <row r="16" spans="1:7" x14ac:dyDescent="0.25">
      <c r="A16" t="s">
        <v>15</v>
      </c>
      <c r="B16">
        <v>2.4998710000000002</v>
      </c>
      <c r="C16" t="s">
        <v>15</v>
      </c>
      <c r="D16" t="s">
        <v>15</v>
      </c>
      <c r="E16">
        <v>1.100004</v>
      </c>
      <c r="F16">
        <v>1.564476</v>
      </c>
      <c r="G16">
        <v>1.3234490000000001</v>
      </c>
    </row>
    <row r="17" spans="1:7" x14ac:dyDescent="0.25">
      <c r="A17" t="s">
        <v>15</v>
      </c>
      <c r="B17">
        <v>2.3656579999999998</v>
      </c>
      <c r="C17" t="s">
        <v>15</v>
      </c>
      <c r="D17" t="s">
        <v>15</v>
      </c>
      <c r="E17">
        <v>2.4217610000000001</v>
      </c>
      <c r="F17">
        <v>0.86704420000000004</v>
      </c>
      <c r="G17">
        <v>1.5552919999999999</v>
      </c>
    </row>
    <row r="18" spans="1:7" x14ac:dyDescent="0.25">
      <c r="A18" t="s">
        <v>15</v>
      </c>
      <c r="B18">
        <v>5.7083510000000004</v>
      </c>
      <c r="C18" t="s">
        <v>15</v>
      </c>
      <c r="D18" t="s">
        <v>15</v>
      </c>
      <c r="E18">
        <v>1.466164</v>
      </c>
      <c r="F18">
        <v>2.1984520000000001</v>
      </c>
      <c r="G18">
        <v>1.1766239999999999</v>
      </c>
    </row>
    <row r="19" spans="1:7" x14ac:dyDescent="0.25">
      <c r="A19" t="s">
        <v>15</v>
      </c>
      <c r="B19">
        <v>4.8648740000000004</v>
      </c>
      <c r="C19" t="s">
        <v>15</v>
      </c>
      <c r="D19" t="s">
        <v>15</v>
      </c>
      <c r="E19">
        <v>1.0671619999999999</v>
      </c>
      <c r="F19">
        <v>0.84409710000000004</v>
      </c>
      <c r="G19">
        <v>1.200858</v>
      </c>
    </row>
    <row r="20" spans="1:7" x14ac:dyDescent="0.25">
      <c r="A20" t="s">
        <v>15</v>
      </c>
      <c r="B20" t="s">
        <v>15</v>
      </c>
      <c r="C20" t="s">
        <v>15</v>
      </c>
      <c r="D20" t="s">
        <v>15</v>
      </c>
      <c r="E20">
        <v>1.2668889999999999</v>
      </c>
      <c r="F20">
        <v>1.432626</v>
      </c>
      <c r="G20">
        <v>1.2998879999999999</v>
      </c>
    </row>
    <row r="21" spans="1:7" x14ac:dyDescent="0.25">
      <c r="A21" t="s">
        <v>15</v>
      </c>
      <c r="B21" t="s">
        <v>15</v>
      </c>
      <c r="C21" t="s">
        <v>15</v>
      </c>
      <c r="D21" t="s">
        <v>15</v>
      </c>
      <c r="E21">
        <v>1.399192</v>
      </c>
      <c r="F21">
        <v>0.95502039999999999</v>
      </c>
      <c r="G21">
        <v>1.1553659999999999</v>
      </c>
    </row>
    <row r="22" spans="1:7" x14ac:dyDescent="0.25">
      <c r="A22" t="s">
        <v>15</v>
      </c>
      <c r="B22" t="s">
        <v>15</v>
      </c>
      <c r="C22" t="s">
        <v>15</v>
      </c>
      <c r="D22" t="s">
        <v>15</v>
      </c>
      <c r="E22">
        <v>2.5991439999999999</v>
      </c>
      <c r="F22">
        <v>1.5996030000000001</v>
      </c>
      <c r="G22">
        <v>1.321245</v>
      </c>
    </row>
    <row r="23" spans="1:7" x14ac:dyDescent="0.25">
      <c r="A23" t="s">
        <v>15</v>
      </c>
      <c r="B23" t="s">
        <v>15</v>
      </c>
      <c r="C23" t="s">
        <v>15</v>
      </c>
      <c r="D23" t="s">
        <v>15</v>
      </c>
      <c r="E23">
        <v>2.0659269999999998</v>
      </c>
      <c r="F23">
        <v>1.6433930000000001</v>
      </c>
      <c r="G23">
        <v>1.365516</v>
      </c>
    </row>
    <row r="24" spans="1:7" x14ac:dyDescent="0.25">
      <c r="A24" t="s">
        <v>15</v>
      </c>
      <c r="B24" t="s">
        <v>15</v>
      </c>
      <c r="C24" t="s">
        <v>15</v>
      </c>
      <c r="D24" t="s">
        <v>15</v>
      </c>
      <c r="E24">
        <v>0.86612610000000001</v>
      </c>
      <c r="F24">
        <v>1.076937</v>
      </c>
      <c r="G24">
        <v>1.7445729999999999</v>
      </c>
    </row>
    <row r="25" spans="1:7" x14ac:dyDescent="0.25">
      <c r="A25" t="s">
        <v>15</v>
      </c>
      <c r="B25" t="s">
        <v>15</v>
      </c>
      <c r="C25" t="s">
        <v>15</v>
      </c>
      <c r="D25" t="s">
        <v>15</v>
      </c>
      <c r="E25">
        <v>2.654236</v>
      </c>
      <c r="F25">
        <v>1.233806</v>
      </c>
      <c r="G25">
        <v>1.5209600000000001</v>
      </c>
    </row>
    <row r="26" spans="1:7" x14ac:dyDescent="0.25">
      <c r="A26" t="s">
        <v>15</v>
      </c>
      <c r="B26" t="s">
        <v>15</v>
      </c>
      <c r="C26" t="s">
        <v>15</v>
      </c>
      <c r="D26" t="s">
        <v>15</v>
      </c>
      <c r="E26">
        <v>3.1319129999999999</v>
      </c>
      <c r="F26">
        <v>2.8892730000000002</v>
      </c>
      <c r="G26">
        <v>0.88868009999999997</v>
      </c>
    </row>
    <row r="27" spans="1:7" x14ac:dyDescent="0.25">
      <c r="A27" t="s">
        <v>15</v>
      </c>
      <c r="B27" t="s">
        <v>15</v>
      </c>
      <c r="C27" t="s">
        <v>15</v>
      </c>
      <c r="D27" t="s">
        <v>15</v>
      </c>
      <c r="E27">
        <v>2.055034</v>
      </c>
      <c r="F27">
        <v>2.5220319999999998</v>
      </c>
      <c r="G27">
        <v>3.8983099999999999</v>
      </c>
    </row>
    <row r="28" spans="1:7" x14ac:dyDescent="0.25">
      <c r="A28" t="s">
        <v>15</v>
      </c>
      <c r="B28" t="s">
        <v>15</v>
      </c>
      <c r="C28" t="s">
        <v>15</v>
      </c>
      <c r="D28" t="s">
        <v>15</v>
      </c>
      <c r="E28">
        <v>1.110636</v>
      </c>
      <c r="F28">
        <v>0.94321999999999995</v>
      </c>
      <c r="G28">
        <v>4.0643380000000002</v>
      </c>
    </row>
    <row r="29" spans="1:7" x14ac:dyDescent="0.25">
      <c r="A29" t="s">
        <v>15</v>
      </c>
      <c r="B29" t="s">
        <v>15</v>
      </c>
      <c r="C29" t="s">
        <v>15</v>
      </c>
      <c r="D29" t="s">
        <v>15</v>
      </c>
      <c r="E29">
        <v>1.0667089999999999</v>
      </c>
      <c r="F29">
        <v>1.7319599999999999</v>
      </c>
      <c r="G29">
        <v>4.5977769999999998</v>
      </c>
    </row>
    <row r="30" spans="1:7" x14ac:dyDescent="0.25">
      <c r="A30" t="s">
        <v>15</v>
      </c>
      <c r="B30" t="s">
        <v>15</v>
      </c>
      <c r="C30" t="s">
        <v>15</v>
      </c>
      <c r="D30" t="s">
        <v>15</v>
      </c>
      <c r="E30">
        <v>1.1448689999999999</v>
      </c>
      <c r="F30">
        <v>1.6990369999999999</v>
      </c>
      <c r="G30">
        <v>2.3567070000000001</v>
      </c>
    </row>
    <row r="31" spans="1:7" x14ac:dyDescent="0.25">
      <c r="A31" t="s">
        <v>15</v>
      </c>
      <c r="B31" t="s">
        <v>15</v>
      </c>
      <c r="C31" t="s">
        <v>15</v>
      </c>
      <c r="D31" t="s">
        <v>15</v>
      </c>
      <c r="E31">
        <v>1.043266</v>
      </c>
      <c r="F31">
        <v>0.90092179999999999</v>
      </c>
      <c r="G31">
        <v>2.1217329999999999</v>
      </c>
    </row>
    <row r="32" spans="1:7" x14ac:dyDescent="0.25">
      <c r="A32" t="s">
        <v>15</v>
      </c>
      <c r="B32" t="s">
        <v>15</v>
      </c>
      <c r="C32" t="s">
        <v>15</v>
      </c>
      <c r="D32" t="s">
        <v>15</v>
      </c>
      <c r="E32">
        <v>1.099763</v>
      </c>
      <c r="F32">
        <v>1.545248</v>
      </c>
      <c r="G32">
        <v>2.121235</v>
      </c>
    </row>
    <row r="33" spans="1:7" x14ac:dyDescent="0.25">
      <c r="A33" t="s">
        <v>15</v>
      </c>
      <c r="B33" t="s">
        <v>15</v>
      </c>
      <c r="C33" t="s">
        <v>15</v>
      </c>
      <c r="D33" t="s">
        <v>15</v>
      </c>
      <c r="E33">
        <v>1.0214780000000001</v>
      </c>
      <c r="F33">
        <v>1.4879830000000001</v>
      </c>
      <c r="G33">
        <v>1.8339080000000001</v>
      </c>
    </row>
    <row r="34" spans="1:7" x14ac:dyDescent="0.25">
      <c r="A34" t="s">
        <v>15</v>
      </c>
      <c r="B34" t="s">
        <v>15</v>
      </c>
      <c r="C34" t="s">
        <v>15</v>
      </c>
      <c r="D34" t="s">
        <v>15</v>
      </c>
      <c r="E34">
        <v>0.94356379999999995</v>
      </c>
      <c r="F34">
        <v>0.93232970000000004</v>
      </c>
      <c r="G34">
        <v>1.354587</v>
      </c>
    </row>
    <row r="35" spans="1:7" x14ac:dyDescent="0.25">
      <c r="A35" t="s">
        <v>15</v>
      </c>
      <c r="B35" t="s">
        <v>15</v>
      </c>
      <c r="C35" t="s">
        <v>15</v>
      </c>
      <c r="D35" t="s">
        <v>15</v>
      </c>
      <c r="E35">
        <v>0.91235999999999995</v>
      </c>
      <c r="F35">
        <v>1.077326</v>
      </c>
      <c r="G35">
        <v>1.4993399999999999</v>
      </c>
    </row>
    <row r="36" spans="1:7" x14ac:dyDescent="0.25">
      <c r="A36" t="s">
        <v>15</v>
      </c>
      <c r="B36" t="s">
        <v>15</v>
      </c>
      <c r="C36" t="s">
        <v>15</v>
      </c>
      <c r="D36" t="s">
        <v>15</v>
      </c>
      <c r="E36">
        <v>0.93386729999999996</v>
      </c>
      <c r="F36">
        <v>1.0778540000000001</v>
      </c>
      <c r="G36">
        <v>1.3668229999999999</v>
      </c>
    </row>
    <row r="37" spans="1:7" x14ac:dyDescent="0.25">
      <c r="A37" t="s">
        <v>15</v>
      </c>
      <c r="B37" t="s">
        <v>15</v>
      </c>
      <c r="C37" t="s">
        <v>15</v>
      </c>
      <c r="D37" t="s">
        <v>15</v>
      </c>
      <c r="E37">
        <v>0.94326509999999997</v>
      </c>
      <c r="F37">
        <v>1.188194</v>
      </c>
      <c r="G37">
        <v>1.0109889999999999</v>
      </c>
    </row>
    <row r="38" spans="1:7" x14ac:dyDescent="0.25">
      <c r="A38" t="s">
        <v>15</v>
      </c>
      <c r="B38" t="s">
        <v>15</v>
      </c>
      <c r="C38" t="s">
        <v>15</v>
      </c>
      <c r="D38" t="s">
        <v>15</v>
      </c>
      <c r="E38">
        <v>0.71070920000000004</v>
      </c>
      <c r="F38">
        <v>1.443568</v>
      </c>
      <c r="G38" t="s">
        <v>15</v>
      </c>
    </row>
    <row r="39" spans="1:7" x14ac:dyDescent="0.25">
      <c r="A39" t="s">
        <v>15</v>
      </c>
      <c r="B39" t="s">
        <v>15</v>
      </c>
      <c r="C39" t="s">
        <v>15</v>
      </c>
      <c r="D39" t="s">
        <v>15</v>
      </c>
      <c r="E39">
        <v>1.6322209999999999</v>
      </c>
      <c r="F39">
        <v>1.4999450000000001</v>
      </c>
      <c r="G39" t="s">
        <v>15</v>
      </c>
    </row>
    <row r="40" spans="1:7" x14ac:dyDescent="0.25">
      <c r="A40" t="s">
        <v>15</v>
      </c>
      <c r="B40" t="s">
        <v>15</v>
      </c>
      <c r="C40" t="s">
        <v>15</v>
      </c>
      <c r="D40" t="s">
        <v>15</v>
      </c>
      <c r="E40">
        <v>0.87843289999999996</v>
      </c>
      <c r="F40">
        <v>1.2994270000000001</v>
      </c>
      <c r="G40" t="s">
        <v>15</v>
      </c>
    </row>
    <row r="41" spans="1:7" x14ac:dyDescent="0.25">
      <c r="A41" t="s">
        <v>15</v>
      </c>
      <c r="B41" t="s">
        <v>15</v>
      </c>
      <c r="C41" t="s">
        <v>15</v>
      </c>
      <c r="D41" t="s">
        <v>15</v>
      </c>
      <c r="E41">
        <v>2.034144</v>
      </c>
      <c r="F41">
        <v>1.0327379999999999</v>
      </c>
      <c r="G41" t="s">
        <v>15</v>
      </c>
    </row>
    <row r="42" spans="1:7" x14ac:dyDescent="0.25">
      <c r="A42" t="s">
        <v>15</v>
      </c>
      <c r="B42" t="s">
        <v>15</v>
      </c>
      <c r="C42" t="s">
        <v>15</v>
      </c>
      <c r="D42" t="s">
        <v>15</v>
      </c>
      <c r="E42">
        <v>1.176258</v>
      </c>
      <c r="F42">
        <v>0.95501499999999995</v>
      </c>
      <c r="G42" t="s">
        <v>15</v>
      </c>
    </row>
    <row r="43" spans="1:7" x14ac:dyDescent="0.25">
      <c r="A43" t="s">
        <v>15</v>
      </c>
      <c r="B43" t="s">
        <v>15</v>
      </c>
      <c r="C43" t="s">
        <v>15</v>
      </c>
      <c r="D43" t="s">
        <v>15</v>
      </c>
      <c r="E43">
        <v>1.0985689999999999</v>
      </c>
      <c r="F43" t="s">
        <v>15</v>
      </c>
      <c r="G43" t="s">
        <v>15</v>
      </c>
    </row>
    <row r="44" spans="1:7" x14ac:dyDescent="0.25">
      <c r="A44" t="s">
        <v>15</v>
      </c>
      <c r="B44" t="s">
        <v>15</v>
      </c>
      <c r="C44" t="s">
        <v>15</v>
      </c>
      <c r="D44" t="s">
        <v>15</v>
      </c>
      <c r="E44">
        <v>0.97836350000000005</v>
      </c>
      <c r="F44" t="s">
        <v>15</v>
      </c>
      <c r="G44" t="s">
        <v>15</v>
      </c>
    </row>
    <row r="45" spans="1:7" x14ac:dyDescent="0.25">
      <c r="A45" t="s">
        <v>15</v>
      </c>
      <c r="B45" t="s">
        <v>15</v>
      </c>
      <c r="C45" t="s">
        <v>15</v>
      </c>
      <c r="D45" t="s">
        <v>15</v>
      </c>
      <c r="E45">
        <v>0.84404809999999997</v>
      </c>
      <c r="F45" t="s">
        <v>15</v>
      </c>
      <c r="G45" t="s">
        <v>15</v>
      </c>
    </row>
    <row r="46" spans="1:7" x14ac:dyDescent="0.25">
      <c r="A46" t="s">
        <v>15</v>
      </c>
      <c r="B46" t="s">
        <v>15</v>
      </c>
      <c r="C46" t="s">
        <v>15</v>
      </c>
      <c r="D46" t="s">
        <v>15</v>
      </c>
      <c r="E46">
        <v>0.93255690000000002</v>
      </c>
      <c r="F46" t="s">
        <v>15</v>
      </c>
      <c r="G46" t="s">
        <v>15</v>
      </c>
    </row>
  </sheetData>
  <pageMargins left="0.7" right="0.7" top="0.75" bottom="0.75" header="0.3" footer="0.3"/>
  <tableParts count="1">
    <tablePart r:id="rId1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FC3E-5684-4502-9BB7-1EE0D5B6EA29}">
  <dimension ref="A1:G19"/>
  <sheetViews>
    <sheetView workbookViewId="0">
      <selection activeCell="E9" sqref="E9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37</v>
      </c>
      <c r="B3">
        <v>2.9449960000000002</v>
      </c>
      <c r="C3">
        <v>0.85080789999999995</v>
      </c>
      <c r="D3">
        <v>16.738060000000001</v>
      </c>
      <c r="E3">
        <v>8.9796709999999997</v>
      </c>
      <c r="F3">
        <v>6.8402500000000002</v>
      </c>
      <c r="G3">
        <v>15.606</v>
      </c>
    </row>
    <row r="4" spans="1:7" x14ac:dyDescent="0.25">
      <c r="A4" t="s">
        <v>15</v>
      </c>
      <c r="B4">
        <v>1.9666490000000001</v>
      </c>
      <c r="C4">
        <v>0.76620900000000003</v>
      </c>
      <c r="D4">
        <v>1.1341060000000001</v>
      </c>
      <c r="E4">
        <v>1.0669850000000001</v>
      </c>
      <c r="F4">
        <v>2.033655</v>
      </c>
      <c r="G4">
        <v>1.86588</v>
      </c>
    </row>
    <row r="5" spans="1:7" x14ac:dyDescent="0.25">
      <c r="A5" t="s">
        <v>15</v>
      </c>
      <c r="B5">
        <v>1.43248</v>
      </c>
      <c r="C5">
        <v>3.0082439999999999</v>
      </c>
      <c r="D5">
        <v>6.6986420000000004</v>
      </c>
      <c r="E5">
        <v>8.8086459999999995</v>
      </c>
      <c r="F5">
        <v>12.79588</v>
      </c>
      <c r="G5">
        <v>2.321574</v>
      </c>
    </row>
    <row r="6" spans="1:7" x14ac:dyDescent="0.25">
      <c r="A6" t="s">
        <v>15</v>
      </c>
      <c r="B6">
        <v>1.766635</v>
      </c>
      <c r="C6">
        <v>1.255404</v>
      </c>
      <c r="D6">
        <v>0.61038190000000003</v>
      </c>
      <c r="E6">
        <v>6.69693</v>
      </c>
      <c r="F6">
        <v>3.431559</v>
      </c>
      <c r="G6">
        <v>0.82246819999999998</v>
      </c>
    </row>
    <row r="7" spans="1:7" x14ac:dyDescent="0.25">
      <c r="A7" t="s">
        <v>15</v>
      </c>
      <c r="B7">
        <v>0.66927049999999999</v>
      </c>
      <c r="C7">
        <v>1.766311</v>
      </c>
      <c r="D7">
        <v>0.55526989999999998</v>
      </c>
      <c r="E7">
        <v>2.72201</v>
      </c>
      <c r="F7">
        <v>9.5179050000000007</v>
      </c>
      <c r="G7">
        <v>6.3343389999999999</v>
      </c>
    </row>
    <row r="8" spans="1:7" x14ac:dyDescent="0.25">
      <c r="A8" t="s">
        <v>15</v>
      </c>
      <c r="B8">
        <v>0.66251040000000005</v>
      </c>
      <c r="C8">
        <v>2.4434499999999999</v>
      </c>
      <c r="D8">
        <v>1.790583</v>
      </c>
      <c r="E8">
        <v>1.2658739999999999</v>
      </c>
      <c r="F8">
        <v>1.466704</v>
      </c>
      <c r="G8">
        <v>1.7738940000000001</v>
      </c>
    </row>
    <row r="9" spans="1:7" x14ac:dyDescent="0.25">
      <c r="A9" t="s">
        <v>15</v>
      </c>
      <c r="B9">
        <v>1.1329800000000001</v>
      </c>
      <c r="C9">
        <v>9.2744140000000002</v>
      </c>
      <c r="E9" t="s">
        <v>15</v>
      </c>
      <c r="F9">
        <v>1.588212</v>
      </c>
      <c r="G9">
        <v>0.83367769999999997</v>
      </c>
    </row>
    <row r="10" spans="1:7" x14ac:dyDescent="0.25">
      <c r="A10" t="s">
        <v>15</v>
      </c>
      <c r="B10">
        <v>0.57761790000000002</v>
      </c>
      <c r="C10">
        <v>3.7906170000000001</v>
      </c>
      <c r="E10" t="s">
        <v>15</v>
      </c>
      <c r="F10">
        <v>1.2997909999999999</v>
      </c>
      <c r="G10" t="s">
        <v>15</v>
      </c>
    </row>
    <row r="11" spans="1:7" x14ac:dyDescent="0.25">
      <c r="A11" t="s">
        <v>15</v>
      </c>
      <c r="B11">
        <v>0.80018230000000001</v>
      </c>
      <c r="C11">
        <v>1.0082599999999999</v>
      </c>
      <c r="D11" t="s">
        <v>15</v>
      </c>
      <c r="E11" t="s">
        <v>15</v>
      </c>
      <c r="F11">
        <v>1.1997150000000001</v>
      </c>
      <c r="G11" t="s">
        <v>15</v>
      </c>
    </row>
    <row r="12" spans="1:7" x14ac:dyDescent="0.25">
      <c r="A12" t="s">
        <v>15</v>
      </c>
      <c r="B12">
        <v>0.66631790000000002</v>
      </c>
      <c r="C12">
        <v>3.2986879999999998</v>
      </c>
      <c r="D12" t="s">
        <v>15</v>
      </c>
      <c r="E12" t="s">
        <v>15</v>
      </c>
      <c r="F12">
        <v>0.84381930000000005</v>
      </c>
      <c r="G12" t="s">
        <v>15</v>
      </c>
    </row>
    <row r="13" spans="1:7" x14ac:dyDescent="0.25">
      <c r="A13" t="s">
        <v>15</v>
      </c>
      <c r="B13">
        <v>0.76636749999999998</v>
      </c>
      <c r="C13">
        <v>5.4980339999999996</v>
      </c>
      <c r="D13" t="s">
        <v>15</v>
      </c>
      <c r="E13" t="s">
        <v>15</v>
      </c>
      <c r="F13">
        <v>1.011058</v>
      </c>
      <c r="G13" t="s">
        <v>15</v>
      </c>
    </row>
    <row r="14" spans="1:7" x14ac:dyDescent="0.25">
      <c r="A14" t="s">
        <v>15</v>
      </c>
      <c r="B14">
        <v>3.999209</v>
      </c>
      <c r="C14">
        <v>0.93376020000000004</v>
      </c>
      <c r="D14" t="s">
        <v>15</v>
      </c>
      <c r="E14" t="s">
        <v>15</v>
      </c>
      <c r="F14">
        <v>0.89976259999999997</v>
      </c>
      <c r="G14" t="s">
        <v>15</v>
      </c>
    </row>
    <row r="15" spans="1:7" x14ac:dyDescent="0.25">
      <c r="A15" t="s">
        <v>15</v>
      </c>
      <c r="B15">
        <v>0.59957749999999999</v>
      </c>
      <c r="C15">
        <v>0.76577819999999996</v>
      </c>
      <c r="D15" t="s">
        <v>15</v>
      </c>
      <c r="E15" t="s">
        <v>15</v>
      </c>
      <c r="F15">
        <v>2.0992570000000002</v>
      </c>
      <c r="G15" t="s">
        <v>15</v>
      </c>
    </row>
    <row r="16" spans="1:7" x14ac:dyDescent="0.25">
      <c r="A16" t="s">
        <v>15</v>
      </c>
      <c r="B16">
        <v>3.5657320000000001</v>
      </c>
      <c r="C16">
        <v>0.5328619</v>
      </c>
      <c r="D16" t="s">
        <v>15</v>
      </c>
      <c r="E16" t="s">
        <v>15</v>
      </c>
      <c r="F16">
        <v>1.16683</v>
      </c>
      <c r="G16" t="s">
        <v>15</v>
      </c>
    </row>
    <row r="17" spans="1:7" x14ac:dyDescent="0.25">
      <c r="A17" t="s">
        <v>15</v>
      </c>
      <c r="B17" t="s">
        <v>15</v>
      </c>
      <c r="C17">
        <v>8.5097179999999994</v>
      </c>
      <c r="D17" t="s">
        <v>15</v>
      </c>
      <c r="E17" t="s">
        <v>15</v>
      </c>
      <c r="F17" t="s">
        <v>15</v>
      </c>
      <c r="G17" t="s">
        <v>15</v>
      </c>
    </row>
    <row r="18" spans="1:7" x14ac:dyDescent="0.25">
      <c r="A18" t="s">
        <v>15</v>
      </c>
      <c r="B18" t="s">
        <v>15</v>
      </c>
      <c r="C18">
        <v>5.1103680000000002</v>
      </c>
      <c r="D18" t="s">
        <v>15</v>
      </c>
      <c r="E18" t="s">
        <v>15</v>
      </c>
      <c r="F18" t="s">
        <v>15</v>
      </c>
      <c r="G18" t="s">
        <v>15</v>
      </c>
    </row>
    <row r="19" spans="1:7" x14ac:dyDescent="0.25">
      <c r="A19" t="s">
        <v>15</v>
      </c>
      <c r="B19" t="s">
        <v>15</v>
      </c>
      <c r="C19">
        <v>0.81055639999999995</v>
      </c>
      <c r="D19" t="s">
        <v>15</v>
      </c>
      <c r="E19" t="s">
        <v>15</v>
      </c>
      <c r="F19" t="s">
        <v>15</v>
      </c>
      <c r="G19" t="s">
        <v>15</v>
      </c>
    </row>
  </sheetData>
  <pageMargins left="0.7" right="0.7" top="0.75" bottom="0.75" header="0.3" footer="0.3"/>
  <tableParts count="1">
    <tablePart r:id="rId1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D15B5-02E2-4D55-9E0A-60C1D0AAF39B}">
  <dimension ref="A1:G31"/>
  <sheetViews>
    <sheetView workbookViewId="0">
      <selection activeCell="J8" sqref="J8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37</v>
      </c>
      <c r="B3">
        <v>2.7454070000000002</v>
      </c>
      <c r="C3">
        <v>1.9522619999999999</v>
      </c>
      <c r="D3">
        <v>1.167513</v>
      </c>
      <c r="E3">
        <v>1.0985529999999999</v>
      </c>
      <c r="F3">
        <v>0.8872544</v>
      </c>
      <c r="G3">
        <v>7.3854499999999996</v>
      </c>
    </row>
    <row r="4" spans="1:7" x14ac:dyDescent="0.25">
      <c r="A4" t="s">
        <v>15</v>
      </c>
      <c r="B4">
        <v>1.2885530000000001</v>
      </c>
      <c r="C4">
        <v>5.429011</v>
      </c>
      <c r="D4">
        <v>1.2840609999999999</v>
      </c>
      <c r="E4">
        <v>1.3112269999999999</v>
      </c>
      <c r="F4">
        <v>2.1865209999999999</v>
      </c>
      <c r="G4">
        <v>8.1526479999999992</v>
      </c>
    </row>
    <row r="5" spans="1:7" x14ac:dyDescent="0.25">
      <c r="A5" t="s">
        <v>15</v>
      </c>
      <c r="B5">
        <v>0.29979319999999998</v>
      </c>
      <c r="C5">
        <v>2.6766709999999998</v>
      </c>
      <c r="D5" t="s">
        <v>15</v>
      </c>
      <c r="E5">
        <v>0.93400700000000003</v>
      </c>
      <c r="F5">
        <v>2.2327940000000002</v>
      </c>
      <c r="G5">
        <v>1.1545129999999999</v>
      </c>
    </row>
    <row r="6" spans="1:7" x14ac:dyDescent="0.25">
      <c r="A6" t="s">
        <v>15</v>
      </c>
      <c r="B6">
        <v>6.3121869999999998</v>
      </c>
      <c r="C6">
        <v>3.132174</v>
      </c>
      <c r="D6" t="s">
        <v>15</v>
      </c>
      <c r="E6">
        <v>0.95366839999999997</v>
      </c>
      <c r="F6">
        <v>1.966029</v>
      </c>
      <c r="G6">
        <v>1.0780609999999999</v>
      </c>
    </row>
    <row r="7" spans="1:7" x14ac:dyDescent="0.25">
      <c r="A7" t="s">
        <v>15</v>
      </c>
      <c r="B7">
        <v>2.5656249999999998</v>
      </c>
      <c r="C7">
        <v>9.6536159999999995</v>
      </c>
      <c r="D7" t="s">
        <v>15</v>
      </c>
      <c r="E7">
        <v>2.0886269999999998</v>
      </c>
      <c r="F7">
        <v>1.9439919999999999</v>
      </c>
      <c r="G7">
        <v>1.4329400000000001</v>
      </c>
    </row>
    <row r="8" spans="1:7" x14ac:dyDescent="0.25">
      <c r="A8" t="s">
        <v>15</v>
      </c>
      <c r="B8">
        <v>0.70070429999999995</v>
      </c>
      <c r="C8">
        <v>3.121658</v>
      </c>
      <c r="D8" t="s">
        <v>15</v>
      </c>
      <c r="E8">
        <v>0.94487480000000001</v>
      </c>
      <c r="F8">
        <v>1.7329209999999999</v>
      </c>
      <c r="G8">
        <v>1.133051</v>
      </c>
    </row>
    <row r="9" spans="1:7" x14ac:dyDescent="0.25">
      <c r="A9" t="s">
        <v>15</v>
      </c>
      <c r="B9">
        <v>1.3336170000000001</v>
      </c>
      <c r="C9">
        <v>0.93279049999999997</v>
      </c>
      <c r="D9" t="s">
        <v>15</v>
      </c>
      <c r="E9">
        <v>0.89970479999999997</v>
      </c>
      <c r="F9">
        <v>1.6331089999999999</v>
      </c>
      <c r="G9">
        <v>1.6888350000000001</v>
      </c>
    </row>
    <row r="10" spans="1:7" x14ac:dyDescent="0.25">
      <c r="A10" t="s">
        <v>15</v>
      </c>
      <c r="C10">
        <v>7.9537849999999999</v>
      </c>
      <c r="D10" t="s">
        <v>15</v>
      </c>
      <c r="E10">
        <v>1.010581</v>
      </c>
      <c r="F10">
        <v>1.677651</v>
      </c>
      <c r="G10">
        <v>5.7659010000000004</v>
      </c>
    </row>
    <row r="11" spans="1:7" x14ac:dyDescent="0.25">
      <c r="A11" t="s">
        <v>15</v>
      </c>
      <c r="B11" t="s">
        <v>15</v>
      </c>
      <c r="C11">
        <v>4.3989890000000003</v>
      </c>
      <c r="D11" t="s">
        <v>15</v>
      </c>
      <c r="E11">
        <v>0.81088360000000004</v>
      </c>
      <c r="F11">
        <v>1.910774</v>
      </c>
      <c r="G11">
        <v>1.3213569999999999</v>
      </c>
    </row>
    <row r="12" spans="1:7" x14ac:dyDescent="0.25">
      <c r="A12" t="s">
        <v>15</v>
      </c>
      <c r="B12" t="s">
        <v>15</v>
      </c>
      <c r="C12">
        <v>1.8211729999999999</v>
      </c>
      <c r="D12" t="s">
        <v>15</v>
      </c>
      <c r="E12">
        <v>0.98215339999999995</v>
      </c>
      <c r="F12">
        <v>1.7654650000000001</v>
      </c>
      <c r="G12">
        <v>1.7777719999999999</v>
      </c>
    </row>
    <row r="13" spans="1:7" x14ac:dyDescent="0.25">
      <c r="A13" t="s">
        <v>15</v>
      </c>
      <c r="B13" t="s">
        <v>15</v>
      </c>
      <c r="C13">
        <v>1.3986989999999999</v>
      </c>
      <c r="D13" t="s">
        <v>15</v>
      </c>
      <c r="E13">
        <v>0.74672680000000002</v>
      </c>
      <c r="F13">
        <v>1.4767129999999999</v>
      </c>
      <c r="G13">
        <v>2.0661969999999998</v>
      </c>
    </row>
    <row r="14" spans="1:7" x14ac:dyDescent="0.25">
      <c r="A14" t="s">
        <v>15</v>
      </c>
      <c r="B14" t="s">
        <v>15</v>
      </c>
      <c r="C14">
        <v>2.7662909999999998</v>
      </c>
      <c r="D14" t="s">
        <v>15</v>
      </c>
      <c r="E14">
        <v>1.124995</v>
      </c>
      <c r="F14">
        <v>1.100236</v>
      </c>
      <c r="G14">
        <v>1.832576</v>
      </c>
    </row>
    <row r="15" spans="1:7" x14ac:dyDescent="0.25">
      <c r="A15" t="s">
        <v>15</v>
      </c>
      <c r="B15" t="s">
        <v>15</v>
      </c>
      <c r="C15" t="s">
        <v>15</v>
      </c>
      <c r="D15" t="s">
        <v>15</v>
      </c>
      <c r="E15">
        <v>2.3776449999999998</v>
      </c>
      <c r="F15">
        <v>1.3551040000000001</v>
      </c>
      <c r="G15">
        <v>2.0104890000000002</v>
      </c>
    </row>
    <row r="16" spans="1:7" x14ac:dyDescent="0.25">
      <c r="A16" t="s">
        <v>15</v>
      </c>
      <c r="B16" t="s">
        <v>15</v>
      </c>
      <c r="C16" t="s">
        <v>15</v>
      </c>
      <c r="D16" t="s">
        <v>15</v>
      </c>
      <c r="E16">
        <v>1.2225950000000001</v>
      </c>
      <c r="F16">
        <v>1.8112980000000001</v>
      </c>
      <c r="G16">
        <v>1.8995629999999999</v>
      </c>
    </row>
    <row r="17" spans="1:7" x14ac:dyDescent="0.25">
      <c r="A17" t="s">
        <v>15</v>
      </c>
      <c r="B17" t="s">
        <v>15</v>
      </c>
      <c r="C17" t="s">
        <v>15</v>
      </c>
      <c r="D17" t="s">
        <v>15</v>
      </c>
      <c r="E17">
        <v>1.7322090000000001</v>
      </c>
      <c r="F17">
        <v>1.6781820000000001</v>
      </c>
      <c r="G17">
        <v>2.1903510000000002</v>
      </c>
    </row>
    <row r="18" spans="1:7" x14ac:dyDescent="0.25">
      <c r="A18" t="s">
        <v>15</v>
      </c>
      <c r="B18" t="s">
        <v>15</v>
      </c>
      <c r="C18" t="s">
        <v>15</v>
      </c>
      <c r="D18" t="s">
        <v>15</v>
      </c>
      <c r="E18">
        <v>1.032449</v>
      </c>
      <c r="F18">
        <v>3.3541210000000001</v>
      </c>
      <c r="G18">
        <v>2.187182</v>
      </c>
    </row>
    <row r="19" spans="1:7" x14ac:dyDescent="0.25">
      <c r="A19" t="s">
        <v>15</v>
      </c>
      <c r="B19" t="s">
        <v>15</v>
      </c>
      <c r="C19" t="s">
        <v>15</v>
      </c>
      <c r="D19" t="s">
        <v>15</v>
      </c>
      <c r="E19">
        <v>0.9776359</v>
      </c>
      <c r="F19">
        <v>3.1426690000000002</v>
      </c>
      <c r="G19">
        <v>1.6193420000000001</v>
      </c>
    </row>
    <row r="20" spans="1:7" x14ac:dyDescent="0.25">
      <c r="A20" t="s">
        <v>15</v>
      </c>
      <c r="B20" t="s">
        <v>15</v>
      </c>
      <c r="C20" t="s">
        <v>15</v>
      </c>
      <c r="D20" t="s">
        <v>15</v>
      </c>
      <c r="E20">
        <v>0.88902170000000003</v>
      </c>
      <c r="F20">
        <v>1.6766890000000001</v>
      </c>
      <c r="G20">
        <v>1.61113</v>
      </c>
    </row>
    <row r="21" spans="1:7" x14ac:dyDescent="0.25">
      <c r="A21" t="s">
        <v>15</v>
      </c>
      <c r="B21" t="s">
        <v>15</v>
      </c>
      <c r="C21" t="s">
        <v>15</v>
      </c>
      <c r="D21" t="s">
        <v>15</v>
      </c>
      <c r="E21">
        <v>1.0329120000000001</v>
      </c>
      <c r="F21">
        <v>6.1105700000000001</v>
      </c>
      <c r="G21">
        <v>1.7212989999999999</v>
      </c>
    </row>
    <row r="22" spans="1:7" x14ac:dyDescent="0.25">
      <c r="A22" t="s">
        <v>15</v>
      </c>
      <c r="B22" t="s">
        <v>15</v>
      </c>
      <c r="C22" t="s">
        <v>15</v>
      </c>
      <c r="D22" t="s">
        <v>15</v>
      </c>
      <c r="E22">
        <v>1.0553619999999999</v>
      </c>
      <c r="F22">
        <v>5.1106429999999996</v>
      </c>
      <c r="G22">
        <v>1.1107309999999999</v>
      </c>
    </row>
    <row r="23" spans="1:7" x14ac:dyDescent="0.25">
      <c r="A23" t="s">
        <v>15</v>
      </c>
      <c r="B23" t="s">
        <v>15</v>
      </c>
      <c r="C23" t="s">
        <v>15</v>
      </c>
      <c r="D23" t="s">
        <v>15</v>
      </c>
      <c r="E23">
        <v>0.94428310000000004</v>
      </c>
      <c r="F23" t="s">
        <v>15</v>
      </c>
      <c r="G23">
        <v>4.3099160000000003</v>
      </c>
    </row>
    <row r="24" spans="1:7" x14ac:dyDescent="0.25">
      <c r="A24" t="s">
        <v>15</v>
      </c>
      <c r="B24" t="s">
        <v>15</v>
      </c>
      <c r="C24" t="s">
        <v>15</v>
      </c>
      <c r="D24" t="s">
        <v>15</v>
      </c>
      <c r="E24">
        <v>0.91403489999999998</v>
      </c>
      <c r="F24" t="s">
        <v>15</v>
      </c>
      <c r="G24">
        <v>2.165845</v>
      </c>
    </row>
    <row r="25" spans="1:7" x14ac:dyDescent="0.25">
      <c r="A25" t="s">
        <v>15</v>
      </c>
      <c r="B25" t="s">
        <v>15</v>
      </c>
      <c r="C25" t="s">
        <v>15</v>
      </c>
      <c r="D25" t="s">
        <v>15</v>
      </c>
      <c r="E25">
        <v>0.65197629999999995</v>
      </c>
      <c r="F25" t="s">
        <v>15</v>
      </c>
      <c r="G25" t="s">
        <v>15</v>
      </c>
    </row>
    <row r="26" spans="1:7" x14ac:dyDescent="0.25">
      <c r="A26" t="s">
        <v>15</v>
      </c>
      <c r="B26" t="s">
        <v>15</v>
      </c>
      <c r="C26" t="s">
        <v>15</v>
      </c>
      <c r="D26" t="s">
        <v>15</v>
      </c>
      <c r="E26">
        <v>1.243301</v>
      </c>
      <c r="F26" t="s">
        <v>15</v>
      </c>
      <c r="G26" t="s">
        <v>15</v>
      </c>
    </row>
    <row r="27" spans="1:7" x14ac:dyDescent="0.25">
      <c r="A27" t="s">
        <v>15</v>
      </c>
      <c r="B27" t="s">
        <v>15</v>
      </c>
      <c r="C27" t="s">
        <v>15</v>
      </c>
      <c r="D27" t="s">
        <v>15</v>
      </c>
      <c r="E27">
        <v>0.95687690000000003</v>
      </c>
      <c r="F27" t="s">
        <v>15</v>
      </c>
      <c r="G27" t="s">
        <v>15</v>
      </c>
    </row>
    <row r="28" spans="1:7" x14ac:dyDescent="0.25">
      <c r="A28" t="s">
        <v>15</v>
      </c>
      <c r="B28" t="s">
        <v>15</v>
      </c>
      <c r="C28" t="s">
        <v>15</v>
      </c>
      <c r="D28" t="s">
        <v>15</v>
      </c>
      <c r="E28">
        <v>0.63234699999999999</v>
      </c>
      <c r="F28" t="s">
        <v>15</v>
      </c>
      <c r="G28" t="s">
        <v>15</v>
      </c>
    </row>
    <row r="29" spans="1:7" x14ac:dyDescent="0.25">
      <c r="A29" t="s">
        <v>15</v>
      </c>
      <c r="B29" t="s">
        <v>15</v>
      </c>
      <c r="C29" t="s">
        <v>15</v>
      </c>
      <c r="D29" t="s">
        <v>15</v>
      </c>
      <c r="E29">
        <v>1.2445900000000001</v>
      </c>
      <c r="F29" t="s">
        <v>15</v>
      </c>
      <c r="G29" t="s">
        <v>15</v>
      </c>
    </row>
    <row r="30" spans="1:7" x14ac:dyDescent="0.25">
      <c r="A30" t="s">
        <v>15</v>
      </c>
      <c r="B30" t="s">
        <v>15</v>
      </c>
      <c r="C30" t="s">
        <v>15</v>
      </c>
      <c r="D30" t="s">
        <v>15</v>
      </c>
      <c r="E30">
        <v>1.0106839999999999</v>
      </c>
      <c r="F30" t="s">
        <v>15</v>
      </c>
      <c r="G30" t="s">
        <v>15</v>
      </c>
    </row>
    <row r="31" spans="1:7" x14ac:dyDescent="0.25">
      <c r="A31" t="s">
        <v>15</v>
      </c>
      <c r="B31" t="s">
        <v>15</v>
      </c>
      <c r="C31" t="s">
        <v>15</v>
      </c>
      <c r="D31" t="s">
        <v>15</v>
      </c>
      <c r="E31">
        <v>0.83427660000000003</v>
      </c>
      <c r="F31" t="s">
        <v>15</v>
      </c>
      <c r="G31" t="s">
        <v>15</v>
      </c>
    </row>
  </sheetData>
  <pageMargins left="0.7" right="0.7" top="0.75" bottom="0.75" header="0.3" footer="0.3"/>
  <tableParts count="1">
    <tablePart r:id="rId1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0B9D-24AE-4424-8684-7F55B39CA6DA}">
  <dimension ref="A1:G44"/>
  <sheetViews>
    <sheetView workbookViewId="0">
      <selection activeCell="B3" sqref="B3:B42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38</v>
      </c>
      <c r="B3">
        <v>0.67896069999999997</v>
      </c>
      <c r="C3">
        <v>3.028918</v>
      </c>
      <c r="D3">
        <v>0.59697909999999998</v>
      </c>
      <c r="E3">
        <v>0.73639869999999996</v>
      </c>
      <c r="F3">
        <v>0.72156160000000003</v>
      </c>
      <c r="G3">
        <v>0.74119040000000003</v>
      </c>
    </row>
    <row r="4" spans="1:7" x14ac:dyDescent="0.25">
      <c r="A4" t="s">
        <v>15</v>
      </c>
      <c r="B4">
        <v>1.3237300000000001</v>
      </c>
      <c r="C4">
        <v>5.2519439999999999</v>
      </c>
      <c r="D4">
        <v>3.8857569999999999</v>
      </c>
      <c r="E4">
        <v>1.3568439999999999</v>
      </c>
      <c r="F4">
        <v>1.4207540000000001</v>
      </c>
      <c r="G4">
        <v>1.608754</v>
      </c>
    </row>
    <row r="5" spans="1:7" x14ac:dyDescent="0.25">
      <c r="A5" t="s">
        <v>15</v>
      </c>
      <c r="B5">
        <v>1.9923550000000001</v>
      </c>
      <c r="C5">
        <v>2.5433270000000001</v>
      </c>
      <c r="D5">
        <v>9.8984729999999992</v>
      </c>
      <c r="E5">
        <v>1.5106729999999999</v>
      </c>
      <c r="F5">
        <v>1.6989380000000001</v>
      </c>
      <c r="G5">
        <v>2.6918039999999999</v>
      </c>
    </row>
    <row r="6" spans="1:7" x14ac:dyDescent="0.25">
      <c r="A6" t="s">
        <v>15</v>
      </c>
      <c r="B6">
        <v>0.79799719999999996</v>
      </c>
      <c r="C6">
        <v>1.0215369999999999</v>
      </c>
      <c r="D6">
        <v>2.3684729999999998</v>
      </c>
      <c r="E6">
        <v>1.8351010000000001</v>
      </c>
      <c r="F6">
        <v>1.8550899999999999</v>
      </c>
      <c r="G6">
        <v>2.9020920000000001</v>
      </c>
    </row>
    <row r="7" spans="1:7" x14ac:dyDescent="0.25">
      <c r="A7" t="s">
        <v>15</v>
      </c>
      <c r="B7">
        <v>0.79976530000000001</v>
      </c>
      <c r="C7">
        <v>1.3997250000000001</v>
      </c>
      <c r="D7">
        <v>1.298645</v>
      </c>
      <c r="E7">
        <v>0.95539130000000005</v>
      </c>
      <c r="F7">
        <v>1.3666799999999999</v>
      </c>
      <c r="G7">
        <v>1.120393</v>
      </c>
    </row>
    <row r="8" spans="1:7" x14ac:dyDescent="0.25">
      <c r="A8" t="s">
        <v>15</v>
      </c>
      <c r="B8">
        <v>1.87751</v>
      </c>
      <c r="C8">
        <v>0.49975380000000003</v>
      </c>
      <c r="D8">
        <v>1.842571</v>
      </c>
      <c r="E8">
        <v>2.632714</v>
      </c>
      <c r="F8">
        <v>1.078101</v>
      </c>
      <c r="G8">
        <v>2.6976629999999999</v>
      </c>
    </row>
    <row r="9" spans="1:7" x14ac:dyDescent="0.25">
      <c r="A9" t="s">
        <v>15</v>
      </c>
      <c r="B9">
        <v>0.66623220000000005</v>
      </c>
      <c r="C9">
        <v>2.0330270000000001</v>
      </c>
      <c r="D9">
        <v>3.098929</v>
      </c>
      <c r="E9">
        <v>1.366859</v>
      </c>
      <c r="F9">
        <v>1.277369</v>
      </c>
      <c r="G9">
        <v>1.321634</v>
      </c>
    </row>
    <row r="10" spans="1:7" x14ac:dyDescent="0.25">
      <c r="A10" t="s">
        <v>15</v>
      </c>
      <c r="B10">
        <v>7.3004009999999999</v>
      </c>
      <c r="C10">
        <v>2.5988739999999999</v>
      </c>
      <c r="D10">
        <v>1.733066</v>
      </c>
      <c r="E10">
        <v>0.76643830000000002</v>
      </c>
      <c r="F10">
        <v>1.177084</v>
      </c>
      <c r="G10">
        <v>1.9220280000000001</v>
      </c>
    </row>
    <row r="11" spans="1:7" x14ac:dyDescent="0.25">
      <c r="A11" t="s">
        <v>15</v>
      </c>
      <c r="B11">
        <v>0.96797029999999995</v>
      </c>
      <c r="C11">
        <v>0.70051629999999998</v>
      </c>
      <c r="D11">
        <v>1.1986520000000001</v>
      </c>
      <c r="E11">
        <v>0.68860030000000005</v>
      </c>
      <c r="F11">
        <v>1.143624</v>
      </c>
      <c r="G11">
        <v>1.95488</v>
      </c>
    </row>
    <row r="12" spans="1:7" x14ac:dyDescent="0.25">
      <c r="A12" t="s">
        <v>15</v>
      </c>
      <c r="B12">
        <v>1.7104969999999999</v>
      </c>
      <c r="C12">
        <v>2.69855</v>
      </c>
      <c r="D12">
        <v>0.73337079999999999</v>
      </c>
      <c r="E12">
        <v>2.832891</v>
      </c>
      <c r="F12">
        <v>2.2102870000000001</v>
      </c>
      <c r="G12">
        <v>1.876209</v>
      </c>
    </row>
    <row r="13" spans="1:7" x14ac:dyDescent="0.25">
      <c r="A13" t="s">
        <v>15</v>
      </c>
      <c r="B13">
        <v>0.65489260000000005</v>
      </c>
      <c r="C13">
        <v>0.61147940000000001</v>
      </c>
      <c r="D13">
        <v>2.6665749999999999</v>
      </c>
      <c r="E13">
        <v>0.94471439999999995</v>
      </c>
      <c r="F13">
        <v>1.0105299999999999</v>
      </c>
      <c r="G13">
        <v>1.643921</v>
      </c>
    </row>
    <row r="14" spans="1:7" x14ac:dyDescent="0.25">
      <c r="A14" t="s">
        <v>15</v>
      </c>
      <c r="B14">
        <v>0.90255750000000001</v>
      </c>
      <c r="C14">
        <v>0.72396919999999998</v>
      </c>
      <c r="D14">
        <v>0.1658413</v>
      </c>
      <c r="E14">
        <v>3.7987860000000002</v>
      </c>
      <c r="F14">
        <v>1.100565</v>
      </c>
      <c r="G14">
        <v>1.244391</v>
      </c>
    </row>
    <row r="15" spans="1:7" x14ac:dyDescent="0.25">
      <c r="A15" t="s">
        <v>15</v>
      </c>
      <c r="B15">
        <v>3.2773249999999998</v>
      </c>
      <c r="C15">
        <v>0.54192839999999998</v>
      </c>
      <c r="D15" t="s">
        <v>15</v>
      </c>
      <c r="E15">
        <v>5.0309600000000003</v>
      </c>
      <c r="F15">
        <v>0.96749160000000001</v>
      </c>
      <c r="G15">
        <v>1.0885880000000001</v>
      </c>
    </row>
    <row r="16" spans="1:7" x14ac:dyDescent="0.25">
      <c r="A16" t="s">
        <v>15</v>
      </c>
      <c r="B16">
        <v>2.1959409999999999</v>
      </c>
      <c r="C16">
        <v>1.2887960000000001</v>
      </c>
      <c r="D16" t="s">
        <v>15</v>
      </c>
      <c r="E16">
        <v>2.0988319999999998</v>
      </c>
      <c r="F16">
        <v>0.76576010000000005</v>
      </c>
      <c r="G16">
        <v>1.099953</v>
      </c>
    </row>
    <row r="17" spans="1:7" x14ac:dyDescent="0.25">
      <c r="A17" t="s">
        <v>15</v>
      </c>
      <c r="B17">
        <v>2.185927</v>
      </c>
      <c r="C17">
        <v>2.743557</v>
      </c>
      <c r="D17" t="s">
        <v>15</v>
      </c>
      <c r="E17">
        <v>1.0995889999999999</v>
      </c>
      <c r="F17">
        <v>1.8588340000000001</v>
      </c>
      <c r="G17">
        <v>1.232955</v>
      </c>
    </row>
    <row r="18" spans="1:7" x14ac:dyDescent="0.25">
      <c r="A18" t="s">
        <v>15</v>
      </c>
      <c r="B18">
        <v>0.76625799999999999</v>
      </c>
      <c r="C18">
        <v>0.40158090000000002</v>
      </c>
      <c r="D18" t="s">
        <v>15</v>
      </c>
      <c r="E18">
        <v>1.1673260000000001</v>
      </c>
      <c r="F18">
        <v>1.144855</v>
      </c>
      <c r="G18">
        <v>1.310907</v>
      </c>
    </row>
    <row r="19" spans="1:7" x14ac:dyDescent="0.25">
      <c r="A19" t="s">
        <v>15</v>
      </c>
      <c r="B19">
        <v>0.70011710000000005</v>
      </c>
      <c r="C19">
        <v>0.39793309999999998</v>
      </c>
      <c r="D19" t="s">
        <v>15</v>
      </c>
      <c r="E19">
        <v>1.1328499999999999</v>
      </c>
      <c r="F19">
        <v>1.295696</v>
      </c>
      <c r="G19">
        <v>1.3882669999999999</v>
      </c>
    </row>
    <row r="20" spans="1:7" x14ac:dyDescent="0.25">
      <c r="A20" t="s">
        <v>15</v>
      </c>
      <c r="B20">
        <v>1.266999</v>
      </c>
      <c r="C20">
        <v>1.2994479999999999</v>
      </c>
      <c r="D20" t="s">
        <v>15</v>
      </c>
      <c r="E20">
        <v>0.76522060000000003</v>
      </c>
      <c r="F20">
        <v>1.7219549999999999</v>
      </c>
      <c r="G20">
        <v>1.098722</v>
      </c>
    </row>
    <row r="21" spans="1:7" x14ac:dyDescent="0.25">
      <c r="A21" t="s">
        <v>15</v>
      </c>
      <c r="B21">
        <v>0.81063010000000002</v>
      </c>
      <c r="C21">
        <v>0.69947250000000005</v>
      </c>
      <c r="D21" t="s">
        <v>15</v>
      </c>
      <c r="E21">
        <v>1.033568</v>
      </c>
      <c r="F21">
        <v>1.0552109999999999</v>
      </c>
      <c r="G21">
        <v>1.1560189999999999</v>
      </c>
    </row>
    <row r="22" spans="1:7" x14ac:dyDescent="0.25">
      <c r="A22" t="s">
        <v>15</v>
      </c>
      <c r="B22">
        <v>2.5991759999999999</v>
      </c>
      <c r="C22">
        <v>0.76654060000000002</v>
      </c>
      <c r="D22" t="s">
        <v>15</v>
      </c>
      <c r="E22">
        <v>1.0323979999999999</v>
      </c>
      <c r="F22">
        <v>1.0550090000000001</v>
      </c>
      <c r="G22">
        <v>1.145316</v>
      </c>
    </row>
    <row r="23" spans="1:7" x14ac:dyDescent="0.25">
      <c r="A23" t="s">
        <v>15</v>
      </c>
      <c r="B23">
        <v>1.6547620000000001</v>
      </c>
      <c r="C23">
        <v>1.7001660000000001</v>
      </c>
      <c r="D23" t="s">
        <v>15</v>
      </c>
      <c r="E23">
        <v>0.90987459999999998</v>
      </c>
      <c r="F23">
        <v>1.743328</v>
      </c>
      <c r="G23">
        <v>2.0096940000000001</v>
      </c>
    </row>
    <row r="24" spans="1:7" x14ac:dyDescent="0.25">
      <c r="A24" t="s">
        <v>15</v>
      </c>
      <c r="B24">
        <v>1.299275</v>
      </c>
      <c r="C24">
        <v>0.93312249999999997</v>
      </c>
      <c r="D24" t="s">
        <v>15</v>
      </c>
      <c r="E24">
        <v>0.81111089999999997</v>
      </c>
      <c r="F24">
        <v>0.94442760000000003</v>
      </c>
      <c r="G24">
        <v>2.3538329999999998</v>
      </c>
    </row>
    <row r="25" spans="1:7" x14ac:dyDescent="0.25">
      <c r="A25" t="s">
        <v>15</v>
      </c>
      <c r="B25">
        <v>0.69937899999999997</v>
      </c>
      <c r="C25">
        <v>1.8328709999999999</v>
      </c>
      <c r="D25" t="s">
        <v>15</v>
      </c>
      <c r="E25">
        <v>0.87797729999999996</v>
      </c>
      <c r="F25">
        <v>2.1988120000000002</v>
      </c>
      <c r="G25">
        <v>2.1442909999999999</v>
      </c>
    </row>
    <row r="26" spans="1:7" x14ac:dyDescent="0.25">
      <c r="A26" t="s">
        <v>15</v>
      </c>
      <c r="B26">
        <v>4.7064099999999998E-2</v>
      </c>
      <c r="C26">
        <v>0.53290000000000004</v>
      </c>
      <c r="D26" t="s">
        <v>15</v>
      </c>
      <c r="E26">
        <v>1.733231</v>
      </c>
      <c r="F26">
        <v>1.532462</v>
      </c>
      <c r="G26">
        <v>4.0333540000000001</v>
      </c>
    </row>
    <row r="27" spans="1:7" x14ac:dyDescent="0.25">
      <c r="A27" t="s">
        <v>15</v>
      </c>
      <c r="B27">
        <v>0.66420690000000004</v>
      </c>
      <c r="C27" t="s">
        <v>15</v>
      </c>
      <c r="D27" t="s">
        <v>15</v>
      </c>
      <c r="E27">
        <v>0.99901010000000001</v>
      </c>
      <c r="F27">
        <v>3.3881770000000002</v>
      </c>
      <c r="G27">
        <v>2.510427</v>
      </c>
    </row>
    <row r="28" spans="1:7" x14ac:dyDescent="0.25">
      <c r="A28" t="s">
        <v>15</v>
      </c>
      <c r="B28">
        <v>0.78864979999999996</v>
      </c>
      <c r="C28" t="s">
        <v>15</v>
      </c>
      <c r="D28" t="s">
        <v>15</v>
      </c>
      <c r="E28">
        <v>1.0214080000000001</v>
      </c>
      <c r="F28">
        <v>2.8327309999999999</v>
      </c>
      <c r="G28">
        <v>2.0991520000000001</v>
      </c>
    </row>
    <row r="29" spans="1:7" x14ac:dyDescent="0.25">
      <c r="A29" t="s">
        <v>15</v>
      </c>
      <c r="B29">
        <v>0.87752030000000003</v>
      </c>
      <c r="C29" t="s">
        <v>15</v>
      </c>
      <c r="D29" t="s">
        <v>15</v>
      </c>
      <c r="E29">
        <v>1.144944</v>
      </c>
      <c r="F29">
        <v>4.2320840000000004</v>
      </c>
      <c r="G29">
        <v>1.5664830000000001</v>
      </c>
    </row>
    <row r="30" spans="1:7" x14ac:dyDescent="0.25">
      <c r="A30" t="s">
        <v>15</v>
      </c>
      <c r="B30">
        <v>1.23288</v>
      </c>
      <c r="C30" t="s">
        <v>15</v>
      </c>
      <c r="D30" t="s">
        <v>15</v>
      </c>
      <c r="E30">
        <v>0.96660069999999998</v>
      </c>
      <c r="F30">
        <v>5.2306949999999999</v>
      </c>
      <c r="G30">
        <v>1.087942</v>
      </c>
    </row>
    <row r="31" spans="1:7" x14ac:dyDescent="0.25">
      <c r="A31" t="s">
        <v>15</v>
      </c>
      <c r="B31">
        <v>0.59979130000000003</v>
      </c>
      <c r="C31" t="s">
        <v>15</v>
      </c>
      <c r="D31" t="s">
        <v>15</v>
      </c>
      <c r="E31">
        <v>0.91009099999999998</v>
      </c>
      <c r="F31">
        <v>1.465746</v>
      </c>
      <c r="G31">
        <v>2.6985540000000001</v>
      </c>
    </row>
    <row r="32" spans="1:7" x14ac:dyDescent="0.25">
      <c r="A32" t="s">
        <v>15</v>
      </c>
      <c r="B32">
        <v>4.9766640000000004</v>
      </c>
      <c r="C32" t="s">
        <v>15</v>
      </c>
      <c r="D32" t="s">
        <v>15</v>
      </c>
      <c r="E32">
        <v>0.92148330000000001</v>
      </c>
      <c r="F32">
        <v>1.1666129999999999</v>
      </c>
      <c r="G32">
        <v>1.899491</v>
      </c>
    </row>
    <row r="33" spans="1:7" x14ac:dyDescent="0.25">
      <c r="A33" t="s">
        <v>15</v>
      </c>
      <c r="B33">
        <v>1.0334190000000001</v>
      </c>
      <c r="C33" t="s">
        <v>15</v>
      </c>
      <c r="D33" t="s">
        <v>15</v>
      </c>
      <c r="E33">
        <v>0.98897400000000002</v>
      </c>
      <c r="F33">
        <v>1.4555309999999999</v>
      </c>
      <c r="G33">
        <v>1.9108130000000001</v>
      </c>
    </row>
    <row r="34" spans="1:7" x14ac:dyDescent="0.25">
      <c r="A34" t="s">
        <v>15</v>
      </c>
      <c r="B34">
        <v>1.2658050000000001</v>
      </c>
      <c r="C34" t="s">
        <v>15</v>
      </c>
      <c r="D34" t="s">
        <v>15</v>
      </c>
      <c r="E34">
        <v>1.244461</v>
      </c>
      <c r="F34">
        <v>1.222615</v>
      </c>
      <c r="G34">
        <v>1.5665910000000001</v>
      </c>
    </row>
    <row r="35" spans="1:7" x14ac:dyDescent="0.25">
      <c r="A35" t="s">
        <v>15</v>
      </c>
      <c r="B35">
        <v>1.909921</v>
      </c>
      <c r="C35" t="s">
        <v>15</v>
      </c>
      <c r="D35" t="s">
        <v>15</v>
      </c>
      <c r="E35">
        <v>1.3444590000000001</v>
      </c>
      <c r="F35">
        <v>0.55534430000000001</v>
      </c>
      <c r="G35">
        <v>1.466426</v>
      </c>
    </row>
    <row r="36" spans="1:7" x14ac:dyDescent="0.25">
      <c r="A36" t="s">
        <v>15</v>
      </c>
      <c r="B36">
        <v>0.63447480000000001</v>
      </c>
      <c r="C36" t="s">
        <v>15</v>
      </c>
      <c r="D36" t="s">
        <v>15</v>
      </c>
      <c r="E36">
        <v>1.333704</v>
      </c>
      <c r="F36">
        <v>2.0771289999999998</v>
      </c>
      <c r="G36" t="s">
        <v>15</v>
      </c>
    </row>
    <row r="37" spans="1:7" x14ac:dyDescent="0.25">
      <c r="A37" t="s">
        <v>15</v>
      </c>
      <c r="B37">
        <v>0.62264280000000005</v>
      </c>
      <c r="C37" t="s">
        <v>15</v>
      </c>
      <c r="D37" t="s">
        <v>15</v>
      </c>
      <c r="E37">
        <v>0.88879560000000002</v>
      </c>
      <c r="F37">
        <v>1.121758</v>
      </c>
      <c r="G37" t="s">
        <v>15</v>
      </c>
    </row>
    <row r="38" spans="1:7" x14ac:dyDescent="0.25">
      <c r="A38" t="s">
        <v>15</v>
      </c>
      <c r="B38">
        <v>0.63275979999999998</v>
      </c>
      <c r="C38" t="s">
        <v>15</v>
      </c>
      <c r="D38" t="s">
        <v>15</v>
      </c>
      <c r="E38">
        <v>2.0882839999999998</v>
      </c>
      <c r="F38">
        <v>0.76728450000000004</v>
      </c>
      <c r="G38" t="s">
        <v>15</v>
      </c>
    </row>
    <row r="39" spans="1:7" x14ac:dyDescent="0.25">
      <c r="A39" t="s">
        <v>15</v>
      </c>
      <c r="B39">
        <v>0.43263119999999999</v>
      </c>
      <c r="C39" t="s">
        <v>15</v>
      </c>
      <c r="D39" t="s">
        <v>15</v>
      </c>
      <c r="E39">
        <v>2.3109579999999998</v>
      </c>
      <c r="F39">
        <v>0.35465150000000001</v>
      </c>
      <c r="G39" t="s">
        <v>15</v>
      </c>
    </row>
    <row r="40" spans="1:7" x14ac:dyDescent="0.25">
      <c r="A40" t="s">
        <v>15</v>
      </c>
      <c r="B40">
        <v>0.53429300000000002</v>
      </c>
      <c r="C40" t="s">
        <v>15</v>
      </c>
      <c r="D40" t="s">
        <v>15</v>
      </c>
      <c r="E40">
        <v>0.47682400000000003</v>
      </c>
      <c r="F40" t="s">
        <v>15</v>
      </c>
      <c r="G40" t="s">
        <v>15</v>
      </c>
    </row>
    <row r="41" spans="1:7" x14ac:dyDescent="0.25">
      <c r="A41" t="s">
        <v>15</v>
      </c>
      <c r="B41">
        <v>0.39945269999999999</v>
      </c>
      <c r="C41" t="s">
        <v>15</v>
      </c>
      <c r="D41" t="s">
        <v>15</v>
      </c>
      <c r="E41">
        <v>1.0883020000000001</v>
      </c>
      <c r="F41" t="s">
        <v>15</v>
      </c>
      <c r="G41" t="s">
        <v>15</v>
      </c>
    </row>
    <row r="42" spans="1:7" x14ac:dyDescent="0.25">
      <c r="A42" t="s">
        <v>15</v>
      </c>
      <c r="B42">
        <v>2.0330560000000002</v>
      </c>
      <c r="C42" t="s">
        <v>15</v>
      </c>
      <c r="D42" t="s">
        <v>15</v>
      </c>
      <c r="E42">
        <v>1.0885929999999999</v>
      </c>
      <c r="F42" t="s">
        <v>15</v>
      </c>
      <c r="G42" t="s">
        <v>15</v>
      </c>
    </row>
    <row r="43" spans="1:7" x14ac:dyDescent="0.25">
      <c r="A43" t="s">
        <v>15</v>
      </c>
      <c r="B43" t="s">
        <v>15</v>
      </c>
      <c r="C43" t="s">
        <v>15</v>
      </c>
      <c r="D43" t="s">
        <v>15</v>
      </c>
      <c r="E43">
        <v>1.5218940000000001</v>
      </c>
      <c r="F43" t="s">
        <v>15</v>
      </c>
      <c r="G43" t="s">
        <v>15</v>
      </c>
    </row>
    <row r="44" spans="1:7" x14ac:dyDescent="0.25">
      <c r="A44" t="s">
        <v>15</v>
      </c>
      <c r="B44" t="s">
        <v>15</v>
      </c>
      <c r="C44" t="s">
        <v>15</v>
      </c>
      <c r="D44" t="s">
        <v>15</v>
      </c>
      <c r="E44">
        <v>0.65524660000000001</v>
      </c>
      <c r="F44" t="s">
        <v>15</v>
      </c>
      <c r="G44" t="s">
        <v>15</v>
      </c>
    </row>
  </sheetData>
  <pageMargins left="0.7" right="0.7" top="0.75" bottom="0.75" header="0.3" footer="0.3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19DEE-290E-4C40-B77A-E213AD6F5EF5}">
  <dimension ref="A1:G44"/>
  <sheetViews>
    <sheetView workbookViewId="0">
      <selection activeCell="E3" sqref="E3"/>
    </sheetView>
  </sheetViews>
  <sheetFormatPr defaultRowHeight="15" x14ac:dyDescent="0.25"/>
  <cols>
    <col min="1" max="1" width="11.140625" bestFit="1" customWidth="1"/>
    <col min="2" max="7" width="11.140625" style="1" bestFit="1" customWidth="1"/>
  </cols>
  <sheetData>
    <row r="1" spans="1:7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</row>
    <row r="3" spans="1:7" x14ac:dyDescent="0.25">
      <c r="A3" t="s">
        <v>38</v>
      </c>
      <c r="B3" s="1">
        <v>0.47063759999999999</v>
      </c>
      <c r="C3" s="1">
        <v>2.3305940000000001</v>
      </c>
      <c r="D3" s="1">
        <v>3.1760470000000001</v>
      </c>
      <c r="E3" s="1">
        <v>1.3883540000000001</v>
      </c>
      <c r="F3" s="1">
        <v>0.92031980000000002</v>
      </c>
      <c r="G3" s="1">
        <v>1.167184</v>
      </c>
    </row>
    <row r="4" spans="1:7" x14ac:dyDescent="0.25">
      <c r="A4" t="s">
        <v>15</v>
      </c>
      <c r="B4" s="1">
        <v>0.69680710000000001</v>
      </c>
      <c r="C4" s="1">
        <v>0.80025480000000004</v>
      </c>
      <c r="D4" s="1">
        <v>7.9513340000000001</v>
      </c>
      <c r="E4" s="1">
        <v>1.8215170000000001</v>
      </c>
      <c r="F4" s="1">
        <v>0.98875769999999996</v>
      </c>
      <c r="G4" s="1">
        <v>1.765228</v>
      </c>
    </row>
    <row r="5" spans="1:7" x14ac:dyDescent="0.25">
      <c r="A5" t="s">
        <v>15</v>
      </c>
      <c r="B5" s="1">
        <v>0.69965010000000005</v>
      </c>
      <c r="C5" s="1">
        <v>3.7856000000000001</v>
      </c>
      <c r="D5" s="1">
        <v>4.709613</v>
      </c>
      <c r="E5" s="1">
        <v>0.71113850000000001</v>
      </c>
      <c r="F5" s="1">
        <v>2.831747</v>
      </c>
      <c r="G5" s="1">
        <v>0.82239779999999996</v>
      </c>
    </row>
    <row r="6" spans="1:7" x14ac:dyDescent="0.25">
      <c r="A6" t="s">
        <v>15</v>
      </c>
      <c r="B6" s="1">
        <v>4.6580700000000004</v>
      </c>
      <c r="C6" s="1">
        <v>2.6987559999999999</v>
      </c>
      <c r="D6" s="1">
        <v>4.1652459999999998</v>
      </c>
      <c r="E6" s="1">
        <v>2.088028</v>
      </c>
      <c r="F6" s="1">
        <v>1.6325940000000001</v>
      </c>
      <c r="G6" s="1">
        <v>2.2995570000000001</v>
      </c>
    </row>
    <row r="7" spans="1:7" x14ac:dyDescent="0.25">
      <c r="A7" t="s">
        <v>15</v>
      </c>
      <c r="B7" s="1">
        <v>0.83134200000000003</v>
      </c>
      <c r="C7" s="1">
        <v>3.921602</v>
      </c>
      <c r="D7" s="1">
        <v>1.3319019999999999</v>
      </c>
      <c r="E7" s="1">
        <v>1.5100100000000001</v>
      </c>
      <c r="F7" s="1">
        <v>1.6102529999999999</v>
      </c>
      <c r="G7" s="1">
        <v>1.643615</v>
      </c>
    </row>
    <row r="8" spans="1:7" x14ac:dyDescent="0.25">
      <c r="A8" t="s">
        <v>15</v>
      </c>
      <c r="B8" s="1">
        <v>1.300054</v>
      </c>
      <c r="C8" s="1">
        <v>1.3991039999999999</v>
      </c>
      <c r="D8" s="1">
        <v>1.7669550000000001</v>
      </c>
      <c r="E8" s="1">
        <v>1.8323430000000001</v>
      </c>
      <c r="F8" s="1">
        <v>0.86687700000000001</v>
      </c>
      <c r="G8" s="1">
        <v>2.3436059999999999</v>
      </c>
    </row>
    <row r="9" spans="1:7" x14ac:dyDescent="0.25">
      <c r="A9" t="s">
        <v>15</v>
      </c>
      <c r="B9" s="1">
        <v>0.60047419999999996</v>
      </c>
      <c r="C9" s="1">
        <v>3.9441410000000001</v>
      </c>
      <c r="D9" s="1">
        <v>0.86759920000000001</v>
      </c>
      <c r="E9" s="1">
        <v>0.84366660000000004</v>
      </c>
      <c r="F9" s="1">
        <v>2.2769469999999998</v>
      </c>
      <c r="G9" s="1">
        <v>2.2436759999999998</v>
      </c>
    </row>
    <row r="10" spans="1:7" x14ac:dyDescent="0.25">
      <c r="A10" t="s">
        <v>15</v>
      </c>
      <c r="B10" s="1">
        <v>6.0456620000000001</v>
      </c>
      <c r="C10" s="1">
        <v>3.1991260000000001</v>
      </c>
      <c r="D10" s="1">
        <v>5.7085809999999997</v>
      </c>
      <c r="E10" s="1">
        <v>2.666175</v>
      </c>
      <c r="F10" s="1">
        <v>1.2333769999999999</v>
      </c>
      <c r="G10" s="1">
        <v>3.9097840000000001</v>
      </c>
    </row>
    <row r="11" spans="1:7" x14ac:dyDescent="0.25">
      <c r="A11" t="s">
        <v>15</v>
      </c>
      <c r="B11" s="1">
        <v>0.69896440000000004</v>
      </c>
      <c r="C11" s="1">
        <v>3.8091059999999999</v>
      </c>
      <c r="D11" s="1">
        <v>0.73262159999999998</v>
      </c>
      <c r="E11" s="1">
        <v>1.62246</v>
      </c>
      <c r="F11" s="1">
        <v>1.366452</v>
      </c>
      <c r="G11" s="1">
        <v>1.8770070000000001</v>
      </c>
    </row>
    <row r="12" spans="1:7" x14ac:dyDescent="0.25">
      <c r="A12" t="s">
        <v>15</v>
      </c>
      <c r="B12" s="1">
        <v>1.8779319999999999</v>
      </c>
      <c r="C12" s="1">
        <v>4.3986869999999998</v>
      </c>
      <c r="D12" s="1">
        <v>0.90050580000000002</v>
      </c>
      <c r="E12" s="1">
        <v>1.300694</v>
      </c>
      <c r="F12" s="1">
        <v>1.376698</v>
      </c>
      <c r="G12" s="1">
        <v>6.2314639999999999</v>
      </c>
    </row>
    <row r="13" spans="1:7" x14ac:dyDescent="0.25">
      <c r="A13" t="s">
        <v>15</v>
      </c>
      <c r="B13" s="1">
        <v>0.59940709999999997</v>
      </c>
      <c r="C13" s="1">
        <v>4.9982920000000002</v>
      </c>
      <c r="E13" s="1">
        <v>1.1887220000000001</v>
      </c>
      <c r="F13" s="1">
        <v>1.6444380000000001</v>
      </c>
      <c r="G13" s="1">
        <v>0.76664529999999997</v>
      </c>
    </row>
    <row r="14" spans="1:7" x14ac:dyDescent="0.25">
      <c r="A14" t="s">
        <v>15</v>
      </c>
      <c r="B14" s="1">
        <v>3.6648990000000001</v>
      </c>
      <c r="C14" s="1">
        <v>2.8093629999999998</v>
      </c>
      <c r="D14" s="1" t="s">
        <v>15</v>
      </c>
      <c r="E14" s="1">
        <v>1.2875909999999999</v>
      </c>
      <c r="F14" s="1">
        <v>1.500326</v>
      </c>
      <c r="G14" s="1">
        <v>1.6217220000000001</v>
      </c>
    </row>
    <row r="15" spans="1:7" x14ac:dyDescent="0.25">
      <c r="A15" t="s">
        <v>15</v>
      </c>
      <c r="B15" s="1">
        <v>2.3325360000000002</v>
      </c>
      <c r="C15" s="1">
        <v>1.2901020000000001</v>
      </c>
      <c r="D15" s="1" t="s">
        <v>15</v>
      </c>
      <c r="E15" s="1">
        <v>1.4885649999999999</v>
      </c>
      <c r="F15" s="1">
        <v>1.3100099999999999</v>
      </c>
      <c r="G15" s="1">
        <v>0.72199690000000005</v>
      </c>
    </row>
    <row r="16" spans="1:7" x14ac:dyDescent="0.25">
      <c r="A16" t="s">
        <v>15</v>
      </c>
      <c r="B16" s="1">
        <v>2.81128</v>
      </c>
      <c r="C16" s="1">
        <v>13.040889999999999</v>
      </c>
      <c r="D16" s="1" t="s">
        <v>15</v>
      </c>
      <c r="E16" s="1">
        <v>1.700323</v>
      </c>
      <c r="F16" s="1">
        <v>1.3991849999999999</v>
      </c>
      <c r="G16" s="1">
        <v>5.8211349999999999</v>
      </c>
    </row>
    <row r="17" spans="1:7" x14ac:dyDescent="0.25">
      <c r="A17" t="s">
        <v>15</v>
      </c>
      <c r="B17" s="1">
        <v>0.71051699999999995</v>
      </c>
      <c r="C17" s="1">
        <v>1.5096719999999999</v>
      </c>
      <c r="D17" s="1" t="s">
        <v>15</v>
      </c>
      <c r="E17" s="1">
        <v>1.8211809999999999</v>
      </c>
      <c r="F17" s="1">
        <v>1.1212150000000001</v>
      </c>
      <c r="G17" s="1">
        <v>3.3211110000000001</v>
      </c>
    </row>
    <row r="18" spans="1:7" x14ac:dyDescent="0.25">
      <c r="A18" t="s">
        <v>15</v>
      </c>
      <c r="C18" s="1" t="s">
        <v>15</v>
      </c>
      <c r="D18" s="1" t="s">
        <v>15</v>
      </c>
      <c r="E18" s="1">
        <v>1.465265</v>
      </c>
      <c r="F18" s="1">
        <v>1.254912</v>
      </c>
      <c r="G18" s="1">
        <v>2.720567</v>
      </c>
    </row>
    <row r="19" spans="1:7" x14ac:dyDescent="0.25">
      <c r="A19" t="s">
        <v>15</v>
      </c>
      <c r="B19" s="1" t="s">
        <v>15</v>
      </c>
      <c r="C19" s="1" t="s">
        <v>15</v>
      </c>
      <c r="D19" s="1" t="s">
        <v>15</v>
      </c>
      <c r="E19" s="1">
        <v>1.0226949999999999</v>
      </c>
      <c r="F19" s="1">
        <v>1.5667819999999999</v>
      </c>
      <c r="G19" s="1">
        <v>1.7003550000000001</v>
      </c>
    </row>
    <row r="20" spans="1:7" x14ac:dyDescent="0.25">
      <c r="A20" t="s">
        <v>15</v>
      </c>
      <c r="B20" s="1" t="s">
        <v>15</v>
      </c>
      <c r="C20" s="1" t="s">
        <v>15</v>
      </c>
      <c r="D20" s="1" t="s">
        <v>15</v>
      </c>
      <c r="E20" s="1">
        <v>0.45493070000000002</v>
      </c>
      <c r="F20" s="1">
        <v>1.177832</v>
      </c>
      <c r="G20" s="1">
        <v>1.610897</v>
      </c>
    </row>
    <row r="21" spans="1:7" x14ac:dyDescent="0.25">
      <c r="A21" t="s">
        <v>15</v>
      </c>
      <c r="B21" s="1" t="s">
        <v>15</v>
      </c>
      <c r="C21" s="1" t="s">
        <v>15</v>
      </c>
      <c r="D21" s="1" t="s">
        <v>15</v>
      </c>
      <c r="E21" s="1">
        <v>1.522734</v>
      </c>
      <c r="F21" s="1">
        <v>1.3558300000000001</v>
      </c>
      <c r="G21" s="1">
        <v>1.232593</v>
      </c>
    </row>
    <row r="22" spans="1:7" x14ac:dyDescent="0.25">
      <c r="A22" t="s">
        <v>15</v>
      </c>
      <c r="B22" s="1" t="s">
        <v>15</v>
      </c>
      <c r="C22" s="1" t="s">
        <v>15</v>
      </c>
      <c r="D22" s="1" t="s">
        <v>15</v>
      </c>
      <c r="E22" s="1">
        <v>1.1890039999999999</v>
      </c>
      <c r="F22" s="1">
        <v>1.4770030000000001</v>
      </c>
      <c r="G22" s="1">
        <v>2.943505</v>
      </c>
    </row>
    <row r="23" spans="1:7" x14ac:dyDescent="0.25">
      <c r="A23" t="s">
        <v>15</v>
      </c>
      <c r="B23" s="1" t="s">
        <v>15</v>
      </c>
      <c r="C23" s="1" t="s">
        <v>15</v>
      </c>
      <c r="D23" s="1" t="s">
        <v>15</v>
      </c>
      <c r="F23" s="1">
        <v>1.4213769999999999</v>
      </c>
      <c r="G23" s="1">
        <v>1.477314</v>
      </c>
    </row>
    <row r="24" spans="1:7" x14ac:dyDescent="0.25">
      <c r="A24" t="s">
        <v>15</v>
      </c>
      <c r="B24" s="1" t="s">
        <v>15</v>
      </c>
      <c r="C24" s="1" t="s">
        <v>15</v>
      </c>
      <c r="D24" s="1" t="s">
        <v>15</v>
      </c>
      <c r="F24" s="1">
        <v>1.5558179999999999</v>
      </c>
      <c r="G24" s="1">
        <v>1.553677</v>
      </c>
    </row>
    <row r="25" spans="1:7" x14ac:dyDescent="0.25">
      <c r="A25" t="s">
        <v>15</v>
      </c>
      <c r="B25" s="1" t="s">
        <v>15</v>
      </c>
      <c r="C25" s="1" t="s">
        <v>15</v>
      </c>
      <c r="D25" s="1" t="s">
        <v>15</v>
      </c>
      <c r="E25" s="1" t="s">
        <v>15</v>
      </c>
      <c r="F25" s="1">
        <v>1.18858</v>
      </c>
      <c r="G25" s="1">
        <v>1.388957</v>
      </c>
    </row>
    <row r="26" spans="1:7" x14ac:dyDescent="0.25">
      <c r="A26" t="s">
        <v>15</v>
      </c>
      <c r="B26" s="1" t="s">
        <v>15</v>
      </c>
      <c r="C26" s="1" t="s">
        <v>15</v>
      </c>
      <c r="D26" s="1" t="s">
        <v>15</v>
      </c>
      <c r="E26" s="1" t="s">
        <v>15</v>
      </c>
      <c r="F26" s="1">
        <v>1.454116</v>
      </c>
      <c r="G26" s="1">
        <v>1.3668720000000001</v>
      </c>
    </row>
    <row r="27" spans="1:7" x14ac:dyDescent="0.25">
      <c r="A27" t="s">
        <v>15</v>
      </c>
      <c r="B27" s="1" t="s">
        <v>15</v>
      </c>
      <c r="C27" s="1" t="s">
        <v>15</v>
      </c>
      <c r="D27" s="1" t="s">
        <v>15</v>
      </c>
      <c r="E27" s="1" t="s">
        <v>15</v>
      </c>
      <c r="F27" s="1">
        <v>0.82249209999999995</v>
      </c>
      <c r="G27" s="1">
        <v>1.2998209999999999</v>
      </c>
    </row>
    <row r="28" spans="1:7" x14ac:dyDescent="0.25">
      <c r="A28" t="s">
        <v>15</v>
      </c>
      <c r="B28" s="1" t="s">
        <v>15</v>
      </c>
      <c r="C28" s="1" t="s">
        <v>15</v>
      </c>
      <c r="D28" s="1" t="s">
        <v>15</v>
      </c>
      <c r="E28" s="1" t="s">
        <v>15</v>
      </c>
      <c r="F28" s="1">
        <v>2.222064</v>
      </c>
      <c r="G28" s="1">
        <v>1.1998089999999999</v>
      </c>
    </row>
    <row r="29" spans="1:7" x14ac:dyDescent="0.25">
      <c r="A29" t="s">
        <v>15</v>
      </c>
      <c r="B29" s="1" t="s">
        <v>15</v>
      </c>
      <c r="C29" s="1" t="s">
        <v>15</v>
      </c>
      <c r="D29" s="1" t="s">
        <v>15</v>
      </c>
      <c r="E29" s="1" t="s">
        <v>15</v>
      </c>
      <c r="F29" s="1">
        <v>1.3541069999999999</v>
      </c>
      <c r="G29" s="1">
        <v>1.47766</v>
      </c>
    </row>
    <row r="30" spans="1:7" x14ac:dyDescent="0.25">
      <c r="A30" t="s">
        <v>15</v>
      </c>
      <c r="B30" s="1" t="s">
        <v>15</v>
      </c>
      <c r="C30" s="1" t="s">
        <v>15</v>
      </c>
      <c r="D30" s="1" t="s">
        <v>15</v>
      </c>
      <c r="E30" s="1" t="s">
        <v>15</v>
      </c>
      <c r="F30" s="1">
        <v>1.4767859999999999</v>
      </c>
      <c r="G30" s="1">
        <v>0.96555990000000003</v>
      </c>
    </row>
    <row r="31" spans="1:7" x14ac:dyDescent="0.25">
      <c r="A31" t="s">
        <v>15</v>
      </c>
      <c r="B31" s="1" t="s">
        <v>15</v>
      </c>
      <c r="C31" s="1" t="s">
        <v>15</v>
      </c>
      <c r="D31" s="1" t="s">
        <v>15</v>
      </c>
      <c r="E31" s="1" t="s">
        <v>15</v>
      </c>
      <c r="F31" s="1">
        <v>1.344417</v>
      </c>
      <c r="G31" s="1" t="s">
        <v>15</v>
      </c>
    </row>
    <row r="32" spans="1:7" x14ac:dyDescent="0.25">
      <c r="A32" t="s">
        <v>15</v>
      </c>
      <c r="B32" s="1" t="s">
        <v>15</v>
      </c>
      <c r="C32" s="1" t="s">
        <v>15</v>
      </c>
      <c r="D32" s="1" t="s">
        <v>15</v>
      </c>
      <c r="E32" s="1" t="s">
        <v>15</v>
      </c>
      <c r="F32" s="1">
        <v>2.0427070000000001</v>
      </c>
      <c r="G32" s="1" t="s">
        <v>15</v>
      </c>
    </row>
    <row r="33" spans="1:7" x14ac:dyDescent="0.25">
      <c r="A33" t="s">
        <v>15</v>
      </c>
      <c r="B33" s="1" t="s">
        <v>15</v>
      </c>
      <c r="C33" s="1" t="s">
        <v>15</v>
      </c>
      <c r="D33" s="1" t="s">
        <v>15</v>
      </c>
      <c r="E33" s="1" t="s">
        <v>15</v>
      </c>
      <c r="F33" s="1">
        <v>2.133394</v>
      </c>
      <c r="G33" s="1" t="s">
        <v>15</v>
      </c>
    </row>
    <row r="34" spans="1:7" x14ac:dyDescent="0.25">
      <c r="A34" t="s">
        <v>15</v>
      </c>
      <c r="B34" s="1" t="s">
        <v>15</v>
      </c>
      <c r="C34" s="1" t="s">
        <v>15</v>
      </c>
      <c r="D34" s="1" t="s">
        <v>15</v>
      </c>
      <c r="E34" s="1" t="s">
        <v>15</v>
      </c>
      <c r="F34" s="1">
        <v>1.655707</v>
      </c>
      <c r="G34" s="1" t="s">
        <v>15</v>
      </c>
    </row>
    <row r="35" spans="1:7" x14ac:dyDescent="0.25">
      <c r="A35" t="s">
        <v>15</v>
      </c>
      <c r="B35" s="1" t="s">
        <v>15</v>
      </c>
      <c r="C35" s="1" t="s">
        <v>15</v>
      </c>
      <c r="D35" s="1" t="s">
        <v>15</v>
      </c>
      <c r="E35" s="1" t="s">
        <v>15</v>
      </c>
      <c r="F35" s="1">
        <v>1.2989390000000001</v>
      </c>
      <c r="G35" s="1" t="s">
        <v>15</v>
      </c>
    </row>
    <row r="36" spans="1:7" x14ac:dyDescent="0.25">
      <c r="A36" t="s">
        <v>15</v>
      </c>
      <c r="B36" s="1" t="s">
        <v>15</v>
      </c>
      <c r="C36" s="1" t="s">
        <v>15</v>
      </c>
      <c r="D36" s="1" t="s">
        <v>15</v>
      </c>
      <c r="E36" s="1" t="s">
        <v>15</v>
      </c>
      <c r="F36" s="1">
        <v>1.0669949999999999</v>
      </c>
      <c r="G36" s="1" t="s">
        <v>15</v>
      </c>
    </row>
    <row r="37" spans="1:7" x14ac:dyDescent="0.25">
      <c r="A37" t="s">
        <v>15</v>
      </c>
      <c r="B37" s="1" t="s">
        <v>15</v>
      </c>
      <c r="C37" s="1" t="s">
        <v>15</v>
      </c>
      <c r="D37" s="1" t="s">
        <v>15</v>
      </c>
      <c r="E37" s="1" t="s">
        <v>15</v>
      </c>
      <c r="F37" s="1">
        <v>1.1109230000000001</v>
      </c>
      <c r="G37" s="1" t="s">
        <v>15</v>
      </c>
    </row>
    <row r="38" spans="1:7" x14ac:dyDescent="0.25">
      <c r="A38" t="s">
        <v>15</v>
      </c>
      <c r="B38" s="1" t="s">
        <v>15</v>
      </c>
      <c r="C38" s="1" t="s">
        <v>15</v>
      </c>
      <c r="D38" s="1" t="s">
        <v>15</v>
      </c>
      <c r="E38" s="1" t="s">
        <v>15</v>
      </c>
      <c r="F38" s="1">
        <v>1.1028519999999999</v>
      </c>
      <c r="G38" s="1" t="s">
        <v>15</v>
      </c>
    </row>
    <row r="39" spans="1:7" x14ac:dyDescent="0.25">
      <c r="A39" t="s">
        <v>15</v>
      </c>
      <c r="B39" s="1" t="s">
        <v>15</v>
      </c>
      <c r="C39" s="1" t="s">
        <v>15</v>
      </c>
      <c r="D39" s="1" t="s">
        <v>15</v>
      </c>
      <c r="E39" s="1" t="s">
        <v>15</v>
      </c>
      <c r="F39" s="1">
        <v>1.0551999999999999</v>
      </c>
      <c r="G39" s="1" t="s">
        <v>15</v>
      </c>
    </row>
    <row r="40" spans="1:7" x14ac:dyDescent="0.25">
      <c r="A40" t="s">
        <v>15</v>
      </c>
      <c r="B40" s="1" t="s">
        <v>15</v>
      </c>
      <c r="C40" s="1" t="s">
        <v>15</v>
      </c>
      <c r="D40" s="1" t="s">
        <v>15</v>
      </c>
      <c r="E40" s="1" t="s">
        <v>15</v>
      </c>
      <c r="F40" s="1">
        <v>1.0848979999999999</v>
      </c>
      <c r="G40" s="1" t="s">
        <v>15</v>
      </c>
    </row>
    <row r="41" spans="1:7" x14ac:dyDescent="0.25">
      <c r="A41" t="s">
        <v>15</v>
      </c>
      <c r="B41" s="1" t="s">
        <v>15</v>
      </c>
      <c r="C41" s="1" t="s">
        <v>15</v>
      </c>
      <c r="D41" s="1" t="s">
        <v>15</v>
      </c>
      <c r="E41" s="1" t="s">
        <v>15</v>
      </c>
      <c r="F41" s="1">
        <v>1.133537</v>
      </c>
      <c r="G41" s="1" t="s">
        <v>15</v>
      </c>
    </row>
    <row r="42" spans="1:7" x14ac:dyDescent="0.25">
      <c r="A42" t="s">
        <v>15</v>
      </c>
      <c r="B42" s="1" t="s">
        <v>15</v>
      </c>
      <c r="C42" s="1" t="s">
        <v>15</v>
      </c>
      <c r="D42" s="1" t="s">
        <v>15</v>
      </c>
      <c r="E42" s="1" t="s">
        <v>15</v>
      </c>
      <c r="F42" s="1">
        <v>1.222118</v>
      </c>
      <c r="G42" s="1" t="s">
        <v>15</v>
      </c>
    </row>
    <row r="43" spans="1:7" x14ac:dyDescent="0.25">
      <c r="A43" t="s">
        <v>15</v>
      </c>
      <c r="B43" s="1" t="s">
        <v>15</v>
      </c>
      <c r="C43" s="1" t="s">
        <v>15</v>
      </c>
      <c r="D43" s="1" t="s">
        <v>15</v>
      </c>
      <c r="E43" s="1" t="s">
        <v>15</v>
      </c>
      <c r="F43" s="1">
        <v>1.2555609999999999</v>
      </c>
      <c r="G43" s="1" t="s">
        <v>15</v>
      </c>
    </row>
    <row r="44" spans="1:7" x14ac:dyDescent="0.25">
      <c r="A44" t="s">
        <v>15</v>
      </c>
      <c r="B44" s="1" t="s">
        <v>15</v>
      </c>
      <c r="C44" s="1" t="s">
        <v>15</v>
      </c>
      <c r="D44" s="1" t="s">
        <v>15</v>
      </c>
      <c r="E44" s="1" t="s">
        <v>15</v>
      </c>
      <c r="F44" s="1">
        <v>1.0998270000000001</v>
      </c>
      <c r="G44" s="1" t="s">
        <v>15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FD6A0-D138-4EFE-A5D2-DE0D9B691B82}">
  <dimension ref="A1:M25"/>
  <sheetViews>
    <sheetView workbookViewId="0"/>
  </sheetViews>
  <sheetFormatPr defaultRowHeight="15" x14ac:dyDescent="0.25"/>
  <cols>
    <col min="1" max="1" width="12.85546875" bestFit="1" customWidth="1"/>
    <col min="2" max="7" width="13.42578125" bestFit="1" customWidth="1"/>
    <col min="8" max="13" width="13.28515625" bestFit="1" customWidth="1"/>
  </cols>
  <sheetData>
    <row r="1" spans="1:13" x14ac:dyDescent="0.25">
      <c r="A1" t="s">
        <v>7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</row>
    <row r="2" spans="1:13" x14ac:dyDescent="0.25">
      <c r="A2">
        <v>0</v>
      </c>
      <c r="B2">
        <v>140</v>
      </c>
      <c r="C2">
        <v>198</v>
      </c>
      <c r="D2">
        <v>120</v>
      </c>
      <c r="E2">
        <v>127</v>
      </c>
      <c r="F2">
        <v>120</v>
      </c>
      <c r="G2">
        <v>122</v>
      </c>
      <c r="H2">
        <v>96</v>
      </c>
      <c r="I2">
        <v>153</v>
      </c>
      <c r="J2">
        <v>228</v>
      </c>
      <c r="K2">
        <v>68</v>
      </c>
      <c r="L2">
        <v>101</v>
      </c>
      <c r="M2">
        <v>139</v>
      </c>
    </row>
    <row r="3" spans="1:13" x14ac:dyDescent="0.25">
      <c r="A3">
        <v>1</v>
      </c>
      <c r="B3">
        <v>23</v>
      </c>
      <c r="C3">
        <v>29</v>
      </c>
      <c r="D3">
        <v>38</v>
      </c>
      <c r="E3">
        <v>36</v>
      </c>
      <c r="F3">
        <v>39</v>
      </c>
      <c r="G3">
        <v>34</v>
      </c>
      <c r="H3">
        <v>44</v>
      </c>
      <c r="I3">
        <v>47</v>
      </c>
      <c r="J3">
        <v>46</v>
      </c>
      <c r="K3">
        <v>48</v>
      </c>
      <c r="L3">
        <v>47</v>
      </c>
      <c r="M3">
        <v>26</v>
      </c>
    </row>
    <row r="4" spans="1:13" x14ac:dyDescent="0.25">
      <c r="A4">
        <v>2</v>
      </c>
      <c r="B4">
        <v>55</v>
      </c>
      <c r="C4">
        <v>123</v>
      </c>
      <c r="D4">
        <v>104</v>
      </c>
      <c r="E4">
        <v>86</v>
      </c>
      <c r="F4">
        <v>56</v>
      </c>
      <c r="G4">
        <v>72</v>
      </c>
      <c r="H4">
        <v>59</v>
      </c>
      <c r="I4">
        <v>59</v>
      </c>
      <c r="J4">
        <v>130</v>
      </c>
      <c r="K4">
        <v>22</v>
      </c>
      <c r="L4">
        <v>77</v>
      </c>
      <c r="M4">
        <v>86</v>
      </c>
    </row>
    <row r="5" spans="1:13" x14ac:dyDescent="0.25">
      <c r="A5">
        <v>3</v>
      </c>
      <c r="B5">
        <v>20</v>
      </c>
      <c r="C5">
        <v>43</v>
      </c>
      <c r="D5">
        <v>40</v>
      </c>
      <c r="E5">
        <v>26</v>
      </c>
      <c r="F5">
        <v>35</v>
      </c>
      <c r="G5">
        <v>37</v>
      </c>
      <c r="H5">
        <v>71</v>
      </c>
      <c r="I5">
        <v>59</v>
      </c>
      <c r="J5">
        <v>44</v>
      </c>
      <c r="K5">
        <v>26</v>
      </c>
      <c r="L5">
        <v>37</v>
      </c>
      <c r="M5">
        <v>32</v>
      </c>
    </row>
    <row r="6" spans="1:13" x14ac:dyDescent="0.25">
      <c r="A6">
        <v>4</v>
      </c>
      <c r="B6">
        <v>47</v>
      </c>
      <c r="C6">
        <v>49</v>
      </c>
      <c r="D6">
        <v>37</v>
      </c>
      <c r="E6">
        <v>63</v>
      </c>
      <c r="F6">
        <v>48</v>
      </c>
      <c r="G6">
        <v>66</v>
      </c>
      <c r="H6">
        <v>79</v>
      </c>
      <c r="I6">
        <v>88</v>
      </c>
      <c r="J6">
        <v>56</v>
      </c>
      <c r="K6">
        <v>87</v>
      </c>
      <c r="L6">
        <v>58</v>
      </c>
      <c r="M6">
        <v>38</v>
      </c>
    </row>
    <row r="7" spans="1:13" x14ac:dyDescent="0.25">
      <c r="A7">
        <v>5</v>
      </c>
      <c r="B7">
        <v>60</v>
      </c>
      <c r="C7">
        <v>51</v>
      </c>
      <c r="D7">
        <v>64</v>
      </c>
      <c r="E7">
        <v>56</v>
      </c>
      <c r="F7">
        <v>71</v>
      </c>
      <c r="G7">
        <v>58</v>
      </c>
      <c r="H7">
        <v>73</v>
      </c>
      <c r="I7">
        <v>87</v>
      </c>
      <c r="J7">
        <v>69</v>
      </c>
      <c r="K7">
        <v>46</v>
      </c>
      <c r="L7">
        <v>50</v>
      </c>
      <c r="M7">
        <v>38</v>
      </c>
    </row>
    <row r="8" spans="1:13" x14ac:dyDescent="0.25">
      <c r="A8">
        <v>6</v>
      </c>
      <c r="B8">
        <v>74</v>
      </c>
      <c r="C8">
        <v>86</v>
      </c>
      <c r="D8">
        <v>102</v>
      </c>
      <c r="E8">
        <v>67</v>
      </c>
      <c r="F8">
        <v>107</v>
      </c>
      <c r="G8">
        <v>115</v>
      </c>
      <c r="H8">
        <v>126</v>
      </c>
      <c r="I8">
        <v>65</v>
      </c>
      <c r="J8">
        <v>134</v>
      </c>
      <c r="K8">
        <v>74</v>
      </c>
      <c r="L8">
        <v>78</v>
      </c>
      <c r="M8">
        <v>109</v>
      </c>
    </row>
    <row r="9" spans="1:13" x14ac:dyDescent="0.25">
      <c r="A9">
        <v>7</v>
      </c>
      <c r="B9">
        <v>43</v>
      </c>
      <c r="C9">
        <v>54</v>
      </c>
      <c r="D9">
        <v>55</v>
      </c>
      <c r="E9">
        <v>23</v>
      </c>
      <c r="F9">
        <v>34</v>
      </c>
      <c r="G9">
        <v>30</v>
      </c>
      <c r="H9">
        <v>42</v>
      </c>
      <c r="I9">
        <v>40</v>
      </c>
      <c r="J9">
        <v>70</v>
      </c>
      <c r="K9">
        <v>21</v>
      </c>
      <c r="L9">
        <v>36</v>
      </c>
      <c r="M9">
        <v>35</v>
      </c>
    </row>
    <row r="10" spans="1:13" x14ac:dyDescent="0.25">
      <c r="A10">
        <v>8</v>
      </c>
      <c r="B10">
        <v>89</v>
      </c>
      <c r="C10">
        <v>70</v>
      </c>
      <c r="D10">
        <v>122</v>
      </c>
      <c r="E10">
        <v>61</v>
      </c>
      <c r="F10">
        <v>80</v>
      </c>
      <c r="G10">
        <v>51</v>
      </c>
      <c r="H10">
        <v>86</v>
      </c>
      <c r="I10">
        <v>98</v>
      </c>
      <c r="J10">
        <v>99</v>
      </c>
      <c r="K10">
        <v>7</v>
      </c>
      <c r="L10">
        <v>19</v>
      </c>
      <c r="M10">
        <v>30</v>
      </c>
    </row>
    <row r="11" spans="1:13" x14ac:dyDescent="0.25">
      <c r="A11">
        <v>9</v>
      </c>
      <c r="B11">
        <v>49</v>
      </c>
      <c r="C11">
        <v>19</v>
      </c>
      <c r="D11">
        <v>44</v>
      </c>
      <c r="E11">
        <v>74</v>
      </c>
      <c r="F11">
        <v>59</v>
      </c>
      <c r="G11">
        <v>26</v>
      </c>
      <c r="H11">
        <v>80</v>
      </c>
      <c r="I11">
        <v>65</v>
      </c>
      <c r="J11">
        <v>58</v>
      </c>
      <c r="K11">
        <v>66</v>
      </c>
      <c r="L11">
        <v>61</v>
      </c>
      <c r="M11">
        <v>54</v>
      </c>
    </row>
    <row r="12" spans="1:13" x14ac:dyDescent="0.25">
      <c r="A12">
        <v>10</v>
      </c>
      <c r="B12">
        <v>73</v>
      </c>
      <c r="C12">
        <v>125</v>
      </c>
      <c r="D12">
        <v>29</v>
      </c>
      <c r="E12">
        <v>53</v>
      </c>
      <c r="F12">
        <v>80</v>
      </c>
      <c r="G12">
        <v>87</v>
      </c>
      <c r="H12">
        <v>186</v>
      </c>
      <c r="I12">
        <v>156</v>
      </c>
      <c r="J12">
        <v>124</v>
      </c>
      <c r="K12">
        <v>60</v>
      </c>
      <c r="L12">
        <v>49</v>
      </c>
      <c r="M12">
        <v>61</v>
      </c>
    </row>
    <row r="13" spans="1:13" x14ac:dyDescent="0.25">
      <c r="A13">
        <v>11</v>
      </c>
      <c r="B13">
        <v>29</v>
      </c>
      <c r="C13">
        <v>36</v>
      </c>
      <c r="D13">
        <v>68</v>
      </c>
      <c r="E13">
        <v>79</v>
      </c>
      <c r="F13">
        <v>46</v>
      </c>
      <c r="G13">
        <v>53</v>
      </c>
      <c r="H13">
        <v>57</v>
      </c>
      <c r="I13">
        <v>70</v>
      </c>
      <c r="J13">
        <v>88</v>
      </c>
      <c r="K13">
        <v>44</v>
      </c>
      <c r="L13">
        <v>31</v>
      </c>
      <c r="M13">
        <v>60</v>
      </c>
    </row>
    <row r="14" spans="1:13" x14ac:dyDescent="0.25">
      <c r="A14">
        <v>12</v>
      </c>
      <c r="B14">
        <v>46</v>
      </c>
      <c r="C14">
        <v>97</v>
      </c>
      <c r="D14">
        <v>76</v>
      </c>
      <c r="E14">
        <v>66</v>
      </c>
      <c r="F14">
        <v>47</v>
      </c>
      <c r="G14">
        <v>102</v>
      </c>
      <c r="H14">
        <v>89</v>
      </c>
      <c r="I14">
        <v>73</v>
      </c>
      <c r="J14">
        <v>99</v>
      </c>
      <c r="K14">
        <v>79</v>
      </c>
      <c r="L14">
        <v>73</v>
      </c>
      <c r="M14">
        <v>92</v>
      </c>
    </row>
    <row r="15" spans="1:13" x14ac:dyDescent="0.25">
      <c r="A15">
        <v>13</v>
      </c>
      <c r="B15">
        <v>7</v>
      </c>
      <c r="C15">
        <v>78</v>
      </c>
      <c r="D15">
        <v>50</v>
      </c>
      <c r="E15">
        <v>46</v>
      </c>
      <c r="F15">
        <v>92</v>
      </c>
      <c r="G15">
        <v>44</v>
      </c>
      <c r="H15">
        <v>61</v>
      </c>
      <c r="I15">
        <v>83</v>
      </c>
      <c r="J15">
        <v>89</v>
      </c>
      <c r="K15">
        <v>54</v>
      </c>
      <c r="L15">
        <v>76</v>
      </c>
      <c r="M15">
        <v>39</v>
      </c>
    </row>
    <row r="16" spans="1:13" x14ac:dyDescent="0.25">
      <c r="A16">
        <v>14</v>
      </c>
      <c r="B16">
        <v>114</v>
      </c>
      <c r="C16">
        <v>109</v>
      </c>
      <c r="D16">
        <v>48</v>
      </c>
      <c r="E16">
        <v>50</v>
      </c>
      <c r="F16">
        <v>89</v>
      </c>
      <c r="G16">
        <v>57</v>
      </c>
      <c r="H16">
        <v>85</v>
      </c>
      <c r="I16">
        <v>52</v>
      </c>
      <c r="J16">
        <v>91</v>
      </c>
      <c r="K16">
        <v>40</v>
      </c>
      <c r="L16">
        <v>46</v>
      </c>
      <c r="M16">
        <v>11</v>
      </c>
    </row>
    <row r="17" spans="1:13" x14ac:dyDescent="0.25">
      <c r="A17">
        <v>15</v>
      </c>
      <c r="B17">
        <v>89</v>
      </c>
      <c r="C17">
        <v>104</v>
      </c>
      <c r="D17">
        <v>91</v>
      </c>
      <c r="E17">
        <v>67</v>
      </c>
      <c r="F17">
        <v>35</v>
      </c>
      <c r="G17">
        <v>84</v>
      </c>
      <c r="H17">
        <v>56</v>
      </c>
      <c r="I17">
        <v>97</v>
      </c>
      <c r="J17">
        <v>158</v>
      </c>
      <c r="K17">
        <v>28</v>
      </c>
      <c r="L17">
        <v>59</v>
      </c>
      <c r="M17">
        <v>69</v>
      </c>
    </row>
    <row r="18" spans="1:13" x14ac:dyDescent="0.25">
      <c r="A18">
        <v>16</v>
      </c>
      <c r="B18">
        <v>57</v>
      </c>
      <c r="C18">
        <v>24</v>
      </c>
      <c r="D18">
        <v>43</v>
      </c>
      <c r="E18">
        <v>16</v>
      </c>
      <c r="F18">
        <v>38</v>
      </c>
      <c r="G18">
        <v>28</v>
      </c>
      <c r="H18">
        <v>66</v>
      </c>
      <c r="I18">
        <v>51</v>
      </c>
      <c r="J18">
        <v>97</v>
      </c>
      <c r="K18">
        <v>38</v>
      </c>
      <c r="L18">
        <v>25</v>
      </c>
      <c r="M18">
        <v>42</v>
      </c>
    </row>
    <row r="19" spans="1:13" x14ac:dyDescent="0.25">
      <c r="A19">
        <v>17</v>
      </c>
      <c r="B19">
        <v>28</v>
      </c>
      <c r="C19">
        <v>41</v>
      </c>
      <c r="D19">
        <v>24</v>
      </c>
      <c r="E19">
        <v>64</v>
      </c>
      <c r="F19">
        <v>37</v>
      </c>
      <c r="G19">
        <v>29</v>
      </c>
      <c r="H19">
        <v>79</v>
      </c>
      <c r="I19">
        <v>108</v>
      </c>
      <c r="J19">
        <v>111</v>
      </c>
      <c r="K19">
        <v>88</v>
      </c>
      <c r="L19">
        <v>110</v>
      </c>
      <c r="M19">
        <v>41</v>
      </c>
    </row>
    <row r="20" spans="1:13" x14ac:dyDescent="0.25">
      <c r="A20">
        <v>18</v>
      </c>
      <c r="B20">
        <v>70</v>
      </c>
      <c r="C20">
        <v>51</v>
      </c>
      <c r="D20">
        <v>53</v>
      </c>
      <c r="E20">
        <v>50</v>
      </c>
      <c r="F20">
        <v>50</v>
      </c>
      <c r="G20">
        <v>64</v>
      </c>
      <c r="H20">
        <v>47</v>
      </c>
      <c r="I20">
        <v>55</v>
      </c>
      <c r="J20">
        <v>43</v>
      </c>
      <c r="K20">
        <v>45</v>
      </c>
      <c r="L20">
        <v>36</v>
      </c>
      <c r="M20">
        <v>36</v>
      </c>
    </row>
    <row r="21" spans="1:13" x14ac:dyDescent="0.25">
      <c r="A21">
        <v>19</v>
      </c>
      <c r="B21">
        <v>37</v>
      </c>
      <c r="C21">
        <v>29</v>
      </c>
      <c r="D21">
        <v>44</v>
      </c>
      <c r="E21">
        <v>45</v>
      </c>
      <c r="F21">
        <v>82</v>
      </c>
      <c r="G21">
        <v>95</v>
      </c>
      <c r="H21">
        <v>123</v>
      </c>
      <c r="I21">
        <v>133</v>
      </c>
      <c r="J21">
        <v>131</v>
      </c>
      <c r="K21">
        <v>62</v>
      </c>
      <c r="L21">
        <v>77</v>
      </c>
      <c r="M21">
        <v>60</v>
      </c>
    </row>
    <row r="22" spans="1:13" x14ac:dyDescent="0.25">
      <c r="A22">
        <v>20</v>
      </c>
      <c r="B22">
        <v>12</v>
      </c>
      <c r="C22">
        <v>20</v>
      </c>
      <c r="D22">
        <v>33</v>
      </c>
      <c r="E22">
        <v>26</v>
      </c>
      <c r="F22">
        <v>46</v>
      </c>
      <c r="G22">
        <v>33</v>
      </c>
      <c r="H22">
        <v>33</v>
      </c>
      <c r="I22">
        <v>56</v>
      </c>
      <c r="J22">
        <v>44</v>
      </c>
      <c r="K22">
        <v>33</v>
      </c>
      <c r="L22">
        <v>40</v>
      </c>
      <c r="M22">
        <v>35</v>
      </c>
    </row>
    <row r="23" spans="1:13" x14ac:dyDescent="0.25">
      <c r="A23">
        <v>21</v>
      </c>
      <c r="B23">
        <v>65</v>
      </c>
      <c r="C23">
        <v>47</v>
      </c>
      <c r="D23">
        <v>30</v>
      </c>
      <c r="E23">
        <v>56</v>
      </c>
      <c r="F23">
        <v>56</v>
      </c>
      <c r="G23">
        <v>58</v>
      </c>
      <c r="H23">
        <v>68</v>
      </c>
      <c r="I23">
        <v>51</v>
      </c>
      <c r="J23">
        <v>92</v>
      </c>
      <c r="K23">
        <v>33</v>
      </c>
      <c r="L23">
        <v>122</v>
      </c>
      <c r="M23">
        <v>63</v>
      </c>
    </row>
    <row r="24" spans="1:13" x14ac:dyDescent="0.25">
      <c r="A24">
        <v>22</v>
      </c>
      <c r="B24">
        <v>73</v>
      </c>
      <c r="C24">
        <v>82</v>
      </c>
      <c r="D24">
        <v>53</v>
      </c>
      <c r="E24">
        <v>46</v>
      </c>
      <c r="F24">
        <v>29</v>
      </c>
      <c r="G24">
        <v>44</v>
      </c>
      <c r="H24">
        <v>69</v>
      </c>
      <c r="I24">
        <v>90</v>
      </c>
      <c r="J24">
        <v>103</v>
      </c>
      <c r="K24">
        <v>17</v>
      </c>
      <c r="L24">
        <v>31</v>
      </c>
      <c r="M24">
        <v>44</v>
      </c>
    </row>
    <row r="25" spans="1:13" x14ac:dyDescent="0.25">
      <c r="A25">
        <v>23</v>
      </c>
      <c r="B25">
        <v>69</v>
      </c>
      <c r="C25">
        <v>77</v>
      </c>
      <c r="D25">
        <v>88</v>
      </c>
      <c r="E25">
        <v>32</v>
      </c>
      <c r="F25">
        <v>45</v>
      </c>
      <c r="G25">
        <v>48</v>
      </c>
      <c r="H25">
        <v>169</v>
      </c>
      <c r="I25">
        <v>130</v>
      </c>
      <c r="J25">
        <v>160</v>
      </c>
      <c r="K25">
        <v>79</v>
      </c>
      <c r="L25">
        <v>91</v>
      </c>
      <c r="M25">
        <v>109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B57B1-361B-4276-9348-4A04C7D641AD}">
  <dimension ref="A1:G33"/>
  <sheetViews>
    <sheetView workbookViewId="0">
      <selection activeCell="L26" sqref="L26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21</v>
      </c>
      <c r="B3">
        <v>0.66600400000000004</v>
      </c>
      <c r="C3">
        <v>1.3483620000000001</v>
      </c>
      <c r="D3">
        <v>1.1516649999999999</v>
      </c>
      <c r="E3">
        <v>0.8210809</v>
      </c>
      <c r="F3">
        <v>1.6199220000000001</v>
      </c>
      <c r="G3">
        <v>0.91077969999999997</v>
      </c>
    </row>
    <row r="4" spans="1:7" x14ac:dyDescent="0.25">
      <c r="A4" t="s">
        <v>15</v>
      </c>
      <c r="B4">
        <v>1.599783</v>
      </c>
      <c r="C4">
        <v>0.90010979999999996</v>
      </c>
      <c r="D4">
        <v>4.7419609999999999</v>
      </c>
      <c r="E4">
        <v>1.010921</v>
      </c>
      <c r="F4">
        <v>2.1255440000000001</v>
      </c>
      <c r="G4">
        <v>1.576328</v>
      </c>
    </row>
    <row r="5" spans="1:7" x14ac:dyDescent="0.25">
      <c r="A5" t="s">
        <v>15</v>
      </c>
      <c r="B5">
        <v>0.76599229999999996</v>
      </c>
      <c r="C5">
        <v>2.0667599999999999</v>
      </c>
      <c r="D5">
        <v>4.6978749999999998</v>
      </c>
      <c r="E5">
        <v>1.079312</v>
      </c>
      <c r="F5">
        <v>3.8789579999999999</v>
      </c>
      <c r="G5">
        <v>0.84401579999999998</v>
      </c>
    </row>
    <row r="6" spans="1:7" x14ac:dyDescent="0.25">
      <c r="A6" t="s">
        <v>15</v>
      </c>
      <c r="B6">
        <v>3.2872699999999999</v>
      </c>
      <c r="C6">
        <v>4.9959870000000004</v>
      </c>
      <c r="D6">
        <v>2.500591</v>
      </c>
      <c r="E6">
        <v>1.4791240000000001</v>
      </c>
      <c r="F6">
        <v>5.5335340000000004</v>
      </c>
      <c r="G6">
        <v>1.9089560000000001</v>
      </c>
    </row>
    <row r="7" spans="1:7" x14ac:dyDescent="0.25">
      <c r="A7" t="s">
        <v>15</v>
      </c>
      <c r="B7">
        <v>0.76626479999999997</v>
      </c>
      <c r="C7" t="s">
        <v>15</v>
      </c>
      <c r="D7">
        <v>3.0666220000000002</v>
      </c>
      <c r="E7">
        <v>0.77709130000000004</v>
      </c>
      <c r="F7">
        <v>2.187179</v>
      </c>
      <c r="G7">
        <v>1.344411</v>
      </c>
    </row>
    <row r="8" spans="1:7" x14ac:dyDescent="0.25">
      <c r="A8" t="s">
        <v>15</v>
      </c>
      <c r="B8">
        <v>1.432418</v>
      </c>
      <c r="C8" t="s">
        <v>15</v>
      </c>
      <c r="D8">
        <v>0.73350610000000005</v>
      </c>
      <c r="E8">
        <v>1.620746</v>
      </c>
      <c r="F8">
        <v>3.6658740000000001</v>
      </c>
      <c r="G8">
        <v>2.0438230000000002</v>
      </c>
    </row>
    <row r="9" spans="1:7" x14ac:dyDescent="0.25">
      <c r="A9" t="s">
        <v>15</v>
      </c>
      <c r="B9">
        <v>1.376584</v>
      </c>
      <c r="C9" t="s">
        <v>15</v>
      </c>
      <c r="D9">
        <v>4.1758150000000001</v>
      </c>
      <c r="E9">
        <v>1.7162809999999999</v>
      </c>
      <c r="F9">
        <v>4.2762099999999998</v>
      </c>
      <c r="G9">
        <v>4.1097539999999997</v>
      </c>
    </row>
    <row r="10" spans="1:7" x14ac:dyDescent="0.25">
      <c r="A10" t="s">
        <v>15</v>
      </c>
      <c r="B10">
        <v>1.1657139999999999</v>
      </c>
      <c r="C10" t="s">
        <v>15</v>
      </c>
      <c r="D10">
        <v>3.2431169999999998</v>
      </c>
      <c r="E10">
        <v>3.1213440000000001</v>
      </c>
      <c r="F10">
        <v>1.099626</v>
      </c>
      <c r="G10">
        <v>3.5758730000000001</v>
      </c>
    </row>
    <row r="11" spans="1:7" x14ac:dyDescent="0.25">
      <c r="A11" t="s">
        <v>15</v>
      </c>
      <c r="B11">
        <v>1.4659549999999999</v>
      </c>
      <c r="C11" t="s">
        <v>15</v>
      </c>
      <c r="D11">
        <v>1.498923</v>
      </c>
      <c r="E11">
        <v>0.18866160000000001</v>
      </c>
      <c r="F11">
        <v>0.82265129999999997</v>
      </c>
      <c r="G11">
        <v>1.4117109999999999</v>
      </c>
    </row>
    <row r="12" spans="1:7" x14ac:dyDescent="0.25">
      <c r="A12" t="s">
        <v>15</v>
      </c>
      <c r="B12">
        <v>1.6763170000000001</v>
      </c>
      <c r="C12" t="s">
        <v>15</v>
      </c>
      <c r="D12">
        <v>3.1093120000000001</v>
      </c>
      <c r="E12">
        <v>1.2956080000000001</v>
      </c>
      <c r="F12">
        <v>1.9324049999999999</v>
      </c>
      <c r="G12">
        <v>2.2884929999999999</v>
      </c>
    </row>
    <row r="13" spans="1:7" x14ac:dyDescent="0.25">
      <c r="A13" t="s">
        <v>15</v>
      </c>
      <c r="B13">
        <v>1.567998</v>
      </c>
      <c r="C13" t="s">
        <v>15</v>
      </c>
      <c r="D13">
        <v>3.9897339999999999</v>
      </c>
      <c r="E13">
        <v>0.83404679999999998</v>
      </c>
      <c r="F13">
        <v>1.2209179999999999</v>
      </c>
      <c r="G13">
        <v>1.3990959999999999</v>
      </c>
    </row>
    <row r="14" spans="1:7" x14ac:dyDescent="0.25">
      <c r="A14" t="s">
        <v>15</v>
      </c>
      <c r="B14">
        <v>1.3666990000000001</v>
      </c>
      <c r="C14" t="s">
        <v>15</v>
      </c>
      <c r="D14" t="s">
        <v>15</v>
      </c>
      <c r="E14">
        <v>1.02098</v>
      </c>
      <c r="F14">
        <v>1.2763119999999999</v>
      </c>
      <c r="G14">
        <v>1.7312940000000001</v>
      </c>
    </row>
    <row r="15" spans="1:7" x14ac:dyDescent="0.25">
      <c r="A15" t="s">
        <v>15</v>
      </c>
      <c r="B15">
        <v>1.2987409999999999</v>
      </c>
      <c r="C15" t="s">
        <v>15</v>
      </c>
      <c r="D15" t="s">
        <v>15</v>
      </c>
      <c r="F15">
        <v>1.2321580000000001</v>
      </c>
      <c r="G15">
        <v>1.388393</v>
      </c>
    </row>
    <row r="16" spans="1:7" x14ac:dyDescent="0.25">
      <c r="A16" t="s">
        <v>15</v>
      </c>
      <c r="B16">
        <v>1.156488</v>
      </c>
      <c r="C16" t="s">
        <v>15</v>
      </c>
      <c r="D16" t="s">
        <v>15</v>
      </c>
      <c r="F16">
        <v>1.27878</v>
      </c>
      <c r="G16">
        <v>0.7107755</v>
      </c>
    </row>
    <row r="17" spans="1:7" x14ac:dyDescent="0.25">
      <c r="A17" t="s">
        <v>15</v>
      </c>
      <c r="B17">
        <v>3.4330820000000002</v>
      </c>
      <c r="C17" t="s">
        <v>15</v>
      </c>
      <c r="D17" t="s">
        <v>15</v>
      </c>
      <c r="E17" t="s">
        <v>15</v>
      </c>
      <c r="F17">
        <v>1.681438</v>
      </c>
      <c r="G17">
        <v>3.242076</v>
      </c>
    </row>
    <row r="18" spans="1:7" x14ac:dyDescent="0.25">
      <c r="A18" t="s">
        <v>15</v>
      </c>
      <c r="B18">
        <v>2.2317429999999998</v>
      </c>
      <c r="C18" t="s">
        <v>15</v>
      </c>
      <c r="D18" t="s">
        <v>15</v>
      </c>
      <c r="E18" t="s">
        <v>15</v>
      </c>
      <c r="F18">
        <v>1.5327809999999999</v>
      </c>
      <c r="G18">
        <v>1.622233</v>
      </c>
    </row>
    <row r="19" spans="1:7" x14ac:dyDescent="0.25">
      <c r="A19" t="s">
        <v>15</v>
      </c>
      <c r="B19">
        <v>0.76611320000000005</v>
      </c>
      <c r="C19" t="s">
        <v>15</v>
      </c>
      <c r="D19" t="s">
        <v>15</v>
      </c>
      <c r="E19" t="s">
        <v>15</v>
      </c>
      <c r="F19">
        <v>1.6514679999999999</v>
      </c>
      <c r="G19">
        <v>0.76687910000000004</v>
      </c>
    </row>
    <row r="20" spans="1:7" x14ac:dyDescent="0.25">
      <c r="A20" t="s">
        <v>15</v>
      </c>
      <c r="B20" t="s">
        <v>15</v>
      </c>
      <c r="C20" t="s">
        <v>15</v>
      </c>
      <c r="D20" t="s">
        <v>15</v>
      </c>
      <c r="E20" t="s">
        <v>15</v>
      </c>
      <c r="F20">
        <v>1.820578</v>
      </c>
      <c r="G20">
        <v>2.545051</v>
      </c>
    </row>
    <row r="21" spans="1:7" x14ac:dyDescent="0.25">
      <c r="A21" t="s">
        <v>15</v>
      </c>
      <c r="B21" t="s">
        <v>15</v>
      </c>
      <c r="C21" t="s">
        <v>15</v>
      </c>
      <c r="D21" t="s">
        <v>15</v>
      </c>
      <c r="E21" t="s">
        <v>15</v>
      </c>
      <c r="F21">
        <v>1.6106100000000001</v>
      </c>
      <c r="G21">
        <v>0.9667867</v>
      </c>
    </row>
    <row r="22" spans="1:7" x14ac:dyDescent="0.25">
      <c r="A22" t="s">
        <v>15</v>
      </c>
      <c r="B22" t="s">
        <v>15</v>
      </c>
      <c r="C22" t="s">
        <v>15</v>
      </c>
      <c r="D22" t="s">
        <v>15</v>
      </c>
      <c r="E22" t="s">
        <v>15</v>
      </c>
      <c r="F22">
        <v>1.4218710000000001</v>
      </c>
      <c r="G22">
        <v>7.0981449999999997</v>
      </c>
    </row>
    <row r="23" spans="1:7" x14ac:dyDescent="0.25">
      <c r="A23" t="s">
        <v>15</v>
      </c>
      <c r="B23" t="s">
        <v>15</v>
      </c>
      <c r="C23" t="s">
        <v>15</v>
      </c>
      <c r="D23" t="s">
        <v>15</v>
      </c>
      <c r="E23" t="s">
        <v>15</v>
      </c>
      <c r="F23">
        <v>0.88886109999999996</v>
      </c>
    </row>
    <row r="24" spans="1:7" x14ac:dyDescent="0.25">
      <c r="A24" t="s">
        <v>15</v>
      </c>
      <c r="B24" t="s">
        <v>15</v>
      </c>
      <c r="C24" t="s">
        <v>15</v>
      </c>
      <c r="D24" t="s">
        <v>15</v>
      </c>
      <c r="E24" t="s">
        <v>15</v>
      </c>
      <c r="F24">
        <v>1.5568649999999999</v>
      </c>
    </row>
    <row r="25" spans="1:7" x14ac:dyDescent="0.25">
      <c r="A25" t="s">
        <v>15</v>
      </c>
      <c r="B25" t="s">
        <v>15</v>
      </c>
      <c r="C25" t="s">
        <v>15</v>
      </c>
      <c r="D25" t="s">
        <v>15</v>
      </c>
      <c r="E25" t="s">
        <v>15</v>
      </c>
      <c r="F25">
        <v>0.14327709999999999</v>
      </c>
      <c r="G25" t="s">
        <v>15</v>
      </c>
    </row>
    <row r="26" spans="1:7" x14ac:dyDescent="0.25">
      <c r="A26" t="s">
        <v>15</v>
      </c>
      <c r="B26" t="s">
        <v>15</v>
      </c>
      <c r="C26" t="s">
        <v>15</v>
      </c>
      <c r="D26" t="s">
        <v>15</v>
      </c>
      <c r="E26" t="s">
        <v>15</v>
      </c>
      <c r="F26">
        <v>1.4547570000000001</v>
      </c>
      <c r="G26" t="s">
        <v>15</v>
      </c>
    </row>
    <row r="27" spans="1:7" x14ac:dyDescent="0.25">
      <c r="A27" t="s">
        <v>15</v>
      </c>
      <c r="B27" t="s">
        <v>15</v>
      </c>
      <c r="C27" t="s">
        <v>15</v>
      </c>
      <c r="D27" t="s">
        <v>15</v>
      </c>
      <c r="E27" t="s">
        <v>15</v>
      </c>
      <c r="F27">
        <v>1.921273</v>
      </c>
      <c r="G27" t="s">
        <v>15</v>
      </c>
    </row>
    <row r="28" spans="1:7" x14ac:dyDescent="0.25">
      <c r="A28" t="s">
        <v>15</v>
      </c>
      <c r="B28" t="s">
        <v>15</v>
      </c>
      <c r="C28" t="s">
        <v>15</v>
      </c>
      <c r="D28" t="s">
        <v>15</v>
      </c>
      <c r="E28" t="s">
        <v>15</v>
      </c>
      <c r="F28">
        <v>1.3886540000000001</v>
      </c>
      <c r="G28" t="s">
        <v>15</v>
      </c>
    </row>
    <row r="29" spans="1:7" x14ac:dyDescent="0.25">
      <c r="A29" t="s">
        <v>15</v>
      </c>
      <c r="B29" t="s">
        <v>15</v>
      </c>
      <c r="C29" t="s">
        <v>15</v>
      </c>
      <c r="D29" t="s">
        <v>15</v>
      </c>
      <c r="E29" t="s">
        <v>15</v>
      </c>
      <c r="F29">
        <v>1.466696</v>
      </c>
      <c r="G29" t="s">
        <v>15</v>
      </c>
    </row>
    <row r="30" spans="1:7" x14ac:dyDescent="0.25">
      <c r="A30" t="s">
        <v>15</v>
      </c>
      <c r="B30" t="s">
        <v>15</v>
      </c>
      <c r="C30" t="s">
        <v>15</v>
      </c>
      <c r="D30" t="s">
        <v>15</v>
      </c>
      <c r="E30" t="s">
        <v>15</v>
      </c>
      <c r="F30">
        <v>1.7579290000000001</v>
      </c>
      <c r="G30" t="s">
        <v>15</v>
      </c>
    </row>
    <row r="31" spans="1:7" x14ac:dyDescent="0.25">
      <c r="A31" t="s">
        <v>15</v>
      </c>
      <c r="B31" t="s">
        <v>15</v>
      </c>
      <c r="C31" t="s">
        <v>15</v>
      </c>
      <c r="D31" t="s">
        <v>15</v>
      </c>
      <c r="E31" t="s">
        <v>15</v>
      </c>
      <c r="F31">
        <v>0.88760130000000004</v>
      </c>
      <c r="G31" t="s">
        <v>15</v>
      </c>
    </row>
    <row r="32" spans="1:7" x14ac:dyDescent="0.25">
      <c r="A32" t="s">
        <v>15</v>
      </c>
      <c r="B32" t="s">
        <v>15</v>
      </c>
      <c r="C32" t="s">
        <v>15</v>
      </c>
      <c r="D32" t="s">
        <v>15</v>
      </c>
      <c r="E32" t="s">
        <v>15</v>
      </c>
      <c r="F32">
        <v>2.8988010000000002</v>
      </c>
      <c r="G32" t="s">
        <v>15</v>
      </c>
    </row>
    <row r="33" spans="1:7" x14ac:dyDescent="0.25">
      <c r="A33" t="s">
        <v>15</v>
      </c>
      <c r="B33" t="s">
        <v>15</v>
      </c>
      <c r="C33" t="s">
        <v>15</v>
      </c>
      <c r="D33" t="s">
        <v>15</v>
      </c>
      <c r="E33" t="s">
        <v>15</v>
      </c>
      <c r="F33">
        <v>1.6876610000000001</v>
      </c>
      <c r="G33" t="s">
        <v>15</v>
      </c>
    </row>
  </sheetData>
  <pageMargins left="0.7" right="0.7" top="0.75" bottom="0.75" header="0.3" footer="0.3"/>
  <tableParts count="1">
    <tablePart r:id="rId1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4E55B-432C-4FE9-9EDE-624C24E1908A}">
  <dimension ref="A1:M25"/>
  <sheetViews>
    <sheetView tabSelected="1" workbookViewId="0">
      <selection activeCell="K22" sqref="K22"/>
    </sheetView>
  </sheetViews>
  <sheetFormatPr defaultRowHeight="15" x14ac:dyDescent="0.25"/>
  <sheetData>
    <row r="1" spans="1:13" x14ac:dyDescent="0.25">
      <c r="A1" t="s">
        <v>39</v>
      </c>
      <c r="B1" t="s">
        <v>70</v>
      </c>
      <c r="C1" t="s">
        <v>64</v>
      </c>
      <c r="D1" t="s">
        <v>71</v>
      </c>
      <c r="E1" t="s">
        <v>65</v>
      </c>
      <c r="F1" t="s">
        <v>72</v>
      </c>
      <c r="G1" t="s">
        <v>66</v>
      </c>
      <c r="H1" t="s">
        <v>73</v>
      </c>
      <c r="I1" t="s">
        <v>67</v>
      </c>
      <c r="J1" t="s">
        <v>74</v>
      </c>
      <c r="K1" t="s">
        <v>68</v>
      </c>
      <c r="L1" t="s">
        <v>75</v>
      </c>
      <c r="M1" t="s">
        <v>69</v>
      </c>
    </row>
    <row r="2" spans="1:13" x14ac:dyDescent="0.25">
      <c r="A2">
        <v>0</v>
      </c>
      <c r="B2">
        <f>(nTouches!$B$2 - COUNT(user0_Projection!$B$3:$B$200)) / nTouches!$B$2 * 100</f>
        <v>89.285714285714292</v>
      </c>
      <c r="C2">
        <f>(nTouches!$H$2 - COUNT(user0_Baseline!$B$3:$B$200)) / nTouches!$H$2 * 100</f>
        <v>61.458333333333336</v>
      </c>
      <c r="D2">
        <f>(nTouches!$C$2 - COUNT(user0_Projection!$C$3:$C$200)) / nTouches!$C$2 * 100</f>
        <v>78.282828282828291</v>
      </c>
      <c r="E2">
        <f>(nTouches!$I$2 - COUNT(user0_Baseline!$C$3:$C$200)) / nTouches!$I$2 * 100</f>
        <v>81.699346405228752</v>
      </c>
      <c r="F2">
        <f>(nTouches!$D$2 - COUNT(user0_Projection!$D$3:$D$200)) /nTouches!$D$2 * 100</f>
        <v>95.833333333333343</v>
      </c>
      <c r="G2">
        <f>(nTouches!$J$2- COUNT(user0_Baseline!$D$3:$D$200)) /nTouches!$J$2* 100</f>
        <v>93.421052631578945</v>
      </c>
      <c r="H2">
        <f>(nTouches!$E$2 - COUNT(user0_Projection!$E$3:$E$200)) / nTouches!$E$2 * 100</f>
        <v>59.842519685039377</v>
      </c>
      <c r="I2">
        <f>(nTouches!$K$2- COUNT(user0_Baseline!$E$3:$E$200)) / nTouches!$K$2 * 100</f>
        <v>45.588235294117645</v>
      </c>
      <c r="J2">
        <f>(nTouches!$F$2 - COUNT(user0_Projection!$F$3:$F$200)) / nTouches!$F$2 * 100</f>
        <v>50</v>
      </c>
      <c r="K2">
        <f>(nTouches!$L$2 - COUNT(user0_Baseline!$F$3:$F$200)) / nTouches!$L$2 * 100</f>
        <v>55.445544554455452</v>
      </c>
      <c r="L2">
        <f>(nTouches!$G$2 - COUNT(user0_Projection!$G$3:$G$200)) / nTouches!$G$2 * 100</f>
        <v>66.393442622950815</v>
      </c>
      <c r="M2">
        <f>(nTouches!$M$2 - COUNT(user0_Baseline!$G$3:$G$200)) /nTouches!$M$2* 100</f>
        <v>82.733812949640281</v>
      </c>
    </row>
    <row r="3" spans="1:13" x14ac:dyDescent="0.25">
      <c r="A3">
        <v>1</v>
      </c>
      <c r="B3">
        <f>(nTouches!$B$3 - COUNT(user1_Projection!$B$3:$B$200)) / nTouches!$B$3 * 100</f>
        <v>39.130434782608695</v>
      </c>
      <c r="C3">
        <f>(nTouches!$H$3 - COUNT(user1_Baseline!$B$3:$B$200)) / nTouches!$H$3 * 100</f>
        <v>43.18181818181818</v>
      </c>
      <c r="D3">
        <f>(nTouches!$C$3 - COUNT(user1_Projection!$C$3:$C$200)) / nTouches!$C$3 * 100</f>
        <v>82.758620689655174</v>
      </c>
      <c r="E3">
        <f>(nTouches!$I$3 - COUNT(user1_Baseline!$C$3:$C$200)) / nTouches!$I$3 * 100</f>
        <v>72.340425531914903</v>
      </c>
      <c r="F3">
        <f>(nTouches!$D$3 - COUNT(user1_Projection!$D$3:$D$200)) /nTouches!$D$3 * 100</f>
        <v>94.73684210526315</v>
      </c>
      <c r="G3">
        <f>(nTouches!$J$3 - COUNT(user1_Baseline!$D$3:$D$200)) /nTouches!$J$3 * 100</f>
        <v>80.434782608695656</v>
      </c>
      <c r="H3">
        <f>(nTouches!$E$3 - COUNT(user1_Projection!$E$3:$E$200)) / nTouches!$E$3 * 100</f>
        <v>13.888888888888889</v>
      </c>
      <c r="I3">
        <f>(nTouches!$K$3 - COUNT(user1_Baseline!$E$3:$E$200)) / nTouches!$K$3 * 100</f>
        <v>10.416666666666668</v>
      </c>
      <c r="J3">
        <f>(nTouches!$F$3 - COUNT(user1_Projection!$F$3:$F$200)) / nTouches!$F$3 * 100</f>
        <v>12.820512820512819</v>
      </c>
      <c r="K3">
        <f>(nTouches!$L$3 - COUNT(user1_Baseline!$F$3:$F$200)) / nTouches!$L$3 * 100</f>
        <v>14.893617021276595</v>
      </c>
      <c r="L3">
        <f>(nTouches!$G$3 - COUNT(user1_Projection!$G$3:$G$200)) / nTouches!$G$3 * 100</f>
        <v>32.352941176470587</v>
      </c>
      <c r="M3">
        <f>(nTouches!$M$3 - COUNT(user1_Baseline!$G$3:$G$200)) /nTouches!$M$3 * 100</f>
        <v>50</v>
      </c>
    </row>
    <row r="4" spans="1:13" x14ac:dyDescent="0.25">
      <c r="A4">
        <v>2</v>
      </c>
      <c r="B4">
        <f>(nTouches!$B$4 - COUNT(user2_Projection!$B$3:$B$200)) / nTouches!$B$4 * 100</f>
        <v>76.363636363636374</v>
      </c>
      <c r="C4">
        <f>(nTouches!$H$4 - COUNT(user2_Baseline!$B$3:$B$200)) / nTouches!$H$4 * 100</f>
        <v>71.186440677966104</v>
      </c>
      <c r="D4">
        <f>(nTouches!$C$4 - COUNT(user2_Projection!$C$3:$C$200)) / nTouches!$C$4 * 100</f>
        <v>79.674796747967477</v>
      </c>
      <c r="E4">
        <f>(nTouches!$I$4 - COUNT(user2_Baseline!$C$3:$C$200)) / nTouches!$I$4 * 100</f>
        <v>93.220338983050837</v>
      </c>
      <c r="F4">
        <f>(nTouches!$D$4 - COUNT(user2_Projection!$D$3:$D$200)) /nTouches!$D$4 * 100</f>
        <v>93.269230769230774</v>
      </c>
      <c r="G4">
        <f>(nTouches!$J$4 - COUNT(user2_Baseline!$D$3:$D$200)) /nTouches!$J$4 * 100</f>
        <v>91.538461538461533</v>
      </c>
      <c r="H4">
        <f>(nTouches!$E$4 - COUNT(user2_Projection!$E$3:$E$200)) / nTouches!$E$4 * 100</f>
        <v>47.674418604651166</v>
      </c>
      <c r="I4">
        <f>(nTouches!$K$4 - COUNT(user2_Baseline!$E$3:$E$200)) / nTouches!$K$4 * 100</f>
        <v>45.454545454545453</v>
      </c>
      <c r="J4">
        <f>(nTouches!$F$4 - COUNT(user2_Projection!$F$3:$F$200)) / nTouches!$F$4 * 100</f>
        <v>39.285714285714285</v>
      </c>
      <c r="K4">
        <f>(nTouches!$L$4 - COUNT(user2_Baseline!$F$3:$F$200)) / nTouches!$L$4 * 100</f>
        <v>59.740259740259738</v>
      </c>
      <c r="L4">
        <f>(nTouches!$G$4 - COUNT(user2_Projection!$G$3:$G$200)) / nTouches!$G$4 * 100</f>
        <v>61.111111111111114</v>
      </c>
      <c r="M4">
        <f>(nTouches!$M$4 - COUNT(user2_Baseline!$G$3:$G$200)) /nTouches!$M$4 * 100</f>
        <v>76.744186046511629</v>
      </c>
    </row>
    <row r="5" spans="1:13" x14ac:dyDescent="0.25">
      <c r="A5">
        <v>3</v>
      </c>
      <c r="B5">
        <f>(nTouches!$B$5 - COUNT(user3_Projection!$B$3:$B$200)) / nTouches!$B$5 * 100</f>
        <v>65</v>
      </c>
      <c r="C5">
        <f>(nTouches!$H$5 - COUNT(user3_Baseline!$B$3:$B$200)) / nTouches!$H$5 * 100</f>
        <v>85.91549295774648</v>
      </c>
      <c r="D5">
        <f>(nTouches!$C$5 - COUNT(user3_Projection!$C$3:$C$200)) / nTouches!$C$5 * 100</f>
        <v>72.093023255813947</v>
      </c>
      <c r="E5">
        <f>(nTouches!$I$5 - COUNT(user3_Baseline!$C$3:$C$200)) / nTouches!$I$5 * 100</f>
        <v>86.440677966101703</v>
      </c>
      <c r="F5">
        <f>(nTouches!$D$5 - COUNT(user3_Projection!$D$3:$D$200)) /nTouches!$D$5 * 100</f>
        <v>55.000000000000007</v>
      </c>
      <c r="G5">
        <f>(nTouches!$J$5 - COUNT(user3_Baseline!$D$3:$D$200)) /nTouches!$J$5 * 100</f>
        <v>77.272727272727266</v>
      </c>
      <c r="H5">
        <f>(nTouches!$E$5 - COUNT(user3_Projection!$E$3:$E$200)) / nTouches!$E$5 * 100</f>
        <v>7.6923076923076925</v>
      </c>
      <c r="I5">
        <f>(nTouches!$K$5 - COUNT(user3_Baseline!$E$3:$E$200)) / nTouches!$K$5 * 100</f>
        <v>19.230769230769234</v>
      </c>
      <c r="J5">
        <f>(nTouches!$F$5 - COUNT(user3_Projection!$F$3:$F$200)) / nTouches!$F$5 * 100</f>
        <v>14.285714285714285</v>
      </c>
      <c r="K5">
        <f>(nTouches!$L$5 - COUNT(user3_Baseline!$F$3:$F$200)) / nTouches!$L$5 * 100</f>
        <v>13.513513513513514</v>
      </c>
      <c r="L5">
        <f>(nTouches!$G$5 - COUNT(user3_Projection!$G$3:$G$200)) / nTouches!$G$5 * 100</f>
        <v>8.1081081081081088</v>
      </c>
      <c r="M5">
        <f>(nTouches!$M$5 - COUNT(user3_Baseline!$G$3:$G$200)) /nTouches!$M$5 * 100</f>
        <v>28.125</v>
      </c>
    </row>
    <row r="6" spans="1:13" x14ac:dyDescent="0.25">
      <c r="A6">
        <v>4</v>
      </c>
      <c r="B6">
        <f>(nTouches!$B$6 - COUNT(user4_Projection!$B$3:$B$200)) / nTouches!$B$6 * 100</f>
        <v>87.2340425531915</v>
      </c>
      <c r="C6">
        <f>(nTouches!$H$6 - COUNT(user4_Baseline!$B$3:$B$200)) / nTouches!$H$6 * 100</f>
        <v>93.670886075949369</v>
      </c>
      <c r="D6">
        <f>(nTouches!$C$6 - COUNT(user4_Projection!$C$3:$C$200)) / nTouches!$C$6 * 100</f>
        <v>79.591836734693871</v>
      </c>
      <c r="E6">
        <f>(nTouches!$I$6 - COUNT(user4_Baseline!$C$3:$C$200)) / nTouches!$I$6 * 100</f>
        <v>86.36363636363636</v>
      </c>
      <c r="F6">
        <f>(nTouches!$D$6 - COUNT(user4_Projection!$D$3:$D$200)) /nTouches!$D$6 * 100</f>
        <v>78.378378378378372</v>
      </c>
      <c r="G6">
        <f>(nTouches!$J$6 - COUNT(user4_Baseline!$D$3:$D$200)) /nTouches!$J$6 * 100</f>
        <v>87.5</v>
      </c>
      <c r="H6">
        <f>(nTouches!$E$6 - COUNT(user4_Projection!$E$3:$E$200)) / nTouches!$E$6 * 100</f>
        <v>71.428571428571431</v>
      </c>
      <c r="I6">
        <f>(nTouches!$K$6 - COUNT(user4_Baseline!$E$3:$E$200)) / nTouches!$K$6 * 100</f>
        <v>56.321839080459768</v>
      </c>
      <c r="J6">
        <f>(nTouches!$F$6 - COUNT(user4_Projection!$F$3:$F$200)) / nTouches!$F$6 * 100</f>
        <v>66.666666666666657</v>
      </c>
      <c r="K6">
        <f>(nTouches!$L$6 - COUNT(user4_Baseline!$F$3:$F$200)) / nTouches!$L$6 * 100</f>
        <v>53.448275862068961</v>
      </c>
      <c r="L6">
        <f>(nTouches!$G$6 - COUNT(user4_Projection!$G$3:$G$200)) / nTouches!$G$6 * 100</f>
        <v>75.757575757575751</v>
      </c>
      <c r="M6">
        <f>(nTouches!$M$6 - COUNT(user4_Baseline!$G$3:$G$200)) /nTouches!$M$6 * 100</f>
        <v>65.789473684210535</v>
      </c>
    </row>
    <row r="7" spans="1:13" x14ac:dyDescent="0.25">
      <c r="A7">
        <v>5</v>
      </c>
      <c r="B7">
        <f>(nTouches!$B$7 - COUNT(user5_Projection!$B$3:$B$200)) / nTouches!$B$7 * 100</f>
        <v>38.333333333333336</v>
      </c>
      <c r="C7">
        <f>(nTouches!$H$7 - COUNT(user5_Baseline!$B$3:$B$200)) / nTouches!$H$7 * 100</f>
        <v>43.835616438356162</v>
      </c>
      <c r="D7">
        <f>(nTouches!$C$7 - COUNT(user5_Projection!$C$3:$C$200)) / nTouches!$C$7 * 100</f>
        <v>90.196078431372555</v>
      </c>
      <c r="E7">
        <f>(nTouches!$I$7 - COUNT(user5_Baseline!$C$3:$C$200)) / nTouches!$I$7 * 100</f>
        <v>80.459770114942529</v>
      </c>
      <c r="F7">
        <f>(nTouches!$D$7 - COUNT(user5_Projection!$D$3:$D$200)) /nTouches!$D$7 * 100</f>
        <v>70.3125</v>
      </c>
      <c r="G7">
        <f>(nTouches!$J$7 - COUNT(user5_Baseline!$D$3:$D$200)) /nTouches!$J$7 * 100</f>
        <v>81.159420289855078</v>
      </c>
      <c r="H7">
        <f>(nTouches!$E$7 - COUNT(user5_Projection!$E$3:$E$200)) / nTouches!$E$7 * 100</f>
        <v>32.142857142857146</v>
      </c>
      <c r="I7">
        <f>(nTouches!$K$7 - COUNT(user5_Baseline!$E$3:$E$200)) / nTouches!$K$7 * 100</f>
        <v>26.086956521739129</v>
      </c>
      <c r="J7">
        <f>(nTouches!$F$7 - COUNT(user5_Projection!$F$3:$F$200)) / nTouches!$F$7 * 100</f>
        <v>46.478873239436616</v>
      </c>
      <c r="K7">
        <f>(nTouches!$L$7 - COUNT(user5_Baseline!$F$3:$F$200)) / nTouches!$L$7 * 100</f>
        <v>44</v>
      </c>
      <c r="L7">
        <f>(nTouches!$G$7 - COUNT(user5_Projection!$G$3:$G$200)) / nTouches!$G$7 * 100</f>
        <v>53.448275862068961</v>
      </c>
      <c r="M7">
        <f>(nTouches!$M$7 - COUNT(user5_Baseline!$G$3:$G$200)) /nTouches!$M$7 * 100</f>
        <v>63.157894736842103</v>
      </c>
    </row>
    <row r="8" spans="1:13" x14ac:dyDescent="0.25">
      <c r="A8">
        <v>6</v>
      </c>
      <c r="B8">
        <f>(nTouches!$B$8 - COUNT(user6_Projection!$B$3:$B$200)) / nTouches!$B$8 * 100</f>
        <v>50</v>
      </c>
      <c r="C8">
        <f>(nTouches!$H$8 - COUNT(user6_Baseline!$B$3:$B$200)) / nTouches!$H$8 * 100</f>
        <v>77.777777777777786</v>
      </c>
      <c r="D8">
        <f>(nTouches!$C$8 - COUNT(user6_Projection!$C$3:$C$200)) / nTouches!$C$8 * 100</f>
        <v>56.97674418604651</v>
      </c>
      <c r="E8">
        <f>(nTouches!$I$8 - COUNT(user6_Baseline!$C$3:$C$200)) / nTouches!$I$8 * 100</f>
        <v>86.15384615384616</v>
      </c>
      <c r="F8">
        <f>(nTouches!$D$8 - COUNT(user6_Projection!$D$3:$D$200)) /nTouches!$D$8 * 100</f>
        <v>87.254901960784309</v>
      </c>
      <c r="G8">
        <f>(nTouches!$J$8 - COUNT(user6_Baseline!$D$3:$D$200)) /nTouches!$J$8 * 100</f>
        <v>85.820895522388057</v>
      </c>
      <c r="H8">
        <f>(nTouches!$E$8 - COUNT(user6_Projection!$E$3:$E$200)) / nTouches!$E$8 * 100</f>
        <v>52.238805970149251</v>
      </c>
      <c r="I8">
        <f>(nTouches!$K$8 - COUNT(user6_Baseline!$E$3:$E$200)) / nTouches!$K$8 * 100</f>
        <v>50</v>
      </c>
      <c r="J8">
        <f>(nTouches!$F$8 - COUNT(user6_Projection!$F$3:$F$200)) / nTouches!$F$8 * 100</f>
        <v>45.794392523364486</v>
      </c>
      <c r="K8">
        <f>(nTouches!$L$8 - COUNT(user6_Baseline!$F$3:$F$200)) / nTouches!$L$8 * 100</f>
        <v>67.948717948717956</v>
      </c>
      <c r="L8">
        <f>(nTouches!$G$8 - COUNT(user6_Projection!$G$3:$G$200)) / nTouches!$G$8 * 100</f>
        <v>62.608695652173921</v>
      </c>
      <c r="M8">
        <f>(nTouches!$M$8 - COUNT(user6_Baseline!$G$3:$G$200)) /nTouches!$M$8 * 100</f>
        <v>81.651376146788991</v>
      </c>
    </row>
    <row r="9" spans="1:13" x14ac:dyDescent="0.25">
      <c r="A9">
        <v>7</v>
      </c>
      <c r="B9">
        <f>(nTouches!$B$9 - COUNT(user7_Projection!$B$3:$B$200)) / nTouches!$B$9 * 100</f>
        <v>88.372093023255815</v>
      </c>
      <c r="C9">
        <f>(nTouches!$H$9 - COUNT(user7_Baseline!$B$3:$B$200)) / nTouches!$H$9 * 100</f>
        <v>78.571428571428569</v>
      </c>
      <c r="D9">
        <f>(nTouches!$C$9 - COUNT(user7_Projection!$C$3:$C$200)) / nTouches!$C$9 * 100</f>
        <v>79.629629629629633</v>
      </c>
      <c r="E9">
        <f>(nTouches!$I$9 - COUNT(user7_Baseline!$C$3:$C$200)) / nTouches!$I$9 * 100</f>
        <v>97.5</v>
      </c>
      <c r="F9">
        <f>(nTouches!$D$9 - COUNT(user7_Projection!$D$3:$D$200)) /nTouches!$D$9 * 100</f>
        <v>92.72727272727272</v>
      </c>
      <c r="G9">
        <f>(nTouches!$J$9 - COUNT(user7_Baseline!$D$3:$D$200)) /nTouches!$J$9 * 100</f>
        <v>94.285714285714278</v>
      </c>
      <c r="H9">
        <f>(nTouches!$E$9 - COUNT(user7_Projection!$E$3:$E$200)) / nTouches!$E$9 * 100</f>
        <v>30.434782608695656</v>
      </c>
      <c r="I9">
        <f>(nTouches!$K$9 - COUNT(user7_Baseline!$E$3:$E$200)) / nTouches!$K$9 * 100</f>
        <v>14.285714285714285</v>
      </c>
      <c r="J9">
        <f>(nTouches!$F$9 - COUNT(user7_Projection!$F$3:$F$200)) / nTouches!$F$9 * 100</f>
        <v>20.588235294117645</v>
      </c>
      <c r="K9">
        <f>(nTouches!$L$9 - COUNT(user7_Baseline!$F$3:$F$200)) / nTouches!$L$9 * 100</f>
        <v>13.888888888888889</v>
      </c>
      <c r="L9">
        <f>(nTouches!$G$9 - COUNT(user7_Projection!$G$3:$G$200)) / nTouches!$G$9 * 100</f>
        <v>36.666666666666664</v>
      </c>
      <c r="M9">
        <f>(nTouches!$M$9 - COUNT(user7_Baseline!$G$3:$G$200)) /nTouches!$M$9 * 100</f>
        <v>65.714285714285708</v>
      </c>
    </row>
    <row r="10" spans="1:13" x14ac:dyDescent="0.25">
      <c r="A10">
        <v>8</v>
      </c>
      <c r="B10">
        <f>(nTouches!$B$10 - COUNT(user8_Projection!$B$3:$B$200)) / nTouches!$B$10 * 100</f>
        <v>76.404494382022463</v>
      </c>
      <c r="C10">
        <f>(nTouches!$H$10 - COUNT(user8_Baseline!$B$3:$B$200)) / nTouches!$H$10 * 100</f>
        <v>74.418604651162795</v>
      </c>
      <c r="D10">
        <f>(nTouches!$C$10 - COUNT(user8_Projection!$C$3:$C$200)) / nTouches!$C$10 * 100</f>
        <v>88.571428571428569</v>
      </c>
      <c r="E10">
        <f>(nTouches!$I$10 - COUNT(user8_Baseline!$C$3:$C$200)) / nTouches!$I$10 * 100</f>
        <v>82.653061224489804</v>
      </c>
      <c r="F10">
        <f>(nTouches!$D$10 - COUNT(user8_Projection!$D$3:$D$200)) /nTouches!$D$10 * 100</f>
        <v>91.803278688524586</v>
      </c>
      <c r="G10">
        <f>(nTouches!$J$10 - COUNT(user8_Baseline!$D$3:$D$200)) /nTouches!$J$10 * 100</f>
        <v>95.959595959595958</v>
      </c>
      <c r="H10">
        <f>(nTouches!$E$10 - COUNT(user8_Projection!$E$3:$E$200)) / nTouches!$E$10 * 100</f>
        <v>55.737704918032783</v>
      </c>
      <c r="I10">
        <f>(nTouches!$K$10 - COUNT(user8_Baseline!$E$3:$E$200)) / nTouches!$K$10 * 100</f>
        <v>42.857142857142854</v>
      </c>
      <c r="J10">
        <f>(nTouches!$F$10 - COUNT(user8_Projection!$F$3:$F$200)) / nTouches!$F$10 * 100</f>
        <v>45</v>
      </c>
      <c r="K10">
        <f>(nTouches!$L$10 - COUNT(user8_Baseline!$F$3:$F$200)) / nTouches!$L$10 * 100</f>
        <v>42.105263157894733</v>
      </c>
      <c r="L10">
        <f>(nTouches!$G$10 - COUNT(user8_Projection!$G$3:$G$200)) / nTouches!$G$10 * 100</f>
        <v>60.784313725490193</v>
      </c>
      <c r="M10">
        <f>(nTouches!$M$10 - COUNT(user8_Baseline!$G$3:$G$200)) /nTouches!$M$10 * 100</f>
        <v>86.666666666666671</v>
      </c>
    </row>
    <row r="11" spans="1:13" x14ac:dyDescent="0.25">
      <c r="A11">
        <v>9</v>
      </c>
      <c r="B11">
        <f>(nTouches!$B$11 - COUNT(user9_Projection!$B$3:$B$200)) / nTouches!$B$11 * 100</f>
        <v>81.632653061224488</v>
      </c>
      <c r="C11">
        <f>(nTouches!$H$11 - COUNT(user9_Baseline!$B$3:$B$200)) / nTouches!$H$11 * 100</f>
        <v>77.5</v>
      </c>
      <c r="D11">
        <f>(nTouches!$C$11 - COUNT(user9_Projection!$C$3:$C$200)) / nTouches!$C$11 * 100</f>
        <v>57.894736842105267</v>
      </c>
      <c r="E11">
        <f>(nTouches!$I$11 - COUNT(user9_Baseline!$C$3:$C$200)) / nTouches!$I$11 * 100</f>
        <v>83.07692307692308</v>
      </c>
      <c r="F11">
        <f>(nTouches!$D$11 - COUNT(user9_Projection!$D$3:$D$200)) /nTouches!$D$11 * 100</f>
        <v>81.818181818181827</v>
      </c>
      <c r="G11">
        <f>(nTouches!$J$11 - COUNT(user9_Baseline!$D$3:$D$200)) /nTouches!$J$11 * 100</f>
        <v>93.103448275862064</v>
      </c>
      <c r="H11">
        <f>(nTouches!$E$11 - COUNT(user9_Projection!$E$3:$E$200)) / nTouches!$E$11 * 100</f>
        <v>74.324324324324323</v>
      </c>
      <c r="I11">
        <f>(nTouches!$K$11 - COUNT(user9_Baseline!$E$3:$E$200)) / nTouches!$K$11 * 100</f>
        <v>39.393939393939391</v>
      </c>
      <c r="J11">
        <f>(nTouches!$F$11 - COUNT(user9_Projection!$F$3:$F$200)) / nTouches!$F$11 * 100</f>
        <v>72.881355932203391</v>
      </c>
      <c r="K11">
        <f>(nTouches!$L$11 - COUNT(user9_Baseline!$F$3:$F$200)) / nTouches!$L$11 * 100</f>
        <v>50.819672131147541</v>
      </c>
      <c r="L11">
        <f>(nTouches!$G$11 - COUNT(user9_Projection!$G$3:$G$200)) / nTouches!$G$11 * 100</f>
        <v>76.923076923076934</v>
      </c>
      <c r="M11">
        <f>(nTouches!$M$11 - COUNT(user9_Baseline!$G$3:$G$200)) /nTouches!$M$11 * 100</f>
        <v>75.925925925925924</v>
      </c>
    </row>
    <row r="12" spans="1:13" x14ac:dyDescent="0.25">
      <c r="A12">
        <v>10</v>
      </c>
      <c r="B12">
        <f>(nTouches!$B$12 - COUNT(user10_Projection!$B$3:$B$200)) / nTouches!$B$12 * 100</f>
        <v>89.041095890410958</v>
      </c>
      <c r="C12">
        <f>(nTouches!$H$12 - COUNT(user10_Baseline!$B$3:$B$200)) / nTouches!$H$12 * 100</f>
        <v>77.956989247311824</v>
      </c>
      <c r="D12">
        <f>(nTouches!$C$12 - COUNT(user10_Projection!$C$3:$C$200)) / nTouches!$C$12 * 100</f>
        <v>93.600000000000009</v>
      </c>
      <c r="E12">
        <f>(nTouches!$I$12 - COUNT(user10_Baseline!$C$3:$C$200)) / nTouches!$I$12 * 100</f>
        <v>83.974358974358978</v>
      </c>
      <c r="F12">
        <f>(nTouches!$D$12 - COUNT(user10_Projection!$D$3:$D$200)) /nTouches!$D$12 * 100</f>
        <v>89.65517241379311</v>
      </c>
      <c r="G12">
        <f>(nTouches!$J$12 - COUNT(user10_Baseline!$D$3:$D$200)) /nTouches!$J$12 * 100</f>
        <v>92.741935483870961</v>
      </c>
      <c r="H12">
        <f>(nTouches!$E$12 - COUNT(user10_Projection!$E$3:$E$200)) / nTouches!$E$12 * 100</f>
        <v>58.490566037735846</v>
      </c>
      <c r="I12">
        <f>(nTouches!$K$12 - COUNT(user10_Baseline!$E$3:$E$200)) / nTouches!$K$12 * 100</f>
        <v>48.333333333333336</v>
      </c>
      <c r="J12">
        <f>(nTouches!$F$12 - COUNT(user10_Projection!$F$3:$F$200)) / nTouches!$F$12 * 100</f>
        <v>71.25</v>
      </c>
      <c r="K12">
        <f>(nTouches!$L$12 - COUNT(user10_Baseline!$F$3:$F$200)) / nTouches!$L$12 * 100</f>
        <v>48.979591836734691</v>
      </c>
      <c r="L12">
        <f>(nTouches!$G$12 - COUNT(user10_Projection!$G$3:$G$200)) / nTouches!$G$12 * 100</f>
        <v>73.563218390804593</v>
      </c>
      <c r="M12">
        <f>(nTouches!$M$12 - COUNT(user10_Baseline!$G$3:$G$200)) /nTouches!$M$12 * 100</f>
        <v>72.131147540983605</v>
      </c>
    </row>
    <row r="13" spans="1:13" x14ac:dyDescent="0.25">
      <c r="A13">
        <v>11</v>
      </c>
      <c r="B13">
        <f>(nTouches!$B$13 - COUNT(user11_Projection!$B$3:$B$200)) / nTouches!$B$13 * 100</f>
        <v>86.206896551724128</v>
      </c>
      <c r="C13">
        <f>(nTouches!$H$13 - COUNT(user11_Baseline!$B$3:$B$200)) / nTouches!$H$13 * 100</f>
        <v>73.68421052631578</v>
      </c>
      <c r="D13">
        <f>(nTouches!$C$13 - COUNT(user11_Projection!$C$3:$C$200)) / nTouches!$C$13 * 100</f>
        <v>80.555555555555557</v>
      </c>
      <c r="E13">
        <f>(nTouches!$I$13 - COUNT(user11_Baseline!$C$3:$C$200)) / nTouches!$I$13 * 100</f>
        <v>75.714285714285708</v>
      </c>
      <c r="F13">
        <f>(nTouches!$D$13 - COUNT(user11_Projection!$D$3:$D$200)) /nTouches!$D$13 * 100</f>
        <v>86.764705882352942</v>
      </c>
      <c r="G13">
        <f>(nTouches!$J$13 - COUNT(user11_Baseline!$D$3:$D$200)) /nTouches!$J$13 * 100</f>
        <v>94.318181818181827</v>
      </c>
      <c r="H13">
        <f>(nTouches!$E$13 - COUNT(user11_Projection!$E$3:$E$200)) / nTouches!$E$13 * 100</f>
        <v>51.898734177215189</v>
      </c>
      <c r="I13">
        <f>(nTouches!$K$13 - COUNT(user11_Baseline!$E$3:$E$200)) / nTouches!$K$13 * 100</f>
        <v>27.27272727272727</v>
      </c>
      <c r="J13">
        <f>(nTouches!$F$13 - COUNT(user11_Projection!$F$3:$F$200)) / nTouches!$F$13 * 100</f>
        <v>60.869565217391312</v>
      </c>
      <c r="K13">
        <f>(nTouches!$L$13 - COUNT(user11_Baseline!$F$3:$F$200)) / nTouches!$L$13 * 100</f>
        <v>58.064516129032263</v>
      </c>
      <c r="L13">
        <f>(nTouches!$G$13 - COUNT(user11_Projection!$G$3:$G$200)) / nTouches!$G$13 * 100</f>
        <v>73.584905660377359</v>
      </c>
      <c r="M13">
        <f>(nTouches!$M$13 - COUNT(user11_Baseline!$G$3:$G$200)) /nTouches!$M$13 * 100</f>
        <v>70</v>
      </c>
    </row>
    <row r="14" spans="1:13" x14ac:dyDescent="0.25">
      <c r="A14">
        <v>12</v>
      </c>
      <c r="B14">
        <f>(nTouches!$B$14 - COUNT(user12_Projection!$B$3:$B$200)) / nTouches!$B$14 * 100</f>
        <v>82.608695652173907</v>
      </c>
      <c r="C14">
        <f>(nTouches!$H$14 - COUNT(user12_Baseline!$B$3:$B$200)) / nTouches!$H$14 * 100</f>
        <v>76.404494382022463</v>
      </c>
      <c r="D14">
        <f>(nTouches!$C$14 - COUNT(user12_Projection!$C$3:$C$200)) / nTouches!$C$14 * 100</f>
        <v>93.814432989690715</v>
      </c>
      <c r="E14">
        <f>(nTouches!$I$14 - COUNT(user12_Baseline!$C$3:$C$200)) / nTouches!$I$14 * 100</f>
        <v>95.890410958904098</v>
      </c>
      <c r="F14">
        <f>(nTouches!$D$14 - COUNT(user12_Projection!$D$3:$D$200)) /nTouches!$D$14 * 100</f>
        <v>96.05263157894737</v>
      </c>
      <c r="G14">
        <f>(nTouches!$J$14 - COUNT(user12_Baseline!$D$3:$D$200)) /nTouches!$J$14 * 100</f>
        <v>94.949494949494948</v>
      </c>
      <c r="H14">
        <f>(nTouches!$E$14 - COUNT(user12_Projection!$E$3:$E$200)) / nTouches!$E$14 * 100</f>
        <v>33.333333333333329</v>
      </c>
      <c r="I14">
        <f>(nTouches!$K$14 - COUNT(user12_Baseline!$E$3:$E$200)) / nTouches!$K$14 * 100</f>
        <v>37.974683544303801</v>
      </c>
      <c r="J14">
        <f>(nTouches!$F$14 - COUNT(user12_Projection!$F$3:$F$200)) / nTouches!$F$14 * 100</f>
        <v>44.680851063829785</v>
      </c>
      <c r="K14">
        <f>(nTouches!$L$14 - COUNT(user12_Baseline!$F$3:$F$200)) / nTouches!$L$14 * 100</f>
        <v>68.493150684931507</v>
      </c>
      <c r="L14">
        <f>(nTouches!$G$14 - COUNT(user12_Projection!$G$3:$G$200)) / nTouches!$G$14 * 100</f>
        <v>64.705882352941174</v>
      </c>
      <c r="M14">
        <f>(nTouches!$M$14 - COUNT(user12_Baseline!$G$3:$G$200)) /nTouches!$M$14 * 100</f>
        <v>77.173913043478265</v>
      </c>
    </row>
    <row r="15" spans="1:13" x14ac:dyDescent="0.25">
      <c r="A15">
        <v>13</v>
      </c>
      <c r="B15">
        <f>(nTouches!$B$15 - COUNT(user13_Projection!$B$3:$B$200)) / nTouches!$B$15 * 100</f>
        <v>42.857142857142854</v>
      </c>
      <c r="C15">
        <f>(nTouches!$H$15 - COUNT(user13_Baseline!$B$3:$B$200)) / nTouches!$H$15 * 100</f>
        <v>88.52459016393442</v>
      </c>
      <c r="D15">
        <f>(nTouches!$C$15 - COUNT(user13_Projection!$C$3:$C$200)) / nTouches!$C$15 * 100</f>
        <v>76.923076923076934</v>
      </c>
      <c r="E15">
        <f>(nTouches!$I$15 - COUNT(user13_Baseline!$C$3:$C$200)) / nTouches!$I$15 * 100</f>
        <v>72.289156626506028</v>
      </c>
      <c r="F15">
        <f>(nTouches!$D$15 - COUNT(user13_Projection!$D$3:$D$200)) /nTouches!$D$15 * 100</f>
        <v>84</v>
      </c>
      <c r="G15">
        <f>(nTouches!$J$15 - COUNT(user13_Baseline!$D$3:$D$200)) /nTouches!$J$15 * 100</f>
        <v>87.640449438202253</v>
      </c>
      <c r="H15">
        <f>(nTouches!$E$15 - COUNT(user13_Projection!$E$3:$E$200)) / nTouches!$E$15 * 100</f>
        <v>45.652173913043477</v>
      </c>
      <c r="I15">
        <f>(nTouches!$K$15 - COUNT(user13_Baseline!$E$3:$E$200)) / nTouches!$K$15 * 100</f>
        <v>29.629629629629626</v>
      </c>
      <c r="J15">
        <f>(nTouches!$F$15 - COUNT(user13_Projection!$F$3:$F$200)) / nTouches!$F$15 * 100</f>
        <v>48.913043478260867</v>
      </c>
      <c r="K15">
        <f>(nTouches!$L$15 - COUNT(user13_Baseline!$F$3:$F$200)) / nTouches!$L$15 * 100</f>
        <v>36.84210526315789</v>
      </c>
      <c r="L15">
        <f>(nTouches!$G$15 - COUNT(user13_Projection!$G$3:$G$200)) / nTouches!$G$15 * 100</f>
        <v>59.090909090909093</v>
      </c>
      <c r="M15">
        <f>(nTouches!$M$15 - COUNT(user13_Baseline!$G$3:$G$200)) /nTouches!$M$15 * 100</f>
        <v>58.974358974358978</v>
      </c>
    </row>
    <row r="16" spans="1:13" x14ac:dyDescent="0.25">
      <c r="A16">
        <v>14</v>
      </c>
      <c r="B16">
        <f>(nTouches!$B$16 - COUNT(user14_Projection!$B$3:$B$200)) / nTouches!$B$16 * 100</f>
        <v>87.719298245614027</v>
      </c>
      <c r="C16">
        <f>(nTouches!$H$16 - COUNT(user14_Baseline!$B$3:$B$200)) / nTouches!$H$16 * 100</f>
        <v>78.82352941176471</v>
      </c>
      <c r="D16">
        <f>(nTouches!$C$16 - COUNT(user14_Projection!$C$3:$C$200)) / nTouches!$C$16 * 100</f>
        <v>93.577981651376149</v>
      </c>
      <c r="E16">
        <f>(nTouches!$I$16 - COUNT(user14_Baseline!$C$3:$C$200)) / nTouches!$I$16 * 100</f>
        <v>94.230769230769226</v>
      </c>
      <c r="F16">
        <f>(nTouches!$D$16 - COUNT(user14_Projection!$D$3:$D$200)) /nTouches!$D$16 * 100</f>
        <v>93.75</v>
      </c>
      <c r="G16">
        <f>(nTouches!$J$16 - COUNT(user14_Baseline!$D$3:$D$200)) /nTouches!$J$16 * 100</f>
        <v>98.901098901098905</v>
      </c>
      <c r="H16">
        <f>(nTouches!$E$16 - COUNT(user14_Projection!$E$3:$E$200)) / nTouches!$E$16 * 100</f>
        <v>48</v>
      </c>
      <c r="I16">
        <f>(nTouches!$K$16 - COUNT(user14_Baseline!$E$3:$E$200)) / nTouches!$K$16 * 100</f>
        <v>20</v>
      </c>
      <c r="J16">
        <f>(nTouches!$F$16 - COUNT(user14_Projection!$F$3:$F$200)) / nTouches!$F$16 * 100</f>
        <v>59.550561797752813</v>
      </c>
      <c r="K16">
        <f>(nTouches!$L$16 - COUNT(user14_Baseline!$F$3:$F$200)) / nTouches!$L$16 * 100</f>
        <v>19.565217391304348</v>
      </c>
      <c r="L16">
        <f>(nTouches!$G$16 - COUNT(user14_Projection!$G$3:$G$200)) / nTouches!$G$16 * 100</f>
        <v>78.94736842105263</v>
      </c>
      <c r="M16">
        <f>(nTouches!$M$16 - COUNT(user14_Baseline!$G$3:$G$200)) /nTouches!$M$16 * 100</f>
        <v>63.636363636363633</v>
      </c>
    </row>
    <row r="17" spans="1:13" x14ac:dyDescent="0.25">
      <c r="A17">
        <v>15</v>
      </c>
      <c r="B17">
        <f>(nTouches!$B$17 - COUNT(user15_Projection!$B$3:$B$200)) / nTouches!$B$17 * 100</f>
        <v>92.134831460674164</v>
      </c>
      <c r="C17">
        <f>(nTouches!$H$17 - COUNT(user15_Baseline!$B$3:$B$200)) / nTouches!$H$17 * 100</f>
        <v>71.428571428571431</v>
      </c>
      <c r="D17">
        <f>(nTouches!$C$17 - COUNT(user15_Projection!$C$3:$C$200)) / nTouches!$C$17 * 100</f>
        <v>94.230769230769226</v>
      </c>
      <c r="E17">
        <f>(nTouches!$I$17 - COUNT(user15_Baseline!$C$3:$C$200)) / nTouches!$I$17 * 100</f>
        <v>84.536082474226802</v>
      </c>
      <c r="F17">
        <f>(nTouches!$D$17 - COUNT(user15_Projection!$D$3:$D$200)) /nTouches!$D$17 * 100</f>
        <v>98.901098901098905</v>
      </c>
      <c r="G17">
        <f>(nTouches!$J$17 - COUNT(user15_Baseline!$D$3:$D$200)) /nTouches!$J$17 * 100</f>
        <v>90.506329113924053</v>
      </c>
      <c r="H17">
        <f>(nTouches!$E$17 - COUNT(user15_Projection!$E$3:$E$200)) / nTouches!$E$17 * 100</f>
        <v>40.298507462686565</v>
      </c>
      <c r="I17">
        <f>(nTouches!$K$17 - COUNT(user15_Baseline!$E$3:$E$200)) / nTouches!$K$17 * 100</f>
        <v>50</v>
      </c>
      <c r="J17">
        <f>(nTouches!$F$17 - COUNT(user15_Projection!$F$3:$F$200)) / nTouches!$F$17 * 100</f>
        <v>48.571428571428569</v>
      </c>
      <c r="K17">
        <f>(nTouches!$L$17 - COUNT(user15_Baseline!$F$3:$F$200)) / nTouches!$L$17 * 100</f>
        <v>52.542372881355938</v>
      </c>
      <c r="L17">
        <f>(nTouches!$G$17 - COUNT(user15_Projection!$G$3:$G$200)) / nTouches!$G$17 * 100</f>
        <v>58.333333333333336</v>
      </c>
      <c r="M17">
        <f>(nTouches!$M$17 - COUNT(user15_Baseline!$G$3:$G$200)) /nTouches!$M$17 * 100</f>
        <v>68.115942028985515</v>
      </c>
    </row>
    <row r="18" spans="1:13" x14ac:dyDescent="0.25">
      <c r="A18">
        <v>16</v>
      </c>
      <c r="B18">
        <f>(nTouches!$B$18 - COUNT(user16_Projection!$B$3:$B$200)) / nTouches!$B$18 * 100</f>
        <v>28.07017543859649</v>
      </c>
      <c r="C18">
        <f>(nTouches!$H$18 - COUNT(user16_Baseline!$B$3:$B$200)) / nTouches!$H$18 * 100</f>
        <v>69.696969696969703</v>
      </c>
      <c r="D18">
        <f>(nTouches!$C$18 - COUNT(user16_Projection!$C$3:$C$200)) / nTouches!$C$18 * 100</f>
        <v>62.5</v>
      </c>
      <c r="E18">
        <f>(nTouches!$I$18 - COUNT(user16_Baseline!$C$3:$C$200)) / nTouches!$I$18 * 100</f>
        <v>90.196078431372555</v>
      </c>
      <c r="F18">
        <f>(nTouches!$D$18 - COUNT(user16_Projection!$D$3:$D$200)) /nTouches!$D$18 * 100</f>
        <v>44.186046511627907</v>
      </c>
      <c r="G18">
        <f>(nTouches!$J$18 - COUNT(user16_Baseline!$D$3:$D$200)) /nTouches!$J$18 * 100</f>
        <v>97.9381443298969</v>
      </c>
      <c r="H18">
        <f>(nTouches!$E$18 - COUNT(user16_Projection!$E$3:$E$200)) / nTouches!$E$18 * 100</f>
        <v>25</v>
      </c>
      <c r="I18">
        <f>(nTouches!$K$18 - COUNT(user16_Baseline!$E$3:$E$200)) / nTouches!$K$18 * 100</f>
        <v>2.6315789473684208</v>
      </c>
      <c r="J18">
        <f>(nTouches!$F$18 - COUNT(user16_Projection!$F$3:$F$200)) / nTouches!$F$18 * 100</f>
        <v>28.947368421052634</v>
      </c>
      <c r="K18">
        <f>(nTouches!$L$18 - COUNT(user16_Baseline!$F$3:$F$200)) / nTouches!$L$18 * 100</f>
        <v>8</v>
      </c>
      <c r="L18">
        <f>(nTouches!$G$18 - COUNT(user16_Projection!$G$3:$G$200)) / nTouches!$G$18 * 100</f>
        <v>39.285714285714285</v>
      </c>
      <c r="M18">
        <f>(nTouches!$M$18 - COUNT(user16_Baseline!$G$3:$G$200)) /nTouches!$M$18 * 100</f>
        <v>85.714285714285708</v>
      </c>
    </row>
    <row r="19" spans="1:13" x14ac:dyDescent="0.25">
      <c r="A19">
        <v>17</v>
      </c>
      <c r="B19">
        <f>(nTouches!$B$19 - COUNT(user17_Projection!$B$3:$B$200)) / nTouches!$B$19 * 100</f>
        <v>67.857142857142861</v>
      </c>
      <c r="C19">
        <f>(nTouches!$H$19 - COUNT(user17_Baseline!$B$3:$B$200)) / nTouches!$H$19 * 100</f>
        <v>82.278481012658233</v>
      </c>
      <c r="D19">
        <f>(nTouches!$C$19 - COUNT(user17_Projection!$C$3:$C$200)) / nTouches!$C$19 * 100</f>
        <v>90.243902439024396</v>
      </c>
      <c r="E19">
        <f>(nTouches!$I$19 - COUNT(user17_Baseline!$C$3:$C$200)) / nTouches!$I$19 * 100</f>
        <v>80.555555555555557</v>
      </c>
      <c r="F19">
        <f>(nTouches!$D$19 - COUNT(user17_Projection!$D$3:$D$200)) /nTouches!$D$19 * 100</f>
        <v>83.333333333333343</v>
      </c>
      <c r="G19">
        <f>(nTouches!$J$19 - COUNT(user17_Baseline!$D$3:$D$200)) /nTouches!$J$19 * 100</f>
        <v>85.585585585585591</v>
      </c>
      <c r="H19">
        <f>(nTouches!$E$19 - COUNT(user17_Projection!$E$3:$E$200)) / nTouches!$E$19 * 100</f>
        <v>43.75</v>
      </c>
      <c r="I19">
        <f>(nTouches!$K$19 - COUNT(user17_Baseline!$E$3:$E$200)) / nTouches!$K$19 * 100</f>
        <v>46.590909090909086</v>
      </c>
      <c r="J19">
        <f>(nTouches!$F$19 - COUNT(user17_Projection!$F$3:$F$200)) / nTouches!$F$19 * 100</f>
        <v>45.945945945945951</v>
      </c>
      <c r="K19">
        <f>(nTouches!$L$19 - COUNT(user17_Baseline!$F$3:$F$200)) / nTouches!$L$19 * 100</f>
        <v>55.454545454545453</v>
      </c>
      <c r="L19">
        <f>(nTouches!$G$19 - COUNT(user17_Projection!$G$3:$G$200)) / nTouches!$G$19 * 100</f>
        <v>65.517241379310349</v>
      </c>
      <c r="M19">
        <f>(nTouches!$M$19 - COUNT(user17_Baseline!$G$3:$G$200)) /nTouches!$M$19 * 100</f>
        <v>68.292682926829272</v>
      </c>
    </row>
    <row r="20" spans="1:13" x14ac:dyDescent="0.25">
      <c r="A20">
        <v>18</v>
      </c>
      <c r="B20">
        <f>(nTouches!$B$20 - COUNT(user18_Projection!$B$3:$B$200)) / nTouches!$B$20 * 100</f>
        <v>60</v>
      </c>
      <c r="C20">
        <f>(nTouches!$H$20 - COUNT(user18_Baseline!$B$3:$B$200)) / nTouches!$H$20 * 100</f>
        <v>63.829787234042556</v>
      </c>
      <c r="D20">
        <f>(nTouches!$C$20 - COUNT(user18_Projection!$C$3:$C$200)) / nTouches!$C$20 * 100</f>
        <v>82.35294117647058</v>
      </c>
      <c r="E20">
        <f>(nTouches!$I$20 - COUNT(user18_Baseline!$C$3:$C$200)) / nTouches!$I$20 * 100</f>
        <v>76.363636363636374</v>
      </c>
      <c r="F20">
        <f>(nTouches!$D$20 - COUNT(user18_Projection!$D$3:$D$200)) /nTouches!$D$20 * 100</f>
        <v>86.79245283018868</v>
      </c>
      <c r="G20">
        <f>(nTouches!$J$20 - COUNT(user18_Baseline!$D$3:$D$200)) /nTouches!$J$20 * 100</f>
        <v>90.697674418604649</v>
      </c>
      <c r="H20">
        <f>(nTouches!$E$20 - COUNT(user18_Projection!$E$3:$E$200)) / nTouches!$E$20 * 100</f>
        <v>18</v>
      </c>
      <c r="I20">
        <f>(nTouches!$K$20 - COUNT(user18_Baseline!$E$3:$E$200)) / nTouches!$K$20 * 100</f>
        <v>2.2222222222222223</v>
      </c>
      <c r="J20">
        <f>(nTouches!$F$20 - COUNT(user18_Projection!$F$3:$F$200)) / nTouches!$F$20 * 100</f>
        <v>46</v>
      </c>
      <c r="K20">
        <f>(nTouches!$L$20 - COUNT(user18_Baseline!$F$3:$F$200)) / nTouches!$L$20 * 100</f>
        <v>16.666666666666664</v>
      </c>
      <c r="L20">
        <f>(nTouches!$G$20 - COUNT(user18_Projection!$G$3:$G$200)) / nTouches!$G$20 * 100</f>
        <v>71.875</v>
      </c>
      <c r="M20">
        <f>(nTouches!$M$20 - COUNT(user18_Baseline!$G$3:$G$200)) /nTouches!$M$20 * 100</f>
        <v>41.666666666666671</v>
      </c>
    </row>
    <row r="21" spans="1:13" x14ac:dyDescent="0.25">
      <c r="A21">
        <v>19</v>
      </c>
      <c r="B21">
        <f>(nTouches!$B$21 - COUNT(user19_Projection!$B$3:$B$200)) / nTouches!$B$21 * 100</f>
        <v>29.72972972972973</v>
      </c>
      <c r="C21">
        <f>(nTouches!$H$21 - COUNT(user19_Baseline!$B$3:$B$200)) / nTouches!$H$21 * 100</f>
        <v>72.357723577235774</v>
      </c>
      <c r="D21">
        <f>(nTouches!$C$21 - COUNT(user19_Projection!$C$3:$C$200)) / nTouches!$C$21 * 100</f>
        <v>51.724137931034484</v>
      </c>
      <c r="E21">
        <f>(nTouches!$I$21 - COUNT(user19_Baseline!$C$3:$C$200)) / nTouches!$I$21 * 100</f>
        <v>83.458646616541358</v>
      </c>
      <c r="F21">
        <f>(nTouches!$D$21 - COUNT(user19_Projection!$D$3:$D$200)) /nTouches!$D$21 * 100</f>
        <v>52.272727272727273</v>
      </c>
      <c r="G21">
        <f>(nTouches!$J$21 - COUNT(user19_Baseline!$D$3:$D$200)) /nTouches!$J$21 * 100</f>
        <v>89.312977099236647</v>
      </c>
      <c r="H21">
        <f>(nTouches!$E$21 - COUNT(user19_Projection!$E$3:$E$200)) / nTouches!$E$21 * 100</f>
        <v>73.333333333333329</v>
      </c>
      <c r="I21">
        <f>(nTouches!$K$21 - COUNT(user19_Baseline!$E$3:$E$200)) / nTouches!$K$21 * 100</f>
        <v>40.322580645161288</v>
      </c>
      <c r="J21">
        <f>(nTouches!$F$21 - COUNT(user19_Projection!$F$3:$F$200)) / nTouches!$F$21 * 100</f>
        <v>54.878048780487809</v>
      </c>
      <c r="K21">
        <f>(nTouches!$L$21 - COUNT(user19_Baseline!$F$3:$F$200)) / nTouches!$L$21 * 100</f>
        <v>61.038961038961034</v>
      </c>
      <c r="L21">
        <f>(nTouches!$G$21 - COUNT(user19_Projection!$G$3:$G$200)) / nTouches!$G$21 * 100</f>
        <v>65.26315789473685</v>
      </c>
      <c r="M21">
        <f>(nTouches!$M$21 - COUNT(user19_Baseline!$G$3:$G$200)) /nTouches!$M$21 * 100</f>
        <v>70</v>
      </c>
    </row>
    <row r="22" spans="1:13" x14ac:dyDescent="0.25">
      <c r="A22">
        <v>20</v>
      </c>
      <c r="B22">
        <f>(nTouches!$B$22 - COUNT(user20_Projection!$B$3:$B$200)) / nTouches!$B$22 * 100</f>
        <v>41.666666666666671</v>
      </c>
      <c r="C22">
        <f>(nTouches!$H$22 - COUNT(user20_Baseline!$B$3:$B$200)) / nTouches!$H$22 * 100</f>
        <v>48.484848484848484</v>
      </c>
      <c r="D22">
        <f>(nTouches!$C$22 - COUNT(user20_Projection!$C$3:$C$200)) / nTouches!$C$22 * 100</f>
        <v>70</v>
      </c>
      <c r="E22">
        <f>(nTouches!$I$22 - COUNT(user20_Baseline!$C$3:$C$200)) / nTouches!$I$22 * 100</f>
        <v>67.857142857142861</v>
      </c>
      <c r="F22">
        <f>(nTouches!$D$22 - COUNT(user20_Projection!$D$3:$D$200)) /nTouches!$D$22 * 100</f>
        <v>75.757575757575751</v>
      </c>
      <c r="G22">
        <f>(nTouches!$J$22 - COUNT(user20_Baseline!$D$3:$D$200)) /nTouches!$J$22 * 100</f>
        <v>95.454545454545453</v>
      </c>
      <c r="H22">
        <f>(nTouches!$E$22 - COUNT(user20_Projection!$E$3:$E$200)) / nTouches!$E$22 * 100</f>
        <v>69.230769230769226</v>
      </c>
      <c r="I22">
        <f>(nTouches!$K$22 - COUNT(user20_Baseline!$E$3:$E$200)) / nTouches!$K$22 * 100</f>
        <v>0</v>
      </c>
      <c r="J22">
        <f>(nTouches!$F$22 - COUNT(user20_Projection!$F$3:$F$200)) / nTouches!$F$22 * 100</f>
        <v>56.521739130434781</v>
      </c>
      <c r="K22">
        <f>(nTouches!$L$22 - COUNT(user20_Baseline!$F$3:$F$200)) / nTouches!$L$22 * 100</f>
        <v>15</v>
      </c>
      <c r="L22">
        <f>(nTouches!$G$22 - COUNT(user20_Projection!$G$3:$G$200)) / nTouches!$G$22 * 100</f>
        <v>9.0909090909090917</v>
      </c>
      <c r="M22">
        <f>(nTouches!$M$22 - COUNT(user20_Baseline!$G$3:$G$200)) /nTouches!$M$22 * 100</f>
        <v>20</v>
      </c>
    </row>
    <row r="23" spans="1:13" x14ac:dyDescent="0.25">
      <c r="A23">
        <v>21</v>
      </c>
      <c r="B23">
        <f>(nTouches!$B$23 - COUNT(user21_Projection!$B$3:$B$200)) / nTouches!$B$23 * 100</f>
        <v>73.846153846153854</v>
      </c>
      <c r="C23">
        <f>(nTouches!$H$23 - COUNT(user21_Baseline!$B$3:$B$200)) / nTouches!$H$23 * 100</f>
        <v>44.117647058823529</v>
      </c>
      <c r="D23">
        <f>(nTouches!$C$23 - COUNT(user21_Projection!$C$3:$C$200)) / nTouches!$C$23 * 100</f>
        <v>76.59574468085107</v>
      </c>
      <c r="E23">
        <f>(nTouches!$I$23 - COUNT(user21_Baseline!$C$3:$C$200)) / nTouches!$I$23 * 100</f>
        <v>76.470588235294116</v>
      </c>
      <c r="F23">
        <f>(nTouches!$D$23 - COUNT(user21_Projection!$D$3:$D$200)) /nTouches!$D$23 * 100</f>
        <v>96.666666666666671</v>
      </c>
      <c r="G23">
        <f>(nTouches!$J$23 - COUNT(user21_Baseline!$D$3:$D$200)) /nTouches!$J$23 * 100</f>
        <v>77.173913043478265</v>
      </c>
      <c r="H23">
        <f>(nTouches!$E$23 - COUNT(user21_Projection!$E$3:$E$200)) / nTouches!$E$23 * 100</f>
        <v>21.428571428571427</v>
      </c>
      <c r="I23">
        <f>(nTouches!$K$23 - COUNT(user21_Baseline!$E$3:$E$200)) / nTouches!$K$23 * 100</f>
        <v>0</v>
      </c>
      <c r="J23">
        <f>(nTouches!$F$23 - COUNT(user21_Projection!$F$3:$F$200)) / nTouches!$F$23 * 100</f>
        <v>28.571428571428569</v>
      </c>
      <c r="K23">
        <f>(nTouches!$L$23 - COUNT(user21_Baseline!$F$3:$F$200)) / nTouches!$L$23 * 100</f>
        <v>68.032786885245898</v>
      </c>
      <c r="L23">
        <f>(nTouches!$G$23 - COUNT(user21_Projection!$G$3:$G$200)) / nTouches!$G$23 * 100</f>
        <v>39.655172413793103</v>
      </c>
      <c r="M23">
        <f>(nTouches!$M$23 - COUNT(user21_Baseline!$G$3:$G$200)) /nTouches!$M$23 * 100</f>
        <v>80.952380952380949</v>
      </c>
    </row>
    <row r="24" spans="1:13" x14ac:dyDescent="0.25">
      <c r="A24">
        <v>22</v>
      </c>
      <c r="B24">
        <f>(nTouches!$B$24 - COUNT(user22_Projection!$B$3:$B$200)) / nTouches!$B$24 * 100</f>
        <v>90.410958904109577</v>
      </c>
      <c r="C24">
        <f>(nTouches!$H$24 - COUNT(user22_Baseline!$B$3:$B$200)) / nTouches!$H$24 * 100</f>
        <v>79.710144927536234</v>
      </c>
      <c r="D24">
        <f>(nTouches!$C$24 - COUNT(user22_Projection!$C$3:$C$200)) / nTouches!$C$24 * 100</f>
        <v>85.365853658536579</v>
      </c>
      <c r="E24">
        <f>(nTouches!$I$24 - COUNT(user22_Baseline!$C$3:$C$200)) / nTouches!$I$24 * 100</f>
        <v>81.111111111111114</v>
      </c>
      <c r="F24">
        <f>(nTouches!$D$24 - COUNT(user22_Projection!$D$3:$D$200)) /nTouches!$D$24 * 100</f>
        <v>96.226415094339629</v>
      </c>
      <c r="G24">
        <f>(nTouches!$J$24 - COUNT(user22_Baseline!$D$3:$D$200)) /nTouches!$J$24 * 100</f>
        <v>94.174757281553397</v>
      </c>
      <c r="H24">
        <f>(nTouches!$E$24 - COUNT(user22_Projection!$E$3:$E$200)) / nTouches!$E$24 * 100</f>
        <v>36.95652173913043</v>
      </c>
      <c r="I24">
        <f>(nTouches!$K$24 - COUNT(user22_Baseline!$E$3:$E$200)) / nTouches!$K$24 * 100</f>
        <v>64.705882352941174</v>
      </c>
      <c r="J24">
        <f>(nTouches!$F$24 - COUNT(user22_Projection!$F$3:$F$200)) / nTouches!$F$24 * 100</f>
        <v>31.03448275862069</v>
      </c>
      <c r="K24">
        <f>(nTouches!$L$24 - COUNT(user22_Baseline!$F$3:$F$200)) / nTouches!$L$24 * 100</f>
        <v>54.838709677419352</v>
      </c>
      <c r="L24">
        <f>(nTouches!$G$24 - COUNT(user22_Projection!$G$3:$G$200)) / nTouches!$G$24 * 100</f>
        <v>50</v>
      </c>
      <c r="M24">
        <f>(nTouches!$M$24 - COUNT(user22_Baseline!$G$3:$G$200)) /nTouches!$M$24 * 100</f>
        <v>84.090909090909093</v>
      </c>
    </row>
    <row r="25" spans="1:13" x14ac:dyDescent="0.25">
      <c r="A25">
        <v>23</v>
      </c>
      <c r="B25">
        <f>(nTouches!$B$25 - COUNT(user23_Projection!$B$3:$B$200)) / nTouches!$B$25 * 100</f>
        <v>78.260869565217391</v>
      </c>
      <c r="C25">
        <f>(nTouches!$H$25 - COUNT(user23_Baseline!$B$3:$B$200)) / nTouches!$H$25 * 100</f>
        <v>76.331360946745562</v>
      </c>
      <c r="D25">
        <f>(nTouches!$C$25 - COUNT(user23_Projection!$C$3:$C$200)) / nTouches!$C$25 * 100</f>
        <v>80.519480519480524</v>
      </c>
      <c r="E25">
        <f>(nTouches!$I$25 - COUNT(user23_Baseline!$C$3:$C$200)) / nTouches!$I$25 * 100</f>
        <v>81.538461538461533</v>
      </c>
      <c r="F25">
        <f>(nTouches!$D$25 - COUNT(user23_Projection!$D$3:$D$200)) /nTouches!$D$25 * 100</f>
        <v>88.63636363636364</v>
      </c>
      <c r="G25">
        <f>(nTouches!$J$25 - COUNT(user23_Baseline!$D$3:$D$200)) /nTouches!$J$25 * 100</f>
        <v>92.5</v>
      </c>
      <c r="H25">
        <f>(nTouches!$E$25 - COUNT(user23_Projection!$E$3:$E$200)) / nTouches!$E$25 * 100</f>
        <v>37.5</v>
      </c>
      <c r="I25">
        <f>(nTouches!$K$25 - COUNT(user23_Baseline!$E$3:$E$200)) / nTouches!$K$25 * 100</f>
        <v>46.835443037974684</v>
      </c>
      <c r="J25">
        <f>(nTouches!$F$25 - COUNT(user23_Projection!$F$3:$F$200)) / nTouches!$F$25 * 100</f>
        <v>6.666666666666667</v>
      </c>
      <c r="K25">
        <f>(nTouches!$L$25 - COUNT(user23_Baseline!$F$3:$F$200)) / nTouches!$L$25 * 100</f>
        <v>59.340659340659343</v>
      </c>
      <c r="L25">
        <f>(nTouches!$G$25 - COUNT(user23_Projection!$G$3:$G$200)) / nTouches!$G$25 * 100</f>
        <v>41.666666666666671</v>
      </c>
      <c r="M25">
        <f>(nTouches!$M$25 - COUNT(user23_Baseline!$G$3:$G$200)) /nTouches!$M$25 * 100</f>
        <v>69.724770642201833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EB0AA-9B5C-40EA-97FA-18D4D7886EB1}">
  <dimension ref="A1:M25"/>
  <sheetViews>
    <sheetView workbookViewId="0">
      <selection activeCell="C25" sqref="C25"/>
    </sheetView>
  </sheetViews>
  <sheetFormatPr defaultRowHeight="15" x14ac:dyDescent="0.25"/>
  <sheetData>
    <row r="1" spans="1:13" x14ac:dyDescent="0.25">
      <c r="A1" t="s">
        <v>39</v>
      </c>
      <c r="B1" t="s">
        <v>41</v>
      </c>
      <c r="C1" t="s">
        <v>40</v>
      </c>
      <c r="D1" t="s">
        <v>42</v>
      </c>
      <c r="E1" t="s">
        <v>43</v>
      </c>
      <c r="F1" t="s">
        <v>44</v>
      </c>
      <c r="G1" t="s">
        <v>48</v>
      </c>
      <c r="H1" t="s">
        <v>45</v>
      </c>
      <c r="I1" t="s">
        <v>49</v>
      </c>
      <c r="J1" t="s">
        <v>46</v>
      </c>
      <c r="K1" t="s">
        <v>50</v>
      </c>
      <c r="L1" t="s">
        <v>47</v>
      </c>
      <c r="M1" t="s">
        <v>51</v>
      </c>
    </row>
    <row r="2" spans="1:13" x14ac:dyDescent="0.25">
      <c r="A2">
        <v>0</v>
      </c>
      <c r="B2">
        <f>MEDIAN(user0_Projection!$B$3:$B$17)</f>
        <v>1.2017899999999999</v>
      </c>
      <c r="C2">
        <f>MEDIAN(user0_Baseline!$B$3:$B$42)</f>
        <v>0.63241919999999996</v>
      </c>
      <c r="D2">
        <f>MEDIAN(user0_Projection!$C$3:$C$17)</f>
        <v>1.1677379999999999</v>
      </c>
      <c r="E2">
        <f>MEDIAN(user0_Baseline!$C$3:$C$26)</f>
        <v>1.4654004999999999</v>
      </c>
      <c r="F2">
        <f>MEDIAN(user0_Projection!$D$3:$D$12)</f>
        <v>1.6767650000000001</v>
      </c>
      <c r="G2">
        <f>MEDIAN(user0_Baseline!$D$3:$D$14)</f>
        <v>2.6432630000000001</v>
      </c>
      <c r="H2">
        <f>MEDIAN(user0_Projection!$E$3:$E$22)</f>
        <v>1.116314</v>
      </c>
      <c r="I2">
        <f>MEDIAN(user0_Baseline!$E$3:$E$44)</f>
        <v>0.72185710000000003</v>
      </c>
      <c r="J2">
        <f>MEDIAN(user0_Projection!$F$3:$F$44)</f>
        <v>0.91566474999999992</v>
      </c>
      <c r="K2">
        <f>MEDIAN(user0_Baseline!$F$3:$F$39)</f>
        <v>0.94356759999999995</v>
      </c>
      <c r="L2">
        <f>MEDIAN(user0_Projection!$G$3:$G$30)</f>
        <v>1.2273455</v>
      </c>
      <c r="M2">
        <f>MEDIAN(user0_Baseline!$G$3:$G$35)</f>
        <v>1.416555</v>
      </c>
    </row>
    <row r="3" spans="1:13" x14ac:dyDescent="0.25">
      <c r="A3">
        <v>1</v>
      </c>
      <c r="B3">
        <f>MEDIAN(user1_Projection!$B$3:$B$17)</f>
        <v>1.5397075</v>
      </c>
      <c r="C3">
        <f>MEDIAN(user1_Baseline!$B$3:$B$42)</f>
        <v>1.420993</v>
      </c>
      <c r="D3">
        <f>MEDIAN(user1_Projection!$C$3:$C$17)</f>
        <v>2.7320159999999998</v>
      </c>
      <c r="E3">
        <f>MEDIAN(user1_Baseline!$C$3:$C$26)</f>
        <v>2.110827</v>
      </c>
      <c r="F3">
        <f>MEDIAN(user1_Projection!$D$3:$D$12)</f>
        <v>4.9336770000000003</v>
      </c>
      <c r="G3">
        <f>MEDIAN(user1_Baseline!$D$3:$D$14)</f>
        <v>1.2664599999999999</v>
      </c>
      <c r="H3">
        <f>MEDIAN(user1_Projection!$E$3:$E$22)</f>
        <v>1.7102925</v>
      </c>
      <c r="I3">
        <f>MEDIAN(user1_Baseline!$E$3:$E$44)</f>
        <v>1.1773215000000001</v>
      </c>
      <c r="J3">
        <f>MEDIAN(user1_Projection!$F$3:$F$44)</f>
        <v>1.4331749999999999</v>
      </c>
      <c r="K3">
        <f>MEDIAN(user1_Baseline!$F$3:$F$39)</f>
        <v>1.2781640000000001</v>
      </c>
      <c r="L3">
        <f>MEDIAN(user1_Projection!$G$3:$G$30)</f>
        <v>1.631516</v>
      </c>
      <c r="M3">
        <f>MEDIAN(user1_Baseline!$G$3:$G$35)</f>
        <v>2.0644939999999998</v>
      </c>
    </row>
    <row r="4" spans="1:13" x14ac:dyDescent="0.25">
      <c r="A4">
        <v>2</v>
      </c>
      <c r="B4">
        <f>MEDIAN(user2_Projection!$B$3:$B$17)</f>
        <v>1.466879</v>
      </c>
      <c r="C4">
        <f>MEDIAN(user2_Baseline!$B$3:$B$42)</f>
        <v>1.376584</v>
      </c>
      <c r="D4">
        <f>MEDIAN(user2_Projection!$C$3:$C$17)</f>
        <v>1.3663700000000001</v>
      </c>
      <c r="E4">
        <f>MEDIAN(user2_Baseline!$C$3:$C$26)</f>
        <v>1.7075610000000001</v>
      </c>
      <c r="F4">
        <f>MEDIAN(user2_Projection!$D$3:$D$12)</f>
        <v>1.03328</v>
      </c>
      <c r="G4">
        <f>MEDIAN(user2_Baseline!$D$3:$D$14)</f>
        <v>3.1093120000000001</v>
      </c>
      <c r="H4">
        <f>MEDIAN(user2_Projection!$E$3:$E$22)</f>
        <v>1.2163919999999999</v>
      </c>
      <c r="I4">
        <f>MEDIAN(user2_Baseline!$E$3:$E$44)</f>
        <v>1.050146</v>
      </c>
      <c r="J4">
        <f>MEDIAN(user2_Projection!$F$3:$F$44)</f>
        <v>0.84633829999999999</v>
      </c>
      <c r="K4">
        <f>MEDIAN(user2_Baseline!$F$3:$F$39)</f>
        <v>1.6106100000000001</v>
      </c>
      <c r="L4">
        <f>MEDIAN(user2_Projection!$G$3:$G$30)</f>
        <v>1.3154755</v>
      </c>
      <c r="M4">
        <f>MEDIAN(user2_Baseline!$G$3:$G$35)</f>
        <v>1.5992804999999999</v>
      </c>
    </row>
    <row r="5" spans="1:13" x14ac:dyDescent="0.25">
      <c r="A5">
        <v>3</v>
      </c>
      <c r="B5">
        <f>MEDIAN(user3_Projection!$B$3:$B$17)</f>
        <v>3.4466929999999998</v>
      </c>
      <c r="C5">
        <f>MEDIAN(user3_Baseline!$B$3:$B$42)</f>
        <v>1.2332589999999999</v>
      </c>
      <c r="D5">
        <f>MEDIAN(user3_Projection!$C$3:$C$17)</f>
        <v>1.6608499999999999</v>
      </c>
      <c r="E5">
        <f>MEDIAN(user3_Baseline!$C$3:$C$26)</f>
        <v>1.6455735</v>
      </c>
      <c r="F5">
        <f>MEDIAN(user3_Projection!$D$3:$D$12)</f>
        <v>1.3382235</v>
      </c>
      <c r="G5">
        <f>MEDIAN(user3_Baseline!$D$3:$D$14)</f>
        <v>1.2491515</v>
      </c>
      <c r="H5">
        <f>MEDIAN(user3_Projection!$E$3:$E$22)</f>
        <v>2.2546295000000001</v>
      </c>
      <c r="I5">
        <f>MEDIAN(user3_Baseline!$E$3:$E$44)</f>
        <v>1.8777809999999999</v>
      </c>
      <c r="J5">
        <f>MEDIAN(user3_Projection!$F$3:$F$44)</f>
        <v>1.9164825000000001</v>
      </c>
      <c r="K5">
        <f>MEDIAN(user3_Baseline!$F$3:$F$39)</f>
        <v>1.532924</v>
      </c>
      <c r="L5">
        <f>MEDIAN(user3_Projection!$G$3:$G$30)</f>
        <v>1.5101884999999999</v>
      </c>
      <c r="M5">
        <f>MEDIAN(user3_Baseline!$G$3:$G$35)</f>
        <v>1.1220749999999999</v>
      </c>
    </row>
    <row r="6" spans="1:13" x14ac:dyDescent="0.25">
      <c r="A6">
        <v>4</v>
      </c>
      <c r="B6">
        <f>MEDIAN(user4_Projection!$B$3:$B$17)</f>
        <v>4.7315325000000001</v>
      </c>
      <c r="C6">
        <f>MEDIAN(user4_Baseline!$B$3:$B$42)</f>
        <v>0.99987360000000003</v>
      </c>
      <c r="D6">
        <f>MEDIAN(user4_Projection!$C$3:$C$17)</f>
        <v>1.6825269999999999</v>
      </c>
      <c r="E6">
        <f>MEDIAN(user4_Baseline!$C$3:$C$26)</f>
        <v>1.0539494999999999</v>
      </c>
      <c r="F6">
        <f>MEDIAN(user4_Projection!$D$3:$D$12)</f>
        <v>4.4371855</v>
      </c>
      <c r="G6">
        <f>MEDIAN(user4_Baseline!$D$3:$D$14)</f>
        <v>4.9988770000000002</v>
      </c>
      <c r="H6">
        <f>MEDIAN(user4_Projection!$E$3:$E$22)</f>
        <v>1.504796</v>
      </c>
      <c r="I6">
        <f>MEDIAN(user4_Baseline!$E$3:$E$44)</f>
        <v>0.72257155000000006</v>
      </c>
      <c r="J6">
        <f>MEDIAN(user4_Projection!$F$3:$F$44)</f>
        <v>2.1220145000000001</v>
      </c>
      <c r="K6">
        <f>MEDIAN(user4_Baseline!$F$3:$F$39)</f>
        <v>1.1769069999999999</v>
      </c>
      <c r="L6">
        <f>MEDIAN(user4_Projection!$G$3:$G$30)</f>
        <v>1.6003704999999999</v>
      </c>
      <c r="M6">
        <f>MEDIAN(user4_Baseline!$G$3:$G$35)</f>
        <v>1.4771319999999999</v>
      </c>
    </row>
    <row r="7" spans="1:13" x14ac:dyDescent="0.25">
      <c r="A7">
        <v>5</v>
      </c>
      <c r="B7">
        <f>MEDIAN(user5_Projection!$B$3:$B$17)</f>
        <v>1.0207170000000001</v>
      </c>
      <c r="C7">
        <f>MEDIAN(user5_Baseline!$B$3:$B$42)</f>
        <v>0.95027815000000004</v>
      </c>
      <c r="D7">
        <f>MEDIAN(user5_Projection!$C$3:$C$17)</f>
        <v>5.9432830000000001</v>
      </c>
      <c r="E7">
        <f>MEDIAN(user5_Baseline!$C$3:$C$26)</f>
        <v>1.0996840000000001</v>
      </c>
      <c r="F7">
        <f>MEDIAN(user5_Projection!$D$3:$D$12)</f>
        <v>2.0095160000000001</v>
      </c>
      <c r="G7">
        <f>MEDIAN(user5_Baseline!$D$3:$D$14)</f>
        <v>1.7604454999999999</v>
      </c>
      <c r="H7">
        <f>MEDIAN(user5_Projection!$E$3:$E$22)</f>
        <v>1.3001035000000001</v>
      </c>
      <c r="I7">
        <f>MEDIAN(user5_Baseline!$E$3:$E$44)</f>
        <v>1.3775124999999999</v>
      </c>
      <c r="J7">
        <f>MEDIAN(user5_Projection!$F$3:$F$44)</f>
        <v>1.4494615</v>
      </c>
      <c r="K7">
        <f>MEDIAN(user5_Baseline!$F$3:$F$39)</f>
        <v>1.5718890000000001</v>
      </c>
      <c r="L7">
        <f>MEDIAN(user5_Projection!$G$3:$G$30)</f>
        <v>1.432361</v>
      </c>
      <c r="M7">
        <f>MEDIAN(user5_Baseline!$G$3:$G$35)</f>
        <v>1.6650369999999999</v>
      </c>
    </row>
    <row r="8" spans="1:13" x14ac:dyDescent="0.25">
      <c r="A8">
        <v>6</v>
      </c>
      <c r="B8">
        <f>MEDIAN(user6_Projection!$B$3:$B$17)</f>
        <v>1.0435019999999999</v>
      </c>
      <c r="C8">
        <f>MEDIAN(user6_Baseline!$B$3:$B$42)</f>
        <v>1.0219216499999999</v>
      </c>
      <c r="D8">
        <f>MEDIAN(user6_Projection!$C$3:$C$17)</f>
        <v>1.0977140000000001</v>
      </c>
      <c r="E8">
        <f>MEDIAN(user6_Baseline!$C$3:$C$26)</f>
        <v>1.2004980000000001</v>
      </c>
      <c r="F8">
        <f>MEDIAN(user6_Projection!$D$3:$D$12)</f>
        <v>1.1995895000000001</v>
      </c>
      <c r="G8">
        <f>MEDIAN(user6_Baseline!$D$3:$D$14)</f>
        <v>1.1147665</v>
      </c>
      <c r="H8">
        <f>MEDIAN(user6_Projection!$E$3:$E$22)</f>
        <v>0.71106185000000011</v>
      </c>
      <c r="I8">
        <f>MEDIAN(user6_Baseline!$E$3:$E$44)</f>
        <v>1.190275</v>
      </c>
      <c r="J8">
        <f>MEDIAN(user6_Projection!$F$3:$F$44)</f>
        <v>0.92729885000000001</v>
      </c>
      <c r="K8">
        <f>MEDIAN(user6_Baseline!$F$3:$F$39)</f>
        <v>1.133246</v>
      </c>
      <c r="L8">
        <f>MEDIAN(user6_Projection!$G$3:$G$30)</f>
        <v>1.1827399999999999</v>
      </c>
      <c r="M8">
        <f>MEDIAN(user6_Baseline!$G$3:$G$35)</f>
        <v>1.527434</v>
      </c>
    </row>
    <row r="9" spans="1:13" x14ac:dyDescent="0.25">
      <c r="A9">
        <v>7</v>
      </c>
      <c r="B9">
        <f>MEDIAN(user7_Projection!$B$3:$B$17)</f>
        <v>3.748488</v>
      </c>
      <c r="C9">
        <f>MEDIAN(user7_Baseline!$B$3:$B$42)</f>
        <v>1.5869819999999999</v>
      </c>
      <c r="D9">
        <f>MEDIAN(user7_Projection!$C$3:$C$17)</f>
        <v>2.3223150000000001</v>
      </c>
      <c r="E9">
        <f>MEDIAN(user7_Baseline!$C$3:$C$26)</f>
        <v>2.4750070000000002</v>
      </c>
      <c r="F9">
        <f>MEDIAN(user7_Projection!$D$3:$D$12)</f>
        <v>5.4037879999999996</v>
      </c>
      <c r="G9">
        <f>MEDIAN(user7_Baseline!$D$3:$D$14)</f>
        <v>3.1205945000000002</v>
      </c>
      <c r="H9">
        <f>MEDIAN(user7_Projection!$E$3:$E$22)</f>
        <v>1.6836065</v>
      </c>
      <c r="I9">
        <f>MEDIAN(user7_Baseline!$E$3:$E$44)</f>
        <v>1.5104875</v>
      </c>
      <c r="J9">
        <f>MEDIAN(user7_Projection!$F$3:$F$44)</f>
        <v>1.8892370000000001</v>
      </c>
      <c r="K9">
        <f>MEDIAN(user7_Baseline!$F$3:$F$39)</f>
        <v>1.4654860000000001</v>
      </c>
      <c r="L9">
        <f>MEDIAN(user7_Projection!$G$3:$G$30)</f>
        <v>1.843302</v>
      </c>
      <c r="M9">
        <f>MEDIAN(user7_Baseline!$G$3:$G$35)</f>
        <v>1.8035640000000002</v>
      </c>
    </row>
    <row r="10" spans="1:13" x14ac:dyDescent="0.25">
      <c r="A10">
        <v>8</v>
      </c>
      <c r="B10">
        <f>MEDIAN(user8_Projection!$B$3:$B$17)</f>
        <v>2.6673429999999998</v>
      </c>
      <c r="C10">
        <f>MEDIAN(user8_Baseline!$B$3:$B$42)</f>
        <v>1.8440189999999999</v>
      </c>
      <c r="D10">
        <f>MEDIAN(user8_Projection!$C$3:$C$17)</f>
        <v>2.0223754999999999</v>
      </c>
      <c r="E10">
        <f>MEDIAN(user8_Baseline!$C$3:$C$26)</f>
        <v>1.38958</v>
      </c>
      <c r="F10">
        <f>MEDIAN(user8_Projection!$D$3:$D$12)</f>
        <v>3.4095635</v>
      </c>
      <c r="G10">
        <f>MEDIAN(user8_Baseline!$D$3:$D$14)</f>
        <v>3.0827555000000002</v>
      </c>
      <c r="H10">
        <f>MEDIAN(user8_Projection!$E$3:$E$22)</f>
        <v>0.93322545000000001</v>
      </c>
      <c r="I10">
        <f>MEDIAN(user8_Baseline!$E$3:$E$44)</f>
        <v>1.0882810999999999</v>
      </c>
      <c r="J10">
        <f>MEDIAN(user8_Projection!$F$3:$F$44)</f>
        <v>1.304551</v>
      </c>
      <c r="K10">
        <f>MEDIAN(user8_Baseline!$F$3:$F$39)</f>
        <v>2.0437650000000001</v>
      </c>
      <c r="L10">
        <f>MEDIAN(user8_Projection!$G$3:$G$30)</f>
        <v>1.2498555</v>
      </c>
      <c r="M10">
        <f>MEDIAN(user8_Baseline!$G$3:$G$35)</f>
        <v>1.766616</v>
      </c>
    </row>
    <row r="11" spans="1:13" x14ac:dyDescent="0.25">
      <c r="A11">
        <v>9</v>
      </c>
      <c r="B11">
        <f>MEDIAN(user9_Projection!$B$3:$B$17)</f>
        <v>4.1216239999999997</v>
      </c>
      <c r="C11">
        <f>MEDIAN(user9_Baseline!$B$3:$B$42)</f>
        <v>1.1221140000000001</v>
      </c>
      <c r="D11">
        <f>MEDIAN(user9_Projection!$C$3:$C$17)</f>
        <v>1.4047960000000002</v>
      </c>
      <c r="E11">
        <f>MEDIAN(user9_Baseline!$C$3:$C$26)</f>
        <v>1.5663499999999999</v>
      </c>
      <c r="F11">
        <f>MEDIAN(user9_Projection!$D$3:$D$12)</f>
        <v>2.6487224999999999</v>
      </c>
      <c r="G11">
        <f>MEDIAN(user9_Baseline!$D$3:$D$14)</f>
        <v>2.7160260000000003</v>
      </c>
      <c r="H11">
        <f>MEDIAN(user9_Projection!$E$3:$E$22)</f>
        <v>1.888725</v>
      </c>
      <c r="I11">
        <f>MEDIAN(user9_Baseline!$E$3:$E$44)</f>
        <v>1.3564045</v>
      </c>
      <c r="J11">
        <f>MEDIAN(user9_Projection!$F$3:$F$44)</f>
        <v>2.0110420000000002</v>
      </c>
      <c r="K11">
        <f>MEDIAN(user9_Baseline!$F$3:$F$39)</f>
        <v>1.83832</v>
      </c>
      <c r="L11">
        <f>MEDIAN(user9_Projection!$G$3:$G$30)</f>
        <v>1.9865335000000002</v>
      </c>
      <c r="M11">
        <f>MEDIAN(user9_Baseline!$G$3:$G$35)</f>
        <v>1.155548</v>
      </c>
    </row>
    <row r="12" spans="1:13" x14ac:dyDescent="0.25">
      <c r="A12">
        <v>10</v>
      </c>
      <c r="B12">
        <f>MEDIAN(user10_Projection!$B$3:$B$17)</f>
        <v>2.5550575000000002</v>
      </c>
      <c r="C12">
        <f>MEDIAN(user10_Baseline!$B$3:$B$42)</f>
        <v>1.2325759999999999</v>
      </c>
      <c r="D12">
        <f>MEDIAN(user10_Projection!$C$3:$C$17)</f>
        <v>2.5619480000000001</v>
      </c>
      <c r="E12">
        <f>MEDIAN(user10_Baseline!$C$3:$C$26)</f>
        <v>1.2980075</v>
      </c>
      <c r="F12">
        <f>MEDIAN(user10_Projection!$D$3:$D$12)</f>
        <v>2.8978060000000001</v>
      </c>
      <c r="G12">
        <f>MEDIAN(user10_Baseline!$D$3:$D$14)</f>
        <v>1.4101269999999999</v>
      </c>
      <c r="H12">
        <f>MEDIAN(user10_Projection!$E$3:$E$22)</f>
        <v>0.97203470000000003</v>
      </c>
      <c r="I12">
        <f>MEDIAN(user10_Baseline!$E$3:$E$44)</f>
        <v>1.520616</v>
      </c>
      <c r="J12">
        <f>MEDIAN(user10_Projection!$F$3:$F$44)</f>
        <v>2.1224229999999999</v>
      </c>
      <c r="K12">
        <f>MEDIAN(user10_Baseline!$F$3:$F$39)</f>
        <v>1.8098590000000001</v>
      </c>
      <c r="L12">
        <f>MEDIAN(user10_Projection!$G$3:$G$30)</f>
        <v>1.155386</v>
      </c>
      <c r="M12">
        <f>MEDIAN(user10_Baseline!$G$3:$G$35)</f>
        <v>1.531498</v>
      </c>
    </row>
    <row r="13" spans="1:13" x14ac:dyDescent="0.25">
      <c r="A13">
        <v>11</v>
      </c>
      <c r="B13">
        <f>MEDIAN(user11_Projection!$B$3:$B$17)</f>
        <v>2.7187894999999997</v>
      </c>
      <c r="C13">
        <f>MEDIAN(user11_Baseline!$B$3:$B$42)</f>
        <v>1.3990689999999999</v>
      </c>
      <c r="D13">
        <f>MEDIAN(user11_Projection!$C$3:$C$17)</f>
        <v>1.878174</v>
      </c>
      <c r="E13">
        <f>MEDIAN(user11_Baseline!$C$3:$C$26)</f>
        <v>1.211444</v>
      </c>
      <c r="F13">
        <f>MEDIAN(user11_Projection!$D$3:$D$12)</f>
        <v>4.4720870000000001</v>
      </c>
      <c r="G13">
        <f>MEDIAN(user11_Baseline!$D$3:$D$14)</f>
        <v>3.110538</v>
      </c>
      <c r="H13">
        <f>MEDIAN(user11_Projection!$E$3:$E$22)</f>
        <v>1.3109894999999998</v>
      </c>
      <c r="I13">
        <f>MEDIAN(user11_Baseline!$E$3:$E$44)</f>
        <v>0.96697860000000002</v>
      </c>
      <c r="J13">
        <f>MEDIAN(user11_Projection!$F$3:$F$44)</f>
        <v>1.6334425000000001</v>
      </c>
      <c r="K13">
        <f>MEDIAN(user11_Baseline!$F$3:$F$39)</f>
        <v>1.7106220000000001</v>
      </c>
      <c r="L13">
        <f>MEDIAN(user11_Projection!$G$3:$G$30)</f>
        <v>1.2909325</v>
      </c>
      <c r="M13">
        <f>MEDIAN(user11_Baseline!$G$3:$G$35)</f>
        <v>1.5278545000000001</v>
      </c>
    </row>
    <row r="14" spans="1:13" x14ac:dyDescent="0.25">
      <c r="A14">
        <v>12</v>
      </c>
      <c r="B14">
        <f>MEDIAN(user12_Projection!$B$3:$B$17)</f>
        <v>1.7047409999999998</v>
      </c>
      <c r="C14">
        <f>MEDIAN(user12_Baseline!$B$3:$B$42)</f>
        <v>1.8329139999999999</v>
      </c>
      <c r="D14">
        <f>MEDIAN(user12_Projection!$C$3:$C$17)</f>
        <v>4.2489154999999998</v>
      </c>
      <c r="E14">
        <f>MEDIAN(user12_Baseline!$C$3:$C$26)</f>
        <v>5.7431349999999997</v>
      </c>
      <c r="F14">
        <f>MEDIAN(user12_Projection!$D$3:$D$12)</f>
        <v>2.130665</v>
      </c>
      <c r="G14">
        <f>MEDIAN(user12_Baseline!$D$3:$D$14)</f>
        <v>1.1652629999999999</v>
      </c>
      <c r="H14">
        <f>MEDIAN(user12_Projection!$E$3:$E$22)</f>
        <v>1.3186385</v>
      </c>
      <c r="I14">
        <f>MEDIAN(user12_Baseline!$E$3:$E$44)</f>
        <v>1.0223409999999999</v>
      </c>
      <c r="J14">
        <f>MEDIAN(user12_Projection!$F$3:$F$44)</f>
        <v>1.0442274999999999</v>
      </c>
      <c r="K14">
        <f>MEDIAN(user12_Baseline!$F$3:$F$39)</f>
        <v>0.82242769999999998</v>
      </c>
      <c r="L14">
        <f>MEDIAN(user12_Projection!$G$3:$G$30)</f>
        <v>1.3497604999999999</v>
      </c>
      <c r="M14">
        <f>MEDIAN(user12_Baseline!$G$3:$G$35)</f>
        <v>1.8326769999999999</v>
      </c>
    </row>
    <row r="15" spans="1:13" x14ac:dyDescent="0.25">
      <c r="A15">
        <v>13</v>
      </c>
      <c r="B15">
        <f>MEDIAN(user13_Projection!$B$3:$B$17)</f>
        <v>1.4553435000000001</v>
      </c>
      <c r="C15">
        <f>MEDIAN(user13_Baseline!$B$3:$B$42)</f>
        <v>2.599529</v>
      </c>
      <c r="D15">
        <f>MEDIAN(user13_Projection!$C$3:$C$17)</f>
        <v>2.0991599999999999</v>
      </c>
      <c r="E15">
        <f>MEDIAN(user13_Baseline!$C$3:$C$26)</f>
        <v>1.1001879999999999</v>
      </c>
      <c r="F15">
        <f>MEDIAN(user13_Projection!$D$3:$D$12)</f>
        <v>2.7868050000000002</v>
      </c>
      <c r="G15">
        <f>MEDIAN(user13_Baseline!$D$3:$D$14)</f>
        <v>2.3103440000000002</v>
      </c>
      <c r="H15">
        <f>MEDIAN(user13_Projection!$E$3:$E$22)</f>
        <v>1.2382139999999999</v>
      </c>
      <c r="I15">
        <f>MEDIAN(user13_Baseline!$E$3:$E$44)</f>
        <v>1.166185</v>
      </c>
      <c r="J15">
        <f>MEDIAN(user13_Projection!$F$3:$F$44)</f>
        <v>1.2216560000000001</v>
      </c>
      <c r="K15">
        <f>MEDIAN(user13_Baseline!$F$3:$F$39)</f>
        <v>1.1442030000000001</v>
      </c>
      <c r="L15">
        <f>MEDIAN(user13_Projection!$G$3:$G$30)</f>
        <v>2.0379754999999999</v>
      </c>
      <c r="M15">
        <f>MEDIAN(user13_Baseline!$G$3:$G$35)</f>
        <v>1.8649900000000001</v>
      </c>
    </row>
    <row r="16" spans="1:13" x14ac:dyDescent="0.25">
      <c r="A16">
        <v>14</v>
      </c>
      <c r="B16">
        <f>MEDIAN(user14_Projection!$B$3:$B$17)</f>
        <v>2.3470795</v>
      </c>
      <c r="C16">
        <f>MEDIAN(user14_Baseline!$B$3:$B$42)</f>
        <v>2.0296419999999999</v>
      </c>
      <c r="D16">
        <f>MEDIAN(user14_Projection!$C$3:$C$17)</f>
        <v>4.4216439999999997</v>
      </c>
      <c r="E16">
        <f>MEDIAN(user14_Baseline!$C$3:$C$26)</f>
        <v>3.4761899999999999</v>
      </c>
      <c r="F16">
        <f>MEDIAN(user14_Projection!$D$3:$D$12)</f>
        <v>1.9337800000000001</v>
      </c>
      <c r="G16">
        <f>MEDIAN(user14_Baseline!$D$3:$D$14)</f>
        <v>1.5997209999999999</v>
      </c>
      <c r="H16">
        <f>MEDIAN(user14_Projection!$E$3:$E$22)</f>
        <v>1.4616359999999999</v>
      </c>
      <c r="I16">
        <f>MEDIAN(user14_Baseline!$E$3:$E$44)</f>
        <v>1.2098925</v>
      </c>
      <c r="J16">
        <f>MEDIAN(user14_Projection!$F$3:$F$44)</f>
        <v>0.91075824999999999</v>
      </c>
      <c r="K16">
        <f>MEDIAN(user14_Baseline!$F$3:$F$39)</f>
        <v>1.4334990000000001</v>
      </c>
      <c r="L16">
        <f>MEDIAN(user14_Projection!$G$3:$G$30)</f>
        <v>1.4085955000000001</v>
      </c>
      <c r="M16">
        <f>MEDIAN(user14_Baseline!$G$3:$G$35)</f>
        <v>2.9083379999999996</v>
      </c>
    </row>
    <row r="17" spans="1:13" x14ac:dyDescent="0.25">
      <c r="A17">
        <v>15</v>
      </c>
      <c r="B17">
        <f>MEDIAN(user15_Projection!$B$3:$B$17)</f>
        <v>3.43208</v>
      </c>
      <c r="C17">
        <f>MEDIAN(user15_Baseline!$B$3:$B$42)</f>
        <v>1.1622650000000001</v>
      </c>
      <c r="D17">
        <f>MEDIAN(user15_Projection!$C$3:$C$17)</f>
        <v>3.1263809999999999</v>
      </c>
      <c r="E17">
        <f>MEDIAN(user15_Baseline!$C$3:$C$26)</f>
        <v>1.3671660000000001</v>
      </c>
      <c r="F17">
        <f>MEDIAN(user15_Projection!$D$3:$D$12)</f>
        <v>2.665953</v>
      </c>
      <c r="G17">
        <f>MEDIAN(user15_Baseline!$D$3:$D$14)</f>
        <v>2.1416110000000002</v>
      </c>
      <c r="H17">
        <f>MEDIAN(user15_Projection!$E$3:$E$22)</f>
        <v>1.3546545000000001</v>
      </c>
      <c r="I17">
        <f>MEDIAN(user15_Baseline!$E$3:$E$44)</f>
        <v>1.6049625000000001</v>
      </c>
      <c r="J17">
        <f>MEDIAN(user15_Projection!$F$3:$F$44)</f>
        <v>1.7054960000000001</v>
      </c>
      <c r="K17">
        <f>MEDIAN(user15_Baseline!$F$3:$F$39)</f>
        <v>1.5663885</v>
      </c>
      <c r="L17">
        <f>MEDIAN(user15_Projection!$G$3:$G$30)</f>
        <v>1.5167359999999999</v>
      </c>
      <c r="M17">
        <f>MEDIAN(user15_Baseline!$G$3:$G$35)</f>
        <v>1.5944815000000001</v>
      </c>
    </row>
    <row r="18" spans="1:13" x14ac:dyDescent="0.25">
      <c r="A18">
        <v>16</v>
      </c>
      <c r="B18">
        <f>MEDIAN(user16_Projection!$B$3:$B$17)</f>
        <v>1.288578</v>
      </c>
      <c r="C18">
        <f>MEDIAN(user16_Baseline!$B$3:$B$42)</f>
        <v>0.88278119999999993</v>
      </c>
      <c r="D18">
        <f>MEDIAN(user16_Projection!$C$3:$C$17)</f>
        <v>2.6659280000000001</v>
      </c>
      <c r="E18">
        <f>MEDIAN(user16_Baseline!$C$3:$C$26)</f>
        <v>3.1213850000000001</v>
      </c>
      <c r="F18">
        <f>MEDIAN(user16_Projection!$D$3:$D$12)</f>
        <v>1.7328424999999998</v>
      </c>
      <c r="G18">
        <f>MEDIAN(user16_Baseline!$D$3:$D$14)</f>
        <v>2.127475</v>
      </c>
      <c r="H18">
        <f>MEDIAN(user16_Projection!$E$3:$E$22)</f>
        <v>1.5498810000000001</v>
      </c>
      <c r="I18">
        <f>MEDIAN(user16_Baseline!$E$3:$E$44)</f>
        <v>1.0106569999999999</v>
      </c>
      <c r="J18">
        <f>MEDIAN(user16_Projection!$F$3:$F$44)</f>
        <v>1.877526</v>
      </c>
      <c r="K18">
        <f>MEDIAN(user16_Baseline!$F$3:$F$39)</f>
        <v>1.244497</v>
      </c>
      <c r="L18">
        <f>MEDIAN(user16_Projection!$G$3:$G$30)</f>
        <v>1.5557190000000001</v>
      </c>
      <c r="M18">
        <f>MEDIAN(user16_Baseline!$G$3:$G$35)</f>
        <v>3.3780174999999999</v>
      </c>
    </row>
    <row r="19" spans="1:13" x14ac:dyDescent="0.25">
      <c r="A19">
        <v>17</v>
      </c>
      <c r="B19">
        <f>MEDIAN(user17_Projection!$B$3:$B$17)</f>
        <v>1.6107009999999999</v>
      </c>
      <c r="C19">
        <f>MEDIAN(user17_Baseline!$B$3:$B$42)</f>
        <v>1.1885444999999999</v>
      </c>
      <c r="D19">
        <f>MEDIAN(user17_Projection!$C$3:$C$17)</f>
        <v>3.3309985000000002</v>
      </c>
      <c r="E19">
        <f>MEDIAN(user17_Baseline!$C$3:$C$26)</f>
        <v>1.332268</v>
      </c>
      <c r="F19">
        <f>MEDIAN(user17_Projection!$D$3:$D$12)</f>
        <v>6.0455645000000002</v>
      </c>
      <c r="G19">
        <f>MEDIAN(user17_Baseline!$D$3:$D$14)</f>
        <v>3.7324174999999999</v>
      </c>
      <c r="H19">
        <f>MEDIAN(user17_Projection!$E$3:$E$22)</f>
        <v>1.588257</v>
      </c>
      <c r="I19">
        <f>MEDIAN(user17_Baseline!$E$3:$E$44)</f>
        <v>0.95013150000000002</v>
      </c>
      <c r="J19">
        <f>MEDIAN(user17_Projection!$F$3:$F$44)</f>
        <v>1.7601845</v>
      </c>
      <c r="K19">
        <f>MEDIAN(user17_Baseline!$F$3:$F$39)</f>
        <v>1.1104179999999999</v>
      </c>
      <c r="L19">
        <f>MEDIAN(user17_Projection!$G$3:$G$30)</f>
        <v>2.1050490000000002</v>
      </c>
      <c r="M19">
        <f>MEDIAN(user17_Baseline!$G$3:$G$35)</f>
        <v>1.6221570000000001</v>
      </c>
    </row>
    <row r="20" spans="1:13" x14ac:dyDescent="0.25">
      <c r="A20">
        <v>18</v>
      </c>
      <c r="B20">
        <f>MEDIAN(user18_Projection!$B$3:$B$17)</f>
        <v>1.775603</v>
      </c>
      <c r="C20">
        <f>MEDIAN(user18_Baseline!$B$3:$B$42)</f>
        <v>2.6432709999999999</v>
      </c>
      <c r="D20">
        <f>MEDIAN(user18_Projection!$C$3:$C$17)</f>
        <v>1.3581890000000001</v>
      </c>
      <c r="E20">
        <f>MEDIAN(user18_Baseline!$C$3:$C$26)</f>
        <v>2.8481450000000001</v>
      </c>
      <c r="F20">
        <f>MEDIAN(user18_Projection!$D$3:$D$12)</f>
        <v>4.5122780000000002</v>
      </c>
      <c r="G20">
        <f>MEDIAN(user18_Baseline!$D$3:$D$14)</f>
        <v>5.1038544999999997</v>
      </c>
      <c r="H20">
        <f>MEDIAN(user18_Projection!$E$3:$E$22)</f>
        <v>1.4153220000000002</v>
      </c>
      <c r="I20">
        <f>MEDIAN(user18_Baseline!$E$3:$E$44)</f>
        <v>1.1777470000000001</v>
      </c>
      <c r="J20">
        <f>MEDIAN(user18_Projection!$F$3:$F$44)</f>
        <v>1.7215530000000001</v>
      </c>
      <c r="K20">
        <f>MEDIAN(user18_Baseline!$F$3:$F$39)</f>
        <v>1.4281649999999999</v>
      </c>
      <c r="L20">
        <f>MEDIAN(user18_Projection!$G$3:$G$30)</f>
        <v>2.4209420000000001</v>
      </c>
      <c r="M20">
        <f>MEDIAN(user18_Baseline!$G$3:$G$35)</f>
        <v>1.7213309999999999</v>
      </c>
    </row>
    <row r="21" spans="1:13" x14ac:dyDescent="0.25">
      <c r="A21">
        <v>19</v>
      </c>
      <c r="B21">
        <f>MEDIAN(user19_Projection!$B$3:$B$17)</f>
        <v>1.9661459999999999</v>
      </c>
      <c r="C21">
        <f>MEDIAN(user19_Baseline!$B$3:$B$42)</f>
        <v>0.93805150000000004</v>
      </c>
      <c r="D21">
        <f>MEDIAN(user19_Projection!$C$3:$C$17)</f>
        <v>1.7162625</v>
      </c>
      <c r="E21">
        <f>MEDIAN(user19_Baseline!$C$3:$C$26)</f>
        <v>1.4712619999999998</v>
      </c>
      <c r="F21">
        <f>MEDIAN(user19_Projection!$D$3:$D$12)</f>
        <v>2.0828730000000002</v>
      </c>
      <c r="G21">
        <f>MEDIAN(user19_Baseline!$D$3:$D$14)</f>
        <v>0.86044444999999992</v>
      </c>
      <c r="H21">
        <f>MEDIAN(user19_Projection!$E$3:$E$22)</f>
        <v>1.6053135000000001</v>
      </c>
      <c r="I21">
        <f>MEDIAN(user19_Baseline!$E$3:$E$44)</f>
        <v>1.385354</v>
      </c>
      <c r="J21">
        <f>MEDIAN(user19_Projection!$F$3:$F$44)</f>
        <v>1.421287</v>
      </c>
      <c r="K21">
        <f>MEDIAN(user19_Baseline!$F$3:$F$39)</f>
        <v>1.1716139999999999</v>
      </c>
      <c r="L21">
        <f>MEDIAN(user19_Projection!$G$3:$G$30)</f>
        <v>1.494407</v>
      </c>
      <c r="M21">
        <f>MEDIAN(user19_Baseline!$G$3:$G$35)</f>
        <v>2.0853095000000001</v>
      </c>
    </row>
    <row r="22" spans="1:13" x14ac:dyDescent="0.25">
      <c r="A22">
        <v>20</v>
      </c>
      <c r="B22">
        <f>MEDIAN(user20_Projection!B1:B150)</f>
        <v>1.6388339999999999</v>
      </c>
      <c r="C22">
        <f>MEDIAN(user20_Baseline!B1:B420)</f>
        <v>1.4355739999999999</v>
      </c>
      <c r="D22">
        <f>MEDIAN(user20_Projection!C1:C125)</f>
        <v>1.931316</v>
      </c>
      <c r="E22">
        <f>MEDIAN(user20_Baseline!C1:C224)</f>
        <v>2.1492329999999997</v>
      </c>
      <c r="F22">
        <f>MEDIAN(user20_Projection!D1:D120)</f>
        <v>2.2822119999999999</v>
      </c>
      <c r="G22">
        <f>MEDIAN(user20_Baseline!D1:D212)</f>
        <v>5.8695105000000005</v>
      </c>
      <c r="H22">
        <f>MEDIAN(user20_Projection!E1:E220)</f>
        <v>1.3281494999999999</v>
      </c>
      <c r="I22">
        <f>MEDIAN(user20_Baseline!E1:E422)</f>
        <v>1.511536</v>
      </c>
      <c r="J22">
        <f>MEDIAN(user20_Projection!F1:F422)</f>
        <v>1.7002115</v>
      </c>
      <c r="K22">
        <f>MEDIAN(user20_Baseline!F1:F327)</f>
        <v>1.4711270000000001</v>
      </c>
      <c r="L22">
        <f>MEDIAN(user20_Projection!G1:G228)</f>
        <v>1.488246</v>
      </c>
      <c r="M22">
        <f>MEDIAN(user20_Baseline!G1:G323)</f>
        <v>1.3827115000000001</v>
      </c>
    </row>
    <row r="23" spans="1:13" x14ac:dyDescent="0.25">
      <c r="A23">
        <v>21</v>
      </c>
      <c r="B23">
        <f>MEDIAN(user21_Projection!B1:B150)</f>
        <v>2.7445659999999998</v>
      </c>
      <c r="C23">
        <f>MEDIAN(user21_Baseline!B1:B420)</f>
        <v>0.93226539999999991</v>
      </c>
      <c r="D23">
        <f>MEDIAN(user21_Projection!C1:C125)</f>
        <v>5.0751220000000004</v>
      </c>
      <c r="E23">
        <f>MEDIAN(user21_Baseline!C1:C224)</f>
        <v>1.516613</v>
      </c>
      <c r="F23">
        <f>MEDIAN(user21_Projection!D1:D120)</f>
        <v>1.73261</v>
      </c>
      <c r="G23">
        <f>MEDIAN(user21_Baseline!D1:D212)</f>
        <v>1.4663349999999999</v>
      </c>
      <c r="H23">
        <f>MEDIAN(user21_Projection!E1:E220)</f>
        <v>1.0998835</v>
      </c>
      <c r="I23">
        <f>MEDIAN(user21_Baseline!E1:E422)</f>
        <v>1.511536</v>
      </c>
      <c r="J23">
        <f>MEDIAN(user21_Projection!F1:F422)</f>
        <v>1.355118</v>
      </c>
      <c r="K23">
        <f>MEDIAN(user21_Baseline!F1:F327)</f>
        <v>1.0779799999999999</v>
      </c>
      <c r="L23">
        <f>MEDIAN(user21_Projection!G1:G228)</f>
        <v>1.3552310000000001</v>
      </c>
      <c r="M23">
        <f>MEDIAN(user21_Baseline!G1:G323)</f>
        <v>1.2553475000000001</v>
      </c>
    </row>
    <row r="24" spans="1:13" x14ac:dyDescent="0.25">
      <c r="A24">
        <v>22</v>
      </c>
      <c r="B24">
        <f>MEDIAN(user23_Projection!B2:B126)</f>
        <v>0.83134200000000003</v>
      </c>
      <c r="C24">
        <f>MEDIAN(user22_Baseline!B2:B421)</f>
        <v>0.96658115000000011</v>
      </c>
      <c r="D24">
        <f>MEDIAN(user22_Projection!C2:C126)</f>
        <v>2.9439744999999999</v>
      </c>
      <c r="E24">
        <f>MEDIAN(user22_Baseline!C2:C252)</f>
        <v>1.766311</v>
      </c>
      <c r="F24">
        <f>MEDIAN(user22_Projection!D2:D121)</f>
        <v>1.225787</v>
      </c>
      <c r="G24">
        <f>MEDIAN(user22_Baseline!D2:D123)</f>
        <v>1.4623444999999999</v>
      </c>
      <c r="H24">
        <f>MEDIAN(user22_Projection!E2:E221)</f>
        <v>0.98215339999999995</v>
      </c>
      <c r="I24">
        <f>MEDIAN(user22_Baseline!E2:E423)</f>
        <v>4.7094699999999996</v>
      </c>
      <c r="J24">
        <f>MEDIAN(user22_Projection!F2:F432)</f>
        <v>1.7883815000000001</v>
      </c>
      <c r="K24">
        <f>MEDIAN(user22_Baseline!F2:F382)</f>
        <v>1.527458</v>
      </c>
      <c r="L24">
        <f>MEDIAN(user22_Projection!G2:G292)</f>
        <v>1.8051740000000001</v>
      </c>
      <c r="M24">
        <f>MEDIAN(user22_Baseline!G2:G324)</f>
        <v>1.86588</v>
      </c>
    </row>
    <row r="25" spans="1:13" x14ac:dyDescent="0.25">
      <c r="A25">
        <v>23</v>
      </c>
      <c r="B25">
        <f>MEDIAN(user23_Projection!$B$3:$B$17)</f>
        <v>0.83134200000000003</v>
      </c>
      <c r="C25">
        <f>MEDIAN(user23_Baseline!$B$3:$B$42)</f>
        <v>0.89003889999999997</v>
      </c>
      <c r="D25">
        <f>MEDIAN(user23_Projection!$C$3:$C$17)</f>
        <v>3.1991260000000001</v>
      </c>
      <c r="E25">
        <f>MEDIAN(user23_Baseline!$C$3:$C$26)</f>
        <v>1.1551665</v>
      </c>
      <c r="F25">
        <f>MEDIAN(user23_Projection!$D$3:$D$12)</f>
        <v>2.4715009999999999</v>
      </c>
      <c r="G25">
        <f>MEDIAN(user23_Baseline!$D$3:$D$14)</f>
        <v>1.7878185</v>
      </c>
      <c r="H25">
        <f>MEDIAN(user23_Projection!$E$3:$E$22)</f>
        <v>1.476915</v>
      </c>
      <c r="I25">
        <f>MEDIAN(user23_Baseline!$E$3:$E$44)</f>
        <v>1.0884475</v>
      </c>
      <c r="J25">
        <f>MEDIAN(user23_Projection!$F$3:$F$44)</f>
        <v>1.349262</v>
      </c>
      <c r="K25">
        <f>MEDIAN(user23_Baseline!$F$3:$F$39)</f>
        <v>1.277369</v>
      </c>
      <c r="L25">
        <f>MEDIAN(user23_Projection!$G$3:$G$30)</f>
        <v>1.6163095000000001</v>
      </c>
      <c r="M25">
        <f>MEDIAN(user23_Baseline!$G$3:$G$35)</f>
        <v>1.608754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454B0-36F8-40B7-95ED-AF5833EA3B44}">
  <dimension ref="A1:G47"/>
  <sheetViews>
    <sheetView workbookViewId="0">
      <selection activeCell="L26" sqref="L26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21</v>
      </c>
      <c r="B3">
        <v>6.8103389999999999</v>
      </c>
      <c r="C3">
        <v>0.99904780000000004</v>
      </c>
      <c r="D3">
        <v>0.84048750000000005</v>
      </c>
      <c r="E3">
        <v>0.72108329999999998</v>
      </c>
      <c r="F3">
        <v>0.83070359999999999</v>
      </c>
      <c r="G3">
        <v>0.89659489999999997</v>
      </c>
    </row>
    <row r="4" spans="1:7" x14ac:dyDescent="0.25">
      <c r="A4" t="s">
        <v>15</v>
      </c>
      <c r="B4">
        <v>12.017200000000001</v>
      </c>
      <c r="C4">
        <v>2.4480200000000001</v>
      </c>
      <c r="D4">
        <v>2.3647840000000002</v>
      </c>
      <c r="E4">
        <v>0.72218210000000005</v>
      </c>
      <c r="F4">
        <v>1.10225</v>
      </c>
      <c r="G4">
        <v>0.88453870000000001</v>
      </c>
    </row>
    <row r="5" spans="1:7" x14ac:dyDescent="0.25">
      <c r="A5" t="s">
        <v>15</v>
      </c>
      <c r="B5">
        <v>3.1437210000000002</v>
      </c>
      <c r="C5">
        <v>1.7912319999999999</v>
      </c>
      <c r="D5">
        <v>1.499952</v>
      </c>
      <c r="E5">
        <v>1.387664</v>
      </c>
      <c r="F5">
        <v>1.002033</v>
      </c>
      <c r="G5">
        <v>1.233087</v>
      </c>
    </row>
    <row r="6" spans="1:7" x14ac:dyDescent="0.25">
      <c r="A6" t="s">
        <v>15</v>
      </c>
      <c r="B6">
        <v>2.633003</v>
      </c>
      <c r="C6">
        <v>3.1589559999999999</v>
      </c>
      <c r="D6">
        <v>0.84447000000000005</v>
      </c>
      <c r="E6">
        <v>2.286794</v>
      </c>
      <c r="F6">
        <v>0.68842689999999995</v>
      </c>
      <c r="G6">
        <v>1.255655</v>
      </c>
    </row>
    <row r="7" spans="1:7" x14ac:dyDescent="0.25">
      <c r="A7" t="s">
        <v>15</v>
      </c>
      <c r="B7">
        <v>11.43877</v>
      </c>
      <c r="C7">
        <v>6.1104770000000004</v>
      </c>
      <c r="D7">
        <v>0.5661178</v>
      </c>
      <c r="E7">
        <v>0.9224156</v>
      </c>
      <c r="F7">
        <v>0.99928059999999996</v>
      </c>
      <c r="G7">
        <v>1.1454439999999999</v>
      </c>
    </row>
    <row r="8" spans="1:7" x14ac:dyDescent="0.25">
      <c r="A8" t="s">
        <v>15</v>
      </c>
      <c r="B8">
        <v>1.466879</v>
      </c>
      <c r="C8">
        <v>0.59970400000000001</v>
      </c>
      <c r="D8">
        <v>1.03328</v>
      </c>
      <c r="E8">
        <v>2.5554519999999998</v>
      </c>
      <c r="F8">
        <v>0.76805559999999995</v>
      </c>
      <c r="G8">
        <v>1.534313</v>
      </c>
    </row>
    <row r="9" spans="1:7" x14ac:dyDescent="0.25">
      <c r="A9" t="s">
        <v>15</v>
      </c>
      <c r="B9">
        <v>3.332341</v>
      </c>
      <c r="C9">
        <v>1.3663700000000001</v>
      </c>
      <c r="D9">
        <v>1.8328610000000001</v>
      </c>
      <c r="E9">
        <v>1.3107150000000001</v>
      </c>
      <c r="F9">
        <v>0.98860570000000003</v>
      </c>
      <c r="G9">
        <v>1.2660400000000001</v>
      </c>
    </row>
    <row r="10" spans="1:7" x14ac:dyDescent="0.25">
      <c r="A10" t="s">
        <v>15</v>
      </c>
      <c r="B10">
        <v>0.73336460000000003</v>
      </c>
      <c r="C10">
        <v>1.2657970000000001</v>
      </c>
      <c r="E10">
        <v>1.321512</v>
      </c>
      <c r="F10">
        <v>1.0986990000000001</v>
      </c>
      <c r="G10">
        <v>1.5222720000000001</v>
      </c>
    </row>
    <row r="11" spans="1:7" x14ac:dyDescent="0.25">
      <c r="A11" t="s">
        <v>15</v>
      </c>
      <c r="B11">
        <v>0.7993188</v>
      </c>
      <c r="C11">
        <v>1.033182</v>
      </c>
      <c r="E11">
        <v>1.244103</v>
      </c>
      <c r="F11">
        <v>0.87752490000000005</v>
      </c>
      <c r="G11">
        <v>3.377453</v>
      </c>
    </row>
    <row r="12" spans="1:7" x14ac:dyDescent="0.25">
      <c r="A12" t="s">
        <v>15</v>
      </c>
      <c r="B12">
        <v>0.53296290000000002</v>
      </c>
      <c r="C12">
        <v>9.6417459999999995</v>
      </c>
      <c r="D12" t="s">
        <v>15</v>
      </c>
      <c r="E12">
        <v>1.211047</v>
      </c>
      <c r="F12">
        <v>0.69989270000000003</v>
      </c>
      <c r="G12">
        <v>1.8428020000000001</v>
      </c>
    </row>
    <row r="13" spans="1:7" x14ac:dyDescent="0.25">
      <c r="A13" t="s">
        <v>15</v>
      </c>
      <c r="B13">
        <v>0.61115039999999998</v>
      </c>
      <c r="C13">
        <v>2.3662869999999998</v>
      </c>
      <c r="D13" t="s">
        <v>15</v>
      </c>
      <c r="E13">
        <v>1.5659590000000001</v>
      </c>
      <c r="F13">
        <v>0.83329450000000005</v>
      </c>
      <c r="G13">
        <v>1.9885280000000001</v>
      </c>
    </row>
    <row r="14" spans="1:7" x14ac:dyDescent="0.25">
      <c r="A14" t="s">
        <v>15</v>
      </c>
      <c r="B14">
        <v>0.62230410000000003</v>
      </c>
      <c r="C14">
        <v>0.63283089999999997</v>
      </c>
      <c r="D14" t="s">
        <v>15</v>
      </c>
      <c r="E14">
        <v>1.332614</v>
      </c>
      <c r="F14">
        <v>1.033784</v>
      </c>
      <c r="G14">
        <v>1.7119789999999999</v>
      </c>
    </row>
    <row r="15" spans="1:7" x14ac:dyDescent="0.25">
      <c r="A15" t="s">
        <v>15</v>
      </c>
      <c r="B15">
        <v>0.97635439999999996</v>
      </c>
      <c r="C15">
        <v>0.84359660000000003</v>
      </c>
      <c r="D15" t="s">
        <v>15</v>
      </c>
      <c r="E15">
        <v>0.97767660000000001</v>
      </c>
      <c r="F15">
        <v>1.0107189999999999</v>
      </c>
      <c r="G15">
        <v>1.098301</v>
      </c>
    </row>
    <row r="16" spans="1:7" x14ac:dyDescent="0.25">
      <c r="A16" t="s">
        <v>15</v>
      </c>
      <c r="B16" t="s">
        <v>15</v>
      </c>
      <c r="C16">
        <v>1.4763360000000001</v>
      </c>
      <c r="D16" t="s">
        <v>15</v>
      </c>
      <c r="E16">
        <v>1.0992249999999999</v>
      </c>
      <c r="F16">
        <v>0.98732920000000002</v>
      </c>
      <c r="G16">
        <v>1.276834</v>
      </c>
    </row>
    <row r="17" spans="1:7" x14ac:dyDescent="0.25">
      <c r="A17" t="s">
        <v>15</v>
      </c>
      <c r="B17" t="s">
        <v>15</v>
      </c>
      <c r="C17">
        <v>0.76779399999999998</v>
      </c>
      <c r="D17" t="s">
        <v>15</v>
      </c>
      <c r="E17">
        <v>1.1770119999999999</v>
      </c>
      <c r="F17">
        <v>0.70080169999999997</v>
      </c>
      <c r="G17">
        <v>1.200356</v>
      </c>
    </row>
    <row r="18" spans="1:7" x14ac:dyDescent="0.25">
      <c r="A18" t="s">
        <v>15</v>
      </c>
      <c r="B18" t="s">
        <v>15</v>
      </c>
      <c r="C18">
        <v>1.267463</v>
      </c>
      <c r="D18" t="s">
        <v>15</v>
      </c>
      <c r="E18">
        <v>1.1338980000000001</v>
      </c>
      <c r="F18">
        <v>0.83287619999999996</v>
      </c>
      <c r="G18">
        <v>1.1890529999999999</v>
      </c>
    </row>
    <row r="19" spans="1:7" x14ac:dyDescent="0.25">
      <c r="A19" t="s">
        <v>15</v>
      </c>
      <c r="B19" t="s">
        <v>15</v>
      </c>
      <c r="C19">
        <v>2.1983359999999998</v>
      </c>
      <c r="D19" t="s">
        <v>15</v>
      </c>
      <c r="E19">
        <v>1.0560320000000001</v>
      </c>
      <c r="F19">
        <v>1.432936</v>
      </c>
      <c r="G19">
        <v>1.643864</v>
      </c>
    </row>
    <row r="20" spans="1:7" x14ac:dyDescent="0.25">
      <c r="A20" t="s">
        <v>15</v>
      </c>
      <c r="B20" t="s">
        <v>15</v>
      </c>
      <c r="C20">
        <v>0.96650530000000001</v>
      </c>
      <c r="D20" t="s">
        <v>15</v>
      </c>
      <c r="E20">
        <v>1.066532</v>
      </c>
      <c r="F20">
        <v>0.78878269999999995</v>
      </c>
      <c r="G20">
        <v>2.033074</v>
      </c>
    </row>
    <row r="21" spans="1:7" x14ac:dyDescent="0.25">
      <c r="A21" t="s">
        <v>15</v>
      </c>
      <c r="B21" t="s">
        <v>15</v>
      </c>
      <c r="C21">
        <v>4.2990060000000003</v>
      </c>
      <c r="D21" t="s">
        <v>15</v>
      </c>
      <c r="E21">
        <v>1.3445320000000001</v>
      </c>
      <c r="F21">
        <v>0.64434389999999997</v>
      </c>
      <c r="G21">
        <v>1.4888669999999999</v>
      </c>
    </row>
    <row r="22" spans="1:7" x14ac:dyDescent="0.25">
      <c r="A22" t="s">
        <v>15</v>
      </c>
      <c r="B22" t="s">
        <v>15</v>
      </c>
      <c r="C22">
        <v>0.66609399999999996</v>
      </c>
      <c r="D22" t="s">
        <v>15</v>
      </c>
      <c r="E22">
        <v>1.2217370000000001</v>
      </c>
      <c r="F22">
        <v>0.98794300000000002</v>
      </c>
      <c r="G22">
        <v>0.81096639999999998</v>
      </c>
    </row>
    <row r="23" spans="1:7" x14ac:dyDescent="0.25">
      <c r="A23" t="s">
        <v>15</v>
      </c>
      <c r="B23" t="s">
        <v>15</v>
      </c>
      <c r="C23">
        <v>2.7331669999999999</v>
      </c>
      <c r="D23" t="s">
        <v>15</v>
      </c>
      <c r="E23">
        <v>1.010394</v>
      </c>
      <c r="F23">
        <v>0.61040380000000005</v>
      </c>
      <c r="G23">
        <v>1.0992040000000001</v>
      </c>
    </row>
    <row r="24" spans="1:7" x14ac:dyDescent="0.25">
      <c r="A24" t="s">
        <v>15</v>
      </c>
      <c r="B24" t="s">
        <v>15</v>
      </c>
      <c r="C24">
        <v>6.1327449999999999</v>
      </c>
      <c r="D24" t="s">
        <v>15</v>
      </c>
      <c r="E24">
        <v>1.066505</v>
      </c>
      <c r="F24">
        <v>0.81935539999999996</v>
      </c>
      <c r="G24">
        <v>1.354117</v>
      </c>
    </row>
    <row r="25" spans="1:7" x14ac:dyDescent="0.25">
      <c r="A25" t="s">
        <v>15</v>
      </c>
      <c r="B25" t="s">
        <v>15</v>
      </c>
      <c r="C25">
        <v>1.5992729999999999</v>
      </c>
      <c r="D25" t="s">
        <v>15</v>
      </c>
      <c r="E25">
        <v>1.276729</v>
      </c>
      <c r="F25">
        <v>0.84770789999999996</v>
      </c>
      <c r="G25">
        <v>1.266429</v>
      </c>
    </row>
    <row r="26" spans="1:7" x14ac:dyDescent="0.25">
      <c r="A26" t="s">
        <v>15</v>
      </c>
      <c r="B26" t="s">
        <v>15</v>
      </c>
      <c r="C26">
        <v>1.299472</v>
      </c>
      <c r="D26" t="s">
        <v>15</v>
      </c>
      <c r="E26">
        <v>1.4552099999999999</v>
      </c>
      <c r="F26">
        <v>0.79976369999999997</v>
      </c>
      <c r="G26">
        <v>2.54392</v>
      </c>
    </row>
    <row r="27" spans="1:7" x14ac:dyDescent="0.25">
      <c r="A27" t="s">
        <v>15</v>
      </c>
      <c r="B27" t="s">
        <v>15</v>
      </c>
      <c r="C27">
        <v>2.0327809999999999</v>
      </c>
      <c r="D27" t="s">
        <v>15</v>
      </c>
      <c r="E27">
        <v>1.266834</v>
      </c>
      <c r="F27">
        <v>0.76585329999999996</v>
      </c>
      <c r="G27">
        <v>6.9644769999999996</v>
      </c>
    </row>
    <row r="28" spans="1:7" x14ac:dyDescent="0.25">
      <c r="A28" t="s">
        <v>15</v>
      </c>
      <c r="B28" t="s">
        <v>15</v>
      </c>
      <c r="C28" t="s">
        <v>15</v>
      </c>
      <c r="D28" t="s">
        <v>15</v>
      </c>
      <c r="E28">
        <v>1.432431</v>
      </c>
      <c r="F28">
        <v>0.73343259999999999</v>
      </c>
      <c r="G28">
        <v>3.2096610000000001</v>
      </c>
    </row>
    <row r="29" spans="1:7" x14ac:dyDescent="0.25">
      <c r="A29" t="s">
        <v>15</v>
      </c>
      <c r="B29" t="s">
        <v>15</v>
      </c>
      <c r="C29" t="s">
        <v>15</v>
      </c>
      <c r="D29" t="s">
        <v>15</v>
      </c>
      <c r="E29">
        <v>1.8107359999999999</v>
      </c>
      <c r="F29">
        <v>1.332824</v>
      </c>
      <c r="G29">
        <v>1.0671889999999999</v>
      </c>
    </row>
    <row r="30" spans="1:7" x14ac:dyDescent="0.25">
      <c r="A30" t="s">
        <v>15</v>
      </c>
      <c r="B30" t="s">
        <v>15</v>
      </c>
      <c r="C30" t="s">
        <v>15</v>
      </c>
      <c r="D30" t="s">
        <v>15</v>
      </c>
      <c r="E30">
        <v>1.444388</v>
      </c>
      <c r="F30">
        <v>1.0438229999999999</v>
      </c>
      <c r="G30">
        <v>11.340949999999999</v>
      </c>
    </row>
    <row r="31" spans="1:7" x14ac:dyDescent="0.25">
      <c r="A31" t="s">
        <v>15</v>
      </c>
      <c r="B31" t="s">
        <v>15</v>
      </c>
      <c r="C31" t="s">
        <v>15</v>
      </c>
      <c r="D31" t="s">
        <v>15</v>
      </c>
      <c r="E31">
        <v>2.5103550000000001</v>
      </c>
      <c r="F31">
        <v>0.84474329999999997</v>
      </c>
      <c r="G31" t="s">
        <v>15</v>
      </c>
    </row>
    <row r="32" spans="1:7" x14ac:dyDescent="0.25">
      <c r="A32" t="s">
        <v>15</v>
      </c>
      <c r="B32" t="s">
        <v>15</v>
      </c>
      <c r="C32" t="s">
        <v>15</v>
      </c>
      <c r="D32" t="s">
        <v>15</v>
      </c>
      <c r="E32">
        <v>2.6874199999999999</v>
      </c>
      <c r="F32">
        <v>0.84496870000000002</v>
      </c>
      <c r="G32" t="s">
        <v>15</v>
      </c>
    </row>
    <row r="33" spans="1:7" x14ac:dyDescent="0.25">
      <c r="A33" t="s">
        <v>15</v>
      </c>
      <c r="B33" t="s">
        <v>15</v>
      </c>
      <c r="C33" t="s">
        <v>15</v>
      </c>
      <c r="D33" t="s">
        <v>15</v>
      </c>
      <c r="E33">
        <v>1.222143</v>
      </c>
      <c r="F33">
        <v>0.93237139999999996</v>
      </c>
      <c r="G33" t="s">
        <v>15</v>
      </c>
    </row>
    <row r="34" spans="1:7" x14ac:dyDescent="0.25">
      <c r="A34" t="s">
        <v>15</v>
      </c>
      <c r="B34" t="s">
        <v>15</v>
      </c>
      <c r="C34" t="s">
        <v>15</v>
      </c>
      <c r="D34" t="s">
        <v>15</v>
      </c>
      <c r="E34">
        <v>0.19912779999999999</v>
      </c>
      <c r="F34">
        <v>0.87776350000000003</v>
      </c>
      <c r="G34" t="s">
        <v>15</v>
      </c>
    </row>
    <row r="35" spans="1:7" x14ac:dyDescent="0.25">
      <c r="A35" t="s">
        <v>15</v>
      </c>
      <c r="B35" t="s">
        <v>15</v>
      </c>
      <c r="C35" t="s">
        <v>15</v>
      </c>
      <c r="D35" t="s">
        <v>15</v>
      </c>
      <c r="E35">
        <v>1.31108</v>
      </c>
      <c r="F35">
        <v>1.0778080000000001</v>
      </c>
      <c r="G35" t="s">
        <v>15</v>
      </c>
    </row>
    <row r="36" spans="1:7" x14ac:dyDescent="0.25">
      <c r="A36" t="s">
        <v>15</v>
      </c>
      <c r="B36" t="s">
        <v>15</v>
      </c>
      <c r="C36" t="s">
        <v>15</v>
      </c>
      <c r="D36" t="s">
        <v>15</v>
      </c>
      <c r="E36">
        <v>1.1222129999999999</v>
      </c>
      <c r="F36">
        <v>0.73307900000000004</v>
      </c>
      <c r="G36" t="s">
        <v>15</v>
      </c>
    </row>
    <row r="37" spans="1:7" x14ac:dyDescent="0.25">
      <c r="A37" t="s">
        <v>15</v>
      </c>
      <c r="B37" t="s">
        <v>15</v>
      </c>
      <c r="C37" t="s">
        <v>15</v>
      </c>
      <c r="D37" t="s">
        <v>15</v>
      </c>
      <c r="E37">
        <v>1.0656600000000001</v>
      </c>
      <c r="F37" t="s">
        <v>15</v>
      </c>
      <c r="G37" t="s">
        <v>15</v>
      </c>
    </row>
    <row r="38" spans="1:7" x14ac:dyDescent="0.25">
      <c r="A38" t="s">
        <v>15</v>
      </c>
      <c r="B38" t="s">
        <v>15</v>
      </c>
      <c r="C38" t="s">
        <v>15</v>
      </c>
      <c r="D38" t="s">
        <v>15</v>
      </c>
      <c r="E38">
        <v>1.2878130000000001</v>
      </c>
      <c r="F38" t="s">
        <v>15</v>
      </c>
      <c r="G38" t="s">
        <v>15</v>
      </c>
    </row>
    <row r="39" spans="1:7" x14ac:dyDescent="0.25">
      <c r="A39" t="s">
        <v>15</v>
      </c>
      <c r="B39" t="s">
        <v>15</v>
      </c>
      <c r="C39" t="s">
        <v>15</v>
      </c>
      <c r="D39" t="s">
        <v>15</v>
      </c>
      <c r="E39">
        <v>1.144234</v>
      </c>
      <c r="F39" t="s">
        <v>15</v>
      </c>
      <c r="G39" t="s">
        <v>15</v>
      </c>
    </row>
    <row r="40" spans="1:7" x14ac:dyDescent="0.25">
      <c r="A40" t="s">
        <v>15</v>
      </c>
      <c r="B40" t="s">
        <v>15</v>
      </c>
      <c r="C40" t="s">
        <v>15</v>
      </c>
      <c r="D40" t="s">
        <v>15</v>
      </c>
      <c r="E40">
        <v>1.222682</v>
      </c>
      <c r="F40" t="s">
        <v>15</v>
      </c>
      <c r="G40" t="s">
        <v>15</v>
      </c>
    </row>
    <row r="41" spans="1:7" x14ac:dyDescent="0.25">
      <c r="A41" t="s">
        <v>15</v>
      </c>
      <c r="B41" t="s">
        <v>15</v>
      </c>
      <c r="C41" t="s">
        <v>15</v>
      </c>
      <c r="D41" t="s">
        <v>15</v>
      </c>
      <c r="E41">
        <v>1.6548350000000001</v>
      </c>
      <c r="F41" t="s">
        <v>15</v>
      </c>
      <c r="G41" t="s">
        <v>15</v>
      </c>
    </row>
    <row r="42" spans="1:7" x14ac:dyDescent="0.25">
      <c r="A42" t="s">
        <v>15</v>
      </c>
      <c r="B42" t="s">
        <v>15</v>
      </c>
      <c r="C42" t="s">
        <v>15</v>
      </c>
      <c r="D42" t="s">
        <v>15</v>
      </c>
      <c r="E42">
        <v>1.265666</v>
      </c>
      <c r="F42" t="s">
        <v>15</v>
      </c>
      <c r="G42" t="s">
        <v>15</v>
      </c>
    </row>
    <row r="43" spans="1:7" x14ac:dyDescent="0.25">
      <c r="A43" t="s">
        <v>15</v>
      </c>
      <c r="B43" t="s">
        <v>15</v>
      </c>
      <c r="C43" t="s">
        <v>15</v>
      </c>
      <c r="D43" t="s">
        <v>15</v>
      </c>
      <c r="E43">
        <v>1.0559559999999999</v>
      </c>
      <c r="F43" t="s">
        <v>15</v>
      </c>
      <c r="G43" t="s">
        <v>15</v>
      </c>
    </row>
    <row r="44" spans="1:7" x14ac:dyDescent="0.25">
      <c r="A44" t="s">
        <v>15</v>
      </c>
      <c r="B44" t="s">
        <v>15</v>
      </c>
      <c r="C44" t="s">
        <v>15</v>
      </c>
      <c r="D44" t="s">
        <v>15</v>
      </c>
      <c r="E44">
        <v>1.033404</v>
      </c>
      <c r="F44" t="s">
        <v>15</v>
      </c>
      <c r="G44" t="s">
        <v>15</v>
      </c>
    </row>
    <row r="45" spans="1:7" x14ac:dyDescent="0.25">
      <c r="A45" t="s">
        <v>15</v>
      </c>
      <c r="B45" t="s">
        <v>15</v>
      </c>
      <c r="C45" t="s">
        <v>15</v>
      </c>
      <c r="D45" t="s">
        <v>15</v>
      </c>
      <c r="E45">
        <v>1.233134</v>
      </c>
      <c r="F45" t="s">
        <v>15</v>
      </c>
      <c r="G45" t="s">
        <v>15</v>
      </c>
    </row>
    <row r="46" spans="1:7" x14ac:dyDescent="0.25">
      <c r="A46" t="s">
        <v>15</v>
      </c>
      <c r="B46" t="s">
        <v>15</v>
      </c>
      <c r="C46" t="s">
        <v>15</v>
      </c>
      <c r="D46" t="s">
        <v>15</v>
      </c>
      <c r="E46">
        <v>1.5995239999999999</v>
      </c>
      <c r="F46" t="s">
        <v>15</v>
      </c>
      <c r="G46" t="s">
        <v>15</v>
      </c>
    </row>
    <row r="47" spans="1:7" x14ac:dyDescent="0.25">
      <c r="A47" t="s">
        <v>15</v>
      </c>
      <c r="B47" t="s">
        <v>15</v>
      </c>
      <c r="C47" t="s">
        <v>15</v>
      </c>
      <c r="D47" t="s">
        <v>15</v>
      </c>
      <c r="E47">
        <v>1.3218449999999999</v>
      </c>
      <c r="F47" t="s">
        <v>15</v>
      </c>
      <c r="G47" t="s">
        <v>15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A1296-8D7B-481E-8152-07AFEDC0853A}">
  <dimension ref="A1:G34"/>
  <sheetViews>
    <sheetView workbookViewId="0">
      <selection activeCell="L24" sqref="L24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22</v>
      </c>
      <c r="B3">
        <v>0.68836399999999998</v>
      </c>
      <c r="C3">
        <v>0.78218080000000001</v>
      </c>
      <c r="D3">
        <v>4.7225289999999998</v>
      </c>
      <c r="E3">
        <v>0.92209890000000005</v>
      </c>
      <c r="F3">
        <v>1.0206869999999999</v>
      </c>
      <c r="G3">
        <v>2.2645300000000002</v>
      </c>
    </row>
    <row r="4" spans="1:7" x14ac:dyDescent="0.25">
      <c r="A4" t="s">
        <v>15</v>
      </c>
      <c r="B4">
        <v>1.378654</v>
      </c>
      <c r="C4">
        <v>1.4580120000000001</v>
      </c>
      <c r="D4">
        <v>0.77787629999999996</v>
      </c>
      <c r="E4">
        <v>1.4540930000000001</v>
      </c>
      <c r="F4">
        <v>2.565245</v>
      </c>
      <c r="G4">
        <v>6.2081730000000004</v>
      </c>
    </row>
    <row r="5" spans="1:7" x14ac:dyDescent="0.25">
      <c r="A5" t="s">
        <v>15</v>
      </c>
      <c r="B5">
        <v>0.70151249999999998</v>
      </c>
      <c r="C5">
        <v>1.1891099999999999</v>
      </c>
      <c r="D5">
        <v>1.0661430000000001</v>
      </c>
      <c r="E5">
        <v>4.7902180000000003</v>
      </c>
      <c r="F5">
        <v>0.81101809999999996</v>
      </c>
      <c r="G5">
        <v>1.5109349999999999</v>
      </c>
    </row>
    <row r="6" spans="1:7" x14ac:dyDescent="0.25">
      <c r="A6" t="s">
        <v>15</v>
      </c>
      <c r="B6">
        <v>1.9340390000000001</v>
      </c>
      <c r="C6">
        <v>1.833135</v>
      </c>
      <c r="D6">
        <v>2.2328039999999998</v>
      </c>
      <c r="E6">
        <v>5.0227789999999999</v>
      </c>
      <c r="F6">
        <v>5.0427289999999996</v>
      </c>
      <c r="G6">
        <v>1.1888909999999999</v>
      </c>
    </row>
    <row r="7" spans="1:7" x14ac:dyDescent="0.25">
      <c r="A7" t="s">
        <v>15</v>
      </c>
      <c r="B7">
        <v>1.1333249999999999</v>
      </c>
      <c r="C7">
        <v>13.540509999999999</v>
      </c>
      <c r="D7">
        <v>0.63347889999999996</v>
      </c>
      <c r="E7">
        <v>1.43218</v>
      </c>
      <c r="F7">
        <v>0.39981430000000001</v>
      </c>
      <c r="G7">
        <v>1.4764090000000001</v>
      </c>
    </row>
    <row r="8" spans="1:7" x14ac:dyDescent="0.25">
      <c r="A8" t="s">
        <v>15</v>
      </c>
      <c r="B8">
        <v>1.2666139999999999</v>
      </c>
      <c r="C8">
        <v>3.1441810000000001</v>
      </c>
      <c r="D8">
        <v>0.63320449999999995</v>
      </c>
      <c r="E8">
        <v>1.344314</v>
      </c>
      <c r="F8">
        <v>4.5991860000000004</v>
      </c>
      <c r="G8">
        <v>1.0222150000000001</v>
      </c>
    </row>
    <row r="9" spans="1:7" x14ac:dyDescent="0.25">
      <c r="A9" t="s">
        <v>15</v>
      </c>
      <c r="B9">
        <v>1.1999040000000001</v>
      </c>
      <c r="C9">
        <v>1.165921</v>
      </c>
      <c r="D9">
        <v>1.265906</v>
      </c>
      <c r="E9">
        <v>2.8430529999999998</v>
      </c>
      <c r="F9">
        <v>2.0560040000000002</v>
      </c>
      <c r="G9">
        <v>1.610644</v>
      </c>
    </row>
    <row r="10" spans="1:7" x14ac:dyDescent="0.25">
      <c r="A10" t="s">
        <v>15</v>
      </c>
      <c r="B10">
        <v>1.0110520000000001</v>
      </c>
      <c r="C10">
        <v>3.9991910000000002</v>
      </c>
      <c r="D10">
        <v>1.232397</v>
      </c>
      <c r="E10">
        <v>1.8777809999999999</v>
      </c>
      <c r="F10">
        <v>0.71081130000000003</v>
      </c>
      <c r="G10">
        <v>1.3664909999999999</v>
      </c>
    </row>
    <row r="11" spans="1:7" x14ac:dyDescent="0.25">
      <c r="A11" t="s">
        <v>15</v>
      </c>
      <c r="B11">
        <v>2.4990779999999999</v>
      </c>
      <c r="C11" t="s">
        <v>15</v>
      </c>
      <c r="D11">
        <v>10.97523</v>
      </c>
      <c r="E11">
        <v>0.74369649999999998</v>
      </c>
      <c r="F11">
        <v>0.69892200000000004</v>
      </c>
      <c r="G11">
        <v>0.8776581</v>
      </c>
    </row>
    <row r="12" spans="1:7" x14ac:dyDescent="0.25">
      <c r="A12" t="s">
        <v>15</v>
      </c>
      <c r="B12">
        <v>2.710518</v>
      </c>
      <c r="C12" t="s">
        <v>15</v>
      </c>
      <c r="D12">
        <v>5.0327250000000001</v>
      </c>
      <c r="E12">
        <v>2.3316249999999998</v>
      </c>
      <c r="F12">
        <v>3.0657109999999999</v>
      </c>
      <c r="G12">
        <v>0.82124540000000001</v>
      </c>
    </row>
    <row r="13" spans="1:7" x14ac:dyDescent="0.25">
      <c r="A13" t="s">
        <v>15</v>
      </c>
      <c r="C13" t="s">
        <v>15</v>
      </c>
      <c r="D13" t="s">
        <v>15</v>
      </c>
      <c r="E13">
        <v>0.72220790000000001</v>
      </c>
      <c r="F13">
        <v>1.532176</v>
      </c>
      <c r="G13">
        <v>1.1220749999999999</v>
      </c>
    </row>
    <row r="14" spans="1:7" x14ac:dyDescent="0.25">
      <c r="A14" t="s">
        <v>15</v>
      </c>
      <c r="C14" t="s">
        <v>15</v>
      </c>
      <c r="D14" t="s">
        <v>15</v>
      </c>
      <c r="E14">
        <v>1.54487</v>
      </c>
      <c r="F14">
        <v>0.68919569999999997</v>
      </c>
      <c r="G14">
        <v>0.78866639999999999</v>
      </c>
    </row>
    <row r="15" spans="1:7" x14ac:dyDescent="0.25">
      <c r="A15" t="s">
        <v>15</v>
      </c>
      <c r="B15" t="s">
        <v>15</v>
      </c>
      <c r="C15" t="s">
        <v>15</v>
      </c>
      <c r="D15" t="s">
        <v>15</v>
      </c>
      <c r="E15">
        <v>3.5658759999999998</v>
      </c>
      <c r="F15">
        <v>3.75482</v>
      </c>
      <c r="G15">
        <v>1.366401</v>
      </c>
    </row>
    <row r="16" spans="1:7" x14ac:dyDescent="0.25">
      <c r="A16" t="s">
        <v>15</v>
      </c>
      <c r="B16" t="s">
        <v>15</v>
      </c>
      <c r="C16" t="s">
        <v>15</v>
      </c>
      <c r="D16" t="s">
        <v>15</v>
      </c>
      <c r="E16">
        <v>1.8772869999999999</v>
      </c>
      <c r="F16">
        <v>1.0333859999999999</v>
      </c>
      <c r="G16">
        <v>0.75481069999999995</v>
      </c>
    </row>
    <row r="17" spans="1:7" x14ac:dyDescent="0.25">
      <c r="A17" t="s">
        <v>15</v>
      </c>
      <c r="B17" t="s">
        <v>15</v>
      </c>
      <c r="C17" t="s">
        <v>15</v>
      </c>
      <c r="D17" t="s">
        <v>15</v>
      </c>
      <c r="E17">
        <v>2.4220459999999999</v>
      </c>
      <c r="F17">
        <v>1.6669860000000001</v>
      </c>
      <c r="G17">
        <v>0.7887961</v>
      </c>
    </row>
    <row r="18" spans="1:7" x14ac:dyDescent="0.25">
      <c r="A18" t="s">
        <v>15</v>
      </c>
      <c r="B18" t="s">
        <v>15</v>
      </c>
      <c r="C18" t="s">
        <v>15</v>
      </c>
      <c r="D18" t="s">
        <v>15</v>
      </c>
      <c r="E18">
        <v>0.89997190000000005</v>
      </c>
      <c r="F18">
        <v>1.766427</v>
      </c>
      <c r="G18">
        <v>1.8448560000000001</v>
      </c>
    </row>
    <row r="19" spans="1:7" x14ac:dyDescent="0.25">
      <c r="A19" t="s">
        <v>15</v>
      </c>
      <c r="B19" t="s">
        <v>15</v>
      </c>
      <c r="C19" t="s">
        <v>15</v>
      </c>
      <c r="D19" t="s">
        <v>15</v>
      </c>
      <c r="E19">
        <v>2.7541679999999999</v>
      </c>
      <c r="F19">
        <v>1.9205019999999999</v>
      </c>
      <c r="G19">
        <v>1.10968</v>
      </c>
    </row>
    <row r="20" spans="1:7" x14ac:dyDescent="0.25">
      <c r="A20" t="s">
        <v>15</v>
      </c>
      <c r="B20" t="s">
        <v>15</v>
      </c>
      <c r="C20" t="s">
        <v>15</v>
      </c>
      <c r="D20" t="s">
        <v>15</v>
      </c>
      <c r="E20">
        <v>1.943127</v>
      </c>
      <c r="F20">
        <v>1.7877829999999999</v>
      </c>
      <c r="G20">
        <v>0.77849760000000001</v>
      </c>
    </row>
    <row r="21" spans="1:7" x14ac:dyDescent="0.25">
      <c r="A21" t="s">
        <v>15</v>
      </c>
      <c r="B21" t="s">
        <v>15</v>
      </c>
      <c r="C21" t="s">
        <v>15</v>
      </c>
      <c r="D21" t="s">
        <v>15</v>
      </c>
      <c r="E21">
        <v>2.1998679999999999</v>
      </c>
      <c r="F21">
        <v>1.5336719999999999</v>
      </c>
      <c r="G21">
        <v>0.81013630000000003</v>
      </c>
    </row>
    <row r="22" spans="1:7" x14ac:dyDescent="0.25">
      <c r="A22" t="s">
        <v>15</v>
      </c>
      <c r="B22" t="s">
        <v>15</v>
      </c>
      <c r="C22" t="s">
        <v>15</v>
      </c>
      <c r="D22" t="s">
        <v>15</v>
      </c>
      <c r="E22">
        <v>2.1992129999999999</v>
      </c>
      <c r="F22">
        <v>2.0332119999999998</v>
      </c>
      <c r="G22">
        <v>1.16632</v>
      </c>
    </row>
    <row r="23" spans="1:7" x14ac:dyDescent="0.25">
      <c r="A23" t="s">
        <v>15</v>
      </c>
      <c r="B23" t="s">
        <v>15</v>
      </c>
      <c r="C23" t="s">
        <v>15</v>
      </c>
      <c r="D23" t="s">
        <v>15</v>
      </c>
      <c r="E23">
        <v>1.722083</v>
      </c>
      <c r="F23">
        <v>1.388255</v>
      </c>
      <c r="G23">
        <v>0.96705030000000003</v>
      </c>
    </row>
    <row r="24" spans="1:7" x14ac:dyDescent="0.25">
      <c r="A24" t="s">
        <v>15</v>
      </c>
      <c r="B24" t="s">
        <v>15</v>
      </c>
      <c r="C24" t="s">
        <v>15</v>
      </c>
      <c r="D24" t="s">
        <v>15</v>
      </c>
      <c r="E24" t="s">
        <v>15</v>
      </c>
      <c r="F24">
        <v>3.1094970000000002</v>
      </c>
      <c r="G24">
        <v>1.3665080000000001</v>
      </c>
    </row>
    <row r="25" spans="1:7" x14ac:dyDescent="0.25">
      <c r="A25" t="s">
        <v>15</v>
      </c>
      <c r="B25" t="s">
        <v>15</v>
      </c>
      <c r="C25" t="s">
        <v>15</v>
      </c>
      <c r="D25" t="s">
        <v>15</v>
      </c>
      <c r="E25" t="s">
        <v>15</v>
      </c>
      <c r="F25">
        <v>1.2986409999999999</v>
      </c>
      <c r="G25">
        <v>0.68804010000000004</v>
      </c>
    </row>
    <row r="26" spans="1:7" x14ac:dyDescent="0.25">
      <c r="A26" t="s">
        <v>15</v>
      </c>
      <c r="B26" t="s">
        <v>15</v>
      </c>
      <c r="C26" t="s">
        <v>15</v>
      </c>
      <c r="D26" t="s">
        <v>15</v>
      </c>
      <c r="E26" t="s">
        <v>15</v>
      </c>
      <c r="F26">
        <v>0.70035979999999998</v>
      </c>
      <c r="G26" t="s">
        <v>15</v>
      </c>
    </row>
    <row r="27" spans="1:7" x14ac:dyDescent="0.25">
      <c r="A27" t="s">
        <v>15</v>
      </c>
      <c r="B27" t="s">
        <v>15</v>
      </c>
      <c r="C27" t="s">
        <v>15</v>
      </c>
      <c r="D27" t="s">
        <v>15</v>
      </c>
      <c r="E27" t="s">
        <v>15</v>
      </c>
      <c r="F27">
        <v>1.9443029999999999</v>
      </c>
      <c r="G27" t="s">
        <v>15</v>
      </c>
    </row>
    <row r="28" spans="1:7" x14ac:dyDescent="0.25">
      <c r="A28" t="s">
        <v>15</v>
      </c>
      <c r="B28" t="s">
        <v>15</v>
      </c>
      <c r="C28" t="s">
        <v>15</v>
      </c>
      <c r="D28" t="s">
        <v>15</v>
      </c>
      <c r="E28" t="s">
        <v>15</v>
      </c>
      <c r="F28">
        <v>1.9766699999999999</v>
      </c>
      <c r="G28" t="s">
        <v>15</v>
      </c>
    </row>
    <row r="29" spans="1:7" x14ac:dyDescent="0.25">
      <c r="A29" t="s">
        <v>15</v>
      </c>
      <c r="B29" t="s">
        <v>15</v>
      </c>
      <c r="C29" t="s">
        <v>15</v>
      </c>
      <c r="D29" t="s">
        <v>15</v>
      </c>
      <c r="E29" t="s">
        <v>15</v>
      </c>
      <c r="F29">
        <v>0.56681669999999995</v>
      </c>
      <c r="G29" t="s">
        <v>15</v>
      </c>
    </row>
    <row r="30" spans="1:7" x14ac:dyDescent="0.25">
      <c r="A30" t="s">
        <v>15</v>
      </c>
      <c r="B30" t="s">
        <v>15</v>
      </c>
      <c r="C30" t="s">
        <v>15</v>
      </c>
      <c r="D30" t="s">
        <v>15</v>
      </c>
      <c r="E30" t="s">
        <v>15</v>
      </c>
      <c r="F30">
        <v>2.4437890000000002</v>
      </c>
      <c r="G30" t="s">
        <v>15</v>
      </c>
    </row>
    <row r="31" spans="1:7" x14ac:dyDescent="0.25">
      <c r="A31" t="s">
        <v>15</v>
      </c>
      <c r="B31" t="s">
        <v>15</v>
      </c>
      <c r="C31" t="s">
        <v>15</v>
      </c>
      <c r="D31" t="s">
        <v>15</v>
      </c>
      <c r="E31" t="s">
        <v>15</v>
      </c>
      <c r="F31">
        <v>0.83294990000000002</v>
      </c>
      <c r="G31" t="s">
        <v>15</v>
      </c>
    </row>
    <row r="32" spans="1:7" x14ac:dyDescent="0.25">
      <c r="A32" t="s">
        <v>15</v>
      </c>
      <c r="B32" t="s">
        <v>15</v>
      </c>
      <c r="C32" t="s">
        <v>15</v>
      </c>
      <c r="D32" t="s">
        <v>15</v>
      </c>
      <c r="E32" t="s">
        <v>15</v>
      </c>
      <c r="F32">
        <v>1.088881</v>
      </c>
      <c r="G32" t="s">
        <v>15</v>
      </c>
    </row>
    <row r="33" spans="1:7" x14ac:dyDescent="0.25">
      <c r="A33" t="s">
        <v>15</v>
      </c>
      <c r="B33" t="s">
        <v>15</v>
      </c>
      <c r="C33" t="s">
        <v>15</v>
      </c>
      <c r="D33" t="s">
        <v>15</v>
      </c>
      <c r="E33" t="s">
        <v>15</v>
      </c>
      <c r="F33">
        <v>1.2559100000000001</v>
      </c>
      <c r="G33" t="s">
        <v>15</v>
      </c>
    </row>
    <row r="34" spans="1:7" x14ac:dyDescent="0.25">
      <c r="A34" t="s">
        <v>15</v>
      </c>
      <c r="B34" t="s">
        <v>15</v>
      </c>
      <c r="C34" t="s">
        <v>15</v>
      </c>
      <c r="D34" t="s">
        <v>15</v>
      </c>
      <c r="E34" t="s">
        <v>15</v>
      </c>
      <c r="F34">
        <v>1.2432559999999999</v>
      </c>
      <c r="G34" t="s">
        <v>15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CAFDA-4692-47B9-89A2-26CF3F6CD08B}">
  <dimension ref="A1:G36"/>
  <sheetViews>
    <sheetView workbookViewId="0">
      <selection activeCell="M25" sqref="M25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22</v>
      </c>
      <c r="B3">
        <v>3.4466929999999998</v>
      </c>
      <c r="C3">
        <v>0.77377609999999997</v>
      </c>
      <c r="D3">
        <v>3.9754520000000002</v>
      </c>
      <c r="E3">
        <v>4.2354349999999998</v>
      </c>
      <c r="F3">
        <v>1.619999</v>
      </c>
      <c r="G3">
        <v>1.430965</v>
      </c>
    </row>
    <row r="4" spans="1:7" x14ac:dyDescent="0.25">
      <c r="A4" t="s">
        <v>15</v>
      </c>
      <c r="B4">
        <v>4.8265799999999999</v>
      </c>
      <c r="C4">
        <v>6.0515990000000004</v>
      </c>
      <c r="D4">
        <v>0.93345489999999998</v>
      </c>
      <c r="E4">
        <v>5.4643040000000003</v>
      </c>
      <c r="F4">
        <v>2.5738479999999999</v>
      </c>
      <c r="G4">
        <v>2.1260089999999998</v>
      </c>
    </row>
    <row r="5" spans="1:7" x14ac:dyDescent="0.25">
      <c r="A5" t="s">
        <v>15</v>
      </c>
      <c r="B5">
        <v>0.89964489999999997</v>
      </c>
      <c r="C5">
        <v>1.2998019999999999</v>
      </c>
      <c r="D5">
        <v>1.588327</v>
      </c>
      <c r="E5">
        <v>2.1095760000000001</v>
      </c>
      <c r="F5">
        <v>2.0454279999999998</v>
      </c>
      <c r="G5">
        <v>1.400749</v>
      </c>
    </row>
    <row r="6" spans="1:7" x14ac:dyDescent="0.25">
      <c r="A6" t="s">
        <v>15</v>
      </c>
      <c r="B6">
        <v>0.90010080000000003</v>
      </c>
      <c r="C6">
        <v>2.4320499999999998</v>
      </c>
      <c r="D6">
        <v>0.9656074</v>
      </c>
      <c r="E6">
        <v>2.0097839999999998</v>
      </c>
      <c r="F6">
        <v>0.65453229999999996</v>
      </c>
      <c r="G6">
        <v>1.299938</v>
      </c>
    </row>
    <row r="7" spans="1:7" x14ac:dyDescent="0.25">
      <c r="A7" t="s">
        <v>15</v>
      </c>
      <c r="B7">
        <v>4.9659690000000003</v>
      </c>
      <c r="C7">
        <v>1.2109669999999999</v>
      </c>
      <c r="D7">
        <v>1.14489</v>
      </c>
      <c r="E7">
        <v>2.8882759999999998</v>
      </c>
      <c r="F7">
        <v>2.4986000000000002</v>
      </c>
      <c r="G7">
        <v>0.92190470000000002</v>
      </c>
    </row>
    <row r="8" spans="1:7" x14ac:dyDescent="0.25">
      <c r="A8" t="s">
        <v>15</v>
      </c>
      <c r="B8">
        <v>2.6664240000000001</v>
      </c>
      <c r="C8">
        <v>10.97326</v>
      </c>
      <c r="D8">
        <v>0.69977690000000004</v>
      </c>
      <c r="E8">
        <v>2.921573</v>
      </c>
      <c r="F8">
        <v>1.4436009999999999</v>
      </c>
      <c r="G8">
        <v>0.73369879999999998</v>
      </c>
    </row>
    <row r="9" spans="1:7" x14ac:dyDescent="0.25">
      <c r="A9" t="s">
        <v>15</v>
      </c>
      <c r="B9">
        <v>6.3082520000000004</v>
      </c>
      <c r="C9">
        <v>0.89946490000000001</v>
      </c>
      <c r="D9">
        <v>0.99969929999999996</v>
      </c>
      <c r="E9">
        <v>2.399683</v>
      </c>
      <c r="F9">
        <v>1.5878969999999999</v>
      </c>
      <c r="G9">
        <v>2.9774069999999999</v>
      </c>
    </row>
    <row r="10" spans="1:7" x14ac:dyDescent="0.25">
      <c r="A10" t="s">
        <v>15</v>
      </c>
      <c r="B10" t="s">
        <v>15</v>
      </c>
      <c r="C10">
        <v>2.2319580000000001</v>
      </c>
      <c r="D10">
        <v>4.2428030000000003</v>
      </c>
      <c r="E10">
        <v>1.9769460000000001</v>
      </c>
      <c r="F10">
        <v>2.321844</v>
      </c>
      <c r="G10">
        <v>1.5433969999999999</v>
      </c>
    </row>
    <row r="11" spans="1:7" x14ac:dyDescent="0.25">
      <c r="A11" t="s">
        <v>15</v>
      </c>
      <c r="B11" t="s">
        <v>15</v>
      </c>
      <c r="C11">
        <v>1.455851</v>
      </c>
      <c r="D11">
        <v>1.5315570000000001</v>
      </c>
      <c r="E11">
        <v>1.7770619999999999</v>
      </c>
      <c r="F11">
        <v>0.45609319999999998</v>
      </c>
      <c r="G11">
        <v>1.3666860000000001</v>
      </c>
    </row>
    <row r="12" spans="1:7" x14ac:dyDescent="0.25">
      <c r="A12" t="s">
        <v>15</v>
      </c>
      <c r="B12" t="s">
        <v>15</v>
      </c>
      <c r="C12">
        <v>5.6427459999999998</v>
      </c>
      <c r="D12">
        <v>1.922085</v>
      </c>
      <c r="E12">
        <v>2.0442279999999999</v>
      </c>
      <c r="F12">
        <v>2.5878519999999998</v>
      </c>
      <c r="G12">
        <v>1.0669930000000001</v>
      </c>
    </row>
    <row r="13" spans="1:7" x14ac:dyDescent="0.25">
      <c r="A13" t="s">
        <v>15</v>
      </c>
      <c r="B13" t="s">
        <v>15</v>
      </c>
      <c r="C13">
        <v>1.8658490000000001</v>
      </c>
      <c r="D13">
        <v>0.73303320000000005</v>
      </c>
      <c r="E13">
        <v>0.9332222</v>
      </c>
      <c r="F13">
        <v>2.2436889999999998</v>
      </c>
      <c r="G13">
        <v>0.83245559999999996</v>
      </c>
    </row>
    <row r="14" spans="1:7" x14ac:dyDescent="0.25">
      <c r="A14" t="s">
        <v>15</v>
      </c>
      <c r="B14" t="s">
        <v>15</v>
      </c>
      <c r="C14">
        <v>0.94383010000000001</v>
      </c>
      <c r="D14">
        <v>2.5224470000000001</v>
      </c>
      <c r="E14">
        <v>2.8100350000000001</v>
      </c>
      <c r="F14">
        <v>0.88846400000000003</v>
      </c>
      <c r="G14">
        <v>2.4878399999999998</v>
      </c>
    </row>
    <row r="15" spans="1:7" x14ac:dyDescent="0.25">
      <c r="A15" t="s">
        <v>15</v>
      </c>
      <c r="B15" t="s">
        <v>15</v>
      </c>
      <c r="D15">
        <v>7.8761239999999999</v>
      </c>
      <c r="E15">
        <v>0.81140190000000001</v>
      </c>
      <c r="F15">
        <v>3.233851</v>
      </c>
      <c r="G15">
        <v>2.0001630000000001</v>
      </c>
    </row>
    <row r="16" spans="1:7" x14ac:dyDescent="0.25">
      <c r="A16" t="s">
        <v>15</v>
      </c>
      <c r="B16" t="s">
        <v>15</v>
      </c>
      <c r="C16" t="s">
        <v>15</v>
      </c>
      <c r="D16">
        <v>1.1002259999999999</v>
      </c>
      <c r="E16">
        <v>2.7769979999999999</v>
      </c>
      <c r="F16">
        <v>0.72150749999999997</v>
      </c>
      <c r="G16">
        <v>1.6324669999999999</v>
      </c>
    </row>
    <row r="17" spans="1:7" x14ac:dyDescent="0.25">
      <c r="A17" t="s">
        <v>15</v>
      </c>
      <c r="B17" t="s">
        <v>15</v>
      </c>
      <c r="C17" t="s">
        <v>15</v>
      </c>
      <c r="D17">
        <v>5.2860189999999996</v>
      </c>
      <c r="E17">
        <v>0.78848929999999995</v>
      </c>
      <c r="F17">
        <v>2.9546410000000001</v>
      </c>
      <c r="G17">
        <v>2.121216</v>
      </c>
    </row>
    <row r="18" spans="1:7" x14ac:dyDescent="0.25">
      <c r="A18" t="s">
        <v>15</v>
      </c>
      <c r="B18" t="s">
        <v>15</v>
      </c>
      <c r="C18" t="s">
        <v>15</v>
      </c>
      <c r="D18">
        <v>1.599804</v>
      </c>
      <c r="E18">
        <v>2.9320560000000002</v>
      </c>
      <c r="F18">
        <v>0.71051929999999996</v>
      </c>
      <c r="G18">
        <v>2.8661059999999998</v>
      </c>
    </row>
    <row r="19" spans="1:7" x14ac:dyDescent="0.25">
      <c r="A19" t="s">
        <v>15</v>
      </c>
      <c r="B19" t="s">
        <v>15</v>
      </c>
      <c r="C19" t="s">
        <v>15</v>
      </c>
      <c r="D19">
        <v>1.5231110000000001</v>
      </c>
      <c r="E19">
        <v>1.5105189999999999</v>
      </c>
      <c r="F19">
        <v>0.82210300000000003</v>
      </c>
      <c r="G19">
        <v>0.7770956</v>
      </c>
    </row>
    <row r="20" spans="1:7" x14ac:dyDescent="0.25">
      <c r="A20" t="s">
        <v>15</v>
      </c>
      <c r="B20" t="s">
        <v>15</v>
      </c>
      <c r="C20" t="s">
        <v>15</v>
      </c>
      <c r="D20">
        <v>2.4987979999999999</v>
      </c>
      <c r="E20">
        <v>4.0652340000000002</v>
      </c>
      <c r="F20">
        <v>3.4547400000000001</v>
      </c>
      <c r="G20">
        <v>2.920642</v>
      </c>
    </row>
    <row r="21" spans="1:7" x14ac:dyDescent="0.25">
      <c r="A21" t="s">
        <v>15</v>
      </c>
      <c r="B21" t="s">
        <v>15</v>
      </c>
      <c r="C21" t="s">
        <v>15</v>
      </c>
      <c r="E21">
        <v>0.85540649999999996</v>
      </c>
      <c r="F21">
        <v>1.8223910000000001</v>
      </c>
      <c r="G21">
        <v>1.333304</v>
      </c>
    </row>
    <row r="22" spans="1:7" x14ac:dyDescent="0.25">
      <c r="A22" t="s">
        <v>15</v>
      </c>
      <c r="B22" t="s">
        <v>15</v>
      </c>
      <c r="C22" t="s">
        <v>15</v>
      </c>
      <c r="D22" t="s">
        <v>15</v>
      </c>
      <c r="E22">
        <v>3.3661560000000001</v>
      </c>
      <c r="F22">
        <v>2.1101540000000001</v>
      </c>
      <c r="G22">
        <v>1.3231869999999999</v>
      </c>
    </row>
    <row r="23" spans="1:7" x14ac:dyDescent="0.25">
      <c r="A23" t="s">
        <v>15</v>
      </c>
      <c r="B23" t="s">
        <v>15</v>
      </c>
      <c r="C23" t="s">
        <v>15</v>
      </c>
      <c r="D23" t="s">
        <v>15</v>
      </c>
      <c r="E23">
        <v>1.988513</v>
      </c>
      <c r="F23">
        <v>0.66648269999999998</v>
      </c>
      <c r="G23">
        <v>1.5544579999999999</v>
      </c>
    </row>
    <row r="24" spans="1:7" x14ac:dyDescent="0.25">
      <c r="A24" t="s">
        <v>15</v>
      </c>
      <c r="B24" t="s">
        <v>15</v>
      </c>
      <c r="C24" t="s">
        <v>15</v>
      </c>
      <c r="D24" t="s">
        <v>15</v>
      </c>
      <c r="E24">
        <v>2.8320729999999998</v>
      </c>
      <c r="F24">
        <v>2.0105740000000001</v>
      </c>
      <c r="G24">
        <v>1.5540350000000001</v>
      </c>
    </row>
    <row r="25" spans="1:7" x14ac:dyDescent="0.25">
      <c r="A25" t="s">
        <v>15</v>
      </c>
      <c r="B25" t="s">
        <v>15</v>
      </c>
      <c r="C25" t="s">
        <v>15</v>
      </c>
      <c r="D25" t="s">
        <v>15</v>
      </c>
      <c r="E25">
        <v>2.6987269999999999</v>
      </c>
      <c r="F25">
        <v>1.02122</v>
      </c>
      <c r="G25">
        <v>1.3778980000000001</v>
      </c>
    </row>
    <row r="26" spans="1:7" x14ac:dyDescent="0.25">
      <c r="A26" t="s">
        <v>15</v>
      </c>
      <c r="B26" t="s">
        <v>15</v>
      </c>
      <c r="C26" t="s">
        <v>15</v>
      </c>
      <c r="D26" t="s">
        <v>15</v>
      </c>
      <c r="E26">
        <v>1.6211990000000001</v>
      </c>
      <c r="F26">
        <v>2.4328069999999999</v>
      </c>
      <c r="G26">
        <v>1.47698</v>
      </c>
    </row>
    <row r="27" spans="1:7" x14ac:dyDescent="0.25">
      <c r="A27" t="s">
        <v>15</v>
      </c>
      <c r="B27" t="s">
        <v>15</v>
      </c>
      <c r="C27" t="s">
        <v>15</v>
      </c>
      <c r="D27" t="s">
        <v>15</v>
      </c>
      <c r="E27" t="s">
        <v>15</v>
      </c>
      <c r="F27">
        <v>0.89937789999999995</v>
      </c>
      <c r="G27">
        <v>1.4218519999999999</v>
      </c>
    </row>
    <row r="28" spans="1:7" x14ac:dyDescent="0.25">
      <c r="A28" t="s">
        <v>15</v>
      </c>
      <c r="B28" t="s">
        <v>15</v>
      </c>
      <c r="C28" t="s">
        <v>15</v>
      </c>
      <c r="D28" t="s">
        <v>15</v>
      </c>
      <c r="E28" t="s">
        <v>15</v>
      </c>
      <c r="F28">
        <v>3.5433910000000002</v>
      </c>
      <c r="G28">
        <v>1.7997719999999999</v>
      </c>
    </row>
    <row r="29" spans="1:7" x14ac:dyDescent="0.25">
      <c r="A29" t="s">
        <v>15</v>
      </c>
      <c r="B29" t="s">
        <v>15</v>
      </c>
      <c r="C29" t="s">
        <v>15</v>
      </c>
      <c r="D29" t="s">
        <v>15</v>
      </c>
      <c r="E29" t="s">
        <v>15</v>
      </c>
      <c r="F29">
        <v>1.011026</v>
      </c>
      <c r="G29">
        <v>1.899824</v>
      </c>
    </row>
    <row r="30" spans="1:7" x14ac:dyDescent="0.25">
      <c r="A30" t="s">
        <v>15</v>
      </c>
      <c r="B30" t="s">
        <v>15</v>
      </c>
      <c r="C30" t="s">
        <v>15</v>
      </c>
      <c r="D30" t="s">
        <v>15</v>
      </c>
      <c r="E30" t="s">
        <v>15</v>
      </c>
      <c r="F30">
        <v>3.2986239999999998</v>
      </c>
      <c r="G30">
        <v>2.6547879999999999</v>
      </c>
    </row>
    <row r="31" spans="1:7" x14ac:dyDescent="0.25">
      <c r="A31" t="s">
        <v>15</v>
      </c>
      <c r="B31" t="s">
        <v>15</v>
      </c>
      <c r="C31" t="s">
        <v>15</v>
      </c>
      <c r="D31" t="s">
        <v>15</v>
      </c>
      <c r="E31" t="s">
        <v>15</v>
      </c>
      <c r="F31">
        <v>1.3107359999999999</v>
      </c>
      <c r="G31">
        <v>2.4438049999999998</v>
      </c>
    </row>
    <row r="32" spans="1:7" x14ac:dyDescent="0.25">
      <c r="A32" t="s">
        <v>15</v>
      </c>
      <c r="B32" t="s">
        <v>15</v>
      </c>
      <c r="C32" t="s">
        <v>15</v>
      </c>
      <c r="D32" t="s">
        <v>15</v>
      </c>
      <c r="E32" t="s">
        <v>15</v>
      </c>
      <c r="F32">
        <v>2.944007</v>
      </c>
      <c r="G32">
        <v>1.410752</v>
      </c>
    </row>
    <row r="33" spans="1:7" x14ac:dyDescent="0.25">
      <c r="A33" t="s">
        <v>15</v>
      </c>
      <c r="B33" t="s">
        <v>15</v>
      </c>
      <c r="C33" t="s">
        <v>15</v>
      </c>
      <c r="D33" t="s">
        <v>15</v>
      </c>
      <c r="E33" t="s">
        <v>15</v>
      </c>
      <c r="F33" t="s">
        <v>15</v>
      </c>
      <c r="G33">
        <v>1.366231</v>
      </c>
    </row>
    <row r="34" spans="1:7" x14ac:dyDescent="0.25">
      <c r="A34" t="s">
        <v>15</v>
      </c>
      <c r="B34" t="s">
        <v>15</v>
      </c>
      <c r="C34" t="s">
        <v>15</v>
      </c>
      <c r="D34" t="s">
        <v>15</v>
      </c>
      <c r="E34" t="s">
        <v>15</v>
      </c>
      <c r="F34" t="s">
        <v>15</v>
      </c>
      <c r="G34">
        <v>2.3886959999999999</v>
      </c>
    </row>
    <row r="35" spans="1:7" x14ac:dyDescent="0.25">
      <c r="A35" t="s">
        <v>15</v>
      </c>
      <c r="B35" t="s">
        <v>15</v>
      </c>
      <c r="C35" t="s">
        <v>15</v>
      </c>
      <c r="D35" t="s">
        <v>15</v>
      </c>
      <c r="E35" t="s">
        <v>15</v>
      </c>
      <c r="F35" t="s">
        <v>15</v>
      </c>
      <c r="G35">
        <v>0.72100370000000003</v>
      </c>
    </row>
    <row r="36" spans="1:7" x14ac:dyDescent="0.25">
      <c r="A36" t="s">
        <v>15</v>
      </c>
      <c r="B36" t="s">
        <v>15</v>
      </c>
      <c r="C36" t="s">
        <v>15</v>
      </c>
      <c r="D36" t="s">
        <v>15</v>
      </c>
      <c r="E36" t="s">
        <v>15</v>
      </c>
      <c r="F36" t="s">
        <v>15</v>
      </c>
      <c r="G36">
        <v>3.3319459999999999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E644A-6FE3-469E-B116-60AD5B77FF55}">
  <dimension ref="A1:G40"/>
  <sheetViews>
    <sheetView workbookViewId="0">
      <selection activeCell="L25" sqref="L25"/>
    </sheetView>
  </sheetViews>
  <sheetFormatPr defaultRowHeight="15" x14ac:dyDescent="0.25"/>
  <cols>
    <col min="1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23</v>
      </c>
      <c r="B3">
        <v>1.2334369999999999</v>
      </c>
      <c r="C3">
        <v>1.0408489999999999</v>
      </c>
      <c r="D3">
        <v>0.97572199999999998</v>
      </c>
      <c r="E3">
        <v>0.7109183</v>
      </c>
      <c r="F3">
        <v>1.1769069999999999</v>
      </c>
      <c r="G3">
        <v>0.82029189999999996</v>
      </c>
    </row>
    <row r="4" spans="1:7" x14ac:dyDescent="0.25">
      <c r="A4" t="s">
        <v>15</v>
      </c>
      <c r="B4">
        <v>0.83241750000000003</v>
      </c>
      <c r="C4">
        <v>0.73419920000000005</v>
      </c>
      <c r="D4">
        <v>1.0682670000000001</v>
      </c>
      <c r="E4">
        <v>1.332141</v>
      </c>
      <c r="F4">
        <v>2.0964140000000002</v>
      </c>
      <c r="G4">
        <v>1.7444930000000001</v>
      </c>
    </row>
    <row r="5" spans="1:7" x14ac:dyDescent="0.25">
      <c r="A5" t="s">
        <v>15</v>
      </c>
      <c r="B5">
        <v>1.1664969999999999</v>
      </c>
      <c r="C5">
        <v>0.83331230000000001</v>
      </c>
      <c r="D5">
        <v>5.3770189999999998</v>
      </c>
      <c r="E5">
        <v>0.59964580000000001</v>
      </c>
      <c r="F5">
        <v>1.043777</v>
      </c>
      <c r="G5">
        <v>1.5673490000000001</v>
      </c>
    </row>
    <row r="6" spans="1:7" x14ac:dyDescent="0.25">
      <c r="A6" t="s">
        <v>15</v>
      </c>
      <c r="B6">
        <v>0.8993565</v>
      </c>
      <c r="C6">
        <v>5.258216</v>
      </c>
      <c r="D6">
        <v>8.1133620000000004</v>
      </c>
      <c r="E6">
        <v>0.7781981</v>
      </c>
      <c r="F6">
        <v>0.71100949999999996</v>
      </c>
      <c r="G6">
        <v>1.6038779999999999</v>
      </c>
    </row>
    <row r="7" spans="1:7" x14ac:dyDescent="0.25">
      <c r="A7" t="s">
        <v>15</v>
      </c>
      <c r="B7">
        <v>0.99987360000000003</v>
      </c>
      <c r="C7">
        <v>4.5758520000000003</v>
      </c>
      <c r="D7">
        <v>4.9988770000000002</v>
      </c>
      <c r="E7">
        <v>0.87749670000000002</v>
      </c>
      <c r="F7">
        <v>1.667497</v>
      </c>
      <c r="G7">
        <v>1.9904250000000001</v>
      </c>
    </row>
    <row r="8" spans="1:7" x14ac:dyDescent="0.25">
      <c r="A8" t="s">
        <v>15</v>
      </c>
      <c r="C8">
        <v>10.653219999999999</v>
      </c>
      <c r="D8">
        <v>4.0001939999999996</v>
      </c>
      <c r="E8">
        <v>0.59963940000000004</v>
      </c>
      <c r="F8">
        <v>1.9222900000000001</v>
      </c>
      <c r="G8">
        <v>3.2192470000000002</v>
      </c>
    </row>
    <row r="9" spans="1:7" x14ac:dyDescent="0.25">
      <c r="A9" t="s">
        <v>15</v>
      </c>
      <c r="B9" t="s">
        <v>15</v>
      </c>
      <c r="C9">
        <v>0.79895099999999997</v>
      </c>
      <c r="D9">
        <v>5.0755270000000001</v>
      </c>
      <c r="E9">
        <v>0.58893030000000002</v>
      </c>
      <c r="F9">
        <v>1.2096979999999999</v>
      </c>
      <c r="G9">
        <v>1.367715</v>
      </c>
    </row>
    <row r="10" spans="1:7" x14ac:dyDescent="0.25">
      <c r="A10" t="s">
        <v>15</v>
      </c>
      <c r="B10" t="s">
        <v>15</v>
      </c>
      <c r="C10">
        <v>1.0670500000000001</v>
      </c>
      <c r="D10" t="s">
        <v>15</v>
      </c>
      <c r="E10">
        <v>0.66616149999999996</v>
      </c>
      <c r="F10">
        <v>0.88825580000000004</v>
      </c>
      <c r="G10">
        <v>4.3984310000000004</v>
      </c>
    </row>
    <row r="11" spans="1:7" x14ac:dyDescent="0.25">
      <c r="A11" t="s">
        <v>15</v>
      </c>
      <c r="B11" t="s">
        <v>15</v>
      </c>
      <c r="C11">
        <v>2.4013270000000002</v>
      </c>
      <c r="D11" t="s">
        <v>15</v>
      </c>
      <c r="E11">
        <v>2.232729</v>
      </c>
      <c r="F11">
        <v>0.97777190000000003</v>
      </c>
      <c r="G11">
        <v>1.4771319999999999</v>
      </c>
    </row>
    <row r="12" spans="1:7" x14ac:dyDescent="0.25">
      <c r="A12" t="s">
        <v>15</v>
      </c>
      <c r="B12" t="s">
        <v>15</v>
      </c>
      <c r="C12">
        <v>3.6631480000000001</v>
      </c>
      <c r="D12" t="s">
        <v>15</v>
      </c>
      <c r="E12">
        <v>0.8216675</v>
      </c>
      <c r="F12">
        <v>0.93283179999999999</v>
      </c>
      <c r="G12">
        <v>1.2772380000000001</v>
      </c>
    </row>
    <row r="13" spans="1:7" x14ac:dyDescent="0.25">
      <c r="A13" t="s">
        <v>15</v>
      </c>
      <c r="B13" t="s">
        <v>15</v>
      </c>
      <c r="C13">
        <v>0.61071819999999999</v>
      </c>
      <c r="D13" t="s">
        <v>15</v>
      </c>
      <c r="E13">
        <v>0.48973709999999998</v>
      </c>
      <c r="F13">
        <v>0.63253610000000005</v>
      </c>
      <c r="G13">
        <v>0.64394419999999997</v>
      </c>
    </row>
    <row r="14" spans="1:7" x14ac:dyDescent="0.25">
      <c r="A14" t="s">
        <v>15</v>
      </c>
      <c r="B14" t="s">
        <v>15</v>
      </c>
      <c r="C14">
        <v>1.032921</v>
      </c>
      <c r="D14" t="s">
        <v>15</v>
      </c>
      <c r="E14">
        <v>1.2332019999999999</v>
      </c>
      <c r="F14">
        <v>1.8541810000000001</v>
      </c>
      <c r="G14">
        <v>1.255069</v>
      </c>
    </row>
    <row r="15" spans="1:7" x14ac:dyDescent="0.25">
      <c r="A15" t="s">
        <v>15</v>
      </c>
      <c r="B15" t="s">
        <v>15</v>
      </c>
      <c r="D15" t="s">
        <v>15</v>
      </c>
      <c r="E15">
        <v>0.97630890000000004</v>
      </c>
      <c r="F15">
        <v>1.18909</v>
      </c>
      <c r="G15">
        <v>0.57804160000000004</v>
      </c>
    </row>
    <row r="16" spans="1:7" x14ac:dyDescent="0.25">
      <c r="A16" t="s">
        <v>15</v>
      </c>
      <c r="B16" t="s">
        <v>15</v>
      </c>
      <c r="C16" t="s">
        <v>15</v>
      </c>
      <c r="D16" t="s">
        <v>15</v>
      </c>
      <c r="E16">
        <v>0.56855860000000003</v>
      </c>
      <c r="F16">
        <v>1.211376</v>
      </c>
    </row>
    <row r="17" spans="1:7" x14ac:dyDescent="0.25">
      <c r="A17" t="s">
        <v>15</v>
      </c>
      <c r="B17" t="s">
        <v>15</v>
      </c>
      <c r="C17" t="s">
        <v>15</v>
      </c>
      <c r="D17" t="s">
        <v>15</v>
      </c>
      <c r="E17">
        <v>1.02006</v>
      </c>
      <c r="F17">
        <v>1.2878879999999999</v>
      </c>
    </row>
    <row r="18" spans="1:7" x14ac:dyDescent="0.25">
      <c r="A18" t="s">
        <v>15</v>
      </c>
      <c r="B18" t="s">
        <v>15</v>
      </c>
      <c r="C18" t="s">
        <v>15</v>
      </c>
      <c r="D18" t="s">
        <v>15</v>
      </c>
      <c r="E18">
        <v>0.74447099999999999</v>
      </c>
      <c r="F18">
        <v>1.576532</v>
      </c>
      <c r="G18" t="s">
        <v>15</v>
      </c>
    </row>
    <row r="19" spans="1:7" x14ac:dyDescent="0.25">
      <c r="A19" t="s">
        <v>15</v>
      </c>
      <c r="B19" t="s">
        <v>15</v>
      </c>
      <c r="C19" t="s">
        <v>15</v>
      </c>
      <c r="D19" t="s">
        <v>15</v>
      </c>
      <c r="E19">
        <v>0.52492179999999999</v>
      </c>
      <c r="F19">
        <v>1.4446410000000001</v>
      </c>
      <c r="G19" t="s">
        <v>15</v>
      </c>
    </row>
    <row r="20" spans="1:7" x14ac:dyDescent="0.25">
      <c r="A20" t="s">
        <v>15</v>
      </c>
      <c r="B20" t="s">
        <v>15</v>
      </c>
      <c r="C20" t="s">
        <v>15</v>
      </c>
      <c r="D20" t="s">
        <v>15</v>
      </c>
      <c r="E20">
        <v>0.58537790000000001</v>
      </c>
      <c r="F20">
        <v>1.2112149999999999</v>
      </c>
      <c r="G20" t="s">
        <v>15</v>
      </c>
    </row>
    <row r="21" spans="1:7" x14ac:dyDescent="0.25">
      <c r="A21" t="s">
        <v>15</v>
      </c>
      <c r="B21" t="s">
        <v>15</v>
      </c>
      <c r="C21" t="s">
        <v>15</v>
      </c>
      <c r="D21" t="s">
        <v>15</v>
      </c>
      <c r="E21">
        <v>0.47773450000000001</v>
      </c>
      <c r="F21">
        <v>0.9111513</v>
      </c>
      <c r="G21" t="s">
        <v>15</v>
      </c>
    </row>
    <row r="22" spans="1:7" x14ac:dyDescent="0.25">
      <c r="A22" t="s">
        <v>15</v>
      </c>
      <c r="B22" t="s">
        <v>15</v>
      </c>
      <c r="C22" t="s">
        <v>15</v>
      </c>
      <c r="D22" t="s">
        <v>15</v>
      </c>
      <c r="E22">
        <v>0.54402019999999995</v>
      </c>
      <c r="F22">
        <v>0.57685600000000004</v>
      </c>
      <c r="G22" t="s">
        <v>15</v>
      </c>
    </row>
    <row r="23" spans="1:7" x14ac:dyDescent="0.25">
      <c r="A23" t="s">
        <v>15</v>
      </c>
      <c r="B23" t="s">
        <v>15</v>
      </c>
      <c r="C23" t="s">
        <v>15</v>
      </c>
      <c r="D23" t="s">
        <v>15</v>
      </c>
      <c r="E23">
        <v>1.3560779999999999</v>
      </c>
      <c r="F23">
        <v>0.4888055</v>
      </c>
      <c r="G23" t="s">
        <v>15</v>
      </c>
    </row>
    <row r="24" spans="1:7" x14ac:dyDescent="0.25">
      <c r="A24" t="s">
        <v>15</v>
      </c>
      <c r="B24" t="s">
        <v>15</v>
      </c>
      <c r="C24" t="s">
        <v>15</v>
      </c>
      <c r="D24" t="s">
        <v>15</v>
      </c>
      <c r="E24">
        <v>0.59990010000000005</v>
      </c>
      <c r="F24">
        <v>0.57710220000000001</v>
      </c>
      <c r="G24" t="s">
        <v>15</v>
      </c>
    </row>
    <row r="25" spans="1:7" x14ac:dyDescent="0.25">
      <c r="A25" t="s">
        <v>15</v>
      </c>
      <c r="B25" t="s">
        <v>15</v>
      </c>
      <c r="C25" t="s">
        <v>15</v>
      </c>
      <c r="D25" t="s">
        <v>15</v>
      </c>
      <c r="E25">
        <v>0.62144820000000001</v>
      </c>
      <c r="F25">
        <v>3.244335</v>
      </c>
      <c r="G25" t="s">
        <v>15</v>
      </c>
    </row>
    <row r="26" spans="1:7" x14ac:dyDescent="0.25">
      <c r="A26" t="s">
        <v>15</v>
      </c>
      <c r="B26" t="s">
        <v>15</v>
      </c>
      <c r="C26" t="s">
        <v>15</v>
      </c>
      <c r="D26" t="s">
        <v>15</v>
      </c>
      <c r="E26">
        <v>0.6217511</v>
      </c>
      <c r="F26">
        <v>0.52242960000000005</v>
      </c>
      <c r="G26" t="s">
        <v>15</v>
      </c>
    </row>
    <row r="27" spans="1:7" x14ac:dyDescent="0.25">
      <c r="A27" t="s">
        <v>15</v>
      </c>
      <c r="B27" t="s">
        <v>15</v>
      </c>
      <c r="C27" t="s">
        <v>15</v>
      </c>
      <c r="D27" t="s">
        <v>15</v>
      </c>
      <c r="E27">
        <v>0.5228062</v>
      </c>
      <c r="F27">
        <v>9.9522150000000007</v>
      </c>
      <c r="G27" t="s">
        <v>15</v>
      </c>
    </row>
    <row r="28" spans="1:7" x14ac:dyDescent="0.25">
      <c r="A28" t="s">
        <v>15</v>
      </c>
      <c r="B28" t="s">
        <v>15</v>
      </c>
      <c r="C28" t="s">
        <v>15</v>
      </c>
      <c r="D28" t="s">
        <v>15</v>
      </c>
      <c r="E28">
        <v>0.87751040000000002</v>
      </c>
      <c r="F28">
        <v>0.74423150000000005</v>
      </c>
      <c r="G28" t="s">
        <v>15</v>
      </c>
    </row>
    <row r="29" spans="1:7" x14ac:dyDescent="0.25">
      <c r="A29" t="s">
        <v>15</v>
      </c>
      <c r="B29" t="s">
        <v>15</v>
      </c>
      <c r="C29" t="s">
        <v>15</v>
      </c>
      <c r="D29" t="s">
        <v>15</v>
      </c>
      <c r="E29">
        <v>0.66658439999999997</v>
      </c>
      <c r="F29">
        <v>0.86666100000000001</v>
      </c>
      <c r="G29" t="s">
        <v>15</v>
      </c>
    </row>
    <row r="30" spans="1:7" x14ac:dyDescent="0.25">
      <c r="A30" t="s">
        <v>15</v>
      </c>
      <c r="B30" t="s">
        <v>15</v>
      </c>
      <c r="C30" t="s">
        <v>15</v>
      </c>
      <c r="D30" t="s">
        <v>15</v>
      </c>
      <c r="E30">
        <v>0.74402109999999999</v>
      </c>
      <c r="F30" t="s">
        <v>15</v>
      </c>
      <c r="G30" t="s">
        <v>15</v>
      </c>
    </row>
    <row r="31" spans="1:7" x14ac:dyDescent="0.25">
      <c r="A31" t="s">
        <v>15</v>
      </c>
      <c r="B31" t="s">
        <v>15</v>
      </c>
      <c r="C31" t="s">
        <v>15</v>
      </c>
      <c r="D31" t="s">
        <v>15</v>
      </c>
      <c r="E31">
        <v>0.86576719999999996</v>
      </c>
      <c r="F31" t="s">
        <v>15</v>
      </c>
      <c r="G31" t="s">
        <v>15</v>
      </c>
    </row>
    <row r="32" spans="1:7" x14ac:dyDescent="0.25">
      <c r="A32" t="s">
        <v>15</v>
      </c>
      <c r="B32" t="s">
        <v>15</v>
      </c>
      <c r="C32" t="s">
        <v>15</v>
      </c>
      <c r="D32" t="s">
        <v>15</v>
      </c>
      <c r="E32">
        <v>0.62212339999999999</v>
      </c>
      <c r="F32" t="s">
        <v>15</v>
      </c>
      <c r="G32" t="s">
        <v>15</v>
      </c>
    </row>
    <row r="33" spans="1:7" x14ac:dyDescent="0.25">
      <c r="A33" t="s">
        <v>15</v>
      </c>
      <c r="B33" t="s">
        <v>15</v>
      </c>
      <c r="C33" t="s">
        <v>15</v>
      </c>
      <c r="D33" t="s">
        <v>15</v>
      </c>
      <c r="E33">
        <v>0.92196690000000003</v>
      </c>
      <c r="F33" t="s">
        <v>15</v>
      </c>
      <c r="G33" t="s">
        <v>15</v>
      </c>
    </row>
    <row r="34" spans="1:7" x14ac:dyDescent="0.25">
      <c r="A34" t="s">
        <v>15</v>
      </c>
      <c r="B34" t="s">
        <v>15</v>
      </c>
      <c r="C34" t="s">
        <v>15</v>
      </c>
      <c r="D34" t="s">
        <v>15</v>
      </c>
      <c r="E34">
        <v>0.73422480000000001</v>
      </c>
      <c r="F34" t="s">
        <v>15</v>
      </c>
      <c r="G34" t="s">
        <v>15</v>
      </c>
    </row>
    <row r="35" spans="1:7" x14ac:dyDescent="0.25">
      <c r="A35" t="s">
        <v>15</v>
      </c>
      <c r="B35" t="s">
        <v>15</v>
      </c>
      <c r="C35" t="s">
        <v>15</v>
      </c>
      <c r="D35" t="s">
        <v>15</v>
      </c>
      <c r="E35">
        <v>0.90986880000000003</v>
      </c>
      <c r="F35" t="s">
        <v>15</v>
      </c>
      <c r="G35" t="s">
        <v>15</v>
      </c>
    </row>
    <row r="36" spans="1:7" x14ac:dyDescent="0.25">
      <c r="A36" t="s">
        <v>15</v>
      </c>
      <c r="B36" t="s">
        <v>15</v>
      </c>
      <c r="C36" t="s">
        <v>15</v>
      </c>
      <c r="D36" t="s">
        <v>15</v>
      </c>
      <c r="E36">
        <v>0.61087210000000003</v>
      </c>
      <c r="F36" t="s">
        <v>15</v>
      </c>
      <c r="G36" t="s">
        <v>15</v>
      </c>
    </row>
    <row r="37" spans="1:7" x14ac:dyDescent="0.25">
      <c r="A37" t="s">
        <v>15</v>
      </c>
      <c r="B37" t="s">
        <v>15</v>
      </c>
      <c r="C37" t="s">
        <v>15</v>
      </c>
      <c r="D37" t="s">
        <v>15</v>
      </c>
      <c r="E37">
        <v>0.75525850000000005</v>
      </c>
      <c r="F37" t="s">
        <v>15</v>
      </c>
      <c r="G37" t="s">
        <v>15</v>
      </c>
    </row>
    <row r="38" spans="1:7" x14ac:dyDescent="0.25">
      <c r="A38" t="s">
        <v>15</v>
      </c>
      <c r="B38" t="s">
        <v>15</v>
      </c>
      <c r="C38" t="s">
        <v>15</v>
      </c>
      <c r="D38" t="s">
        <v>15</v>
      </c>
      <c r="E38">
        <v>0.88870039999999995</v>
      </c>
      <c r="F38" t="s">
        <v>15</v>
      </c>
      <c r="G38" t="s">
        <v>15</v>
      </c>
    </row>
    <row r="39" spans="1:7" x14ac:dyDescent="0.25">
      <c r="A39" t="s">
        <v>15</v>
      </c>
      <c r="B39" t="s">
        <v>15</v>
      </c>
      <c r="C39" t="s">
        <v>15</v>
      </c>
      <c r="D39" t="s">
        <v>15</v>
      </c>
      <c r="E39">
        <v>1.410884</v>
      </c>
      <c r="F39" t="s">
        <v>15</v>
      </c>
      <c r="G39" t="s">
        <v>15</v>
      </c>
    </row>
    <row r="40" spans="1:7" x14ac:dyDescent="0.25">
      <c r="A40" t="s">
        <v>15</v>
      </c>
      <c r="B40" t="s">
        <v>15</v>
      </c>
      <c r="C40" t="s">
        <v>15</v>
      </c>
      <c r="D40" t="s">
        <v>15</v>
      </c>
      <c r="E40">
        <v>1.1629799999999999E-2</v>
      </c>
      <c r="F40" t="s">
        <v>15</v>
      </c>
      <c r="G40" t="s">
        <v>15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G A A B Q S w M E F A A C A A g A Q K f T V n V g m j u k A A A A 9 g A A A B I A H A B D b 2 5 m a W c v U G F j a 2 F n Z S 5 4 b W w g o h g A K K A U A A A A A A A A A A A A A A A A A A A A A A A A A A A A h Y 8 x D o I w G I W v Q r r T l p K o I T 9 l c J W E R G N c m 1 q h E Q q h x X I 3 B 4 / k F c Q o 6 u b 4 v v c N 7 9 2 v N 8 j G p g 4 u q r e 6 N S m K M E W B M r I 9 a l O m a H C n c I U y D o W Q Z 1 G q Y J K N T U Z 7 T F H l X J c Q 4 r 3 H P s Z t X x J G a U Q O + W Y r K 9 U I 9 J H 1 f z n U x j p h p E I c 9 q 8 x n O E o W u J 4 w T A F M k P I t f k K b N r 7 b H 8 g r I f a D b 3 i n Q u L H Z A 5 A n l / 4 A 9 Q S w M E F A A C A A g A Q K f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C n 0 1 a Y R c L A Z A M A A J p q A A A T A B w A R m 9 y b X V s Y X M v U 2 V j d G l v b j E u b S C i G A A o o B Q A A A A A A A A A A A A A A A A A A A A A A A A A A A D t m 8 9 u 2 k A Q h + 9 I v M P K u Y B k o a z / k b T i Q K F V e 2 n S h p 7 i q j L 2 N t n W 3 k X e N W o U 5 X n 6 I H 2 x b k J o g g p O V I n p H I Y L M A P O L J 8 / B 2 l / G J F b q R U 7 W 9 3 z l 9 1 O t 2 M u s 1 o U r D G i P v z y K j O i l E q w E S u F 7 X a Y u 5 3 U 8 k J U r j I x y 8 F U 5 0 0 l l O 2 9 k a U Y T L S y 7 o n p e Z M X 6 S d 3 B J M W s p A X 6 Y k S 0 1 o u R T q u 5 t K 9 Q r B C s F m d z b P y U q d T Y b 5 b v Z h d C i P N e L F I x 8 Y I a 9 K P w j S l u 9 + c Z Z C b p d f 3 z 6 f u W S W t q E e e 7 / l s o s u m U m Y 0 9 N l r l e t C q o s R D + L A Z x 8 a b c W Z v S r F 6 O H h 4 L 1 W 4 n P f X 6 3 p w J v J h W b j 0 h 0 u K 7 T n V j f L 5 u 5 V b k Z l v u q 6 W h 1 + d r U Q p r f 6 B P z r a 2 9 V 5 e 7 P W 9 d h V v y w N z 5 b 1 4 M d 9 X B H P d p R j 3 f U k x 3 1 4 U b 9 p t / t S L V 9 n X 8 T P 6 3 1 t / v T A g H z h 2 m I + v 6 o 8 y N U 2 D f G I e 5 7 5 H 6 M 6 A L / a B h i v l f m q F w / J t d B u A e Y v s w F 9 G 0 O h D n H x J w T c x j m m K 7 v G + M Q 9 z 3 + X 0 e k O p k O Q x y T 6 O Q 5 0 P U d k e c B e Q 5 C H J P n A X k O Q j 1 E 5 H l I n o M Q x + R 5 S J 6 D U I 8 Q e R 6 R 5 y D E M X k e k e c g 1 G N E n s f k O Q h x T J 7 H 5 D k I 9 Q S R 5 w l 5 D k I c k + c J e Q 5 C f Y j I 8 y F 5 D k I c k + d D 8 h y E + h E i z 4 / I c x D i m D y n L C Q M d U x R S E p C w h D H 5 D n l I G G o c 0 w 5 S E 4 5 S C D m m F T n 9 L s W I O 6 o Q n G U i g N i j s p 1 y s U B c c c U j O O U j A N i j s p 1 y s Y B c c c U j u O U j g N i j s p 1 y s c B c c c U k O O U k A N i j s p 1 y s g B c c c U k u O U k g N i j s p 1 y s k B c c c U l O O U l A N i j s p 1 y s o B c c c U l u O U l g N i j s p 1 y s s B c c c U m O O U m I N g H u D a X w 9 o f x 2 I O 6 Y 9 t 4 D 2 3 I C Y o 3 K d 9 t y A u G P a c w t o z w 2 I O S r X a c 9 t / 9 z V T D e 5 o / B / c a + n e I I y D x 9 h T u L D Q / 5 M z p N s L n 7 9 v B 3 F M H d O V X o p C 2 0 e g N / V r H g r s s I t a Y 2 a n d / X x 2 V 5 l m d l V p u R r Z t / P Y F 2 j n F 7 T p 1 m t Z W 5 X G T K u g W / U z a J B r d v u w P 8 n t + J 4 N 6 q t z S D t m b Y 1 o z a m n F b M 2 l r 8 v X F e t u w L b 2 w p R e 1 9 O K W X r K 9 9 1 w 9 D r w / g v S C v k e W k C V k S a s l I V l C l p A l T 1 g S k S V k C V m y t u Q 3 U E s B A i 0 A F A A C A A g A Q K f T V n V g m j u k A A A A 9 g A A A B I A A A A A A A A A A A A A A A A A A A A A A E N v b m Z p Z y 9 Q Y W N r Y W d l L n h t b F B L A Q I t A B Q A A g A I A E C n 0 1 Y P y u m r p A A A A O k A A A A T A A A A A A A A A A A A A A A A A P A A A A B b Q 2 9 u d G V u d F 9 U e X B l c 1 0 u e G 1 s U E s B A i 0 A F A A C A A g A Q K f T V p h F w s B k A w A A m m o A A B M A A A A A A A A A A A A A A A A A 4 Q E A A E Z v c m 1 1 b G F z L 1 N l Y 3 R p b 2 4 x L m 1 Q S w U G A A A A A A M A A w D C A A A A k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y w C A A A A A A D J L A I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w X 0 J h c 2 V s a W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3 V z Z X I w X 0 J h c 2 V s a W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5 V D E 2 O j Q 3 O j Q y L j I 4 M z M 3 N D V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2 V y M F 9 C Y X N l b G l u Z S 9 B d X R v U m V t b 3 Z l Z E N v b H V t b n M x L n t D b 2 x 1 b W 4 x L D B 9 J n F 1 b 3 Q 7 L C Z x d W 9 0 O 1 N l Y 3 R p b 2 4 x L 3 V z Z X I w X 0 J h c 2 V s a W 5 l L 0 F 1 d G 9 S Z W 1 v d m V k Q 2 9 s d W 1 u c z E u e 0 N v b H V t b j I s M X 0 m c X V v d D s s J n F 1 b 3 Q 7 U 2 V j d G l v b j E v d X N l c j B f Q m F z Z W x p b m U v Q X V 0 b 1 J l b W 9 2 Z W R D b 2 x 1 b W 5 z M S 5 7 Q 2 9 s d W 1 u M y w y f S Z x d W 9 0 O y w m c X V v d D t T Z W N 0 a W 9 u M S 9 1 c 2 V y M F 9 C Y X N l b G l u Z S 9 B d X R v U m V t b 3 Z l Z E N v b H V t b n M x L n t D b 2 x 1 b W 4 0 L D N 9 J n F 1 b 3 Q 7 L C Z x d W 9 0 O 1 N l Y 3 R p b 2 4 x L 3 V z Z X I w X 0 J h c 2 V s a W 5 l L 0 F 1 d G 9 S Z W 1 v d m V k Q 2 9 s d W 1 u c z E u e 0 N v b H V t b j U s N H 0 m c X V v d D s s J n F 1 b 3 Q 7 U 2 V j d G l v b j E v d X N l c j B f Q m F z Z W x p b m U v Q X V 0 b 1 J l b W 9 2 Z W R D b 2 x 1 b W 5 z M S 5 7 Q 2 9 s d W 1 u N i w 1 f S Z x d W 9 0 O y w m c X V v d D t T Z W N 0 a W 9 u M S 9 1 c 2 V y M F 9 C Y X N l b G l u Z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V z Z X I w X 0 J h c 2 V s a W 5 l L 0 F 1 d G 9 S Z W 1 v d m V k Q 2 9 s d W 1 u c z E u e 0 N v b H V t b j E s M H 0 m c X V v d D s s J n F 1 b 3 Q 7 U 2 V j d G l v b j E v d X N l c j B f Q m F z Z W x p b m U v Q X V 0 b 1 J l b W 9 2 Z W R D b 2 x 1 b W 5 z M S 5 7 Q 2 9 s d W 1 u M i w x f S Z x d W 9 0 O y w m c X V v d D t T Z W N 0 a W 9 u M S 9 1 c 2 V y M F 9 C Y X N l b G l u Z S 9 B d X R v U m V t b 3 Z l Z E N v b H V t b n M x L n t D b 2 x 1 b W 4 z L D J 9 J n F 1 b 3 Q 7 L C Z x d W 9 0 O 1 N l Y 3 R p b 2 4 x L 3 V z Z X I w X 0 J h c 2 V s a W 5 l L 0 F 1 d G 9 S Z W 1 v d m V k Q 2 9 s d W 1 u c z E u e 0 N v b H V t b j Q s M 3 0 m c X V v d D s s J n F 1 b 3 Q 7 U 2 V j d G l v b j E v d X N l c j B f Q m F z Z W x p b m U v Q X V 0 b 1 J l b W 9 2 Z W R D b 2 x 1 b W 5 z M S 5 7 Q 2 9 s d W 1 u N S w 0 f S Z x d W 9 0 O y w m c X V v d D t T Z W N 0 a W 9 u M S 9 1 c 2 V y M F 9 C Y X N l b G l u Z S 9 B d X R v U m V t b 3 Z l Z E N v b H V t b n M x L n t D b 2 x 1 b W 4 2 L D V 9 J n F 1 b 3 Q 7 L C Z x d W 9 0 O 1 N l Y 3 R p b 2 4 x L 3 V z Z X I w X 0 J h c 2 V s a W 5 l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z Z X I w X 0 J h c 2 V s a W 5 l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w X 0 J h c 2 V s a W 5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w X 1 B y b 2 p l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F f d X N l c j B f U H J v a m V j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V Q x N j o 0 N z o 1 N i 4 w M z g y N j c 1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N l c j B f U H J v a m V j d G l v b i 9 B d X R v U m V t b 3 Z l Z E N v b H V t b n M x L n t D b 2 x 1 b W 4 x L D B 9 J n F 1 b 3 Q 7 L C Z x d W 9 0 O 1 N l Y 3 R p b 2 4 x L 3 V z Z X I w X 1 B y b 2 p l Y 3 R p b 2 4 v Q X V 0 b 1 J l b W 9 2 Z W R D b 2 x 1 b W 5 z M S 5 7 Q 2 9 s d W 1 u M i w x f S Z x d W 9 0 O y w m c X V v d D t T Z W N 0 a W 9 u M S 9 1 c 2 V y M F 9 Q c m 9 q Z W N 0 a W 9 u L 0 F 1 d G 9 S Z W 1 v d m V k Q 2 9 s d W 1 u c z E u e 0 N v b H V t b j M s M n 0 m c X V v d D s s J n F 1 b 3 Q 7 U 2 V j d G l v b j E v d X N l c j B f U H J v a m V j d G l v b i 9 B d X R v U m V t b 3 Z l Z E N v b H V t b n M x L n t D b 2 x 1 b W 4 0 L D N 9 J n F 1 b 3 Q 7 L C Z x d W 9 0 O 1 N l Y 3 R p b 2 4 x L 3 V z Z X I w X 1 B y b 2 p l Y 3 R p b 2 4 v Q X V 0 b 1 J l b W 9 2 Z W R D b 2 x 1 b W 5 z M S 5 7 Q 2 9 s d W 1 u N S w 0 f S Z x d W 9 0 O y w m c X V v d D t T Z W N 0 a W 9 u M S 9 1 c 2 V y M F 9 Q c m 9 q Z W N 0 a W 9 u L 0 F 1 d G 9 S Z W 1 v d m V k Q 2 9 s d W 1 u c z E u e 0 N v b H V t b j Y s N X 0 m c X V v d D s s J n F 1 b 3 Q 7 U 2 V j d G l v b j E v d X N l c j B f U H J v a m V j d G l v b i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V z Z X I w X 1 B y b 2 p l Y 3 R p b 2 4 v Q X V 0 b 1 J l b W 9 2 Z W R D b 2 x 1 b W 5 z M S 5 7 Q 2 9 s d W 1 u M S w w f S Z x d W 9 0 O y w m c X V v d D t T Z W N 0 a W 9 u M S 9 1 c 2 V y M F 9 Q c m 9 q Z W N 0 a W 9 u L 0 F 1 d G 9 S Z W 1 v d m V k Q 2 9 s d W 1 u c z E u e 0 N v b H V t b j I s M X 0 m c X V v d D s s J n F 1 b 3 Q 7 U 2 V j d G l v b j E v d X N l c j B f U H J v a m V j d G l v b i 9 B d X R v U m V t b 3 Z l Z E N v b H V t b n M x L n t D b 2 x 1 b W 4 z L D J 9 J n F 1 b 3 Q 7 L C Z x d W 9 0 O 1 N l Y 3 R p b 2 4 x L 3 V z Z X I w X 1 B y b 2 p l Y 3 R p b 2 4 v Q X V 0 b 1 J l b W 9 2 Z W R D b 2 x 1 b W 5 z M S 5 7 Q 2 9 s d W 1 u N C w z f S Z x d W 9 0 O y w m c X V v d D t T Z W N 0 a W 9 u M S 9 1 c 2 V y M F 9 Q c m 9 q Z W N 0 a W 9 u L 0 F 1 d G 9 S Z W 1 v d m V k Q 2 9 s d W 1 u c z E u e 0 N v b H V t b j U s N H 0 m c X V v d D s s J n F 1 b 3 Q 7 U 2 V j d G l v b j E v d X N l c j B f U H J v a m V j d G l v b i 9 B d X R v U m V t b 3 Z l Z E N v b H V t b n M x L n t D b 2 x 1 b W 4 2 L D V 9 J n F 1 b 3 Q 7 L C Z x d W 9 0 O 1 N l Y 3 R p b 2 4 x L 3 V z Z X I w X 1 B y b 2 p l Y 3 R p b 2 4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N l c j B f U H J v a m V j d G l v b i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M F 9 Q c m 9 q Z W N 0 a W 9 u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x O F 9 Q c m 9 q Z W N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3 V z Z X I x O F 9 Q c m 9 q Z W N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5 V D E 2 O j Q 4 O j E x L j c x M z Y z O D l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2 V y M T h f U H J v a m V j d G l v b i 9 B d X R v U m V t b 3 Z l Z E N v b H V t b n M x L n t D b 2 x 1 b W 4 x L D B 9 J n F 1 b 3 Q 7 L C Z x d W 9 0 O 1 N l Y 3 R p b 2 4 x L 3 V z Z X I x O F 9 Q c m 9 q Z W N 0 a W 9 u L 0 F 1 d G 9 S Z W 1 v d m V k Q 2 9 s d W 1 u c z E u e 0 N v b H V t b j I s M X 0 m c X V v d D s s J n F 1 b 3 Q 7 U 2 V j d G l v b j E v d X N l c j E 4 X 1 B y b 2 p l Y 3 R p b 2 4 v Q X V 0 b 1 J l b W 9 2 Z W R D b 2 x 1 b W 5 z M S 5 7 Q 2 9 s d W 1 u M y w y f S Z x d W 9 0 O y w m c X V v d D t T Z W N 0 a W 9 u M S 9 1 c 2 V y M T h f U H J v a m V j d G l v b i 9 B d X R v U m V t b 3 Z l Z E N v b H V t b n M x L n t D b 2 x 1 b W 4 0 L D N 9 J n F 1 b 3 Q 7 L C Z x d W 9 0 O 1 N l Y 3 R p b 2 4 x L 3 V z Z X I x O F 9 Q c m 9 q Z W N 0 a W 9 u L 0 F 1 d G 9 S Z W 1 v d m V k Q 2 9 s d W 1 u c z E u e 0 N v b H V t b j U s N H 0 m c X V v d D s s J n F 1 b 3 Q 7 U 2 V j d G l v b j E v d X N l c j E 4 X 1 B y b 2 p l Y 3 R p b 2 4 v Q X V 0 b 1 J l b W 9 2 Z W R D b 2 x 1 b W 5 z M S 5 7 Q 2 9 s d W 1 u N i w 1 f S Z x d W 9 0 O y w m c X V v d D t T Z W N 0 a W 9 u M S 9 1 c 2 V y M T h f U H J v a m V j d G l v b i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V z Z X I x O F 9 Q c m 9 q Z W N 0 a W 9 u L 0 F 1 d G 9 S Z W 1 v d m V k Q 2 9 s d W 1 u c z E u e 0 N v b H V t b j E s M H 0 m c X V v d D s s J n F 1 b 3 Q 7 U 2 V j d G l v b j E v d X N l c j E 4 X 1 B y b 2 p l Y 3 R p b 2 4 v Q X V 0 b 1 J l b W 9 2 Z W R D b 2 x 1 b W 5 z M S 5 7 Q 2 9 s d W 1 u M i w x f S Z x d W 9 0 O y w m c X V v d D t T Z W N 0 a W 9 u M S 9 1 c 2 V y M T h f U H J v a m V j d G l v b i 9 B d X R v U m V t b 3 Z l Z E N v b H V t b n M x L n t D b 2 x 1 b W 4 z L D J 9 J n F 1 b 3 Q 7 L C Z x d W 9 0 O 1 N l Y 3 R p b 2 4 x L 3 V z Z X I x O F 9 Q c m 9 q Z W N 0 a W 9 u L 0 F 1 d G 9 S Z W 1 v d m V k Q 2 9 s d W 1 u c z E u e 0 N v b H V t b j Q s M 3 0 m c X V v d D s s J n F 1 b 3 Q 7 U 2 V j d G l v b j E v d X N l c j E 4 X 1 B y b 2 p l Y 3 R p b 2 4 v Q X V 0 b 1 J l b W 9 2 Z W R D b 2 x 1 b W 5 z M S 5 7 Q 2 9 s d W 1 u N S w 0 f S Z x d W 9 0 O y w m c X V v d D t T Z W N 0 a W 9 u M S 9 1 c 2 V y M T h f U H J v a m V j d G l v b i 9 B d X R v U m V t b 3 Z l Z E N v b H V t b n M x L n t D b 2 x 1 b W 4 2 L D V 9 J n F 1 b 3 Q 7 L C Z x d W 9 0 O 1 N l Y 3 R p b 2 4 x L 3 V z Z X I x O F 9 Q c m 9 q Z W N 0 a W 9 u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z Z X I x O F 9 Q c m 9 q Z W N 0 a W 9 u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x O F 9 Q c m 9 q Z W N 0 a W 9 u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x O V 9 C Y X N l b G l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Y V 9 1 c 2 V y M T l f Q m F z Z W x p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l U M T Y 6 N D g 6 M j A u M D A 4 M T U x M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z Z X I x O V 9 C Y X N l b G l u Z S 9 B d X R v U m V t b 3 Z l Z E N v b H V t b n M x L n t D b 2 x 1 b W 4 x L D B 9 J n F 1 b 3 Q 7 L C Z x d W 9 0 O 1 N l Y 3 R p b 2 4 x L 3 V z Z X I x O V 9 C Y X N l b G l u Z S 9 B d X R v U m V t b 3 Z l Z E N v b H V t b n M x L n t D b 2 x 1 b W 4 y L D F 9 J n F 1 b 3 Q 7 L C Z x d W 9 0 O 1 N l Y 3 R p b 2 4 x L 3 V z Z X I x O V 9 C Y X N l b G l u Z S 9 B d X R v U m V t b 3 Z l Z E N v b H V t b n M x L n t D b 2 x 1 b W 4 z L D J 9 J n F 1 b 3 Q 7 L C Z x d W 9 0 O 1 N l Y 3 R p b 2 4 x L 3 V z Z X I x O V 9 C Y X N l b G l u Z S 9 B d X R v U m V t b 3 Z l Z E N v b H V t b n M x L n t D b 2 x 1 b W 4 0 L D N 9 J n F 1 b 3 Q 7 L C Z x d W 9 0 O 1 N l Y 3 R p b 2 4 x L 3 V z Z X I x O V 9 C Y X N l b G l u Z S 9 B d X R v U m V t b 3 Z l Z E N v b H V t b n M x L n t D b 2 x 1 b W 4 1 L D R 9 J n F 1 b 3 Q 7 L C Z x d W 9 0 O 1 N l Y 3 R p b 2 4 x L 3 V z Z X I x O V 9 C Y X N l b G l u Z S 9 B d X R v U m V t b 3 Z l Z E N v b H V t b n M x L n t D b 2 x 1 b W 4 2 L D V 9 J n F 1 b 3 Q 7 L C Z x d W 9 0 O 1 N l Y 3 R p b 2 4 x L 3 V z Z X I x O V 9 C Y X N l b G l u Z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V z Z X I x O V 9 C Y X N l b G l u Z S 9 B d X R v U m V t b 3 Z l Z E N v b H V t b n M x L n t D b 2 x 1 b W 4 x L D B 9 J n F 1 b 3 Q 7 L C Z x d W 9 0 O 1 N l Y 3 R p b 2 4 x L 3 V z Z X I x O V 9 C Y X N l b G l u Z S 9 B d X R v U m V t b 3 Z l Z E N v b H V t b n M x L n t D b 2 x 1 b W 4 y L D F 9 J n F 1 b 3 Q 7 L C Z x d W 9 0 O 1 N l Y 3 R p b 2 4 x L 3 V z Z X I x O V 9 C Y X N l b G l u Z S 9 B d X R v U m V t b 3 Z l Z E N v b H V t b n M x L n t D b 2 x 1 b W 4 z L D J 9 J n F 1 b 3 Q 7 L C Z x d W 9 0 O 1 N l Y 3 R p b 2 4 x L 3 V z Z X I x O V 9 C Y X N l b G l u Z S 9 B d X R v U m V t b 3 Z l Z E N v b H V t b n M x L n t D b 2 x 1 b W 4 0 L D N 9 J n F 1 b 3 Q 7 L C Z x d W 9 0 O 1 N l Y 3 R p b 2 4 x L 3 V z Z X I x O V 9 C Y X N l b G l u Z S 9 B d X R v U m V t b 3 Z l Z E N v b H V t b n M x L n t D b 2 x 1 b W 4 1 L D R 9 J n F 1 b 3 Q 7 L C Z x d W 9 0 O 1 N l Y 3 R p b 2 4 x L 3 V z Z X I x O V 9 C Y X N l b G l u Z S 9 B d X R v U m V t b 3 Z l Z E N v b H V t b n M x L n t D b 2 x 1 b W 4 2 L D V 9 J n F 1 b 3 Q 7 L C Z x d W 9 0 O 1 N l Y 3 R p b 2 4 x L 3 V z Z X I x O V 9 C Y X N l b G l u Z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c 2 V y M T l f Q m F z Z W x p b m U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c j E 5 X 0 J h c 2 V s a W 5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x O V 9 Q c m 9 q Z W N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3 V z Z X I x O V 9 Q c m 9 q Z W N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5 V D E 2 O j Q 4 O j I 3 L j U y N j M z M z d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2 V y M T l f U H J v a m V j d G l v b i 9 B d X R v U m V t b 3 Z l Z E N v b H V t b n M x L n t D b 2 x 1 b W 4 x L D B 9 J n F 1 b 3 Q 7 L C Z x d W 9 0 O 1 N l Y 3 R p b 2 4 x L 3 V z Z X I x O V 9 Q c m 9 q Z W N 0 a W 9 u L 0 F 1 d G 9 S Z W 1 v d m V k Q 2 9 s d W 1 u c z E u e 0 N v b H V t b j I s M X 0 m c X V v d D s s J n F 1 b 3 Q 7 U 2 V j d G l v b j E v d X N l c j E 5 X 1 B y b 2 p l Y 3 R p b 2 4 v Q X V 0 b 1 J l b W 9 2 Z W R D b 2 x 1 b W 5 z M S 5 7 Q 2 9 s d W 1 u M y w y f S Z x d W 9 0 O y w m c X V v d D t T Z W N 0 a W 9 u M S 9 1 c 2 V y M T l f U H J v a m V j d G l v b i 9 B d X R v U m V t b 3 Z l Z E N v b H V t b n M x L n t D b 2 x 1 b W 4 0 L D N 9 J n F 1 b 3 Q 7 L C Z x d W 9 0 O 1 N l Y 3 R p b 2 4 x L 3 V z Z X I x O V 9 Q c m 9 q Z W N 0 a W 9 u L 0 F 1 d G 9 S Z W 1 v d m V k Q 2 9 s d W 1 u c z E u e 0 N v b H V t b j U s N H 0 m c X V v d D s s J n F 1 b 3 Q 7 U 2 V j d G l v b j E v d X N l c j E 5 X 1 B y b 2 p l Y 3 R p b 2 4 v Q X V 0 b 1 J l b W 9 2 Z W R D b 2 x 1 b W 5 z M S 5 7 Q 2 9 s d W 1 u N i w 1 f S Z x d W 9 0 O y w m c X V v d D t T Z W N 0 a W 9 u M S 9 1 c 2 V y M T l f U H J v a m V j d G l v b i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V z Z X I x O V 9 Q c m 9 q Z W N 0 a W 9 u L 0 F 1 d G 9 S Z W 1 v d m V k Q 2 9 s d W 1 u c z E u e 0 N v b H V t b j E s M H 0 m c X V v d D s s J n F 1 b 3 Q 7 U 2 V j d G l v b j E v d X N l c j E 5 X 1 B y b 2 p l Y 3 R p b 2 4 v Q X V 0 b 1 J l b W 9 2 Z W R D b 2 x 1 b W 5 z M S 5 7 Q 2 9 s d W 1 u M i w x f S Z x d W 9 0 O y w m c X V v d D t T Z W N 0 a W 9 u M S 9 1 c 2 V y M T l f U H J v a m V j d G l v b i 9 B d X R v U m V t b 3 Z l Z E N v b H V t b n M x L n t D b 2 x 1 b W 4 z L D J 9 J n F 1 b 3 Q 7 L C Z x d W 9 0 O 1 N l Y 3 R p b 2 4 x L 3 V z Z X I x O V 9 Q c m 9 q Z W N 0 a W 9 u L 0 F 1 d G 9 S Z W 1 v d m V k Q 2 9 s d W 1 u c z E u e 0 N v b H V t b j Q s M 3 0 m c X V v d D s s J n F 1 b 3 Q 7 U 2 V j d G l v b j E v d X N l c j E 5 X 1 B y b 2 p l Y 3 R p b 2 4 v Q X V 0 b 1 J l b W 9 2 Z W R D b 2 x 1 b W 5 z M S 5 7 Q 2 9 s d W 1 u N S w 0 f S Z x d W 9 0 O y w m c X V v d D t T Z W N 0 a W 9 u M S 9 1 c 2 V y M T l f U H J v a m V j d G l v b i 9 B d X R v U m V t b 3 Z l Z E N v b H V t b n M x L n t D b 2 x 1 b W 4 2 L D V 9 J n F 1 b 3 Q 7 L C Z x d W 9 0 O 1 N l Y 3 R p b 2 4 x L 3 V z Z X I x O V 9 Q c m 9 q Z W N 0 a W 9 u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z Z X I x O V 9 Q c m 9 q Z W N 0 a W 9 u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x O V 9 Q c m 9 q Z W N 0 a W 9 u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y M F 9 C Y X N l b G l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Y V 9 1 c 2 V y M j B f Q m F z Z W x p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l U M T Y 6 N D g 6 M z Q u N z E x M j Y w O V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z Z X I y M F 9 C Y X N l b G l u Z S 9 B d X R v U m V t b 3 Z l Z E N v b H V t b n M x L n t D b 2 x 1 b W 4 x L D B 9 J n F 1 b 3 Q 7 L C Z x d W 9 0 O 1 N l Y 3 R p b 2 4 x L 3 V z Z X I y M F 9 C Y X N l b G l u Z S 9 B d X R v U m V t b 3 Z l Z E N v b H V t b n M x L n t D b 2 x 1 b W 4 y L D F 9 J n F 1 b 3 Q 7 L C Z x d W 9 0 O 1 N l Y 3 R p b 2 4 x L 3 V z Z X I y M F 9 C Y X N l b G l u Z S 9 B d X R v U m V t b 3 Z l Z E N v b H V t b n M x L n t D b 2 x 1 b W 4 z L D J 9 J n F 1 b 3 Q 7 L C Z x d W 9 0 O 1 N l Y 3 R p b 2 4 x L 3 V z Z X I y M F 9 C Y X N l b G l u Z S 9 B d X R v U m V t b 3 Z l Z E N v b H V t b n M x L n t D b 2 x 1 b W 4 0 L D N 9 J n F 1 b 3 Q 7 L C Z x d W 9 0 O 1 N l Y 3 R p b 2 4 x L 3 V z Z X I y M F 9 C Y X N l b G l u Z S 9 B d X R v U m V t b 3 Z l Z E N v b H V t b n M x L n t D b 2 x 1 b W 4 1 L D R 9 J n F 1 b 3 Q 7 L C Z x d W 9 0 O 1 N l Y 3 R p b 2 4 x L 3 V z Z X I y M F 9 C Y X N l b G l u Z S 9 B d X R v U m V t b 3 Z l Z E N v b H V t b n M x L n t D b 2 x 1 b W 4 2 L D V 9 J n F 1 b 3 Q 7 L C Z x d W 9 0 O 1 N l Y 3 R p b 2 4 x L 3 V z Z X I y M F 9 C Y X N l b G l u Z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V z Z X I y M F 9 C Y X N l b G l u Z S 9 B d X R v U m V t b 3 Z l Z E N v b H V t b n M x L n t D b 2 x 1 b W 4 x L D B 9 J n F 1 b 3 Q 7 L C Z x d W 9 0 O 1 N l Y 3 R p b 2 4 x L 3 V z Z X I y M F 9 C Y X N l b G l u Z S 9 B d X R v U m V t b 3 Z l Z E N v b H V t b n M x L n t D b 2 x 1 b W 4 y L D F 9 J n F 1 b 3 Q 7 L C Z x d W 9 0 O 1 N l Y 3 R p b 2 4 x L 3 V z Z X I y M F 9 C Y X N l b G l u Z S 9 B d X R v U m V t b 3 Z l Z E N v b H V t b n M x L n t D b 2 x 1 b W 4 z L D J 9 J n F 1 b 3 Q 7 L C Z x d W 9 0 O 1 N l Y 3 R p b 2 4 x L 3 V z Z X I y M F 9 C Y X N l b G l u Z S 9 B d X R v U m V t b 3 Z l Z E N v b H V t b n M x L n t D b 2 x 1 b W 4 0 L D N 9 J n F 1 b 3 Q 7 L C Z x d W 9 0 O 1 N l Y 3 R p b 2 4 x L 3 V z Z X I y M F 9 C Y X N l b G l u Z S 9 B d X R v U m V t b 3 Z l Z E N v b H V t b n M x L n t D b 2 x 1 b W 4 1 L D R 9 J n F 1 b 3 Q 7 L C Z x d W 9 0 O 1 N l Y 3 R p b 2 4 x L 3 V z Z X I y M F 9 C Y X N l b G l u Z S 9 B d X R v U m V t b 3 Z l Z E N v b H V t b n M x L n t D b 2 x 1 b W 4 2 L D V 9 J n F 1 b 3 Q 7 L C Z x d W 9 0 O 1 N l Y 3 R p b 2 4 x L 3 V z Z X I y M F 9 C Y X N l b G l u Z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c 2 V y M j B f Q m F z Z W x p b m U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c j I w X 0 J h c 2 V s a W 5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y M V 9 C Y X N l b G l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Y V 9 1 c 2 V y M j F f Q m F z Z W x p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l U M T Y 6 N D g 6 N T k u N z U 4 N j k 1 N V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z Z X I y M V 9 C Y X N l b G l u Z S 9 B d X R v U m V t b 3 Z l Z E N v b H V t b n M x L n t D b 2 x 1 b W 4 x L D B 9 J n F 1 b 3 Q 7 L C Z x d W 9 0 O 1 N l Y 3 R p b 2 4 x L 3 V z Z X I y M V 9 C Y X N l b G l u Z S 9 B d X R v U m V t b 3 Z l Z E N v b H V t b n M x L n t D b 2 x 1 b W 4 y L D F 9 J n F 1 b 3 Q 7 L C Z x d W 9 0 O 1 N l Y 3 R p b 2 4 x L 3 V z Z X I y M V 9 C Y X N l b G l u Z S 9 B d X R v U m V t b 3 Z l Z E N v b H V t b n M x L n t D b 2 x 1 b W 4 z L D J 9 J n F 1 b 3 Q 7 L C Z x d W 9 0 O 1 N l Y 3 R p b 2 4 x L 3 V z Z X I y M V 9 C Y X N l b G l u Z S 9 B d X R v U m V t b 3 Z l Z E N v b H V t b n M x L n t D b 2 x 1 b W 4 0 L D N 9 J n F 1 b 3 Q 7 L C Z x d W 9 0 O 1 N l Y 3 R p b 2 4 x L 3 V z Z X I y M V 9 C Y X N l b G l u Z S 9 B d X R v U m V t b 3 Z l Z E N v b H V t b n M x L n t D b 2 x 1 b W 4 1 L D R 9 J n F 1 b 3 Q 7 L C Z x d W 9 0 O 1 N l Y 3 R p b 2 4 x L 3 V z Z X I y M V 9 C Y X N l b G l u Z S 9 B d X R v U m V t b 3 Z l Z E N v b H V t b n M x L n t D b 2 x 1 b W 4 2 L D V 9 J n F 1 b 3 Q 7 L C Z x d W 9 0 O 1 N l Y 3 R p b 2 4 x L 3 V z Z X I y M V 9 C Y X N l b G l u Z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V z Z X I y M V 9 C Y X N l b G l u Z S 9 B d X R v U m V t b 3 Z l Z E N v b H V t b n M x L n t D b 2 x 1 b W 4 x L D B 9 J n F 1 b 3 Q 7 L C Z x d W 9 0 O 1 N l Y 3 R p b 2 4 x L 3 V z Z X I y M V 9 C Y X N l b G l u Z S 9 B d X R v U m V t b 3 Z l Z E N v b H V t b n M x L n t D b 2 x 1 b W 4 y L D F 9 J n F 1 b 3 Q 7 L C Z x d W 9 0 O 1 N l Y 3 R p b 2 4 x L 3 V z Z X I y M V 9 C Y X N l b G l u Z S 9 B d X R v U m V t b 3 Z l Z E N v b H V t b n M x L n t D b 2 x 1 b W 4 z L D J 9 J n F 1 b 3 Q 7 L C Z x d W 9 0 O 1 N l Y 3 R p b 2 4 x L 3 V z Z X I y M V 9 C Y X N l b G l u Z S 9 B d X R v U m V t b 3 Z l Z E N v b H V t b n M x L n t D b 2 x 1 b W 4 0 L D N 9 J n F 1 b 3 Q 7 L C Z x d W 9 0 O 1 N l Y 3 R p b 2 4 x L 3 V z Z X I y M V 9 C Y X N l b G l u Z S 9 B d X R v U m V t b 3 Z l Z E N v b H V t b n M x L n t D b 2 x 1 b W 4 1 L D R 9 J n F 1 b 3 Q 7 L C Z x d W 9 0 O 1 N l Y 3 R p b 2 4 x L 3 V z Z X I y M V 9 C Y X N l b G l u Z S 9 B d X R v U m V t b 3 Z l Z E N v b H V t b n M x L n t D b 2 x 1 b W 4 2 L D V 9 J n F 1 b 3 Q 7 L C Z x d W 9 0 O 1 N l Y 3 R p b 2 4 x L 3 V z Z X I y M V 9 C Y X N l b G l u Z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c 2 V y M j F f Q m F z Z W x p b m U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c j I x X 0 J h c 2 V s a W 5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y M V 9 Q c m 9 q Z W N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3 V z Z X I y M V 9 Q c m 9 q Z W N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5 V D E 2 O j Q 5 O j I z L j E 2 M j U 1 M j Z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2 V y M j F f U H J v a m V j d G l v b i 9 B d X R v U m V t b 3 Z l Z E N v b H V t b n M x L n t D b 2 x 1 b W 4 x L D B 9 J n F 1 b 3 Q 7 L C Z x d W 9 0 O 1 N l Y 3 R p b 2 4 x L 3 V z Z X I y M V 9 Q c m 9 q Z W N 0 a W 9 u L 0 F 1 d G 9 S Z W 1 v d m V k Q 2 9 s d W 1 u c z E u e 0 N v b H V t b j I s M X 0 m c X V v d D s s J n F 1 b 3 Q 7 U 2 V j d G l v b j E v d X N l c j I x X 1 B y b 2 p l Y 3 R p b 2 4 v Q X V 0 b 1 J l b W 9 2 Z W R D b 2 x 1 b W 5 z M S 5 7 Q 2 9 s d W 1 u M y w y f S Z x d W 9 0 O y w m c X V v d D t T Z W N 0 a W 9 u M S 9 1 c 2 V y M j F f U H J v a m V j d G l v b i 9 B d X R v U m V t b 3 Z l Z E N v b H V t b n M x L n t D b 2 x 1 b W 4 0 L D N 9 J n F 1 b 3 Q 7 L C Z x d W 9 0 O 1 N l Y 3 R p b 2 4 x L 3 V z Z X I y M V 9 Q c m 9 q Z W N 0 a W 9 u L 0 F 1 d G 9 S Z W 1 v d m V k Q 2 9 s d W 1 u c z E u e 0 N v b H V t b j U s N H 0 m c X V v d D s s J n F 1 b 3 Q 7 U 2 V j d G l v b j E v d X N l c j I x X 1 B y b 2 p l Y 3 R p b 2 4 v Q X V 0 b 1 J l b W 9 2 Z W R D b 2 x 1 b W 5 z M S 5 7 Q 2 9 s d W 1 u N i w 1 f S Z x d W 9 0 O y w m c X V v d D t T Z W N 0 a W 9 u M S 9 1 c 2 V y M j F f U H J v a m V j d G l v b i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V z Z X I y M V 9 Q c m 9 q Z W N 0 a W 9 u L 0 F 1 d G 9 S Z W 1 v d m V k Q 2 9 s d W 1 u c z E u e 0 N v b H V t b j E s M H 0 m c X V v d D s s J n F 1 b 3 Q 7 U 2 V j d G l v b j E v d X N l c j I x X 1 B y b 2 p l Y 3 R p b 2 4 v Q X V 0 b 1 J l b W 9 2 Z W R D b 2 x 1 b W 5 z M S 5 7 Q 2 9 s d W 1 u M i w x f S Z x d W 9 0 O y w m c X V v d D t T Z W N 0 a W 9 u M S 9 1 c 2 V y M j F f U H J v a m V j d G l v b i 9 B d X R v U m V t b 3 Z l Z E N v b H V t b n M x L n t D b 2 x 1 b W 4 z L D J 9 J n F 1 b 3 Q 7 L C Z x d W 9 0 O 1 N l Y 3 R p b 2 4 x L 3 V z Z X I y M V 9 Q c m 9 q Z W N 0 a W 9 u L 0 F 1 d G 9 S Z W 1 v d m V k Q 2 9 s d W 1 u c z E u e 0 N v b H V t b j Q s M 3 0 m c X V v d D s s J n F 1 b 3 Q 7 U 2 V j d G l v b j E v d X N l c j I x X 1 B y b 2 p l Y 3 R p b 2 4 v Q X V 0 b 1 J l b W 9 2 Z W R D b 2 x 1 b W 5 z M S 5 7 Q 2 9 s d W 1 u N S w 0 f S Z x d W 9 0 O y w m c X V v d D t T Z W N 0 a W 9 u M S 9 1 c 2 V y M j F f U H J v a m V j d G l v b i 9 B d X R v U m V t b 3 Z l Z E N v b H V t b n M x L n t D b 2 x 1 b W 4 2 L D V 9 J n F 1 b 3 Q 7 L C Z x d W 9 0 O 1 N l Y 3 R p b 2 4 x L 3 V z Z X I y M V 9 Q c m 9 q Z W N 0 a W 9 u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z Z X I y M V 9 Q c m 9 q Z W N 0 a W 9 u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y M V 9 Q c m 9 q Z W N 0 a W 9 u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x X 0 J h c 2 V s a W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3 V z Z X I x X 0 J h c 2 V s a W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5 V D E 2 O j Q 5 O j Q 4 L j M w N D U z M z h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2 V y M V 9 C Y X N l b G l u Z S 9 B d X R v U m V t b 3 Z l Z E N v b H V t b n M x L n t D b 2 x 1 b W 4 x L D B 9 J n F 1 b 3 Q 7 L C Z x d W 9 0 O 1 N l Y 3 R p b 2 4 x L 3 V z Z X I x X 0 J h c 2 V s a W 5 l L 0 F 1 d G 9 S Z W 1 v d m V k Q 2 9 s d W 1 u c z E u e 0 N v b H V t b j I s M X 0 m c X V v d D s s J n F 1 b 3 Q 7 U 2 V j d G l v b j E v d X N l c j F f Q m F z Z W x p b m U v Q X V 0 b 1 J l b W 9 2 Z W R D b 2 x 1 b W 5 z M S 5 7 Q 2 9 s d W 1 u M y w y f S Z x d W 9 0 O y w m c X V v d D t T Z W N 0 a W 9 u M S 9 1 c 2 V y M V 9 C Y X N l b G l u Z S 9 B d X R v U m V t b 3 Z l Z E N v b H V t b n M x L n t D b 2 x 1 b W 4 0 L D N 9 J n F 1 b 3 Q 7 L C Z x d W 9 0 O 1 N l Y 3 R p b 2 4 x L 3 V z Z X I x X 0 J h c 2 V s a W 5 l L 0 F 1 d G 9 S Z W 1 v d m V k Q 2 9 s d W 1 u c z E u e 0 N v b H V t b j U s N H 0 m c X V v d D s s J n F 1 b 3 Q 7 U 2 V j d G l v b j E v d X N l c j F f Q m F z Z W x p b m U v Q X V 0 b 1 J l b W 9 2 Z W R D b 2 x 1 b W 5 z M S 5 7 Q 2 9 s d W 1 u N i w 1 f S Z x d W 9 0 O y w m c X V v d D t T Z W N 0 a W 9 u M S 9 1 c 2 V y M V 9 C Y X N l b G l u Z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V z Z X I x X 0 J h c 2 V s a W 5 l L 0 F 1 d G 9 S Z W 1 v d m V k Q 2 9 s d W 1 u c z E u e 0 N v b H V t b j E s M H 0 m c X V v d D s s J n F 1 b 3 Q 7 U 2 V j d G l v b j E v d X N l c j F f Q m F z Z W x p b m U v Q X V 0 b 1 J l b W 9 2 Z W R D b 2 x 1 b W 5 z M S 5 7 Q 2 9 s d W 1 u M i w x f S Z x d W 9 0 O y w m c X V v d D t T Z W N 0 a W 9 u M S 9 1 c 2 V y M V 9 C Y X N l b G l u Z S 9 B d X R v U m V t b 3 Z l Z E N v b H V t b n M x L n t D b 2 x 1 b W 4 z L D J 9 J n F 1 b 3 Q 7 L C Z x d W 9 0 O 1 N l Y 3 R p b 2 4 x L 3 V z Z X I x X 0 J h c 2 V s a W 5 l L 0 F 1 d G 9 S Z W 1 v d m V k Q 2 9 s d W 1 u c z E u e 0 N v b H V t b j Q s M 3 0 m c X V v d D s s J n F 1 b 3 Q 7 U 2 V j d G l v b j E v d X N l c j F f Q m F z Z W x p b m U v Q X V 0 b 1 J l b W 9 2 Z W R D b 2 x 1 b W 5 z M S 5 7 Q 2 9 s d W 1 u N S w 0 f S Z x d W 9 0 O y w m c X V v d D t T Z W N 0 a W 9 u M S 9 1 c 2 V y M V 9 C Y X N l b G l u Z S 9 B d X R v U m V t b 3 Z l Z E N v b H V t b n M x L n t D b 2 x 1 b W 4 2 L D V 9 J n F 1 b 3 Q 7 L C Z x d W 9 0 O 1 N l Y 3 R p b 2 4 x L 3 V z Z X I x X 0 J h c 2 V s a W 5 l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z Z X I x X 0 J h c 2 V s a W 5 l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x X 0 J h c 2 V s a W 5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x X 1 B y b 2 p l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F f d X N l c j F f U H J v a m V j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V Q x N j o 0 O T o 1 N S 4 x O T Q 1 N T U 4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N l c j F f U H J v a m V j d G l v b i 9 B d X R v U m V t b 3 Z l Z E N v b H V t b n M x L n t D b 2 x 1 b W 4 x L D B 9 J n F 1 b 3 Q 7 L C Z x d W 9 0 O 1 N l Y 3 R p b 2 4 x L 3 V z Z X I x X 1 B y b 2 p l Y 3 R p b 2 4 v Q X V 0 b 1 J l b W 9 2 Z W R D b 2 x 1 b W 5 z M S 5 7 Q 2 9 s d W 1 u M i w x f S Z x d W 9 0 O y w m c X V v d D t T Z W N 0 a W 9 u M S 9 1 c 2 V y M V 9 Q c m 9 q Z W N 0 a W 9 u L 0 F 1 d G 9 S Z W 1 v d m V k Q 2 9 s d W 1 u c z E u e 0 N v b H V t b j M s M n 0 m c X V v d D s s J n F 1 b 3 Q 7 U 2 V j d G l v b j E v d X N l c j F f U H J v a m V j d G l v b i 9 B d X R v U m V t b 3 Z l Z E N v b H V t b n M x L n t D b 2 x 1 b W 4 0 L D N 9 J n F 1 b 3 Q 7 L C Z x d W 9 0 O 1 N l Y 3 R p b 2 4 x L 3 V z Z X I x X 1 B y b 2 p l Y 3 R p b 2 4 v Q X V 0 b 1 J l b W 9 2 Z W R D b 2 x 1 b W 5 z M S 5 7 Q 2 9 s d W 1 u N S w 0 f S Z x d W 9 0 O y w m c X V v d D t T Z W N 0 a W 9 u M S 9 1 c 2 V y M V 9 Q c m 9 q Z W N 0 a W 9 u L 0 F 1 d G 9 S Z W 1 v d m V k Q 2 9 s d W 1 u c z E u e 0 N v b H V t b j Y s N X 0 m c X V v d D s s J n F 1 b 3 Q 7 U 2 V j d G l v b j E v d X N l c j F f U H J v a m V j d G l v b i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V z Z X I x X 1 B y b 2 p l Y 3 R p b 2 4 v Q X V 0 b 1 J l b W 9 2 Z W R D b 2 x 1 b W 5 z M S 5 7 Q 2 9 s d W 1 u M S w w f S Z x d W 9 0 O y w m c X V v d D t T Z W N 0 a W 9 u M S 9 1 c 2 V y M V 9 Q c m 9 q Z W N 0 a W 9 u L 0 F 1 d G 9 S Z W 1 v d m V k Q 2 9 s d W 1 u c z E u e 0 N v b H V t b j I s M X 0 m c X V v d D s s J n F 1 b 3 Q 7 U 2 V j d G l v b j E v d X N l c j F f U H J v a m V j d G l v b i 9 B d X R v U m V t b 3 Z l Z E N v b H V t b n M x L n t D b 2 x 1 b W 4 z L D J 9 J n F 1 b 3 Q 7 L C Z x d W 9 0 O 1 N l Y 3 R p b 2 4 x L 3 V z Z X I x X 1 B y b 2 p l Y 3 R p b 2 4 v Q X V 0 b 1 J l b W 9 2 Z W R D b 2 x 1 b W 5 z M S 5 7 Q 2 9 s d W 1 u N C w z f S Z x d W 9 0 O y w m c X V v d D t T Z W N 0 a W 9 u M S 9 1 c 2 V y M V 9 Q c m 9 q Z W N 0 a W 9 u L 0 F 1 d G 9 S Z W 1 v d m V k Q 2 9 s d W 1 u c z E u e 0 N v b H V t b j U s N H 0 m c X V v d D s s J n F 1 b 3 Q 7 U 2 V j d G l v b j E v d X N l c j F f U H J v a m V j d G l v b i 9 B d X R v U m V t b 3 Z l Z E N v b H V t b n M x L n t D b 2 x 1 b W 4 2 L D V 9 J n F 1 b 3 Q 7 L C Z x d W 9 0 O 1 N l Y 3 R p b 2 4 x L 3 V z Z X I x X 1 B y b 2 p l Y 3 R p b 2 4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N l c j F f U H J v a m V j d G l v b i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M V 9 Q c m 9 q Z W N 0 a W 9 u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y X 0 J h c 2 V s a W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3 V z Z X I y X 0 J h c 2 V s a W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5 V D E 2 O j U w O j M x L j E 3 O T M 3 O D h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2 V y M l 9 C Y X N l b G l u Z S 9 B d X R v U m V t b 3 Z l Z E N v b H V t b n M x L n t D b 2 x 1 b W 4 x L D B 9 J n F 1 b 3 Q 7 L C Z x d W 9 0 O 1 N l Y 3 R p b 2 4 x L 3 V z Z X I y X 0 J h c 2 V s a W 5 l L 0 F 1 d G 9 S Z W 1 v d m V k Q 2 9 s d W 1 u c z E u e 0 N v b H V t b j I s M X 0 m c X V v d D s s J n F 1 b 3 Q 7 U 2 V j d G l v b j E v d X N l c j J f Q m F z Z W x p b m U v Q X V 0 b 1 J l b W 9 2 Z W R D b 2 x 1 b W 5 z M S 5 7 Q 2 9 s d W 1 u M y w y f S Z x d W 9 0 O y w m c X V v d D t T Z W N 0 a W 9 u M S 9 1 c 2 V y M l 9 C Y X N l b G l u Z S 9 B d X R v U m V t b 3 Z l Z E N v b H V t b n M x L n t D b 2 x 1 b W 4 0 L D N 9 J n F 1 b 3 Q 7 L C Z x d W 9 0 O 1 N l Y 3 R p b 2 4 x L 3 V z Z X I y X 0 J h c 2 V s a W 5 l L 0 F 1 d G 9 S Z W 1 v d m V k Q 2 9 s d W 1 u c z E u e 0 N v b H V t b j U s N H 0 m c X V v d D s s J n F 1 b 3 Q 7 U 2 V j d G l v b j E v d X N l c j J f Q m F z Z W x p b m U v Q X V 0 b 1 J l b W 9 2 Z W R D b 2 x 1 b W 5 z M S 5 7 Q 2 9 s d W 1 u N i w 1 f S Z x d W 9 0 O y w m c X V v d D t T Z W N 0 a W 9 u M S 9 1 c 2 V y M l 9 C Y X N l b G l u Z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V z Z X I y X 0 J h c 2 V s a W 5 l L 0 F 1 d G 9 S Z W 1 v d m V k Q 2 9 s d W 1 u c z E u e 0 N v b H V t b j E s M H 0 m c X V v d D s s J n F 1 b 3 Q 7 U 2 V j d G l v b j E v d X N l c j J f Q m F z Z W x p b m U v Q X V 0 b 1 J l b W 9 2 Z W R D b 2 x 1 b W 5 z M S 5 7 Q 2 9 s d W 1 u M i w x f S Z x d W 9 0 O y w m c X V v d D t T Z W N 0 a W 9 u M S 9 1 c 2 V y M l 9 C Y X N l b G l u Z S 9 B d X R v U m V t b 3 Z l Z E N v b H V t b n M x L n t D b 2 x 1 b W 4 z L D J 9 J n F 1 b 3 Q 7 L C Z x d W 9 0 O 1 N l Y 3 R p b 2 4 x L 3 V z Z X I y X 0 J h c 2 V s a W 5 l L 0 F 1 d G 9 S Z W 1 v d m V k Q 2 9 s d W 1 u c z E u e 0 N v b H V t b j Q s M 3 0 m c X V v d D s s J n F 1 b 3 Q 7 U 2 V j d G l v b j E v d X N l c j J f Q m F z Z W x p b m U v Q X V 0 b 1 J l b W 9 2 Z W R D b 2 x 1 b W 5 z M S 5 7 Q 2 9 s d W 1 u N S w 0 f S Z x d W 9 0 O y w m c X V v d D t T Z W N 0 a W 9 u M S 9 1 c 2 V y M l 9 C Y X N l b G l u Z S 9 B d X R v U m V t b 3 Z l Z E N v b H V t b n M x L n t D b 2 x 1 b W 4 2 L D V 9 J n F 1 b 3 Q 7 L C Z x d W 9 0 O 1 N l Y 3 R p b 2 4 x L 3 V z Z X I y X 0 J h c 2 V s a W 5 l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z Z X I y X 0 J h c 2 V s a W 5 l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y X 0 J h c 2 V s a W 5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y X 1 B y b 2 p l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F f d X N l c j J f U H J v a m V j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V Q x N j o 1 M D o z O S 4 0 M T M 3 O D M y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N l c j J f U H J v a m V j d G l v b i 9 B d X R v U m V t b 3 Z l Z E N v b H V t b n M x L n t D b 2 x 1 b W 4 x L D B 9 J n F 1 b 3 Q 7 L C Z x d W 9 0 O 1 N l Y 3 R p b 2 4 x L 3 V z Z X I y X 1 B y b 2 p l Y 3 R p b 2 4 v Q X V 0 b 1 J l b W 9 2 Z W R D b 2 x 1 b W 5 z M S 5 7 Q 2 9 s d W 1 u M i w x f S Z x d W 9 0 O y w m c X V v d D t T Z W N 0 a W 9 u M S 9 1 c 2 V y M l 9 Q c m 9 q Z W N 0 a W 9 u L 0 F 1 d G 9 S Z W 1 v d m V k Q 2 9 s d W 1 u c z E u e 0 N v b H V t b j M s M n 0 m c X V v d D s s J n F 1 b 3 Q 7 U 2 V j d G l v b j E v d X N l c j J f U H J v a m V j d G l v b i 9 B d X R v U m V t b 3 Z l Z E N v b H V t b n M x L n t D b 2 x 1 b W 4 0 L D N 9 J n F 1 b 3 Q 7 L C Z x d W 9 0 O 1 N l Y 3 R p b 2 4 x L 3 V z Z X I y X 1 B y b 2 p l Y 3 R p b 2 4 v Q X V 0 b 1 J l b W 9 2 Z W R D b 2 x 1 b W 5 z M S 5 7 Q 2 9 s d W 1 u N S w 0 f S Z x d W 9 0 O y w m c X V v d D t T Z W N 0 a W 9 u M S 9 1 c 2 V y M l 9 Q c m 9 q Z W N 0 a W 9 u L 0 F 1 d G 9 S Z W 1 v d m V k Q 2 9 s d W 1 u c z E u e 0 N v b H V t b j Y s N X 0 m c X V v d D s s J n F 1 b 3 Q 7 U 2 V j d G l v b j E v d X N l c j J f U H J v a m V j d G l v b i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V z Z X I y X 1 B y b 2 p l Y 3 R p b 2 4 v Q X V 0 b 1 J l b W 9 2 Z W R D b 2 x 1 b W 5 z M S 5 7 Q 2 9 s d W 1 u M S w w f S Z x d W 9 0 O y w m c X V v d D t T Z W N 0 a W 9 u M S 9 1 c 2 V y M l 9 Q c m 9 q Z W N 0 a W 9 u L 0 F 1 d G 9 S Z W 1 v d m V k Q 2 9 s d W 1 u c z E u e 0 N v b H V t b j I s M X 0 m c X V v d D s s J n F 1 b 3 Q 7 U 2 V j d G l v b j E v d X N l c j J f U H J v a m V j d G l v b i 9 B d X R v U m V t b 3 Z l Z E N v b H V t b n M x L n t D b 2 x 1 b W 4 z L D J 9 J n F 1 b 3 Q 7 L C Z x d W 9 0 O 1 N l Y 3 R p b 2 4 x L 3 V z Z X I y X 1 B y b 2 p l Y 3 R p b 2 4 v Q X V 0 b 1 J l b W 9 2 Z W R D b 2 x 1 b W 5 z M S 5 7 Q 2 9 s d W 1 u N C w z f S Z x d W 9 0 O y w m c X V v d D t T Z W N 0 a W 9 u M S 9 1 c 2 V y M l 9 Q c m 9 q Z W N 0 a W 9 u L 0 F 1 d G 9 S Z W 1 v d m V k Q 2 9 s d W 1 u c z E u e 0 N v b H V t b j U s N H 0 m c X V v d D s s J n F 1 b 3 Q 7 U 2 V j d G l v b j E v d X N l c j J f U H J v a m V j d G l v b i 9 B d X R v U m V t b 3 Z l Z E N v b H V t b n M x L n t D b 2 x 1 b W 4 2 L D V 9 J n F 1 b 3 Q 7 L C Z x d W 9 0 O 1 N l Y 3 R p b 2 4 x L 3 V z Z X I y X 1 B y b 2 p l Y 3 R p b 2 4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N l c j J f U H J v a m V j d G l v b i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M l 9 Q c m 9 q Z W N 0 a W 9 u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z X 0 J h c 2 V s a W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3 V z Z X I z X 0 J h c 2 V s a W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5 V D E 2 O j U w O j U 1 L j I 2 M D Y 3 N j h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2 V y M 1 9 C Y X N l b G l u Z S 9 B d X R v U m V t b 3 Z l Z E N v b H V t b n M x L n t D b 2 x 1 b W 4 x L D B 9 J n F 1 b 3 Q 7 L C Z x d W 9 0 O 1 N l Y 3 R p b 2 4 x L 3 V z Z X I z X 0 J h c 2 V s a W 5 l L 0 F 1 d G 9 S Z W 1 v d m V k Q 2 9 s d W 1 u c z E u e 0 N v b H V t b j I s M X 0 m c X V v d D s s J n F 1 b 3 Q 7 U 2 V j d G l v b j E v d X N l c j N f Q m F z Z W x p b m U v Q X V 0 b 1 J l b W 9 2 Z W R D b 2 x 1 b W 5 z M S 5 7 Q 2 9 s d W 1 u M y w y f S Z x d W 9 0 O y w m c X V v d D t T Z W N 0 a W 9 u M S 9 1 c 2 V y M 1 9 C Y X N l b G l u Z S 9 B d X R v U m V t b 3 Z l Z E N v b H V t b n M x L n t D b 2 x 1 b W 4 0 L D N 9 J n F 1 b 3 Q 7 L C Z x d W 9 0 O 1 N l Y 3 R p b 2 4 x L 3 V z Z X I z X 0 J h c 2 V s a W 5 l L 0 F 1 d G 9 S Z W 1 v d m V k Q 2 9 s d W 1 u c z E u e 0 N v b H V t b j U s N H 0 m c X V v d D s s J n F 1 b 3 Q 7 U 2 V j d G l v b j E v d X N l c j N f Q m F z Z W x p b m U v Q X V 0 b 1 J l b W 9 2 Z W R D b 2 x 1 b W 5 z M S 5 7 Q 2 9 s d W 1 u N i w 1 f S Z x d W 9 0 O y w m c X V v d D t T Z W N 0 a W 9 u M S 9 1 c 2 V y M 1 9 C Y X N l b G l u Z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V z Z X I z X 0 J h c 2 V s a W 5 l L 0 F 1 d G 9 S Z W 1 v d m V k Q 2 9 s d W 1 u c z E u e 0 N v b H V t b j E s M H 0 m c X V v d D s s J n F 1 b 3 Q 7 U 2 V j d G l v b j E v d X N l c j N f Q m F z Z W x p b m U v Q X V 0 b 1 J l b W 9 2 Z W R D b 2 x 1 b W 5 z M S 5 7 Q 2 9 s d W 1 u M i w x f S Z x d W 9 0 O y w m c X V v d D t T Z W N 0 a W 9 u M S 9 1 c 2 V y M 1 9 C Y X N l b G l u Z S 9 B d X R v U m V t b 3 Z l Z E N v b H V t b n M x L n t D b 2 x 1 b W 4 z L D J 9 J n F 1 b 3 Q 7 L C Z x d W 9 0 O 1 N l Y 3 R p b 2 4 x L 3 V z Z X I z X 0 J h c 2 V s a W 5 l L 0 F 1 d G 9 S Z W 1 v d m V k Q 2 9 s d W 1 u c z E u e 0 N v b H V t b j Q s M 3 0 m c X V v d D s s J n F 1 b 3 Q 7 U 2 V j d G l v b j E v d X N l c j N f Q m F z Z W x p b m U v Q X V 0 b 1 J l b W 9 2 Z W R D b 2 x 1 b W 5 z M S 5 7 Q 2 9 s d W 1 u N S w 0 f S Z x d W 9 0 O y w m c X V v d D t T Z W N 0 a W 9 u M S 9 1 c 2 V y M 1 9 C Y X N l b G l u Z S 9 B d X R v U m V t b 3 Z l Z E N v b H V t b n M x L n t D b 2 x 1 b W 4 2 L D V 9 J n F 1 b 3 Q 7 L C Z x d W 9 0 O 1 N l Y 3 R p b 2 4 x L 3 V z Z X I z X 0 J h c 2 V s a W 5 l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z Z X I z X 0 J h c 2 V s a W 5 l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z X 0 J h c 2 V s a W 5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z X 1 B y b 2 p l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F f d X N l c j N f U H J v a m V j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V Q x N j o 1 M T o y M y 4 2 N j U y N T A x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N l c j N f U H J v a m V j d G l v b i 9 B d X R v U m V t b 3 Z l Z E N v b H V t b n M x L n t D b 2 x 1 b W 4 x L D B 9 J n F 1 b 3 Q 7 L C Z x d W 9 0 O 1 N l Y 3 R p b 2 4 x L 3 V z Z X I z X 1 B y b 2 p l Y 3 R p b 2 4 v Q X V 0 b 1 J l b W 9 2 Z W R D b 2 x 1 b W 5 z M S 5 7 Q 2 9 s d W 1 u M i w x f S Z x d W 9 0 O y w m c X V v d D t T Z W N 0 a W 9 u M S 9 1 c 2 V y M 1 9 Q c m 9 q Z W N 0 a W 9 u L 0 F 1 d G 9 S Z W 1 v d m V k Q 2 9 s d W 1 u c z E u e 0 N v b H V t b j M s M n 0 m c X V v d D s s J n F 1 b 3 Q 7 U 2 V j d G l v b j E v d X N l c j N f U H J v a m V j d G l v b i 9 B d X R v U m V t b 3 Z l Z E N v b H V t b n M x L n t D b 2 x 1 b W 4 0 L D N 9 J n F 1 b 3 Q 7 L C Z x d W 9 0 O 1 N l Y 3 R p b 2 4 x L 3 V z Z X I z X 1 B y b 2 p l Y 3 R p b 2 4 v Q X V 0 b 1 J l b W 9 2 Z W R D b 2 x 1 b W 5 z M S 5 7 Q 2 9 s d W 1 u N S w 0 f S Z x d W 9 0 O y w m c X V v d D t T Z W N 0 a W 9 u M S 9 1 c 2 V y M 1 9 Q c m 9 q Z W N 0 a W 9 u L 0 F 1 d G 9 S Z W 1 v d m V k Q 2 9 s d W 1 u c z E u e 0 N v b H V t b j Y s N X 0 m c X V v d D s s J n F 1 b 3 Q 7 U 2 V j d G l v b j E v d X N l c j N f U H J v a m V j d G l v b i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V z Z X I z X 1 B y b 2 p l Y 3 R p b 2 4 v Q X V 0 b 1 J l b W 9 2 Z W R D b 2 x 1 b W 5 z M S 5 7 Q 2 9 s d W 1 u M S w w f S Z x d W 9 0 O y w m c X V v d D t T Z W N 0 a W 9 u M S 9 1 c 2 V y M 1 9 Q c m 9 q Z W N 0 a W 9 u L 0 F 1 d G 9 S Z W 1 v d m V k Q 2 9 s d W 1 u c z E u e 0 N v b H V t b j I s M X 0 m c X V v d D s s J n F 1 b 3 Q 7 U 2 V j d G l v b j E v d X N l c j N f U H J v a m V j d G l v b i 9 B d X R v U m V t b 3 Z l Z E N v b H V t b n M x L n t D b 2 x 1 b W 4 z L D J 9 J n F 1 b 3 Q 7 L C Z x d W 9 0 O 1 N l Y 3 R p b 2 4 x L 3 V z Z X I z X 1 B y b 2 p l Y 3 R p b 2 4 v Q X V 0 b 1 J l b W 9 2 Z W R D b 2 x 1 b W 5 z M S 5 7 Q 2 9 s d W 1 u N C w z f S Z x d W 9 0 O y w m c X V v d D t T Z W N 0 a W 9 u M S 9 1 c 2 V y M 1 9 Q c m 9 q Z W N 0 a W 9 u L 0 F 1 d G 9 S Z W 1 v d m V k Q 2 9 s d W 1 u c z E u e 0 N v b H V t b j U s N H 0 m c X V v d D s s J n F 1 b 3 Q 7 U 2 V j d G l v b j E v d X N l c j N f U H J v a m V j d G l v b i 9 B d X R v U m V t b 3 Z l Z E N v b H V t b n M x L n t D b 2 x 1 b W 4 2 L D V 9 J n F 1 b 3 Q 7 L C Z x d W 9 0 O 1 N l Y 3 R p b 2 4 x L 3 V z Z X I z X 1 B y b 2 p l Y 3 R p b 2 4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N l c j N f U H J v a m V j d G l v b i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M 1 9 Q c m 9 q Z W N 0 a W 9 u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0 X 0 J h c 2 V s a W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3 V z Z X I 0 X 0 J h c 2 V s a W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5 V D E 2 O j U y O j I y L j I 1 N z Y 3 O D R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2 V y N F 9 C Y X N l b G l u Z S 9 B d X R v U m V t b 3 Z l Z E N v b H V t b n M x L n t D b 2 x 1 b W 4 x L D B 9 J n F 1 b 3 Q 7 L C Z x d W 9 0 O 1 N l Y 3 R p b 2 4 x L 3 V z Z X I 0 X 0 J h c 2 V s a W 5 l L 0 F 1 d G 9 S Z W 1 v d m V k Q 2 9 s d W 1 u c z E u e 0 N v b H V t b j I s M X 0 m c X V v d D s s J n F 1 b 3 Q 7 U 2 V j d G l v b j E v d X N l c j R f Q m F z Z W x p b m U v Q X V 0 b 1 J l b W 9 2 Z W R D b 2 x 1 b W 5 z M S 5 7 Q 2 9 s d W 1 u M y w y f S Z x d W 9 0 O y w m c X V v d D t T Z W N 0 a W 9 u M S 9 1 c 2 V y N F 9 C Y X N l b G l u Z S 9 B d X R v U m V t b 3 Z l Z E N v b H V t b n M x L n t D b 2 x 1 b W 4 0 L D N 9 J n F 1 b 3 Q 7 L C Z x d W 9 0 O 1 N l Y 3 R p b 2 4 x L 3 V z Z X I 0 X 0 J h c 2 V s a W 5 l L 0 F 1 d G 9 S Z W 1 v d m V k Q 2 9 s d W 1 u c z E u e 0 N v b H V t b j U s N H 0 m c X V v d D s s J n F 1 b 3 Q 7 U 2 V j d G l v b j E v d X N l c j R f Q m F z Z W x p b m U v Q X V 0 b 1 J l b W 9 2 Z W R D b 2 x 1 b W 5 z M S 5 7 Q 2 9 s d W 1 u N i w 1 f S Z x d W 9 0 O y w m c X V v d D t T Z W N 0 a W 9 u M S 9 1 c 2 V y N F 9 C Y X N l b G l u Z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V z Z X I 0 X 0 J h c 2 V s a W 5 l L 0 F 1 d G 9 S Z W 1 v d m V k Q 2 9 s d W 1 u c z E u e 0 N v b H V t b j E s M H 0 m c X V v d D s s J n F 1 b 3 Q 7 U 2 V j d G l v b j E v d X N l c j R f Q m F z Z W x p b m U v Q X V 0 b 1 J l b W 9 2 Z W R D b 2 x 1 b W 5 z M S 5 7 Q 2 9 s d W 1 u M i w x f S Z x d W 9 0 O y w m c X V v d D t T Z W N 0 a W 9 u M S 9 1 c 2 V y N F 9 C Y X N l b G l u Z S 9 B d X R v U m V t b 3 Z l Z E N v b H V t b n M x L n t D b 2 x 1 b W 4 z L D J 9 J n F 1 b 3 Q 7 L C Z x d W 9 0 O 1 N l Y 3 R p b 2 4 x L 3 V z Z X I 0 X 0 J h c 2 V s a W 5 l L 0 F 1 d G 9 S Z W 1 v d m V k Q 2 9 s d W 1 u c z E u e 0 N v b H V t b j Q s M 3 0 m c X V v d D s s J n F 1 b 3 Q 7 U 2 V j d G l v b j E v d X N l c j R f Q m F z Z W x p b m U v Q X V 0 b 1 J l b W 9 2 Z W R D b 2 x 1 b W 5 z M S 5 7 Q 2 9 s d W 1 u N S w 0 f S Z x d W 9 0 O y w m c X V v d D t T Z W N 0 a W 9 u M S 9 1 c 2 V y N F 9 C Y X N l b G l u Z S 9 B d X R v U m V t b 3 Z l Z E N v b H V t b n M x L n t D b 2 x 1 b W 4 2 L D V 9 J n F 1 b 3 Q 7 L C Z x d W 9 0 O 1 N l Y 3 R p b 2 4 x L 3 V z Z X I 0 X 0 J h c 2 V s a W 5 l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z Z X I 0 X 0 J h c 2 V s a W 5 l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0 X 0 J h c 2 V s a W 5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0 X 1 B y b 2 p l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F f d X N l c j R f U H J v a m V j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V Q x N j o 1 M j o z M i 4 1 M j I 4 N D g 4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N l c j R f U H J v a m V j d G l v b i 9 B d X R v U m V t b 3 Z l Z E N v b H V t b n M x L n t D b 2 x 1 b W 4 x L D B 9 J n F 1 b 3 Q 7 L C Z x d W 9 0 O 1 N l Y 3 R p b 2 4 x L 3 V z Z X I 0 X 1 B y b 2 p l Y 3 R p b 2 4 v Q X V 0 b 1 J l b W 9 2 Z W R D b 2 x 1 b W 5 z M S 5 7 Q 2 9 s d W 1 u M i w x f S Z x d W 9 0 O y w m c X V v d D t T Z W N 0 a W 9 u M S 9 1 c 2 V y N F 9 Q c m 9 q Z W N 0 a W 9 u L 0 F 1 d G 9 S Z W 1 v d m V k Q 2 9 s d W 1 u c z E u e 0 N v b H V t b j M s M n 0 m c X V v d D s s J n F 1 b 3 Q 7 U 2 V j d G l v b j E v d X N l c j R f U H J v a m V j d G l v b i 9 B d X R v U m V t b 3 Z l Z E N v b H V t b n M x L n t D b 2 x 1 b W 4 0 L D N 9 J n F 1 b 3 Q 7 L C Z x d W 9 0 O 1 N l Y 3 R p b 2 4 x L 3 V z Z X I 0 X 1 B y b 2 p l Y 3 R p b 2 4 v Q X V 0 b 1 J l b W 9 2 Z W R D b 2 x 1 b W 5 z M S 5 7 Q 2 9 s d W 1 u N S w 0 f S Z x d W 9 0 O y w m c X V v d D t T Z W N 0 a W 9 u M S 9 1 c 2 V y N F 9 Q c m 9 q Z W N 0 a W 9 u L 0 F 1 d G 9 S Z W 1 v d m V k Q 2 9 s d W 1 u c z E u e 0 N v b H V t b j Y s N X 0 m c X V v d D s s J n F 1 b 3 Q 7 U 2 V j d G l v b j E v d X N l c j R f U H J v a m V j d G l v b i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V z Z X I 0 X 1 B y b 2 p l Y 3 R p b 2 4 v Q X V 0 b 1 J l b W 9 2 Z W R D b 2 x 1 b W 5 z M S 5 7 Q 2 9 s d W 1 u M S w w f S Z x d W 9 0 O y w m c X V v d D t T Z W N 0 a W 9 u M S 9 1 c 2 V y N F 9 Q c m 9 q Z W N 0 a W 9 u L 0 F 1 d G 9 S Z W 1 v d m V k Q 2 9 s d W 1 u c z E u e 0 N v b H V t b j I s M X 0 m c X V v d D s s J n F 1 b 3 Q 7 U 2 V j d G l v b j E v d X N l c j R f U H J v a m V j d G l v b i 9 B d X R v U m V t b 3 Z l Z E N v b H V t b n M x L n t D b 2 x 1 b W 4 z L D J 9 J n F 1 b 3 Q 7 L C Z x d W 9 0 O 1 N l Y 3 R p b 2 4 x L 3 V z Z X I 0 X 1 B y b 2 p l Y 3 R p b 2 4 v Q X V 0 b 1 J l b W 9 2 Z W R D b 2 x 1 b W 5 z M S 5 7 Q 2 9 s d W 1 u N C w z f S Z x d W 9 0 O y w m c X V v d D t T Z W N 0 a W 9 u M S 9 1 c 2 V y N F 9 Q c m 9 q Z W N 0 a W 9 u L 0 F 1 d G 9 S Z W 1 v d m V k Q 2 9 s d W 1 u c z E u e 0 N v b H V t b j U s N H 0 m c X V v d D s s J n F 1 b 3 Q 7 U 2 V j d G l v b j E v d X N l c j R f U H J v a m V j d G l v b i 9 B d X R v U m V t b 3 Z l Z E N v b H V t b n M x L n t D b 2 x 1 b W 4 2 L D V 9 J n F 1 b 3 Q 7 L C Z x d W 9 0 O 1 N l Y 3 R p b 2 4 x L 3 V z Z X I 0 X 1 B y b 2 p l Y 3 R p b 2 4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N l c j R f U H J v a m V j d G l v b i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N F 9 Q c m 9 q Z W N 0 a W 9 u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1 X 0 J h c 2 V s a W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3 V z Z X I 1 X 0 J h c 2 V s a W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5 V D E 2 O j U y O j Q w L j k z M T E x O T R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2 V y N V 9 C Y X N l b G l u Z S 9 B d X R v U m V t b 3 Z l Z E N v b H V t b n M x L n t D b 2 x 1 b W 4 x L D B 9 J n F 1 b 3 Q 7 L C Z x d W 9 0 O 1 N l Y 3 R p b 2 4 x L 3 V z Z X I 1 X 0 J h c 2 V s a W 5 l L 0 F 1 d G 9 S Z W 1 v d m V k Q 2 9 s d W 1 u c z E u e 0 N v b H V t b j I s M X 0 m c X V v d D s s J n F 1 b 3 Q 7 U 2 V j d G l v b j E v d X N l c j V f Q m F z Z W x p b m U v Q X V 0 b 1 J l b W 9 2 Z W R D b 2 x 1 b W 5 z M S 5 7 Q 2 9 s d W 1 u M y w y f S Z x d W 9 0 O y w m c X V v d D t T Z W N 0 a W 9 u M S 9 1 c 2 V y N V 9 C Y X N l b G l u Z S 9 B d X R v U m V t b 3 Z l Z E N v b H V t b n M x L n t D b 2 x 1 b W 4 0 L D N 9 J n F 1 b 3 Q 7 L C Z x d W 9 0 O 1 N l Y 3 R p b 2 4 x L 3 V z Z X I 1 X 0 J h c 2 V s a W 5 l L 0 F 1 d G 9 S Z W 1 v d m V k Q 2 9 s d W 1 u c z E u e 0 N v b H V t b j U s N H 0 m c X V v d D s s J n F 1 b 3 Q 7 U 2 V j d G l v b j E v d X N l c j V f Q m F z Z W x p b m U v Q X V 0 b 1 J l b W 9 2 Z W R D b 2 x 1 b W 5 z M S 5 7 Q 2 9 s d W 1 u N i w 1 f S Z x d W 9 0 O y w m c X V v d D t T Z W N 0 a W 9 u M S 9 1 c 2 V y N V 9 C Y X N l b G l u Z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V z Z X I 1 X 0 J h c 2 V s a W 5 l L 0 F 1 d G 9 S Z W 1 v d m V k Q 2 9 s d W 1 u c z E u e 0 N v b H V t b j E s M H 0 m c X V v d D s s J n F 1 b 3 Q 7 U 2 V j d G l v b j E v d X N l c j V f Q m F z Z W x p b m U v Q X V 0 b 1 J l b W 9 2 Z W R D b 2 x 1 b W 5 z M S 5 7 Q 2 9 s d W 1 u M i w x f S Z x d W 9 0 O y w m c X V v d D t T Z W N 0 a W 9 u M S 9 1 c 2 V y N V 9 C Y X N l b G l u Z S 9 B d X R v U m V t b 3 Z l Z E N v b H V t b n M x L n t D b 2 x 1 b W 4 z L D J 9 J n F 1 b 3 Q 7 L C Z x d W 9 0 O 1 N l Y 3 R p b 2 4 x L 3 V z Z X I 1 X 0 J h c 2 V s a W 5 l L 0 F 1 d G 9 S Z W 1 v d m V k Q 2 9 s d W 1 u c z E u e 0 N v b H V t b j Q s M 3 0 m c X V v d D s s J n F 1 b 3 Q 7 U 2 V j d G l v b j E v d X N l c j V f Q m F z Z W x p b m U v Q X V 0 b 1 J l b W 9 2 Z W R D b 2 x 1 b W 5 z M S 5 7 Q 2 9 s d W 1 u N S w 0 f S Z x d W 9 0 O y w m c X V v d D t T Z W N 0 a W 9 u M S 9 1 c 2 V y N V 9 C Y X N l b G l u Z S 9 B d X R v U m V t b 3 Z l Z E N v b H V t b n M x L n t D b 2 x 1 b W 4 2 L D V 9 J n F 1 b 3 Q 7 L C Z x d W 9 0 O 1 N l Y 3 R p b 2 4 x L 3 V z Z X I 1 X 0 J h c 2 V s a W 5 l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z Z X I 1 X 0 J h c 2 V s a W 5 l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1 X 0 J h c 2 V s a W 5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1 X 1 B y b 2 p l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F f d X N l c j V f U H J v a m V j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V Q x N j o 1 M j o 1 M S 4 w N j g 3 O T U 3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N l c j V f U H J v a m V j d G l v b i 9 B d X R v U m V t b 3 Z l Z E N v b H V t b n M x L n t D b 2 x 1 b W 4 x L D B 9 J n F 1 b 3 Q 7 L C Z x d W 9 0 O 1 N l Y 3 R p b 2 4 x L 3 V z Z X I 1 X 1 B y b 2 p l Y 3 R p b 2 4 v Q X V 0 b 1 J l b W 9 2 Z W R D b 2 x 1 b W 5 z M S 5 7 Q 2 9 s d W 1 u M i w x f S Z x d W 9 0 O y w m c X V v d D t T Z W N 0 a W 9 u M S 9 1 c 2 V y N V 9 Q c m 9 q Z W N 0 a W 9 u L 0 F 1 d G 9 S Z W 1 v d m V k Q 2 9 s d W 1 u c z E u e 0 N v b H V t b j M s M n 0 m c X V v d D s s J n F 1 b 3 Q 7 U 2 V j d G l v b j E v d X N l c j V f U H J v a m V j d G l v b i 9 B d X R v U m V t b 3 Z l Z E N v b H V t b n M x L n t D b 2 x 1 b W 4 0 L D N 9 J n F 1 b 3 Q 7 L C Z x d W 9 0 O 1 N l Y 3 R p b 2 4 x L 3 V z Z X I 1 X 1 B y b 2 p l Y 3 R p b 2 4 v Q X V 0 b 1 J l b W 9 2 Z W R D b 2 x 1 b W 5 z M S 5 7 Q 2 9 s d W 1 u N S w 0 f S Z x d W 9 0 O y w m c X V v d D t T Z W N 0 a W 9 u M S 9 1 c 2 V y N V 9 Q c m 9 q Z W N 0 a W 9 u L 0 F 1 d G 9 S Z W 1 v d m V k Q 2 9 s d W 1 u c z E u e 0 N v b H V t b j Y s N X 0 m c X V v d D s s J n F 1 b 3 Q 7 U 2 V j d G l v b j E v d X N l c j V f U H J v a m V j d G l v b i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V z Z X I 1 X 1 B y b 2 p l Y 3 R p b 2 4 v Q X V 0 b 1 J l b W 9 2 Z W R D b 2 x 1 b W 5 z M S 5 7 Q 2 9 s d W 1 u M S w w f S Z x d W 9 0 O y w m c X V v d D t T Z W N 0 a W 9 u M S 9 1 c 2 V y N V 9 Q c m 9 q Z W N 0 a W 9 u L 0 F 1 d G 9 S Z W 1 v d m V k Q 2 9 s d W 1 u c z E u e 0 N v b H V t b j I s M X 0 m c X V v d D s s J n F 1 b 3 Q 7 U 2 V j d G l v b j E v d X N l c j V f U H J v a m V j d G l v b i 9 B d X R v U m V t b 3 Z l Z E N v b H V t b n M x L n t D b 2 x 1 b W 4 z L D J 9 J n F 1 b 3 Q 7 L C Z x d W 9 0 O 1 N l Y 3 R p b 2 4 x L 3 V z Z X I 1 X 1 B y b 2 p l Y 3 R p b 2 4 v Q X V 0 b 1 J l b W 9 2 Z W R D b 2 x 1 b W 5 z M S 5 7 Q 2 9 s d W 1 u N C w z f S Z x d W 9 0 O y w m c X V v d D t T Z W N 0 a W 9 u M S 9 1 c 2 V y N V 9 Q c m 9 q Z W N 0 a W 9 u L 0 F 1 d G 9 S Z W 1 v d m V k Q 2 9 s d W 1 u c z E u e 0 N v b H V t b j U s N H 0 m c X V v d D s s J n F 1 b 3 Q 7 U 2 V j d G l v b j E v d X N l c j V f U H J v a m V j d G l v b i 9 B d X R v U m V t b 3 Z l Z E N v b H V t b n M x L n t D b 2 x 1 b W 4 2 L D V 9 J n F 1 b 3 Q 7 L C Z x d W 9 0 O 1 N l Y 3 R p b 2 4 x L 3 V z Z X I 1 X 1 B y b 2 p l Y 3 R p b 2 4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N l c j V f U H J v a m V j d G l v b i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N V 9 Q c m 9 q Z W N 0 a W 9 u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2 X 0 J h c 2 V s a W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3 V z Z X I 2 X 0 J h c 2 V s a W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5 V D E 2 O j U z O j A z L j I 3 M j k 2 M z F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2 V y N l 9 C Y X N l b G l u Z S 9 B d X R v U m V t b 3 Z l Z E N v b H V t b n M x L n t D b 2 x 1 b W 4 x L D B 9 J n F 1 b 3 Q 7 L C Z x d W 9 0 O 1 N l Y 3 R p b 2 4 x L 3 V z Z X I 2 X 0 J h c 2 V s a W 5 l L 0 F 1 d G 9 S Z W 1 v d m V k Q 2 9 s d W 1 u c z E u e 0 N v b H V t b j I s M X 0 m c X V v d D s s J n F 1 b 3 Q 7 U 2 V j d G l v b j E v d X N l c j Z f Q m F z Z W x p b m U v Q X V 0 b 1 J l b W 9 2 Z W R D b 2 x 1 b W 5 z M S 5 7 Q 2 9 s d W 1 u M y w y f S Z x d W 9 0 O y w m c X V v d D t T Z W N 0 a W 9 u M S 9 1 c 2 V y N l 9 C Y X N l b G l u Z S 9 B d X R v U m V t b 3 Z l Z E N v b H V t b n M x L n t D b 2 x 1 b W 4 0 L D N 9 J n F 1 b 3 Q 7 L C Z x d W 9 0 O 1 N l Y 3 R p b 2 4 x L 3 V z Z X I 2 X 0 J h c 2 V s a W 5 l L 0 F 1 d G 9 S Z W 1 v d m V k Q 2 9 s d W 1 u c z E u e 0 N v b H V t b j U s N H 0 m c X V v d D s s J n F 1 b 3 Q 7 U 2 V j d G l v b j E v d X N l c j Z f Q m F z Z W x p b m U v Q X V 0 b 1 J l b W 9 2 Z W R D b 2 x 1 b W 5 z M S 5 7 Q 2 9 s d W 1 u N i w 1 f S Z x d W 9 0 O y w m c X V v d D t T Z W N 0 a W 9 u M S 9 1 c 2 V y N l 9 C Y X N l b G l u Z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V z Z X I 2 X 0 J h c 2 V s a W 5 l L 0 F 1 d G 9 S Z W 1 v d m V k Q 2 9 s d W 1 u c z E u e 0 N v b H V t b j E s M H 0 m c X V v d D s s J n F 1 b 3 Q 7 U 2 V j d G l v b j E v d X N l c j Z f Q m F z Z W x p b m U v Q X V 0 b 1 J l b W 9 2 Z W R D b 2 x 1 b W 5 z M S 5 7 Q 2 9 s d W 1 u M i w x f S Z x d W 9 0 O y w m c X V v d D t T Z W N 0 a W 9 u M S 9 1 c 2 V y N l 9 C Y X N l b G l u Z S 9 B d X R v U m V t b 3 Z l Z E N v b H V t b n M x L n t D b 2 x 1 b W 4 z L D J 9 J n F 1 b 3 Q 7 L C Z x d W 9 0 O 1 N l Y 3 R p b 2 4 x L 3 V z Z X I 2 X 0 J h c 2 V s a W 5 l L 0 F 1 d G 9 S Z W 1 v d m V k Q 2 9 s d W 1 u c z E u e 0 N v b H V t b j Q s M 3 0 m c X V v d D s s J n F 1 b 3 Q 7 U 2 V j d G l v b j E v d X N l c j Z f Q m F z Z W x p b m U v Q X V 0 b 1 J l b W 9 2 Z W R D b 2 x 1 b W 5 z M S 5 7 Q 2 9 s d W 1 u N S w 0 f S Z x d W 9 0 O y w m c X V v d D t T Z W N 0 a W 9 u M S 9 1 c 2 V y N l 9 C Y X N l b G l u Z S 9 B d X R v U m V t b 3 Z l Z E N v b H V t b n M x L n t D b 2 x 1 b W 4 2 L D V 9 J n F 1 b 3 Q 7 L C Z x d W 9 0 O 1 N l Y 3 R p b 2 4 x L 3 V z Z X I 2 X 0 J h c 2 V s a W 5 l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z Z X I 2 X 0 J h c 2 V s a W 5 l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2 X 0 J h c 2 V s a W 5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2 X 1 B y b 2 p l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F f d X N l c j Z f U H J v a m V j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V Q x N j o 1 M z o x N i 4 x O D A w M D k x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N l c j Z f U H J v a m V j d G l v b i 9 B d X R v U m V t b 3 Z l Z E N v b H V t b n M x L n t D b 2 x 1 b W 4 x L D B 9 J n F 1 b 3 Q 7 L C Z x d W 9 0 O 1 N l Y 3 R p b 2 4 x L 3 V z Z X I 2 X 1 B y b 2 p l Y 3 R p b 2 4 v Q X V 0 b 1 J l b W 9 2 Z W R D b 2 x 1 b W 5 z M S 5 7 Q 2 9 s d W 1 u M i w x f S Z x d W 9 0 O y w m c X V v d D t T Z W N 0 a W 9 u M S 9 1 c 2 V y N l 9 Q c m 9 q Z W N 0 a W 9 u L 0 F 1 d G 9 S Z W 1 v d m V k Q 2 9 s d W 1 u c z E u e 0 N v b H V t b j M s M n 0 m c X V v d D s s J n F 1 b 3 Q 7 U 2 V j d G l v b j E v d X N l c j Z f U H J v a m V j d G l v b i 9 B d X R v U m V t b 3 Z l Z E N v b H V t b n M x L n t D b 2 x 1 b W 4 0 L D N 9 J n F 1 b 3 Q 7 L C Z x d W 9 0 O 1 N l Y 3 R p b 2 4 x L 3 V z Z X I 2 X 1 B y b 2 p l Y 3 R p b 2 4 v Q X V 0 b 1 J l b W 9 2 Z W R D b 2 x 1 b W 5 z M S 5 7 Q 2 9 s d W 1 u N S w 0 f S Z x d W 9 0 O y w m c X V v d D t T Z W N 0 a W 9 u M S 9 1 c 2 V y N l 9 Q c m 9 q Z W N 0 a W 9 u L 0 F 1 d G 9 S Z W 1 v d m V k Q 2 9 s d W 1 u c z E u e 0 N v b H V t b j Y s N X 0 m c X V v d D s s J n F 1 b 3 Q 7 U 2 V j d G l v b j E v d X N l c j Z f U H J v a m V j d G l v b i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V z Z X I 2 X 1 B y b 2 p l Y 3 R p b 2 4 v Q X V 0 b 1 J l b W 9 2 Z W R D b 2 x 1 b W 5 z M S 5 7 Q 2 9 s d W 1 u M S w w f S Z x d W 9 0 O y w m c X V v d D t T Z W N 0 a W 9 u M S 9 1 c 2 V y N l 9 Q c m 9 q Z W N 0 a W 9 u L 0 F 1 d G 9 S Z W 1 v d m V k Q 2 9 s d W 1 u c z E u e 0 N v b H V t b j I s M X 0 m c X V v d D s s J n F 1 b 3 Q 7 U 2 V j d G l v b j E v d X N l c j Z f U H J v a m V j d G l v b i 9 B d X R v U m V t b 3 Z l Z E N v b H V t b n M x L n t D b 2 x 1 b W 4 z L D J 9 J n F 1 b 3 Q 7 L C Z x d W 9 0 O 1 N l Y 3 R p b 2 4 x L 3 V z Z X I 2 X 1 B y b 2 p l Y 3 R p b 2 4 v Q X V 0 b 1 J l b W 9 2 Z W R D b 2 x 1 b W 5 z M S 5 7 Q 2 9 s d W 1 u N C w z f S Z x d W 9 0 O y w m c X V v d D t T Z W N 0 a W 9 u M S 9 1 c 2 V y N l 9 Q c m 9 q Z W N 0 a W 9 u L 0 F 1 d G 9 S Z W 1 v d m V k Q 2 9 s d W 1 u c z E u e 0 N v b H V t b j U s N H 0 m c X V v d D s s J n F 1 b 3 Q 7 U 2 V j d G l v b j E v d X N l c j Z f U H J v a m V j d G l v b i 9 B d X R v U m V t b 3 Z l Z E N v b H V t b n M x L n t D b 2 x 1 b W 4 2 L D V 9 J n F 1 b 3 Q 7 L C Z x d W 9 0 O 1 N l Y 3 R p b 2 4 x L 3 V z Z X I 2 X 1 B y b 2 p l Y 3 R p b 2 4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N l c j Z f U H J v a m V j d G l v b i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N l 9 Q c m 9 q Z W N 0 a W 9 u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3 X 0 J h c 2 V s a W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3 V z Z X I 3 X 0 J h c 2 V s a W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5 V D E 2 O j U z O j I 5 L j U w O D A 2 O T h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2 V y N 1 9 C Y X N l b G l u Z S 9 B d X R v U m V t b 3 Z l Z E N v b H V t b n M x L n t D b 2 x 1 b W 4 x L D B 9 J n F 1 b 3 Q 7 L C Z x d W 9 0 O 1 N l Y 3 R p b 2 4 x L 3 V z Z X I 3 X 0 J h c 2 V s a W 5 l L 0 F 1 d G 9 S Z W 1 v d m V k Q 2 9 s d W 1 u c z E u e 0 N v b H V t b j I s M X 0 m c X V v d D s s J n F 1 b 3 Q 7 U 2 V j d G l v b j E v d X N l c j d f Q m F z Z W x p b m U v Q X V 0 b 1 J l b W 9 2 Z W R D b 2 x 1 b W 5 z M S 5 7 Q 2 9 s d W 1 u M y w y f S Z x d W 9 0 O y w m c X V v d D t T Z W N 0 a W 9 u M S 9 1 c 2 V y N 1 9 C Y X N l b G l u Z S 9 B d X R v U m V t b 3 Z l Z E N v b H V t b n M x L n t D b 2 x 1 b W 4 0 L D N 9 J n F 1 b 3 Q 7 L C Z x d W 9 0 O 1 N l Y 3 R p b 2 4 x L 3 V z Z X I 3 X 0 J h c 2 V s a W 5 l L 0 F 1 d G 9 S Z W 1 v d m V k Q 2 9 s d W 1 u c z E u e 0 N v b H V t b j U s N H 0 m c X V v d D s s J n F 1 b 3 Q 7 U 2 V j d G l v b j E v d X N l c j d f Q m F z Z W x p b m U v Q X V 0 b 1 J l b W 9 2 Z W R D b 2 x 1 b W 5 z M S 5 7 Q 2 9 s d W 1 u N i w 1 f S Z x d W 9 0 O y w m c X V v d D t T Z W N 0 a W 9 u M S 9 1 c 2 V y N 1 9 C Y X N l b G l u Z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V z Z X I 3 X 0 J h c 2 V s a W 5 l L 0 F 1 d G 9 S Z W 1 v d m V k Q 2 9 s d W 1 u c z E u e 0 N v b H V t b j E s M H 0 m c X V v d D s s J n F 1 b 3 Q 7 U 2 V j d G l v b j E v d X N l c j d f Q m F z Z W x p b m U v Q X V 0 b 1 J l b W 9 2 Z W R D b 2 x 1 b W 5 z M S 5 7 Q 2 9 s d W 1 u M i w x f S Z x d W 9 0 O y w m c X V v d D t T Z W N 0 a W 9 u M S 9 1 c 2 V y N 1 9 C Y X N l b G l u Z S 9 B d X R v U m V t b 3 Z l Z E N v b H V t b n M x L n t D b 2 x 1 b W 4 z L D J 9 J n F 1 b 3 Q 7 L C Z x d W 9 0 O 1 N l Y 3 R p b 2 4 x L 3 V z Z X I 3 X 0 J h c 2 V s a W 5 l L 0 F 1 d G 9 S Z W 1 v d m V k Q 2 9 s d W 1 u c z E u e 0 N v b H V t b j Q s M 3 0 m c X V v d D s s J n F 1 b 3 Q 7 U 2 V j d G l v b j E v d X N l c j d f Q m F z Z W x p b m U v Q X V 0 b 1 J l b W 9 2 Z W R D b 2 x 1 b W 5 z M S 5 7 Q 2 9 s d W 1 u N S w 0 f S Z x d W 9 0 O y w m c X V v d D t T Z W N 0 a W 9 u M S 9 1 c 2 V y N 1 9 C Y X N l b G l u Z S 9 B d X R v U m V t b 3 Z l Z E N v b H V t b n M x L n t D b 2 x 1 b W 4 2 L D V 9 J n F 1 b 3 Q 7 L C Z x d W 9 0 O 1 N l Y 3 R p b 2 4 x L 3 V z Z X I 3 X 0 J h c 2 V s a W 5 l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z Z X I 3 X 0 J h c 2 V s a W 5 l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3 X 0 J h c 2 V s a W 5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3 X 1 B y b 2 p l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F f d X N l c j d f U H J v a m V j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V Q x N j o 1 M z o 0 M S 4 4 M D Q 4 N j g 3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N l c j d f U H J v a m V j d G l v b i 9 B d X R v U m V t b 3 Z l Z E N v b H V t b n M x L n t D b 2 x 1 b W 4 x L D B 9 J n F 1 b 3 Q 7 L C Z x d W 9 0 O 1 N l Y 3 R p b 2 4 x L 3 V z Z X I 3 X 1 B y b 2 p l Y 3 R p b 2 4 v Q X V 0 b 1 J l b W 9 2 Z W R D b 2 x 1 b W 5 z M S 5 7 Q 2 9 s d W 1 u M i w x f S Z x d W 9 0 O y w m c X V v d D t T Z W N 0 a W 9 u M S 9 1 c 2 V y N 1 9 Q c m 9 q Z W N 0 a W 9 u L 0 F 1 d G 9 S Z W 1 v d m V k Q 2 9 s d W 1 u c z E u e 0 N v b H V t b j M s M n 0 m c X V v d D s s J n F 1 b 3 Q 7 U 2 V j d G l v b j E v d X N l c j d f U H J v a m V j d G l v b i 9 B d X R v U m V t b 3 Z l Z E N v b H V t b n M x L n t D b 2 x 1 b W 4 0 L D N 9 J n F 1 b 3 Q 7 L C Z x d W 9 0 O 1 N l Y 3 R p b 2 4 x L 3 V z Z X I 3 X 1 B y b 2 p l Y 3 R p b 2 4 v Q X V 0 b 1 J l b W 9 2 Z W R D b 2 x 1 b W 5 z M S 5 7 Q 2 9 s d W 1 u N S w 0 f S Z x d W 9 0 O y w m c X V v d D t T Z W N 0 a W 9 u M S 9 1 c 2 V y N 1 9 Q c m 9 q Z W N 0 a W 9 u L 0 F 1 d G 9 S Z W 1 v d m V k Q 2 9 s d W 1 u c z E u e 0 N v b H V t b j Y s N X 0 m c X V v d D s s J n F 1 b 3 Q 7 U 2 V j d G l v b j E v d X N l c j d f U H J v a m V j d G l v b i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V z Z X I 3 X 1 B y b 2 p l Y 3 R p b 2 4 v Q X V 0 b 1 J l b W 9 2 Z W R D b 2 x 1 b W 5 z M S 5 7 Q 2 9 s d W 1 u M S w w f S Z x d W 9 0 O y w m c X V v d D t T Z W N 0 a W 9 u M S 9 1 c 2 V y N 1 9 Q c m 9 q Z W N 0 a W 9 u L 0 F 1 d G 9 S Z W 1 v d m V k Q 2 9 s d W 1 u c z E u e 0 N v b H V t b j I s M X 0 m c X V v d D s s J n F 1 b 3 Q 7 U 2 V j d G l v b j E v d X N l c j d f U H J v a m V j d G l v b i 9 B d X R v U m V t b 3 Z l Z E N v b H V t b n M x L n t D b 2 x 1 b W 4 z L D J 9 J n F 1 b 3 Q 7 L C Z x d W 9 0 O 1 N l Y 3 R p b 2 4 x L 3 V z Z X I 3 X 1 B y b 2 p l Y 3 R p b 2 4 v Q X V 0 b 1 J l b W 9 2 Z W R D b 2 x 1 b W 5 z M S 5 7 Q 2 9 s d W 1 u N C w z f S Z x d W 9 0 O y w m c X V v d D t T Z W N 0 a W 9 u M S 9 1 c 2 V y N 1 9 Q c m 9 q Z W N 0 a W 9 u L 0 F 1 d G 9 S Z W 1 v d m V k Q 2 9 s d W 1 u c z E u e 0 N v b H V t b j U s N H 0 m c X V v d D s s J n F 1 b 3 Q 7 U 2 V j d G l v b j E v d X N l c j d f U H J v a m V j d G l v b i 9 B d X R v U m V t b 3 Z l Z E N v b H V t b n M x L n t D b 2 x 1 b W 4 2 L D V 9 J n F 1 b 3 Q 7 L C Z x d W 9 0 O 1 N l Y 3 R p b 2 4 x L 3 V z Z X I 3 X 1 B y b 2 p l Y 3 R p b 2 4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N l c j d f U H J v a m V j d G l v b i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N 1 9 Q c m 9 q Z W N 0 a W 9 u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4 X 0 J h c 2 V s a W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3 V z Z X I 4 X 0 J h c 2 V s a W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5 V D E 2 O j U z O j U y L j E 5 N z I y M D V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2 V y O F 9 C Y X N l b G l u Z S 9 B d X R v U m V t b 3 Z l Z E N v b H V t b n M x L n t D b 2 x 1 b W 4 x L D B 9 J n F 1 b 3 Q 7 L C Z x d W 9 0 O 1 N l Y 3 R p b 2 4 x L 3 V z Z X I 4 X 0 J h c 2 V s a W 5 l L 0 F 1 d G 9 S Z W 1 v d m V k Q 2 9 s d W 1 u c z E u e 0 N v b H V t b j I s M X 0 m c X V v d D s s J n F 1 b 3 Q 7 U 2 V j d G l v b j E v d X N l c j h f Q m F z Z W x p b m U v Q X V 0 b 1 J l b W 9 2 Z W R D b 2 x 1 b W 5 z M S 5 7 Q 2 9 s d W 1 u M y w y f S Z x d W 9 0 O y w m c X V v d D t T Z W N 0 a W 9 u M S 9 1 c 2 V y O F 9 C Y X N l b G l u Z S 9 B d X R v U m V t b 3 Z l Z E N v b H V t b n M x L n t D b 2 x 1 b W 4 0 L D N 9 J n F 1 b 3 Q 7 L C Z x d W 9 0 O 1 N l Y 3 R p b 2 4 x L 3 V z Z X I 4 X 0 J h c 2 V s a W 5 l L 0 F 1 d G 9 S Z W 1 v d m V k Q 2 9 s d W 1 u c z E u e 0 N v b H V t b j U s N H 0 m c X V v d D s s J n F 1 b 3 Q 7 U 2 V j d G l v b j E v d X N l c j h f Q m F z Z W x p b m U v Q X V 0 b 1 J l b W 9 2 Z W R D b 2 x 1 b W 5 z M S 5 7 Q 2 9 s d W 1 u N i w 1 f S Z x d W 9 0 O y w m c X V v d D t T Z W N 0 a W 9 u M S 9 1 c 2 V y O F 9 C Y X N l b G l u Z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V z Z X I 4 X 0 J h c 2 V s a W 5 l L 0 F 1 d G 9 S Z W 1 v d m V k Q 2 9 s d W 1 u c z E u e 0 N v b H V t b j E s M H 0 m c X V v d D s s J n F 1 b 3 Q 7 U 2 V j d G l v b j E v d X N l c j h f Q m F z Z W x p b m U v Q X V 0 b 1 J l b W 9 2 Z W R D b 2 x 1 b W 5 z M S 5 7 Q 2 9 s d W 1 u M i w x f S Z x d W 9 0 O y w m c X V v d D t T Z W N 0 a W 9 u M S 9 1 c 2 V y O F 9 C Y X N l b G l u Z S 9 B d X R v U m V t b 3 Z l Z E N v b H V t b n M x L n t D b 2 x 1 b W 4 z L D J 9 J n F 1 b 3 Q 7 L C Z x d W 9 0 O 1 N l Y 3 R p b 2 4 x L 3 V z Z X I 4 X 0 J h c 2 V s a W 5 l L 0 F 1 d G 9 S Z W 1 v d m V k Q 2 9 s d W 1 u c z E u e 0 N v b H V t b j Q s M 3 0 m c X V v d D s s J n F 1 b 3 Q 7 U 2 V j d G l v b j E v d X N l c j h f Q m F z Z W x p b m U v Q X V 0 b 1 J l b W 9 2 Z W R D b 2 x 1 b W 5 z M S 5 7 Q 2 9 s d W 1 u N S w 0 f S Z x d W 9 0 O y w m c X V v d D t T Z W N 0 a W 9 u M S 9 1 c 2 V y O F 9 C Y X N l b G l u Z S 9 B d X R v U m V t b 3 Z l Z E N v b H V t b n M x L n t D b 2 x 1 b W 4 2 L D V 9 J n F 1 b 3 Q 7 L C Z x d W 9 0 O 1 N l Y 3 R p b 2 4 x L 3 V z Z X I 4 X 0 J h c 2 V s a W 5 l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z Z X I 4 X 0 J h c 2 V s a W 5 l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4 X 0 J h c 2 V s a W 5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4 X 1 B y b 2 p l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F f d X N l c j h f U H J v a m V j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V Q x N j o 1 N D o w M S 4 y M T M 2 N T I y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N l c j h f U H J v a m V j d G l v b i 9 B d X R v U m V t b 3 Z l Z E N v b H V t b n M x L n t D b 2 x 1 b W 4 x L D B 9 J n F 1 b 3 Q 7 L C Z x d W 9 0 O 1 N l Y 3 R p b 2 4 x L 3 V z Z X I 4 X 1 B y b 2 p l Y 3 R p b 2 4 v Q X V 0 b 1 J l b W 9 2 Z W R D b 2 x 1 b W 5 z M S 5 7 Q 2 9 s d W 1 u M i w x f S Z x d W 9 0 O y w m c X V v d D t T Z W N 0 a W 9 u M S 9 1 c 2 V y O F 9 Q c m 9 q Z W N 0 a W 9 u L 0 F 1 d G 9 S Z W 1 v d m V k Q 2 9 s d W 1 u c z E u e 0 N v b H V t b j M s M n 0 m c X V v d D s s J n F 1 b 3 Q 7 U 2 V j d G l v b j E v d X N l c j h f U H J v a m V j d G l v b i 9 B d X R v U m V t b 3 Z l Z E N v b H V t b n M x L n t D b 2 x 1 b W 4 0 L D N 9 J n F 1 b 3 Q 7 L C Z x d W 9 0 O 1 N l Y 3 R p b 2 4 x L 3 V z Z X I 4 X 1 B y b 2 p l Y 3 R p b 2 4 v Q X V 0 b 1 J l b W 9 2 Z W R D b 2 x 1 b W 5 z M S 5 7 Q 2 9 s d W 1 u N S w 0 f S Z x d W 9 0 O y w m c X V v d D t T Z W N 0 a W 9 u M S 9 1 c 2 V y O F 9 Q c m 9 q Z W N 0 a W 9 u L 0 F 1 d G 9 S Z W 1 v d m V k Q 2 9 s d W 1 u c z E u e 0 N v b H V t b j Y s N X 0 m c X V v d D s s J n F 1 b 3 Q 7 U 2 V j d G l v b j E v d X N l c j h f U H J v a m V j d G l v b i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V z Z X I 4 X 1 B y b 2 p l Y 3 R p b 2 4 v Q X V 0 b 1 J l b W 9 2 Z W R D b 2 x 1 b W 5 z M S 5 7 Q 2 9 s d W 1 u M S w w f S Z x d W 9 0 O y w m c X V v d D t T Z W N 0 a W 9 u M S 9 1 c 2 V y O F 9 Q c m 9 q Z W N 0 a W 9 u L 0 F 1 d G 9 S Z W 1 v d m V k Q 2 9 s d W 1 u c z E u e 0 N v b H V t b j I s M X 0 m c X V v d D s s J n F 1 b 3 Q 7 U 2 V j d G l v b j E v d X N l c j h f U H J v a m V j d G l v b i 9 B d X R v U m V t b 3 Z l Z E N v b H V t b n M x L n t D b 2 x 1 b W 4 z L D J 9 J n F 1 b 3 Q 7 L C Z x d W 9 0 O 1 N l Y 3 R p b 2 4 x L 3 V z Z X I 4 X 1 B y b 2 p l Y 3 R p b 2 4 v Q X V 0 b 1 J l b W 9 2 Z W R D b 2 x 1 b W 5 z M S 5 7 Q 2 9 s d W 1 u N C w z f S Z x d W 9 0 O y w m c X V v d D t T Z W N 0 a W 9 u M S 9 1 c 2 V y O F 9 Q c m 9 q Z W N 0 a W 9 u L 0 F 1 d G 9 S Z W 1 v d m V k Q 2 9 s d W 1 u c z E u e 0 N v b H V t b j U s N H 0 m c X V v d D s s J n F 1 b 3 Q 7 U 2 V j d G l v b j E v d X N l c j h f U H J v a m V j d G l v b i 9 B d X R v U m V t b 3 Z l Z E N v b H V t b n M x L n t D b 2 x 1 b W 4 2 L D V 9 J n F 1 b 3 Q 7 L C Z x d W 9 0 O 1 N l Y 3 R p b 2 4 x L 3 V z Z X I 4 X 1 B y b 2 p l Y 3 R p b 2 4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N l c j h f U H J v a m V j d G l v b i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O F 9 Q c m 9 q Z W N 0 a W 9 u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5 X 0 J h c 2 V s a W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3 V z Z X I 5 X 0 J h c 2 V s a W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5 V D E 2 O j U 0 O j E 0 L j M 4 N D E w M D R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2 V y O V 9 C Y X N l b G l u Z S 9 B d X R v U m V t b 3 Z l Z E N v b H V t b n M x L n t D b 2 x 1 b W 4 x L D B 9 J n F 1 b 3 Q 7 L C Z x d W 9 0 O 1 N l Y 3 R p b 2 4 x L 3 V z Z X I 5 X 0 J h c 2 V s a W 5 l L 0 F 1 d G 9 S Z W 1 v d m V k Q 2 9 s d W 1 u c z E u e 0 N v b H V t b j I s M X 0 m c X V v d D s s J n F 1 b 3 Q 7 U 2 V j d G l v b j E v d X N l c j l f Q m F z Z W x p b m U v Q X V 0 b 1 J l b W 9 2 Z W R D b 2 x 1 b W 5 z M S 5 7 Q 2 9 s d W 1 u M y w y f S Z x d W 9 0 O y w m c X V v d D t T Z W N 0 a W 9 u M S 9 1 c 2 V y O V 9 C Y X N l b G l u Z S 9 B d X R v U m V t b 3 Z l Z E N v b H V t b n M x L n t D b 2 x 1 b W 4 0 L D N 9 J n F 1 b 3 Q 7 L C Z x d W 9 0 O 1 N l Y 3 R p b 2 4 x L 3 V z Z X I 5 X 0 J h c 2 V s a W 5 l L 0 F 1 d G 9 S Z W 1 v d m V k Q 2 9 s d W 1 u c z E u e 0 N v b H V t b j U s N H 0 m c X V v d D s s J n F 1 b 3 Q 7 U 2 V j d G l v b j E v d X N l c j l f Q m F z Z W x p b m U v Q X V 0 b 1 J l b W 9 2 Z W R D b 2 x 1 b W 5 z M S 5 7 Q 2 9 s d W 1 u N i w 1 f S Z x d W 9 0 O y w m c X V v d D t T Z W N 0 a W 9 u M S 9 1 c 2 V y O V 9 C Y X N l b G l u Z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V z Z X I 5 X 0 J h c 2 V s a W 5 l L 0 F 1 d G 9 S Z W 1 v d m V k Q 2 9 s d W 1 u c z E u e 0 N v b H V t b j E s M H 0 m c X V v d D s s J n F 1 b 3 Q 7 U 2 V j d G l v b j E v d X N l c j l f Q m F z Z W x p b m U v Q X V 0 b 1 J l b W 9 2 Z W R D b 2 x 1 b W 5 z M S 5 7 Q 2 9 s d W 1 u M i w x f S Z x d W 9 0 O y w m c X V v d D t T Z W N 0 a W 9 u M S 9 1 c 2 V y O V 9 C Y X N l b G l u Z S 9 B d X R v U m V t b 3 Z l Z E N v b H V t b n M x L n t D b 2 x 1 b W 4 z L D J 9 J n F 1 b 3 Q 7 L C Z x d W 9 0 O 1 N l Y 3 R p b 2 4 x L 3 V z Z X I 5 X 0 J h c 2 V s a W 5 l L 0 F 1 d G 9 S Z W 1 v d m V k Q 2 9 s d W 1 u c z E u e 0 N v b H V t b j Q s M 3 0 m c X V v d D s s J n F 1 b 3 Q 7 U 2 V j d G l v b j E v d X N l c j l f Q m F z Z W x p b m U v Q X V 0 b 1 J l b W 9 2 Z W R D b 2 x 1 b W 5 z M S 5 7 Q 2 9 s d W 1 u N S w 0 f S Z x d W 9 0 O y w m c X V v d D t T Z W N 0 a W 9 u M S 9 1 c 2 V y O V 9 C Y X N l b G l u Z S 9 B d X R v U m V t b 3 Z l Z E N v b H V t b n M x L n t D b 2 x 1 b W 4 2 L D V 9 J n F 1 b 3 Q 7 L C Z x d W 9 0 O 1 N l Y 3 R p b 2 4 x L 3 V z Z X I 5 X 0 J h c 2 V s a W 5 l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z Z X I 5 X 0 J h c 2 V s a W 5 l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5 X 0 J h c 2 V s a W 5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5 X 1 B y b 2 p l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F f d X N l c j l f U H J v a m V j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V Q x N j o 1 N D o y N C 4 3 N T k w O D E 4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N l c j l f U H J v a m V j d G l v b i 9 B d X R v U m V t b 3 Z l Z E N v b H V t b n M x L n t D b 2 x 1 b W 4 x L D B 9 J n F 1 b 3 Q 7 L C Z x d W 9 0 O 1 N l Y 3 R p b 2 4 x L 3 V z Z X I 5 X 1 B y b 2 p l Y 3 R p b 2 4 v Q X V 0 b 1 J l b W 9 2 Z W R D b 2 x 1 b W 5 z M S 5 7 Q 2 9 s d W 1 u M i w x f S Z x d W 9 0 O y w m c X V v d D t T Z W N 0 a W 9 u M S 9 1 c 2 V y O V 9 Q c m 9 q Z W N 0 a W 9 u L 0 F 1 d G 9 S Z W 1 v d m V k Q 2 9 s d W 1 u c z E u e 0 N v b H V t b j M s M n 0 m c X V v d D s s J n F 1 b 3 Q 7 U 2 V j d G l v b j E v d X N l c j l f U H J v a m V j d G l v b i 9 B d X R v U m V t b 3 Z l Z E N v b H V t b n M x L n t D b 2 x 1 b W 4 0 L D N 9 J n F 1 b 3 Q 7 L C Z x d W 9 0 O 1 N l Y 3 R p b 2 4 x L 3 V z Z X I 5 X 1 B y b 2 p l Y 3 R p b 2 4 v Q X V 0 b 1 J l b W 9 2 Z W R D b 2 x 1 b W 5 z M S 5 7 Q 2 9 s d W 1 u N S w 0 f S Z x d W 9 0 O y w m c X V v d D t T Z W N 0 a W 9 u M S 9 1 c 2 V y O V 9 Q c m 9 q Z W N 0 a W 9 u L 0 F 1 d G 9 S Z W 1 v d m V k Q 2 9 s d W 1 u c z E u e 0 N v b H V t b j Y s N X 0 m c X V v d D s s J n F 1 b 3 Q 7 U 2 V j d G l v b j E v d X N l c j l f U H J v a m V j d G l v b i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V z Z X I 5 X 1 B y b 2 p l Y 3 R p b 2 4 v Q X V 0 b 1 J l b W 9 2 Z W R D b 2 x 1 b W 5 z M S 5 7 Q 2 9 s d W 1 u M S w w f S Z x d W 9 0 O y w m c X V v d D t T Z W N 0 a W 9 u M S 9 1 c 2 V y O V 9 Q c m 9 q Z W N 0 a W 9 u L 0 F 1 d G 9 S Z W 1 v d m V k Q 2 9 s d W 1 u c z E u e 0 N v b H V t b j I s M X 0 m c X V v d D s s J n F 1 b 3 Q 7 U 2 V j d G l v b j E v d X N l c j l f U H J v a m V j d G l v b i 9 B d X R v U m V t b 3 Z l Z E N v b H V t b n M x L n t D b 2 x 1 b W 4 z L D J 9 J n F 1 b 3 Q 7 L C Z x d W 9 0 O 1 N l Y 3 R p b 2 4 x L 3 V z Z X I 5 X 1 B y b 2 p l Y 3 R p b 2 4 v Q X V 0 b 1 J l b W 9 2 Z W R D b 2 x 1 b W 5 z M S 5 7 Q 2 9 s d W 1 u N C w z f S Z x d W 9 0 O y w m c X V v d D t T Z W N 0 a W 9 u M S 9 1 c 2 V y O V 9 Q c m 9 q Z W N 0 a W 9 u L 0 F 1 d G 9 S Z W 1 v d m V k Q 2 9 s d W 1 u c z E u e 0 N v b H V t b j U s N H 0 m c X V v d D s s J n F 1 b 3 Q 7 U 2 V j d G l v b j E v d X N l c j l f U H J v a m V j d G l v b i 9 B d X R v U m V t b 3 Z l Z E N v b H V t b n M x L n t D b 2 x 1 b W 4 2 L D V 9 J n F 1 b 3 Q 7 L C Z x d W 9 0 O 1 N l Y 3 R p b 2 4 x L 3 V z Z X I 5 X 1 B y b 2 p l Y 3 R p b 2 4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X N l c j l f U H J v a m V j d G l v b i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O V 9 Q c m 9 q Z W N 0 a W 9 u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x M F 9 C Y X N l b G l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Y V 9 1 c 2 V y M T B f Q m F z Z W x p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l U M T Y 6 N T Q 6 M z Q u N j k 1 M j I x M V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z Z X I x M F 9 C Y X N l b G l u Z S 9 B d X R v U m V t b 3 Z l Z E N v b H V t b n M x L n t D b 2 x 1 b W 4 x L D B 9 J n F 1 b 3 Q 7 L C Z x d W 9 0 O 1 N l Y 3 R p b 2 4 x L 3 V z Z X I x M F 9 C Y X N l b G l u Z S 9 B d X R v U m V t b 3 Z l Z E N v b H V t b n M x L n t D b 2 x 1 b W 4 y L D F 9 J n F 1 b 3 Q 7 L C Z x d W 9 0 O 1 N l Y 3 R p b 2 4 x L 3 V z Z X I x M F 9 C Y X N l b G l u Z S 9 B d X R v U m V t b 3 Z l Z E N v b H V t b n M x L n t D b 2 x 1 b W 4 z L D J 9 J n F 1 b 3 Q 7 L C Z x d W 9 0 O 1 N l Y 3 R p b 2 4 x L 3 V z Z X I x M F 9 C Y X N l b G l u Z S 9 B d X R v U m V t b 3 Z l Z E N v b H V t b n M x L n t D b 2 x 1 b W 4 0 L D N 9 J n F 1 b 3 Q 7 L C Z x d W 9 0 O 1 N l Y 3 R p b 2 4 x L 3 V z Z X I x M F 9 C Y X N l b G l u Z S 9 B d X R v U m V t b 3 Z l Z E N v b H V t b n M x L n t D b 2 x 1 b W 4 1 L D R 9 J n F 1 b 3 Q 7 L C Z x d W 9 0 O 1 N l Y 3 R p b 2 4 x L 3 V z Z X I x M F 9 C Y X N l b G l u Z S 9 B d X R v U m V t b 3 Z l Z E N v b H V t b n M x L n t D b 2 x 1 b W 4 2 L D V 9 J n F 1 b 3 Q 7 L C Z x d W 9 0 O 1 N l Y 3 R p b 2 4 x L 3 V z Z X I x M F 9 C Y X N l b G l u Z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V z Z X I x M F 9 C Y X N l b G l u Z S 9 B d X R v U m V t b 3 Z l Z E N v b H V t b n M x L n t D b 2 x 1 b W 4 x L D B 9 J n F 1 b 3 Q 7 L C Z x d W 9 0 O 1 N l Y 3 R p b 2 4 x L 3 V z Z X I x M F 9 C Y X N l b G l u Z S 9 B d X R v U m V t b 3 Z l Z E N v b H V t b n M x L n t D b 2 x 1 b W 4 y L D F 9 J n F 1 b 3 Q 7 L C Z x d W 9 0 O 1 N l Y 3 R p b 2 4 x L 3 V z Z X I x M F 9 C Y X N l b G l u Z S 9 B d X R v U m V t b 3 Z l Z E N v b H V t b n M x L n t D b 2 x 1 b W 4 z L D J 9 J n F 1 b 3 Q 7 L C Z x d W 9 0 O 1 N l Y 3 R p b 2 4 x L 3 V z Z X I x M F 9 C Y X N l b G l u Z S 9 B d X R v U m V t b 3 Z l Z E N v b H V t b n M x L n t D b 2 x 1 b W 4 0 L D N 9 J n F 1 b 3 Q 7 L C Z x d W 9 0 O 1 N l Y 3 R p b 2 4 x L 3 V z Z X I x M F 9 C Y X N l b G l u Z S 9 B d X R v U m V t b 3 Z l Z E N v b H V t b n M x L n t D b 2 x 1 b W 4 1 L D R 9 J n F 1 b 3 Q 7 L C Z x d W 9 0 O 1 N l Y 3 R p b 2 4 x L 3 V z Z X I x M F 9 C Y X N l b G l u Z S 9 B d X R v U m V t b 3 Z l Z E N v b H V t b n M x L n t D b 2 x 1 b W 4 2 L D V 9 J n F 1 b 3 Q 7 L C Z x d W 9 0 O 1 N l Y 3 R p b 2 4 x L 3 V z Z X I x M F 9 C Y X N l b G l u Z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c 2 V y M T B f Q m F z Z W x p b m U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c j E w X 0 J h c 2 V s a W 5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x M F 9 Q c m 9 q Z W N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3 V z Z X I x M F 9 Q c m 9 q Z W N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5 V D E 2 O j U 0 O j Q 3 L j U w N z U 5 O D F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2 V y M T B f U H J v a m V j d G l v b i 9 B d X R v U m V t b 3 Z l Z E N v b H V t b n M x L n t D b 2 x 1 b W 4 x L D B 9 J n F 1 b 3 Q 7 L C Z x d W 9 0 O 1 N l Y 3 R p b 2 4 x L 3 V z Z X I x M F 9 Q c m 9 q Z W N 0 a W 9 u L 0 F 1 d G 9 S Z W 1 v d m V k Q 2 9 s d W 1 u c z E u e 0 N v b H V t b j I s M X 0 m c X V v d D s s J n F 1 b 3 Q 7 U 2 V j d G l v b j E v d X N l c j E w X 1 B y b 2 p l Y 3 R p b 2 4 v Q X V 0 b 1 J l b W 9 2 Z W R D b 2 x 1 b W 5 z M S 5 7 Q 2 9 s d W 1 u M y w y f S Z x d W 9 0 O y w m c X V v d D t T Z W N 0 a W 9 u M S 9 1 c 2 V y M T B f U H J v a m V j d G l v b i 9 B d X R v U m V t b 3 Z l Z E N v b H V t b n M x L n t D b 2 x 1 b W 4 0 L D N 9 J n F 1 b 3 Q 7 L C Z x d W 9 0 O 1 N l Y 3 R p b 2 4 x L 3 V z Z X I x M F 9 Q c m 9 q Z W N 0 a W 9 u L 0 F 1 d G 9 S Z W 1 v d m V k Q 2 9 s d W 1 u c z E u e 0 N v b H V t b j U s N H 0 m c X V v d D s s J n F 1 b 3 Q 7 U 2 V j d G l v b j E v d X N l c j E w X 1 B y b 2 p l Y 3 R p b 2 4 v Q X V 0 b 1 J l b W 9 2 Z W R D b 2 x 1 b W 5 z M S 5 7 Q 2 9 s d W 1 u N i w 1 f S Z x d W 9 0 O y w m c X V v d D t T Z W N 0 a W 9 u M S 9 1 c 2 V y M T B f U H J v a m V j d G l v b i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V z Z X I x M F 9 Q c m 9 q Z W N 0 a W 9 u L 0 F 1 d G 9 S Z W 1 v d m V k Q 2 9 s d W 1 u c z E u e 0 N v b H V t b j E s M H 0 m c X V v d D s s J n F 1 b 3 Q 7 U 2 V j d G l v b j E v d X N l c j E w X 1 B y b 2 p l Y 3 R p b 2 4 v Q X V 0 b 1 J l b W 9 2 Z W R D b 2 x 1 b W 5 z M S 5 7 Q 2 9 s d W 1 u M i w x f S Z x d W 9 0 O y w m c X V v d D t T Z W N 0 a W 9 u M S 9 1 c 2 V y M T B f U H J v a m V j d G l v b i 9 B d X R v U m V t b 3 Z l Z E N v b H V t b n M x L n t D b 2 x 1 b W 4 z L D J 9 J n F 1 b 3 Q 7 L C Z x d W 9 0 O 1 N l Y 3 R p b 2 4 x L 3 V z Z X I x M F 9 Q c m 9 q Z W N 0 a W 9 u L 0 F 1 d G 9 S Z W 1 v d m V k Q 2 9 s d W 1 u c z E u e 0 N v b H V t b j Q s M 3 0 m c X V v d D s s J n F 1 b 3 Q 7 U 2 V j d G l v b j E v d X N l c j E w X 1 B y b 2 p l Y 3 R p b 2 4 v Q X V 0 b 1 J l b W 9 2 Z W R D b 2 x 1 b W 5 z M S 5 7 Q 2 9 s d W 1 u N S w 0 f S Z x d W 9 0 O y w m c X V v d D t T Z W N 0 a W 9 u M S 9 1 c 2 V y M T B f U H J v a m V j d G l v b i 9 B d X R v U m V t b 3 Z l Z E N v b H V t b n M x L n t D b 2 x 1 b W 4 2 L D V 9 J n F 1 b 3 Q 7 L C Z x d W 9 0 O 1 N l Y 3 R p b 2 4 x L 3 V z Z X I x M F 9 Q c m 9 q Z W N 0 a W 9 u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z Z X I x M F 9 Q c m 9 q Z W N 0 a W 9 u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x M F 9 Q c m 9 q Z W N 0 a W 9 u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x M V 9 C Y X N l b G l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Y V 9 1 c 2 V y M T F f Q m F z Z W x p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l U M T Y 6 N T Q 6 N T c u N T Y 5 O T A 0 N l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z Z X I x M V 9 C Y X N l b G l u Z S 9 B d X R v U m V t b 3 Z l Z E N v b H V t b n M x L n t D b 2 x 1 b W 4 x L D B 9 J n F 1 b 3 Q 7 L C Z x d W 9 0 O 1 N l Y 3 R p b 2 4 x L 3 V z Z X I x M V 9 C Y X N l b G l u Z S 9 B d X R v U m V t b 3 Z l Z E N v b H V t b n M x L n t D b 2 x 1 b W 4 y L D F 9 J n F 1 b 3 Q 7 L C Z x d W 9 0 O 1 N l Y 3 R p b 2 4 x L 3 V z Z X I x M V 9 C Y X N l b G l u Z S 9 B d X R v U m V t b 3 Z l Z E N v b H V t b n M x L n t D b 2 x 1 b W 4 z L D J 9 J n F 1 b 3 Q 7 L C Z x d W 9 0 O 1 N l Y 3 R p b 2 4 x L 3 V z Z X I x M V 9 C Y X N l b G l u Z S 9 B d X R v U m V t b 3 Z l Z E N v b H V t b n M x L n t D b 2 x 1 b W 4 0 L D N 9 J n F 1 b 3 Q 7 L C Z x d W 9 0 O 1 N l Y 3 R p b 2 4 x L 3 V z Z X I x M V 9 C Y X N l b G l u Z S 9 B d X R v U m V t b 3 Z l Z E N v b H V t b n M x L n t D b 2 x 1 b W 4 1 L D R 9 J n F 1 b 3 Q 7 L C Z x d W 9 0 O 1 N l Y 3 R p b 2 4 x L 3 V z Z X I x M V 9 C Y X N l b G l u Z S 9 B d X R v U m V t b 3 Z l Z E N v b H V t b n M x L n t D b 2 x 1 b W 4 2 L D V 9 J n F 1 b 3 Q 7 L C Z x d W 9 0 O 1 N l Y 3 R p b 2 4 x L 3 V z Z X I x M V 9 C Y X N l b G l u Z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V z Z X I x M V 9 C Y X N l b G l u Z S 9 B d X R v U m V t b 3 Z l Z E N v b H V t b n M x L n t D b 2 x 1 b W 4 x L D B 9 J n F 1 b 3 Q 7 L C Z x d W 9 0 O 1 N l Y 3 R p b 2 4 x L 3 V z Z X I x M V 9 C Y X N l b G l u Z S 9 B d X R v U m V t b 3 Z l Z E N v b H V t b n M x L n t D b 2 x 1 b W 4 y L D F 9 J n F 1 b 3 Q 7 L C Z x d W 9 0 O 1 N l Y 3 R p b 2 4 x L 3 V z Z X I x M V 9 C Y X N l b G l u Z S 9 B d X R v U m V t b 3 Z l Z E N v b H V t b n M x L n t D b 2 x 1 b W 4 z L D J 9 J n F 1 b 3 Q 7 L C Z x d W 9 0 O 1 N l Y 3 R p b 2 4 x L 3 V z Z X I x M V 9 C Y X N l b G l u Z S 9 B d X R v U m V t b 3 Z l Z E N v b H V t b n M x L n t D b 2 x 1 b W 4 0 L D N 9 J n F 1 b 3 Q 7 L C Z x d W 9 0 O 1 N l Y 3 R p b 2 4 x L 3 V z Z X I x M V 9 C Y X N l b G l u Z S 9 B d X R v U m V t b 3 Z l Z E N v b H V t b n M x L n t D b 2 x 1 b W 4 1 L D R 9 J n F 1 b 3 Q 7 L C Z x d W 9 0 O 1 N l Y 3 R p b 2 4 x L 3 V z Z X I x M V 9 C Y X N l b G l u Z S 9 B d X R v U m V t b 3 Z l Z E N v b H V t b n M x L n t D b 2 x 1 b W 4 2 L D V 9 J n F 1 b 3 Q 7 L C Z x d W 9 0 O 1 N l Y 3 R p b 2 4 x L 3 V z Z X I x M V 9 C Y X N l b G l u Z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c 2 V y M T F f Q m F z Z W x p b m U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c j E x X 0 J h c 2 V s a W 5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x M V 9 Q c m 9 q Z W N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3 V z Z X I x M V 9 Q c m 9 q Z W N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5 V D E 2 O j U 1 O j E x L j Y 2 N T k 5 M z d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2 V y M T F f U H J v a m V j d G l v b i 9 B d X R v U m V t b 3 Z l Z E N v b H V t b n M x L n t D b 2 x 1 b W 4 x L D B 9 J n F 1 b 3 Q 7 L C Z x d W 9 0 O 1 N l Y 3 R p b 2 4 x L 3 V z Z X I x M V 9 Q c m 9 q Z W N 0 a W 9 u L 0 F 1 d G 9 S Z W 1 v d m V k Q 2 9 s d W 1 u c z E u e 0 N v b H V t b j I s M X 0 m c X V v d D s s J n F 1 b 3 Q 7 U 2 V j d G l v b j E v d X N l c j E x X 1 B y b 2 p l Y 3 R p b 2 4 v Q X V 0 b 1 J l b W 9 2 Z W R D b 2 x 1 b W 5 z M S 5 7 Q 2 9 s d W 1 u M y w y f S Z x d W 9 0 O y w m c X V v d D t T Z W N 0 a W 9 u M S 9 1 c 2 V y M T F f U H J v a m V j d G l v b i 9 B d X R v U m V t b 3 Z l Z E N v b H V t b n M x L n t D b 2 x 1 b W 4 0 L D N 9 J n F 1 b 3 Q 7 L C Z x d W 9 0 O 1 N l Y 3 R p b 2 4 x L 3 V z Z X I x M V 9 Q c m 9 q Z W N 0 a W 9 u L 0 F 1 d G 9 S Z W 1 v d m V k Q 2 9 s d W 1 u c z E u e 0 N v b H V t b j U s N H 0 m c X V v d D s s J n F 1 b 3 Q 7 U 2 V j d G l v b j E v d X N l c j E x X 1 B y b 2 p l Y 3 R p b 2 4 v Q X V 0 b 1 J l b W 9 2 Z W R D b 2 x 1 b W 5 z M S 5 7 Q 2 9 s d W 1 u N i w 1 f S Z x d W 9 0 O y w m c X V v d D t T Z W N 0 a W 9 u M S 9 1 c 2 V y M T F f U H J v a m V j d G l v b i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V z Z X I x M V 9 Q c m 9 q Z W N 0 a W 9 u L 0 F 1 d G 9 S Z W 1 v d m V k Q 2 9 s d W 1 u c z E u e 0 N v b H V t b j E s M H 0 m c X V v d D s s J n F 1 b 3 Q 7 U 2 V j d G l v b j E v d X N l c j E x X 1 B y b 2 p l Y 3 R p b 2 4 v Q X V 0 b 1 J l b W 9 2 Z W R D b 2 x 1 b W 5 z M S 5 7 Q 2 9 s d W 1 u M i w x f S Z x d W 9 0 O y w m c X V v d D t T Z W N 0 a W 9 u M S 9 1 c 2 V y M T F f U H J v a m V j d G l v b i 9 B d X R v U m V t b 3 Z l Z E N v b H V t b n M x L n t D b 2 x 1 b W 4 z L D J 9 J n F 1 b 3 Q 7 L C Z x d W 9 0 O 1 N l Y 3 R p b 2 4 x L 3 V z Z X I x M V 9 Q c m 9 q Z W N 0 a W 9 u L 0 F 1 d G 9 S Z W 1 v d m V k Q 2 9 s d W 1 u c z E u e 0 N v b H V t b j Q s M 3 0 m c X V v d D s s J n F 1 b 3 Q 7 U 2 V j d G l v b j E v d X N l c j E x X 1 B y b 2 p l Y 3 R p b 2 4 v Q X V 0 b 1 J l b W 9 2 Z W R D b 2 x 1 b W 5 z M S 5 7 Q 2 9 s d W 1 u N S w 0 f S Z x d W 9 0 O y w m c X V v d D t T Z W N 0 a W 9 u M S 9 1 c 2 V y M T F f U H J v a m V j d G l v b i 9 B d X R v U m V t b 3 Z l Z E N v b H V t b n M x L n t D b 2 x 1 b W 4 2 L D V 9 J n F 1 b 3 Q 7 L C Z x d W 9 0 O 1 N l Y 3 R p b 2 4 x L 3 V z Z X I x M V 9 Q c m 9 q Z W N 0 a W 9 u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z Z X I x M V 9 Q c m 9 q Z W N 0 a W 9 u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x M V 9 Q c m 9 q Z W N 0 a W 9 u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x M l 9 C Y X N l b G l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Y V 9 1 c 2 V y M T J f Q m F z Z W x p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l U M T Y 6 N T U 6 M j A u O D Q y O D c x N 1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z Z X I x M l 9 C Y X N l b G l u Z S 9 B d X R v U m V t b 3 Z l Z E N v b H V t b n M x L n t D b 2 x 1 b W 4 x L D B 9 J n F 1 b 3 Q 7 L C Z x d W 9 0 O 1 N l Y 3 R p b 2 4 x L 3 V z Z X I x M l 9 C Y X N l b G l u Z S 9 B d X R v U m V t b 3 Z l Z E N v b H V t b n M x L n t D b 2 x 1 b W 4 y L D F 9 J n F 1 b 3 Q 7 L C Z x d W 9 0 O 1 N l Y 3 R p b 2 4 x L 3 V z Z X I x M l 9 C Y X N l b G l u Z S 9 B d X R v U m V t b 3 Z l Z E N v b H V t b n M x L n t D b 2 x 1 b W 4 z L D J 9 J n F 1 b 3 Q 7 L C Z x d W 9 0 O 1 N l Y 3 R p b 2 4 x L 3 V z Z X I x M l 9 C Y X N l b G l u Z S 9 B d X R v U m V t b 3 Z l Z E N v b H V t b n M x L n t D b 2 x 1 b W 4 0 L D N 9 J n F 1 b 3 Q 7 L C Z x d W 9 0 O 1 N l Y 3 R p b 2 4 x L 3 V z Z X I x M l 9 C Y X N l b G l u Z S 9 B d X R v U m V t b 3 Z l Z E N v b H V t b n M x L n t D b 2 x 1 b W 4 1 L D R 9 J n F 1 b 3 Q 7 L C Z x d W 9 0 O 1 N l Y 3 R p b 2 4 x L 3 V z Z X I x M l 9 C Y X N l b G l u Z S 9 B d X R v U m V t b 3 Z l Z E N v b H V t b n M x L n t D b 2 x 1 b W 4 2 L D V 9 J n F 1 b 3 Q 7 L C Z x d W 9 0 O 1 N l Y 3 R p b 2 4 x L 3 V z Z X I x M l 9 C Y X N l b G l u Z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V z Z X I x M l 9 C Y X N l b G l u Z S 9 B d X R v U m V t b 3 Z l Z E N v b H V t b n M x L n t D b 2 x 1 b W 4 x L D B 9 J n F 1 b 3 Q 7 L C Z x d W 9 0 O 1 N l Y 3 R p b 2 4 x L 3 V z Z X I x M l 9 C Y X N l b G l u Z S 9 B d X R v U m V t b 3 Z l Z E N v b H V t b n M x L n t D b 2 x 1 b W 4 y L D F 9 J n F 1 b 3 Q 7 L C Z x d W 9 0 O 1 N l Y 3 R p b 2 4 x L 3 V z Z X I x M l 9 C Y X N l b G l u Z S 9 B d X R v U m V t b 3 Z l Z E N v b H V t b n M x L n t D b 2 x 1 b W 4 z L D J 9 J n F 1 b 3 Q 7 L C Z x d W 9 0 O 1 N l Y 3 R p b 2 4 x L 3 V z Z X I x M l 9 C Y X N l b G l u Z S 9 B d X R v U m V t b 3 Z l Z E N v b H V t b n M x L n t D b 2 x 1 b W 4 0 L D N 9 J n F 1 b 3 Q 7 L C Z x d W 9 0 O 1 N l Y 3 R p b 2 4 x L 3 V z Z X I x M l 9 C Y X N l b G l u Z S 9 B d X R v U m V t b 3 Z l Z E N v b H V t b n M x L n t D b 2 x 1 b W 4 1 L D R 9 J n F 1 b 3 Q 7 L C Z x d W 9 0 O 1 N l Y 3 R p b 2 4 x L 3 V z Z X I x M l 9 C Y X N l b G l u Z S 9 B d X R v U m V t b 3 Z l Z E N v b H V t b n M x L n t D b 2 x 1 b W 4 2 L D V 9 J n F 1 b 3 Q 7 L C Z x d W 9 0 O 1 N l Y 3 R p b 2 4 x L 3 V z Z X I x M l 9 C Y X N l b G l u Z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c 2 V y M T J f Q m F z Z W x p b m U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c j E y X 0 J h c 2 V s a W 5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x M l 9 Q c m 9 q Z W N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3 V z Z X I x M l 9 Q c m 9 q Z W N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5 V D E 2 O j U 1 O j M w L j A 0 M T k 0 N D Z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2 V y M T J f U H J v a m V j d G l v b i 9 B d X R v U m V t b 3 Z l Z E N v b H V t b n M x L n t D b 2 x 1 b W 4 x L D B 9 J n F 1 b 3 Q 7 L C Z x d W 9 0 O 1 N l Y 3 R p b 2 4 x L 3 V z Z X I x M l 9 Q c m 9 q Z W N 0 a W 9 u L 0 F 1 d G 9 S Z W 1 v d m V k Q 2 9 s d W 1 u c z E u e 0 N v b H V t b j I s M X 0 m c X V v d D s s J n F 1 b 3 Q 7 U 2 V j d G l v b j E v d X N l c j E y X 1 B y b 2 p l Y 3 R p b 2 4 v Q X V 0 b 1 J l b W 9 2 Z W R D b 2 x 1 b W 5 z M S 5 7 Q 2 9 s d W 1 u M y w y f S Z x d W 9 0 O y w m c X V v d D t T Z W N 0 a W 9 u M S 9 1 c 2 V y M T J f U H J v a m V j d G l v b i 9 B d X R v U m V t b 3 Z l Z E N v b H V t b n M x L n t D b 2 x 1 b W 4 0 L D N 9 J n F 1 b 3 Q 7 L C Z x d W 9 0 O 1 N l Y 3 R p b 2 4 x L 3 V z Z X I x M l 9 Q c m 9 q Z W N 0 a W 9 u L 0 F 1 d G 9 S Z W 1 v d m V k Q 2 9 s d W 1 u c z E u e 0 N v b H V t b j U s N H 0 m c X V v d D s s J n F 1 b 3 Q 7 U 2 V j d G l v b j E v d X N l c j E y X 1 B y b 2 p l Y 3 R p b 2 4 v Q X V 0 b 1 J l b W 9 2 Z W R D b 2 x 1 b W 5 z M S 5 7 Q 2 9 s d W 1 u N i w 1 f S Z x d W 9 0 O y w m c X V v d D t T Z W N 0 a W 9 u M S 9 1 c 2 V y M T J f U H J v a m V j d G l v b i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V z Z X I x M l 9 Q c m 9 q Z W N 0 a W 9 u L 0 F 1 d G 9 S Z W 1 v d m V k Q 2 9 s d W 1 u c z E u e 0 N v b H V t b j E s M H 0 m c X V v d D s s J n F 1 b 3 Q 7 U 2 V j d G l v b j E v d X N l c j E y X 1 B y b 2 p l Y 3 R p b 2 4 v Q X V 0 b 1 J l b W 9 2 Z W R D b 2 x 1 b W 5 z M S 5 7 Q 2 9 s d W 1 u M i w x f S Z x d W 9 0 O y w m c X V v d D t T Z W N 0 a W 9 u M S 9 1 c 2 V y M T J f U H J v a m V j d G l v b i 9 B d X R v U m V t b 3 Z l Z E N v b H V t b n M x L n t D b 2 x 1 b W 4 z L D J 9 J n F 1 b 3 Q 7 L C Z x d W 9 0 O 1 N l Y 3 R p b 2 4 x L 3 V z Z X I x M l 9 Q c m 9 q Z W N 0 a W 9 u L 0 F 1 d G 9 S Z W 1 v d m V k Q 2 9 s d W 1 u c z E u e 0 N v b H V t b j Q s M 3 0 m c X V v d D s s J n F 1 b 3 Q 7 U 2 V j d G l v b j E v d X N l c j E y X 1 B y b 2 p l Y 3 R p b 2 4 v Q X V 0 b 1 J l b W 9 2 Z W R D b 2 x 1 b W 5 z M S 5 7 Q 2 9 s d W 1 u N S w 0 f S Z x d W 9 0 O y w m c X V v d D t T Z W N 0 a W 9 u M S 9 1 c 2 V y M T J f U H J v a m V j d G l v b i 9 B d X R v U m V t b 3 Z l Z E N v b H V t b n M x L n t D b 2 x 1 b W 4 2 L D V 9 J n F 1 b 3 Q 7 L C Z x d W 9 0 O 1 N l Y 3 R p b 2 4 x L 3 V z Z X I x M l 9 Q c m 9 q Z W N 0 a W 9 u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z Z X I x M l 9 Q c m 9 q Z W N 0 a W 9 u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x M l 9 Q c m 9 q Z W N 0 a W 9 u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x M 1 9 C Y X N l b G l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Y V 9 1 c 2 V y M T N f Q m F z Z W x p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l U M T Y 6 N T U 6 N D E u N T A z O T c 1 O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z Z X I x M 1 9 C Y X N l b G l u Z S 9 B d X R v U m V t b 3 Z l Z E N v b H V t b n M x L n t D b 2 x 1 b W 4 x L D B 9 J n F 1 b 3 Q 7 L C Z x d W 9 0 O 1 N l Y 3 R p b 2 4 x L 3 V z Z X I x M 1 9 C Y X N l b G l u Z S 9 B d X R v U m V t b 3 Z l Z E N v b H V t b n M x L n t D b 2 x 1 b W 4 y L D F 9 J n F 1 b 3 Q 7 L C Z x d W 9 0 O 1 N l Y 3 R p b 2 4 x L 3 V z Z X I x M 1 9 C Y X N l b G l u Z S 9 B d X R v U m V t b 3 Z l Z E N v b H V t b n M x L n t D b 2 x 1 b W 4 z L D J 9 J n F 1 b 3 Q 7 L C Z x d W 9 0 O 1 N l Y 3 R p b 2 4 x L 3 V z Z X I x M 1 9 C Y X N l b G l u Z S 9 B d X R v U m V t b 3 Z l Z E N v b H V t b n M x L n t D b 2 x 1 b W 4 0 L D N 9 J n F 1 b 3 Q 7 L C Z x d W 9 0 O 1 N l Y 3 R p b 2 4 x L 3 V z Z X I x M 1 9 C Y X N l b G l u Z S 9 B d X R v U m V t b 3 Z l Z E N v b H V t b n M x L n t D b 2 x 1 b W 4 1 L D R 9 J n F 1 b 3 Q 7 L C Z x d W 9 0 O 1 N l Y 3 R p b 2 4 x L 3 V z Z X I x M 1 9 C Y X N l b G l u Z S 9 B d X R v U m V t b 3 Z l Z E N v b H V t b n M x L n t D b 2 x 1 b W 4 2 L D V 9 J n F 1 b 3 Q 7 L C Z x d W 9 0 O 1 N l Y 3 R p b 2 4 x L 3 V z Z X I x M 1 9 C Y X N l b G l u Z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V z Z X I x M 1 9 C Y X N l b G l u Z S 9 B d X R v U m V t b 3 Z l Z E N v b H V t b n M x L n t D b 2 x 1 b W 4 x L D B 9 J n F 1 b 3 Q 7 L C Z x d W 9 0 O 1 N l Y 3 R p b 2 4 x L 3 V z Z X I x M 1 9 C Y X N l b G l u Z S 9 B d X R v U m V t b 3 Z l Z E N v b H V t b n M x L n t D b 2 x 1 b W 4 y L D F 9 J n F 1 b 3 Q 7 L C Z x d W 9 0 O 1 N l Y 3 R p b 2 4 x L 3 V z Z X I x M 1 9 C Y X N l b G l u Z S 9 B d X R v U m V t b 3 Z l Z E N v b H V t b n M x L n t D b 2 x 1 b W 4 z L D J 9 J n F 1 b 3 Q 7 L C Z x d W 9 0 O 1 N l Y 3 R p b 2 4 x L 3 V z Z X I x M 1 9 C Y X N l b G l u Z S 9 B d X R v U m V t b 3 Z l Z E N v b H V t b n M x L n t D b 2 x 1 b W 4 0 L D N 9 J n F 1 b 3 Q 7 L C Z x d W 9 0 O 1 N l Y 3 R p b 2 4 x L 3 V z Z X I x M 1 9 C Y X N l b G l u Z S 9 B d X R v U m V t b 3 Z l Z E N v b H V t b n M x L n t D b 2 x 1 b W 4 1 L D R 9 J n F 1 b 3 Q 7 L C Z x d W 9 0 O 1 N l Y 3 R p b 2 4 x L 3 V z Z X I x M 1 9 C Y X N l b G l u Z S 9 B d X R v U m V t b 3 Z l Z E N v b H V t b n M x L n t D b 2 x 1 b W 4 2 L D V 9 J n F 1 b 3 Q 7 L C Z x d W 9 0 O 1 N l Y 3 R p b 2 4 x L 3 V z Z X I x M 1 9 C Y X N l b G l u Z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c 2 V y M T N f Q m F z Z W x p b m U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c j E z X 0 J h c 2 V s a W 5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x M 1 9 Q c m 9 q Z W N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3 V z Z X I x M 1 9 Q c m 9 q Z W N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5 V D E 2 O j U 1 O j U w L j g 3 M D Y x N D R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2 V y M T N f U H J v a m V j d G l v b i 9 B d X R v U m V t b 3 Z l Z E N v b H V t b n M x L n t D b 2 x 1 b W 4 x L D B 9 J n F 1 b 3 Q 7 L C Z x d W 9 0 O 1 N l Y 3 R p b 2 4 x L 3 V z Z X I x M 1 9 Q c m 9 q Z W N 0 a W 9 u L 0 F 1 d G 9 S Z W 1 v d m V k Q 2 9 s d W 1 u c z E u e 0 N v b H V t b j I s M X 0 m c X V v d D s s J n F 1 b 3 Q 7 U 2 V j d G l v b j E v d X N l c j E z X 1 B y b 2 p l Y 3 R p b 2 4 v Q X V 0 b 1 J l b W 9 2 Z W R D b 2 x 1 b W 5 z M S 5 7 Q 2 9 s d W 1 u M y w y f S Z x d W 9 0 O y w m c X V v d D t T Z W N 0 a W 9 u M S 9 1 c 2 V y M T N f U H J v a m V j d G l v b i 9 B d X R v U m V t b 3 Z l Z E N v b H V t b n M x L n t D b 2 x 1 b W 4 0 L D N 9 J n F 1 b 3 Q 7 L C Z x d W 9 0 O 1 N l Y 3 R p b 2 4 x L 3 V z Z X I x M 1 9 Q c m 9 q Z W N 0 a W 9 u L 0 F 1 d G 9 S Z W 1 v d m V k Q 2 9 s d W 1 u c z E u e 0 N v b H V t b j U s N H 0 m c X V v d D s s J n F 1 b 3 Q 7 U 2 V j d G l v b j E v d X N l c j E z X 1 B y b 2 p l Y 3 R p b 2 4 v Q X V 0 b 1 J l b W 9 2 Z W R D b 2 x 1 b W 5 z M S 5 7 Q 2 9 s d W 1 u N i w 1 f S Z x d W 9 0 O y w m c X V v d D t T Z W N 0 a W 9 u M S 9 1 c 2 V y M T N f U H J v a m V j d G l v b i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V z Z X I x M 1 9 Q c m 9 q Z W N 0 a W 9 u L 0 F 1 d G 9 S Z W 1 v d m V k Q 2 9 s d W 1 u c z E u e 0 N v b H V t b j E s M H 0 m c X V v d D s s J n F 1 b 3 Q 7 U 2 V j d G l v b j E v d X N l c j E z X 1 B y b 2 p l Y 3 R p b 2 4 v Q X V 0 b 1 J l b W 9 2 Z W R D b 2 x 1 b W 5 z M S 5 7 Q 2 9 s d W 1 u M i w x f S Z x d W 9 0 O y w m c X V v d D t T Z W N 0 a W 9 u M S 9 1 c 2 V y M T N f U H J v a m V j d G l v b i 9 B d X R v U m V t b 3 Z l Z E N v b H V t b n M x L n t D b 2 x 1 b W 4 z L D J 9 J n F 1 b 3 Q 7 L C Z x d W 9 0 O 1 N l Y 3 R p b 2 4 x L 3 V z Z X I x M 1 9 Q c m 9 q Z W N 0 a W 9 u L 0 F 1 d G 9 S Z W 1 v d m V k Q 2 9 s d W 1 u c z E u e 0 N v b H V t b j Q s M 3 0 m c X V v d D s s J n F 1 b 3 Q 7 U 2 V j d G l v b j E v d X N l c j E z X 1 B y b 2 p l Y 3 R p b 2 4 v Q X V 0 b 1 J l b W 9 2 Z W R D b 2 x 1 b W 5 z M S 5 7 Q 2 9 s d W 1 u N S w 0 f S Z x d W 9 0 O y w m c X V v d D t T Z W N 0 a W 9 u M S 9 1 c 2 V y M T N f U H J v a m V j d G l v b i 9 B d X R v U m V t b 3 Z l Z E N v b H V t b n M x L n t D b 2 x 1 b W 4 2 L D V 9 J n F 1 b 3 Q 7 L C Z x d W 9 0 O 1 N l Y 3 R p b 2 4 x L 3 V z Z X I x M 1 9 Q c m 9 q Z W N 0 a W 9 u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z Z X I x M 1 9 Q c m 9 q Z W N 0 a W 9 u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x M 1 9 Q c m 9 q Z W N 0 a W 9 u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x N F 9 C Y X N l b G l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Y V 9 1 c 2 V y M T R f Q m F z Z W x p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l U M T Y 6 N T Y 6 M D E u M D Q 5 M z A 4 N 1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z Z X I x N F 9 C Y X N l b G l u Z S 9 B d X R v U m V t b 3 Z l Z E N v b H V t b n M x L n t D b 2 x 1 b W 4 x L D B 9 J n F 1 b 3 Q 7 L C Z x d W 9 0 O 1 N l Y 3 R p b 2 4 x L 3 V z Z X I x N F 9 C Y X N l b G l u Z S 9 B d X R v U m V t b 3 Z l Z E N v b H V t b n M x L n t D b 2 x 1 b W 4 y L D F 9 J n F 1 b 3 Q 7 L C Z x d W 9 0 O 1 N l Y 3 R p b 2 4 x L 3 V z Z X I x N F 9 C Y X N l b G l u Z S 9 B d X R v U m V t b 3 Z l Z E N v b H V t b n M x L n t D b 2 x 1 b W 4 z L D J 9 J n F 1 b 3 Q 7 L C Z x d W 9 0 O 1 N l Y 3 R p b 2 4 x L 3 V z Z X I x N F 9 C Y X N l b G l u Z S 9 B d X R v U m V t b 3 Z l Z E N v b H V t b n M x L n t D b 2 x 1 b W 4 0 L D N 9 J n F 1 b 3 Q 7 L C Z x d W 9 0 O 1 N l Y 3 R p b 2 4 x L 3 V z Z X I x N F 9 C Y X N l b G l u Z S 9 B d X R v U m V t b 3 Z l Z E N v b H V t b n M x L n t D b 2 x 1 b W 4 1 L D R 9 J n F 1 b 3 Q 7 L C Z x d W 9 0 O 1 N l Y 3 R p b 2 4 x L 3 V z Z X I x N F 9 C Y X N l b G l u Z S 9 B d X R v U m V t b 3 Z l Z E N v b H V t b n M x L n t D b 2 x 1 b W 4 2 L D V 9 J n F 1 b 3 Q 7 L C Z x d W 9 0 O 1 N l Y 3 R p b 2 4 x L 3 V z Z X I x N F 9 C Y X N l b G l u Z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V z Z X I x N F 9 C Y X N l b G l u Z S 9 B d X R v U m V t b 3 Z l Z E N v b H V t b n M x L n t D b 2 x 1 b W 4 x L D B 9 J n F 1 b 3 Q 7 L C Z x d W 9 0 O 1 N l Y 3 R p b 2 4 x L 3 V z Z X I x N F 9 C Y X N l b G l u Z S 9 B d X R v U m V t b 3 Z l Z E N v b H V t b n M x L n t D b 2 x 1 b W 4 y L D F 9 J n F 1 b 3 Q 7 L C Z x d W 9 0 O 1 N l Y 3 R p b 2 4 x L 3 V z Z X I x N F 9 C Y X N l b G l u Z S 9 B d X R v U m V t b 3 Z l Z E N v b H V t b n M x L n t D b 2 x 1 b W 4 z L D J 9 J n F 1 b 3 Q 7 L C Z x d W 9 0 O 1 N l Y 3 R p b 2 4 x L 3 V z Z X I x N F 9 C Y X N l b G l u Z S 9 B d X R v U m V t b 3 Z l Z E N v b H V t b n M x L n t D b 2 x 1 b W 4 0 L D N 9 J n F 1 b 3 Q 7 L C Z x d W 9 0 O 1 N l Y 3 R p b 2 4 x L 3 V z Z X I x N F 9 C Y X N l b G l u Z S 9 B d X R v U m V t b 3 Z l Z E N v b H V t b n M x L n t D b 2 x 1 b W 4 1 L D R 9 J n F 1 b 3 Q 7 L C Z x d W 9 0 O 1 N l Y 3 R p b 2 4 x L 3 V z Z X I x N F 9 C Y X N l b G l u Z S 9 B d X R v U m V t b 3 Z l Z E N v b H V t b n M x L n t D b 2 x 1 b W 4 2 L D V 9 J n F 1 b 3 Q 7 L C Z x d W 9 0 O 1 N l Y 3 R p b 2 4 x L 3 V z Z X I x N F 9 C Y X N l b G l u Z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c 2 V y M T R f Q m F z Z W x p b m U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c j E 0 X 0 J h c 2 V s a W 5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x N F 9 Q c m 9 q Z W N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3 V z Z X I x N F 9 Q c m 9 q Z W N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5 V D E 2 O j U 2 O j E 0 L j E 3 M D M 4 M j Z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2 V y M T R f U H J v a m V j d G l v b i 9 B d X R v U m V t b 3 Z l Z E N v b H V t b n M x L n t D b 2 x 1 b W 4 x L D B 9 J n F 1 b 3 Q 7 L C Z x d W 9 0 O 1 N l Y 3 R p b 2 4 x L 3 V z Z X I x N F 9 Q c m 9 q Z W N 0 a W 9 u L 0 F 1 d G 9 S Z W 1 v d m V k Q 2 9 s d W 1 u c z E u e 0 N v b H V t b j I s M X 0 m c X V v d D s s J n F 1 b 3 Q 7 U 2 V j d G l v b j E v d X N l c j E 0 X 1 B y b 2 p l Y 3 R p b 2 4 v Q X V 0 b 1 J l b W 9 2 Z W R D b 2 x 1 b W 5 z M S 5 7 Q 2 9 s d W 1 u M y w y f S Z x d W 9 0 O y w m c X V v d D t T Z W N 0 a W 9 u M S 9 1 c 2 V y M T R f U H J v a m V j d G l v b i 9 B d X R v U m V t b 3 Z l Z E N v b H V t b n M x L n t D b 2 x 1 b W 4 0 L D N 9 J n F 1 b 3 Q 7 L C Z x d W 9 0 O 1 N l Y 3 R p b 2 4 x L 3 V z Z X I x N F 9 Q c m 9 q Z W N 0 a W 9 u L 0 F 1 d G 9 S Z W 1 v d m V k Q 2 9 s d W 1 u c z E u e 0 N v b H V t b j U s N H 0 m c X V v d D s s J n F 1 b 3 Q 7 U 2 V j d G l v b j E v d X N l c j E 0 X 1 B y b 2 p l Y 3 R p b 2 4 v Q X V 0 b 1 J l b W 9 2 Z W R D b 2 x 1 b W 5 z M S 5 7 Q 2 9 s d W 1 u N i w 1 f S Z x d W 9 0 O y w m c X V v d D t T Z W N 0 a W 9 u M S 9 1 c 2 V y M T R f U H J v a m V j d G l v b i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V z Z X I x N F 9 Q c m 9 q Z W N 0 a W 9 u L 0 F 1 d G 9 S Z W 1 v d m V k Q 2 9 s d W 1 u c z E u e 0 N v b H V t b j E s M H 0 m c X V v d D s s J n F 1 b 3 Q 7 U 2 V j d G l v b j E v d X N l c j E 0 X 1 B y b 2 p l Y 3 R p b 2 4 v Q X V 0 b 1 J l b W 9 2 Z W R D b 2 x 1 b W 5 z M S 5 7 Q 2 9 s d W 1 u M i w x f S Z x d W 9 0 O y w m c X V v d D t T Z W N 0 a W 9 u M S 9 1 c 2 V y M T R f U H J v a m V j d G l v b i 9 B d X R v U m V t b 3 Z l Z E N v b H V t b n M x L n t D b 2 x 1 b W 4 z L D J 9 J n F 1 b 3 Q 7 L C Z x d W 9 0 O 1 N l Y 3 R p b 2 4 x L 3 V z Z X I x N F 9 Q c m 9 q Z W N 0 a W 9 u L 0 F 1 d G 9 S Z W 1 v d m V k Q 2 9 s d W 1 u c z E u e 0 N v b H V t b j Q s M 3 0 m c X V v d D s s J n F 1 b 3 Q 7 U 2 V j d G l v b j E v d X N l c j E 0 X 1 B y b 2 p l Y 3 R p b 2 4 v Q X V 0 b 1 J l b W 9 2 Z W R D b 2 x 1 b W 5 z M S 5 7 Q 2 9 s d W 1 u N S w 0 f S Z x d W 9 0 O y w m c X V v d D t T Z W N 0 a W 9 u M S 9 1 c 2 V y M T R f U H J v a m V j d G l v b i 9 B d X R v U m V t b 3 Z l Z E N v b H V t b n M x L n t D b 2 x 1 b W 4 2 L D V 9 J n F 1 b 3 Q 7 L C Z x d W 9 0 O 1 N l Y 3 R p b 2 4 x L 3 V z Z X I x N F 9 Q c m 9 q Z W N 0 a W 9 u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z Z X I x N F 9 Q c m 9 q Z W N 0 a W 9 u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x N F 9 Q c m 9 q Z W N 0 a W 9 u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x N V 9 C Y X N l b G l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Y V 9 1 c 2 V y M T V f Q m F z Z W x p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l U M T Y 6 N T Y 6 M j Y u O T Y x M D I x M 1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z Z X I x N V 9 C Y X N l b G l u Z S 9 B d X R v U m V t b 3 Z l Z E N v b H V t b n M x L n t D b 2 x 1 b W 4 x L D B 9 J n F 1 b 3 Q 7 L C Z x d W 9 0 O 1 N l Y 3 R p b 2 4 x L 3 V z Z X I x N V 9 C Y X N l b G l u Z S 9 B d X R v U m V t b 3 Z l Z E N v b H V t b n M x L n t D b 2 x 1 b W 4 y L D F 9 J n F 1 b 3 Q 7 L C Z x d W 9 0 O 1 N l Y 3 R p b 2 4 x L 3 V z Z X I x N V 9 C Y X N l b G l u Z S 9 B d X R v U m V t b 3 Z l Z E N v b H V t b n M x L n t D b 2 x 1 b W 4 z L D J 9 J n F 1 b 3 Q 7 L C Z x d W 9 0 O 1 N l Y 3 R p b 2 4 x L 3 V z Z X I x N V 9 C Y X N l b G l u Z S 9 B d X R v U m V t b 3 Z l Z E N v b H V t b n M x L n t D b 2 x 1 b W 4 0 L D N 9 J n F 1 b 3 Q 7 L C Z x d W 9 0 O 1 N l Y 3 R p b 2 4 x L 3 V z Z X I x N V 9 C Y X N l b G l u Z S 9 B d X R v U m V t b 3 Z l Z E N v b H V t b n M x L n t D b 2 x 1 b W 4 1 L D R 9 J n F 1 b 3 Q 7 L C Z x d W 9 0 O 1 N l Y 3 R p b 2 4 x L 3 V z Z X I x N V 9 C Y X N l b G l u Z S 9 B d X R v U m V t b 3 Z l Z E N v b H V t b n M x L n t D b 2 x 1 b W 4 2 L D V 9 J n F 1 b 3 Q 7 L C Z x d W 9 0 O 1 N l Y 3 R p b 2 4 x L 3 V z Z X I x N V 9 C Y X N l b G l u Z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V z Z X I x N V 9 C Y X N l b G l u Z S 9 B d X R v U m V t b 3 Z l Z E N v b H V t b n M x L n t D b 2 x 1 b W 4 x L D B 9 J n F 1 b 3 Q 7 L C Z x d W 9 0 O 1 N l Y 3 R p b 2 4 x L 3 V z Z X I x N V 9 C Y X N l b G l u Z S 9 B d X R v U m V t b 3 Z l Z E N v b H V t b n M x L n t D b 2 x 1 b W 4 y L D F 9 J n F 1 b 3 Q 7 L C Z x d W 9 0 O 1 N l Y 3 R p b 2 4 x L 3 V z Z X I x N V 9 C Y X N l b G l u Z S 9 B d X R v U m V t b 3 Z l Z E N v b H V t b n M x L n t D b 2 x 1 b W 4 z L D J 9 J n F 1 b 3 Q 7 L C Z x d W 9 0 O 1 N l Y 3 R p b 2 4 x L 3 V z Z X I x N V 9 C Y X N l b G l u Z S 9 B d X R v U m V t b 3 Z l Z E N v b H V t b n M x L n t D b 2 x 1 b W 4 0 L D N 9 J n F 1 b 3 Q 7 L C Z x d W 9 0 O 1 N l Y 3 R p b 2 4 x L 3 V z Z X I x N V 9 C Y X N l b G l u Z S 9 B d X R v U m V t b 3 Z l Z E N v b H V t b n M x L n t D b 2 x 1 b W 4 1 L D R 9 J n F 1 b 3 Q 7 L C Z x d W 9 0 O 1 N l Y 3 R p b 2 4 x L 3 V z Z X I x N V 9 C Y X N l b G l u Z S 9 B d X R v U m V t b 3 Z l Z E N v b H V t b n M x L n t D b 2 x 1 b W 4 2 L D V 9 J n F 1 b 3 Q 7 L C Z x d W 9 0 O 1 N l Y 3 R p b 2 4 x L 3 V z Z X I x N V 9 C Y X N l b G l u Z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c 2 V y M T V f Q m F z Z W x p b m U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c j E 1 X 0 J h c 2 V s a W 5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x N V 9 Q c m 9 q Z W N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3 V z Z X I x N V 9 Q c m 9 q Z W N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5 V D E 2 O j U 2 O j Q x L j I x M T U z M T J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2 V y M T V f U H J v a m V j d G l v b i 9 B d X R v U m V t b 3 Z l Z E N v b H V t b n M x L n t D b 2 x 1 b W 4 x L D B 9 J n F 1 b 3 Q 7 L C Z x d W 9 0 O 1 N l Y 3 R p b 2 4 x L 3 V z Z X I x N V 9 Q c m 9 q Z W N 0 a W 9 u L 0 F 1 d G 9 S Z W 1 v d m V k Q 2 9 s d W 1 u c z E u e 0 N v b H V t b j I s M X 0 m c X V v d D s s J n F 1 b 3 Q 7 U 2 V j d G l v b j E v d X N l c j E 1 X 1 B y b 2 p l Y 3 R p b 2 4 v Q X V 0 b 1 J l b W 9 2 Z W R D b 2 x 1 b W 5 z M S 5 7 Q 2 9 s d W 1 u M y w y f S Z x d W 9 0 O y w m c X V v d D t T Z W N 0 a W 9 u M S 9 1 c 2 V y M T V f U H J v a m V j d G l v b i 9 B d X R v U m V t b 3 Z l Z E N v b H V t b n M x L n t D b 2 x 1 b W 4 0 L D N 9 J n F 1 b 3 Q 7 L C Z x d W 9 0 O 1 N l Y 3 R p b 2 4 x L 3 V z Z X I x N V 9 Q c m 9 q Z W N 0 a W 9 u L 0 F 1 d G 9 S Z W 1 v d m V k Q 2 9 s d W 1 u c z E u e 0 N v b H V t b j U s N H 0 m c X V v d D s s J n F 1 b 3 Q 7 U 2 V j d G l v b j E v d X N l c j E 1 X 1 B y b 2 p l Y 3 R p b 2 4 v Q X V 0 b 1 J l b W 9 2 Z W R D b 2 x 1 b W 5 z M S 5 7 Q 2 9 s d W 1 u N i w 1 f S Z x d W 9 0 O y w m c X V v d D t T Z W N 0 a W 9 u M S 9 1 c 2 V y M T V f U H J v a m V j d G l v b i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V z Z X I x N V 9 Q c m 9 q Z W N 0 a W 9 u L 0 F 1 d G 9 S Z W 1 v d m V k Q 2 9 s d W 1 u c z E u e 0 N v b H V t b j E s M H 0 m c X V v d D s s J n F 1 b 3 Q 7 U 2 V j d G l v b j E v d X N l c j E 1 X 1 B y b 2 p l Y 3 R p b 2 4 v Q X V 0 b 1 J l b W 9 2 Z W R D b 2 x 1 b W 5 z M S 5 7 Q 2 9 s d W 1 u M i w x f S Z x d W 9 0 O y w m c X V v d D t T Z W N 0 a W 9 u M S 9 1 c 2 V y M T V f U H J v a m V j d G l v b i 9 B d X R v U m V t b 3 Z l Z E N v b H V t b n M x L n t D b 2 x 1 b W 4 z L D J 9 J n F 1 b 3 Q 7 L C Z x d W 9 0 O 1 N l Y 3 R p b 2 4 x L 3 V z Z X I x N V 9 Q c m 9 q Z W N 0 a W 9 u L 0 F 1 d G 9 S Z W 1 v d m V k Q 2 9 s d W 1 u c z E u e 0 N v b H V t b j Q s M 3 0 m c X V v d D s s J n F 1 b 3 Q 7 U 2 V j d G l v b j E v d X N l c j E 1 X 1 B y b 2 p l Y 3 R p b 2 4 v Q X V 0 b 1 J l b W 9 2 Z W R D b 2 x 1 b W 5 z M S 5 7 Q 2 9 s d W 1 u N S w 0 f S Z x d W 9 0 O y w m c X V v d D t T Z W N 0 a W 9 u M S 9 1 c 2 V y M T V f U H J v a m V j d G l v b i 9 B d X R v U m V t b 3 Z l Z E N v b H V t b n M x L n t D b 2 x 1 b W 4 2 L D V 9 J n F 1 b 3 Q 7 L C Z x d W 9 0 O 1 N l Y 3 R p b 2 4 x L 3 V z Z X I x N V 9 Q c m 9 q Z W N 0 a W 9 u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z Z X I x N V 9 Q c m 9 q Z W N 0 a W 9 u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x N V 9 Q c m 9 q Z W N 0 a W 9 u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x N l 9 C Y X N l b G l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Y V 9 1 c 2 V y M T Z f Q m F z Z W x p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l U M T Y 6 N T Y 6 N T E u M T Y 3 M D E w O V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z Z X I x N l 9 C Y X N l b G l u Z S 9 B d X R v U m V t b 3 Z l Z E N v b H V t b n M x L n t D b 2 x 1 b W 4 x L D B 9 J n F 1 b 3 Q 7 L C Z x d W 9 0 O 1 N l Y 3 R p b 2 4 x L 3 V z Z X I x N l 9 C Y X N l b G l u Z S 9 B d X R v U m V t b 3 Z l Z E N v b H V t b n M x L n t D b 2 x 1 b W 4 y L D F 9 J n F 1 b 3 Q 7 L C Z x d W 9 0 O 1 N l Y 3 R p b 2 4 x L 3 V z Z X I x N l 9 C Y X N l b G l u Z S 9 B d X R v U m V t b 3 Z l Z E N v b H V t b n M x L n t D b 2 x 1 b W 4 z L D J 9 J n F 1 b 3 Q 7 L C Z x d W 9 0 O 1 N l Y 3 R p b 2 4 x L 3 V z Z X I x N l 9 C Y X N l b G l u Z S 9 B d X R v U m V t b 3 Z l Z E N v b H V t b n M x L n t D b 2 x 1 b W 4 0 L D N 9 J n F 1 b 3 Q 7 L C Z x d W 9 0 O 1 N l Y 3 R p b 2 4 x L 3 V z Z X I x N l 9 C Y X N l b G l u Z S 9 B d X R v U m V t b 3 Z l Z E N v b H V t b n M x L n t D b 2 x 1 b W 4 1 L D R 9 J n F 1 b 3 Q 7 L C Z x d W 9 0 O 1 N l Y 3 R p b 2 4 x L 3 V z Z X I x N l 9 C Y X N l b G l u Z S 9 B d X R v U m V t b 3 Z l Z E N v b H V t b n M x L n t D b 2 x 1 b W 4 2 L D V 9 J n F 1 b 3 Q 7 L C Z x d W 9 0 O 1 N l Y 3 R p b 2 4 x L 3 V z Z X I x N l 9 C Y X N l b G l u Z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V z Z X I x N l 9 C Y X N l b G l u Z S 9 B d X R v U m V t b 3 Z l Z E N v b H V t b n M x L n t D b 2 x 1 b W 4 x L D B 9 J n F 1 b 3 Q 7 L C Z x d W 9 0 O 1 N l Y 3 R p b 2 4 x L 3 V z Z X I x N l 9 C Y X N l b G l u Z S 9 B d X R v U m V t b 3 Z l Z E N v b H V t b n M x L n t D b 2 x 1 b W 4 y L D F 9 J n F 1 b 3 Q 7 L C Z x d W 9 0 O 1 N l Y 3 R p b 2 4 x L 3 V z Z X I x N l 9 C Y X N l b G l u Z S 9 B d X R v U m V t b 3 Z l Z E N v b H V t b n M x L n t D b 2 x 1 b W 4 z L D J 9 J n F 1 b 3 Q 7 L C Z x d W 9 0 O 1 N l Y 3 R p b 2 4 x L 3 V z Z X I x N l 9 C Y X N l b G l u Z S 9 B d X R v U m V t b 3 Z l Z E N v b H V t b n M x L n t D b 2 x 1 b W 4 0 L D N 9 J n F 1 b 3 Q 7 L C Z x d W 9 0 O 1 N l Y 3 R p b 2 4 x L 3 V z Z X I x N l 9 C Y X N l b G l u Z S 9 B d X R v U m V t b 3 Z l Z E N v b H V t b n M x L n t D b 2 x 1 b W 4 1 L D R 9 J n F 1 b 3 Q 7 L C Z x d W 9 0 O 1 N l Y 3 R p b 2 4 x L 3 V z Z X I x N l 9 C Y X N l b G l u Z S 9 B d X R v U m V t b 3 Z l Z E N v b H V t b n M x L n t D b 2 x 1 b W 4 2 L D V 9 J n F 1 b 3 Q 7 L C Z x d W 9 0 O 1 N l Y 3 R p b 2 4 x L 3 V z Z X I x N l 9 C Y X N l b G l u Z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c 2 V y M T Z f Q m F z Z W x p b m U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c j E 2 X 0 J h c 2 V s a W 5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x N l 9 Q c m 9 q Z W N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3 V z Z X I x N l 9 Q c m 9 q Z W N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5 V D E 2 O j U 3 O j A z L j Q 3 N z U 3 O T h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2 V y M T Z f U H J v a m V j d G l v b i 9 B d X R v U m V t b 3 Z l Z E N v b H V t b n M x L n t D b 2 x 1 b W 4 x L D B 9 J n F 1 b 3 Q 7 L C Z x d W 9 0 O 1 N l Y 3 R p b 2 4 x L 3 V z Z X I x N l 9 Q c m 9 q Z W N 0 a W 9 u L 0 F 1 d G 9 S Z W 1 v d m V k Q 2 9 s d W 1 u c z E u e 0 N v b H V t b j I s M X 0 m c X V v d D s s J n F 1 b 3 Q 7 U 2 V j d G l v b j E v d X N l c j E 2 X 1 B y b 2 p l Y 3 R p b 2 4 v Q X V 0 b 1 J l b W 9 2 Z W R D b 2 x 1 b W 5 z M S 5 7 Q 2 9 s d W 1 u M y w y f S Z x d W 9 0 O y w m c X V v d D t T Z W N 0 a W 9 u M S 9 1 c 2 V y M T Z f U H J v a m V j d G l v b i 9 B d X R v U m V t b 3 Z l Z E N v b H V t b n M x L n t D b 2 x 1 b W 4 0 L D N 9 J n F 1 b 3 Q 7 L C Z x d W 9 0 O 1 N l Y 3 R p b 2 4 x L 3 V z Z X I x N l 9 Q c m 9 q Z W N 0 a W 9 u L 0 F 1 d G 9 S Z W 1 v d m V k Q 2 9 s d W 1 u c z E u e 0 N v b H V t b j U s N H 0 m c X V v d D s s J n F 1 b 3 Q 7 U 2 V j d G l v b j E v d X N l c j E 2 X 1 B y b 2 p l Y 3 R p b 2 4 v Q X V 0 b 1 J l b W 9 2 Z W R D b 2 x 1 b W 5 z M S 5 7 Q 2 9 s d W 1 u N i w 1 f S Z x d W 9 0 O y w m c X V v d D t T Z W N 0 a W 9 u M S 9 1 c 2 V y M T Z f U H J v a m V j d G l v b i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V z Z X I x N l 9 Q c m 9 q Z W N 0 a W 9 u L 0 F 1 d G 9 S Z W 1 v d m V k Q 2 9 s d W 1 u c z E u e 0 N v b H V t b j E s M H 0 m c X V v d D s s J n F 1 b 3 Q 7 U 2 V j d G l v b j E v d X N l c j E 2 X 1 B y b 2 p l Y 3 R p b 2 4 v Q X V 0 b 1 J l b W 9 2 Z W R D b 2 x 1 b W 5 z M S 5 7 Q 2 9 s d W 1 u M i w x f S Z x d W 9 0 O y w m c X V v d D t T Z W N 0 a W 9 u M S 9 1 c 2 V y M T Z f U H J v a m V j d G l v b i 9 B d X R v U m V t b 3 Z l Z E N v b H V t b n M x L n t D b 2 x 1 b W 4 z L D J 9 J n F 1 b 3 Q 7 L C Z x d W 9 0 O 1 N l Y 3 R p b 2 4 x L 3 V z Z X I x N l 9 Q c m 9 q Z W N 0 a W 9 u L 0 F 1 d G 9 S Z W 1 v d m V k Q 2 9 s d W 1 u c z E u e 0 N v b H V t b j Q s M 3 0 m c X V v d D s s J n F 1 b 3 Q 7 U 2 V j d G l v b j E v d X N l c j E 2 X 1 B y b 2 p l Y 3 R p b 2 4 v Q X V 0 b 1 J l b W 9 2 Z W R D b 2 x 1 b W 5 z M S 5 7 Q 2 9 s d W 1 u N S w 0 f S Z x d W 9 0 O y w m c X V v d D t T Z W N 0 a W 9 u M S 9 1 c 2 V y M T Z f U H J v a m V j d G l v b i 9 B d X R v U m V t b 3 Z l Z E N v b H V t b n M x L n t D b 2 x 1 b W 4 2 L D V 9 J n F 1 b 3 Q 7 L C Z x d W 9 0 O 1 N l Y 3 R p b 2 4 x L 3 V z Z X I x N l 9 Q c m 9 q Z W N 0 a W 9 u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z Z X I x N l 9 Q c m 9 q Z W N 0 a W 9 u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x N l 9 Q c m 9 q Z W N 0 a W 9 u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x N 1 9 C Y X N l b G l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Y V 9 1 c 2 V y M T d f Q m F z Z W x p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l U M T Y 6 N T c 6 M T I u M D k w N T k 0 O V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z Z X I x N 1 9 C Y X N l b G l u Z S 9 B d X R v U m V t b 3 Z l Z E N v b H V t b n M x L n t D b 2 x 1 b W 4 x L D B 9 J n F 1 b 3 Q 7 L C Z x d W 9 0 O 1 N l Y 3 R p b 2 4 x L 3 V z Z X I x N 1 9 C Y X N l b G l u Z S 9 B d X R v U m V t b 3 Z l Z E N v b H V t b n M x L n t D b 2 x 1 b W 4 y L D F 9 J n F 1 b 3 Q 7 L C Z x d W 9 0 O 1 N l Y 3 R p b 2 4 x L 3 V z Z X I x N 1 9 C Y X N l b G l u Z S 9 B d X R v U m V t b 3 Z l Z E N v b H V t b n M x L n t D b 2 x 1 b W 4 z L D J 9 J n F 1 b 3 Q 7 L C Z x d W 9 0 O 1 N l Y 3 R p b 2 4 x L 3 V z Z X I x N 1 9 C Y X N l b G l u Z S 9 B d X R v U m V t b 3 Z l Z E N v b H V t b n M x L n t D b 2 x 1 b W 4 0 L D N 9 J n F 1 b 3 Q 7 L C Z x d W 9 0 O 1 N l Y 3 R p b 2 4 x L 3 V z Z X I x N 1 9 C Y X N l b G l u Z S 9 B d X R v U m V t b 3 Z l Z E N v b H V t b n M x L n t D b 2 x 1 b W 4 1 L D R 9 J n F 1 b 3 Q 7 L C Z x d W 9 0 O 1 N l Y 3 R p b 2 4 x L 3 V z Z X I x N 1 9 C Y X N l b G l u Z S 9 B d X R v U m V t b 3 Z l Z E N v b H V t b n M x L n t D b 2 x 1 b W 4 2 L D V 9 J n F 1 b 3 Q 7 L C Z x d W 9 0 O 1 N l Y 3 R p b 2 4 x L 3 V z Z X I x N 1 9 C Y X N l b G l u Z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V z Z X I x N 1 9 C Y X N l b G l u Z S 9 B d X R v U m V t b 3 Z l Z E N v b H V t b n M x L n t D b 2 x 1 b W 4 x L D B 9 J n F 1 b 3 Q 7 L C Z x d W 9 0 O 1 N l Y 3 R p b 2 4 x L 3 V z Z X I x N 1 9 C Y X N l b G l u Z S 9 B d X R v U m V t b 3 Z l Z E N v b H V t b n M x L n t D b 2 x 1 b W 4 y L D F 9 J n F 1 b 3 Q 7 L C Z x d W 9 0 O 1 N l Y 3 R p b 2 4 x L 3 V z Z X I x N 1 9 C Y X N l b G l u Z S 9 B d X R v U m V t b 3 Z l Z E N v b H V t b n M x L n t D b 2 x 1 b W 4 z L D J 9 J n F 1 b 3 Q 7 L C Z x d W 9 0 O 1 N l Y 3 R p b 2 4 x L 3 V z Z X I x N 1 9 C Y X N l b G l u Z S 9 B d X R v U m V t b 3 Z l Z E N v b H V t b n M x L n t D b 2 x 1 b W 4 0 L D N 9 J n F 1 b 3 Q 7 L C Z x d W 9 0 O 1 N l Y 3 R p b 2 4 x L 3 V z Z X I x N 1 9 C Y X N l b G l u Z S 9 B d X R v U m V t b 3 Z l Z E N v b H V t b n M x L n t D b 2 x 1 b W 4 1 L D R 9 J n F 1 b 3 Q 7 L C Z x d W 9 0 O 1 N l Y 3 R p b 2 4 x L 3 V z Z X I x N 1 9 C Y X N l b G l u Z S 9 B d X R v U m V t b 3 Z l Z E N v b H V t b n M x L n t D b 2 x 1 b W 4 2 L D V 9 J n F 1 b 3 Q 7 L C Z x d W 9 0 O 1 N l Y 3 R p b 2 4 x L 3 V z Z X I x N 1 9 C Y X N l b G l u Z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c 2 V y M T d f Q m F z Z W x p b m U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c j E 3 X 0 J h c 2 V s a W 5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x N 1 9 Q c m 9 q Z W N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3 V z Z X I x N 1 9 Q c m 9 q Z W N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5 V D E 2 O j U 3 O j I x L j c w N D U 0 M D l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2 V y M T d f U H J v a m V j d G l v b i 9 B d X R v U m V t b 3 Z l Z E N v b H V t b n M x L n t D b 2 x 1 b W 4 x L D B 9 J n F 1 b 3 Q 7 L C Z x d W 9 0 O 1 N l Y 3 R p b 2 4 x L 3 V z Z X I x N 1 9 Q c m 9 q Z W N 0 a W 9 u L 0 F 1 d G 9 S Z W 1 v d m V k Q 2 9 s d W 1 u c z E u e 0 N v b H V t b j I s M X 0 m c X V v d D s s J n F 1 b 3 Q 7 U 2 V j d G l v b j E v d X N l c j E 3 X 1 B y b 2 p l Y 3 R p b 2 4 v Q X V 0 b 1 J l b W 9 2 Z W R D b 2 x 1 b W 5 z M S 5 7 Q 2 9 s d W 1 u M y w y f S Z x d W 9 0 O y w m c X V v d D t T Z W N 0 a W 9 u M S 9 1 c 2 V y M T d f U H J v a m V j d G l v b i 9 B d X R v U m V t b 3 Z l Z E N v b H V t b n M x L n t D b 2 x 1 b W 4 0 L D N 9 J n F 1 b 3 Q 7 L C Z x d W 9 0 O 1 N l Y 3 R p b 2 4 x L 3 V z Z X I x N 1 9 Q c m 9 q Z W N 0 a W 9 u L 0 F 1 d G 9 S Z W 1 v d m V k Q 2 9 s d W 1 u c z E u e 0 N v b H V t b j U s N H 0 m c X V v d D s s J n F 1 b 3 Q 7 U 2 V j d G l v b j E v d X N l c j E 3 X 1 B y b 2 p l Y 3 R p b 2 4 v Q X V 0 b 1 J l b W 9 2 Z W R D b 2 x 1 b W 5 z M S 5 7 Q 2 9 s d W 1 u N i w 1 f S Z x d W 9 0 O y w m c X V v d D t T Z W N 0 a W 9 u M S 9 1 c 2 V y M T d f U H J v a m V j d G l v b i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V z Z X I x N 1 9 Q c m 9 q Z W N 0 a W 9 u L 0 F 1 d G 9 S Z W 1 v d m V k Q 2 9 s d W 1 u c z E u e 0 N v b H V t b j E s M H 0 m c X V v d D s s J n F 1 b 3 Q 7 U 2 V j d G l v b j E v d X N l c j E 3 X 1 B y b 2 p l Y 3 R p b 2 4 v Q X V 0 b 1 J l b W 9 2 Z W R D b 2 x 1 b W 5 z M S 5 7 Q 2 9 s d W 1 u M i w x f S Z x d W 9 0 O y w m c X V v d D t T Z W N 0 a W 9 u M S 9 1 c 2 V y M T d f U H J v a m V j d G l v b i 9 B d X R v U m V t b 3 Z l Z E N v b H V t b n M x L n t D b 2 x 1 b W 4 z L D J 9 J n F 1 b 3 Q 7 L C Z x d W 9 0 O 1 N l Y 3 R p b 2 4 x L 3 V z Z X I x N 1 9 Q c m 9 q Z W N 0 a W 9 u L 0 F 1 d G 9 S Z W 1 v d m V k Q 2 9 s d W 1 u c z E u e 0 N v b H V t b j Q s M 3 0 m c X V v d D s s J n F 1 b 3 Q 7 U 2 V j d G l v b j E v d X N l c j E 3 X 1 B y b 2 p l Y 3 R p b 2 4 v Q X V 0 b 1 J l b W 9 2 Z W R D b 2 x 1 b W 5 z M S 5 7 Q 2 9 s d W 1 u N S w 0 f S Z x d W 9 0 O y w m c X V v d D t T Z W N 0 a W 9 u M S 9 1 c 2 V y M T d f U H J v a m V j d G l v b i 9 B d X R v U m V t b 3 Z l Z E N v b H V t b n M x L n t D b 2 x 1 b W 4 2 L D V 9 J n F 1 b 3 Q 7 L C Z x d W 9 0 O 1 N l Y 3 R p b 2 4 x L 3 V z Z X I x N 1 9 Q c m 9 q Z W N 0 a W 9 u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z Z X I x N 1 9 Q c m 9 q Z W N 0 a W 9 u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x N 1 9 Q c m 9 q Z W N 0 a W 9 u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x O F 9 C Y X N l b G l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Y V 9 1 c 2 V y M T h f Q m F z Z W x p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l U M T Y 6 N T c 6 M z Q u M j g 3 M j U y N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z Z X I x O F 9 C Y X N l b G l u Z S 9 B d X R v U m V t b 3 Z l Z E N v b H V t b n M x L n t D b 2 x 1 b W 4 x L D B 9 J n F 1 b 3 Q 7 L C Z x d W 9 0 O 1 N l Y 3 R p b 2 4 x L 3 V z Z X I x O F 9 C Y X N l b G l u Z S 9 B d X R v U m V t b 3 Z l Z E N v b H V t b n M x L n t D b 2 x 1 b W 4 y L D F 9 J n F 1 b 3 Q 7 L C Z x d W 9 0 O 1 N l Y 3 R p b 2 4 x L 3 V z Z X I x O F 9 C Y X N l b G l u Z S 9 B d X R v U m V t b 3 Z l Z E N v b H V t b n M x L n t D b 2 x 1 b W 4 z L D J 9 J n F 1 b 3 Q 7 L C Z x d W 9 0 O 1 N l Y 3 R p b 2 4 x L 3 V z Z X I x O F 9 C Y X N l b G l u Z S 9 B d X R v U m V t b 3 Z l Z E N v b H V t b n M x L n t D b 2 x 1 b W 4 0 L D N 9 J n F 1 b 3 Q 7 L C Z x d W 9 0 O 1 N l Y 3 R p b 2 4 x L 3 V z Z X I x O F 9 C Y X N l b G l u Z S 9 B d X R v U m V t b 3 Z l Z E N v b H V t b n M x L n t D b 2 x 1 b W 4 1 L D R 9 J n F 1 b 3 Q 7 L C Z x d W 9 0 O 1 N l Y 3 R p b 2 4 x L 3 V z Z X I x O F 9 C Y X N l b G l u Z S 9 B d X R v U m V t b 3 Z l Z E N v b H V t b n M x L n t D b 2 x 1 b W 4 2 L D V 9 J n F 1 b 3 Q 7 L C Z x d W 9 0 O 1 N l Y 3 R p b 2 4 x L 3 V z Z X I x O F 9 C Y X N l b G l u Z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V z Z X I x O F 9 C Y X N l b G l u Z S 9 B d X R v U m V t b 3 Z l Z E N v b H V t b n M x L n t D b 2 x 1 b W 4 x L D B 9 J n F 1 b 3 Q 7 L C Z x d W 9 0 O 1 N l Y 3 R p b 2 4 x L 3 V z Z X I x O F 9 C Y X N l b G l u Z S 9 B d X R v U m V t b 3 Z l Z E N v b H V t b n M x L n t D b 2 x 1 b W 4 y L D F 9 J n F 1 b 3 Q 7 L C Z x d W 9 0 O 1 N l Y 3 R p b 2 4 x L 3 V z Z X I x O F 9 C Y X N l b G l u Z S 9 B d X R v U m V t b 3 Z l Z E N v b H V t b n M x L n t D b 2 x 1 b W 4 z L D J 9 J n F 1 b 3 Q 7 L C Z x d W 9 0 O 1 N l Y 3 R p b 2 4 x L 3 V z Z X I x O F 9 C Y X N l b G l u Z S 9 B d X R v U m V t b 3 Z l Z E N v b H V t b n M x L n t D b 2 x 1 b W 4 0 L D N 9 J n F 1 b 3 Q 7 L C Z x d W 9 0 O 1 N l Y 3 R p b 2 4 x L 3 V z Z X I x O F 9 C Y X N l b G l u Z S 9 B d X R v U m V t b 3 Z l Z E N v b H V t b n M x L n t D b 2 x 1 b W 4 1 L D R 9 J n F 1 b 3 Q 7 L C Z x d W 9 0 O 1 N l Y 3 R p b 2 4 x L 3 V z Z X I x O F 9 C Y X N l b G l u Z S 9 B d X R v U m V t b 3 Z l Z E N v b H V t b n M x L n t D b 2 x 1 b W 4 2 L D V 9 J n F 1 b 3 Q 7 L C Z x d W 9 0 O 1 N l Y 3 R p b 2 4 x L 3 V z Z X I x O F 9 C Y X N l b G l u Z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c 2 V y M T h f Q m F z Z W x p b m U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c j E 4 X 0 J h c 2 V s a W 5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y M F 9 Q c m 9 q Z W N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3 V z Z X I y M F 9 Q c m 9 q Z W N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5 V D E 2 O j U 3 O j U w L j A 5 N D E x N j d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2 V y M j B f U H J v a m V j d G l v b i 9 B d X R v U m V t b 3 Z l Z E N v b H V t b n M x L n t D b 2 x 1 b W 4 x L D B 9 J n F 1 b 3 Q 7 L C Z x d W 9 0 O 1 N l Y 3 R p b 2 4 x L 3 V z Z X I y M F 9 Q c m 9 q Z W N 0 a W 9 u L 0 F 1 d G 9 S Z W 1 v d m V k Q 2 9 s d W 1 u c z E u e 0 N v b H V t b j I s M X 0 m c X V v d D s s J n F 1 b 3 Q 7 U 2 V j d G l v b j E v d X N l c j I w X 1 B y b 2 p l Y 3 R p b 2 4 v Q X V 0 b 1 J l b W 9 2 Z W R D b 2 x 1 b W 5 z M S 5 7 Q 2 9 s d W 1 u M y w y f S Z x d W 9 0 O y w m c X V v d D t T Z W N 0 a W 9 u M S 9 1 c 2 V y M j B f U H J v a m V j d G l v b i 9 B d X R v U m V t b 3 Z l Z E N v b H V t b n M x L n t D b 2 x 1 b W 4 0 L D N 9 J n F 1 b 3 Q 7 L C Z x d W 9 0 O 1 N l Y 3 R p b 2 4 x L 3 V z Z X I y M F 9 Q c m 9 q Z W N 0 a W 9 u L 0 F 1 d G 9 S Z W 1 v d m V k Q 2 9 s d W 1 u c z E u e 0 N v b H V t b j U s N H 0 m c X V v d D s s J n F 1 b 3 Q 7 U 2 V j d G l v b j E v d X N l c j I w X 1 B y b 2 p l Y 3 R p b 2 4 v Q X V 0 b 1 J l b W 9 2 Z W R D b 2 x 1 b W 5 z M S 5 7 Q 2 9 s d W 1 u N i w 1 f S Z x d W 9 0 O y w m c X V v d D t T Z W N 0 a W 9 u M S 9 1 c 2 V y M j B f U H J v a m V j d G l v b i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V z Z X I y M F 9 Q c m 9 q Z W N 0 a W 9 u L 0 F 1 d G 9 S Z W 1 v d m V k Q 2 9 s d W 1 u c z E u e 0 N v b H V t b j E s M H 0 m c X V v d D s s J n F 1 b 3 Q 7 U 2 V j d G l v b j E v d X N l c j I w X 1 B y b 2 p l Y 3 R p b 2 4 v Q X V 0 b 1 J l b W 9 2 Z W R D b 2 x 1 b W 5 z M S 5 7 Q 2 9 s d W 1 u M i w x f S Z x d W 9 0 O y w m c X V v d D t T Z W N 0 a W 9 u M S 9 1 c 2 V y M j B f U H J v a m V j d G l v b i 9 B d X R v U m V t b 3 Z l Z E N v b H V t b n M x L n t D b 2 x 1 b W 4 z L D J 9 J n F 1 b 3 Q 7 L C Z x d W 9 0 O 1 N l Y 3 R p b 2 4 x L 3 V z Z X I y M F 9 Q c m 9 q Z W N 0 a W 9 u L 0 F 1 d G 9 S Z W 1 v d m V k Q 2 9 s d W 1 u c z E u e 0 N v b H V t b j Q s M 3 0 m c X V v d D s s J n F 1 b 3 Q 7 U 2 V j d G l v b j E v d X N l c j I w X 1 B y b 2 p l Y 3 R p b 2 4 v Q X V 0 b 1 J l b W 9 2 Z W R D b 2 x 1 b W 5 z M S 5 7 Q 2 9 s d W 1 u N S w 0 f S Z x d W 9 0 O y w m c X V v d D t T Z W N 0 a W 9 u M S 9 1 c 2 V y M j B f U H J v a m V j d G l v b i 9 B d X R v U m V t b 3 Z l Z E N v b H V t b n M x L n t D b 2 x 1 b W 4 2 L D V 9 J n F 1 b 3 Q 7 L C Z x d W 9 0 O 1 N l Y 3 R p b 2 4 x L 3 V z Z X I y M F 9 Q c m 9 q Z W N 0 a W 9 u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z Z X I y M F 9 Q c m 9 q Z W N 0 a W 9 u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y M F 9 Q c m 9 q Z W N 0 a W 9 u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y M l 9 C Y X N l b G l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Y V 9 1 c 2 V y M j J f Q m F z Z W x p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l U M T Y 6 N T g 6 M D E u M T c y M z Y z M V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z Z X I y M l 9 C Y X N l b G l u Z S 9 B d X R v U m V t b 3 Z l Z E N v b H V t b n M x L n t D b 2 x 1 b W 4 x L D B 9 J n F 1 b 3 Q 7 L C Z x d W 9 0 O 1 N l Y 3 R p b 2 4 x L 3 V z Z X I y M l 9 C Y X N l b G l u Z S 9 B d X R v U m V t b 3 Z l Z E N v b H V t b n M x L n t D b 2 x 1 b W 4 y L D F 9 J n F 1 b 3 Q 7 L C Z x d W 9 0 O 1 N l Y 3 R p b 2 4 x L 3 V z Z X I y M l 9 C Y X N l b G l u Z S 9 B d X R v U m V t b 3 Z l Z E N v b H V t b n M x L n t D b 2 x 1 b W 4 z L D J 9 J n F 1 b 3 Q 7 L C Z x d W 9 0 O 1 N l Y 3 R p b 2 4 x L 3 V z Z X I y M l 9 C Y X N l b G l u Z S 9 B d X R v U m V t b 3 Z l Z E N v b H V t b n M x L n t D b 2 x 1 b W 4 0 L D N 9 J n F 1 b 3 Q 7 L C Z x d W 9 0 O 1 N l Y 3 R p b 2 4 x L 3 V z Z X I y M l 9 C Y X N l b G l u Z S 9 B d X R v U m V t b 3 Z l Z E N v b H V t b n M x L n t D b 2 x 1 b W 4 1 L D R 9 J n F 1 b 3 Q 7 L C Z x d W 9 0 O 1 N l Y 3 R p b 2 4 x L 3 V z Z X I y M l 9 C Y X N l b G l u Z S 9 B d X R v U m V t b 3 Z l Z E N v b H V t b n M x L n t D b 2 x 1 b W 4 2 L D V 9 J n F 1 b 3 Q 7 L C Z x d W 9 0 O 1 N l Y 3 R p b 2 4 x L 3 V z Z X I y M l 9 C Y X N l b G l u Z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V z Z X I y M l 9 C Y X N l b G l u Z S 9 B d X R v U m V t b 3 Z l Z E N v b H V t b n M x L n t D b 2 x 1 b W 4 x L D B 9 J n F 1 b 3 Q 7 L C Z x d W 9 0 O 1 N l Y 3 R p b 2 4 x L 3 V z Z X I y M l 9 C Y X N l b G l u Z S 9 B d X R v U m V t b 3 Z l Z E N v b H V t b n M x L n t D b 2 x 1 b W 4 y L D F 9 J n F 1 b 3 Q 7 L C Z x d W 9 0 O 1 N l Y 3 R p b 2 4 x L 3 V z Z X I y M l 9 C Y X N l b G l u Z S 9 B d X R v U m V t b 3 Z l Z E N v b H V t b n M x L n t D b 2 x 1 b W 4 z L D J 9 J n F 1 b 3 Q 7 L C Z x d W 9 0 O 1 N l Y 3 R p b 2 4 x L 3 V z Z X I y M l 9 C Y X N l b G l u Z S 9 B d X R v U m V t b 3 Z l Z E N v b H V t b n M x L n t D b 2 x 1 b W 4 0 L D N 9 J n F 1 b 3 Q 7 L C Z x d W 9 0 O 1 N l Y 3 R p b 2 4 x L 3 V z Z X I y M l 9 C Y X N l b G l u Z S 9 B d X R v U m V t b 3 Z l Z E N v b H V t b n M x L n t D b 2 x 1 b W 4 1 L D R 9 J n F 1 b 3 Q 7 L C Z x d W 9 0 O 1 N l Y 3 R p b 2 4 x L 3 V z Z X I y M l 9 C Y X N l b G l u Z S 9 B d X R v U m V t b 3 Z l Z E N v b H V t b n M x L n t D b 2 x 1 b W 4 2 L D V 9 J n F 1 b 3 Q 7 L C Z x d W 9 0 O 1 N l Y 3 R p b 2 4 x L 3 V z Z X I y M l 9 C Y X N l b G l u Z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c 2 V y M j J f Q m F z Z W x p b m U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c j I y X 0 J h c 2 V s a W 5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y M l 9 Q c m 9 q Z W N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3 V z Z X I y M l 9 Q c m 9 q Z W N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5 V D E 2 O j U 4 O j E y L j g 1 N D c 3 N z R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2 V y M j J f U H J v a m V j d G l v b i 9 B d X R v U m V t b 3 Z l Z E N v b H V t b n M x L n t D b 2 x 1 b W 4 x L D B 9 J n F 1 b 3 Q 7 L C Z x d W 9 0 O 1 N l Y 3 R p b 2 4 x L 3 V z Z X I y M l 9 Q c m 9 q Z W N 0 a W 9 u L 0 F 1 d G 9 S Z W 1 v d m V k Q 2 9 s d W 1 u c z E u e 0 N v b H V t b j I s M X 0 m c X V v d D s s J n F 1 b 3 Q 7 U 2 V j d G l v b j E v d X N l c j I y X 1 B y b 2 p l Y 3 R p b 2 4 v Q X V 0 b 1 J l b W 9 2 Z W R D b 2 x 1 b W 5 z M S 5 7 Q 2 9 s d W 1 u M y w y f S Z x d W 9 0 O y w m c X V v d D t T Z W N 0 a W 9 u M S 9 1 c 2 V y M j J f U H J v a m V j d G l v b i 9 B d X R v U m V t b 3 Z l Z E N v b H V t b n M x L n t D b 2 x 1 b W 4 0 L D N 9 J n F 1 b 3 Q 7 L C Z x d W 9 0 O 1 N l Y 3 R p b 2 4 x L 3 V z Z X I y M l 9 Q c m 9 q Z W N 0 a W 9 u L 0 F 1 d G 9 S Z W 1 v d m V k Q 2 9 s d W 1 u c z E u e 0 N v b H V t b j U s N H 0 m c X V v d D s s J n F 1 b 3 Q 7 U 2 V j d G l v b j E v d X N l c j I y X 1 B y b 2 p l Y 3 R p b 2 4 v Q X V 0 b 1 J l b W 9 2 Z W R D b 2 x 1 b W 5 z M S 5 7 Q 2 9 s d W 1 u N i w 1 f S Z x d W 9 0 O y w m c X V v d D t T Z W N 0 a W 9 u M S 9 1 c 2 V y M j J f U H J v a m V j d G l v b i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V z Z X I y M l 9 Q c m 9 q Z W N 0 a W 9 u L 0 F 1 d G 9 S Z W 1 v d m V k Q 2 9 s d W 1 u c z E u e 0 N v b H V t b j E s M H 0 m c X V v d D s s J n F 1 b 3 Q 7 U 2 V j d G l v b j E v d X N l c j I y X 1 B y b 2 p l Y 3 R p b 2 4 v Q X V 0 b 1 J l b W 9 2 Z W R D b 2 x 1 b W 5 z M S 5 7 Q 2 9 s d W 1 u M i w x f S Z x d W 9 0 O y w m c X V v d D t T Z W N 0 a W 9 u M S 9 1 c 2 V y M j J f U H J v a m V j d G l v b i 9 B d X R v U m V t b 3 Z l Z E N v b H V t b n M x L n t D b 2 x 1 b W 4 z L D J 9 J n F 1 b 3 Q 7 L C Z x d W 9 0 O 1 N l Y 3 R p b 2 4 x L 3 V z Z X I y M l 9 Q c m 9 q Z W N 0 a W 9 u L 0 F 1 d G 9 S Z W 1 v d m V k Q 2 9 s d W 1 u c z E u e 0 N v b H V t b j Q s M 3 0 m c X V v d D s s J n F 1 b 3 Q 7 U 2 V j d G l v b j E v d X N l c j I y X 1 B y b 2 p l Y 3 R p b 2 4 v Q X V 0 b 1 J l b W 9 2 Z W R D b 2 x 1 b W 5 z M S 5 7 Q 2 9 s d W 1 u N S w 0 f S Z x d W 9 0 O y w m c X V v d D t T Z W N 0 a W 9 u M S 9 1 c 2 V y M j J f U H J v a m V j d G l v b i 9 B d X R v U m V t b 3 Z l Z E N v b H V t b n M x L n t D b 2 x 1 b W 4 2 L D V 9 J n F 1 b 3 Q 7 L C Z x d W 9 0 O 1 N l Y 3 R p b 2 4 x L 3 V z Z X I y M l 9 Q c m 9 q Z W N 0 a W 9 u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z Z X I y M l 9 Q c m 9 q Z W N 0 a W 9 u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y M l 9 Q c m 9 q Z W N 0 a W 9 u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y M 1 9 C Y X N l b G l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Y V 9 1 c 2 V y M j N f Q m F z Z W x p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l U M T Y 6 N T k 6 M D Q u N D g 0 O D c y M 1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z Z X I y M 1 9 C Y X N l b G l u Z S 9 B d X R v U m V t b 3 Z l Z E N v b H V t b n M x L n t D b 2 x 1 b W 4 x L D B 9 J n F 1 b 3 Q 7 L C Z x d W 9 0 O 1 N l Y 3 R p b 2 4 x L 3 V z Z X I y M 1 9 C Y X N l b G l u Z S 9 B d X R v U m V t b 3 Z l Z E N v b H V t b n M x L n t D b 2 x 1 b W 4 y L D F 9 J n F 1 b 3 Q 7 L C Z x d W 9 0 O 1 N l Y 3 R p b 2 4 x L 3 V z Z X I y M 1 9 C Y X N l b G l u Z S 9 B d X R v U m V t b 3 Z l Z E N v b H V t b n M x L n t D b 2 x 1 b W 4 z L D J 9 J n F 1 b 3 Q 7 L C Z x d W 9 0 O 1 N l Y 3 R p b 2 4 x L 3 V z Z X I y M 1 9 C Y X N l b G l u Z S 9 B d X R v U m V t b 3 Z l Z E N v b H V t b n M x L n t D b 2 x 1 b W 4 0 L D N 9 J n F 1 b 3 Q 7 L C Z x d W 9 0 O 1 N l Y 3 R p b 2 4 x L 3 V z Z X I y M 1 9 C Y X N l b G l u Z S 9 B d X R v U m V t b 3 Z l Z E N v b H V t b n M x L n t D b 2 x 1 b W 4 1 L D R 9 J n F 1 b 3 Q 7 L C Z x d W 9 0 O 1 N l Y 3 R p b 2 4 x L 3 V z Z X I y M 1 9 C Y X N l b G l u Z S 9 B d X R v U m V t b 3 Z l Z E N v b H V t b n M x L n t D b 2 x 1 b W 4 2 L D V 9 J n F 1 b 3 Q 7 L C Z x d W 9 0 O 1 N l Y 3 R p b 2 4 x L 3 V z Z X I y M 1 9 C Y X N l b G l u Z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V z Z X I y M 1 9 C Y X N l b G l u Z S 9 B d X R v U m V t b 3 Z l Z E N v b H V t b n M x L n t D b 2 x 1 b W 4 x L D B 9 J n F 1 b 3 Q 7 L C Z x d W 9 0 O 1 N l Y 3 R p b 2 4 x L 3 V z Z X I y M 1 9 C Y X N l b G l u Z S 9 B d X R v U m V t b 3 Z l Z E N v b H V t b n M x L n t D b 2 x 1 b W 4 y L D F 9 J n F 1 b 3 Q 7 L C Z x d W 9 0 O 1 N l Y 3 R p b 2 4 x L 3 V z Z X I y M 1 9 C Y X N l b G l u Z S 9 B d X R v U m V t b 3 Z l Z E N v b H V t b n M x L n t D b 2 x 1 b W 4 z L D J 9 J n F 1 b 3 Q 7 L C Z x d W 9 0 O 1 N l Y 3 R p b 2 4 x L 3 V z Z X I y M 1 9 C Y X N l b G l u Z S 9 B d X R v U m V t b 3 Z l Z E N v b H V t b n M x L n t D b 2 x 1 b W 4 0 L D N 9 J n F 1 b 3 Q 7 L C Z x d W 9 0 O 1 N l Y 3 R p b 2 4 x L 3 V z Z X I y M 1 9 C Y X N l b G l u Z S 9 B d X R v U m V t b 3 Z l Z E N v b H V t b n M x L n t D b 2 x 1 b W 4 1 L D R 9 J n F 1 b 3 Q 7 L C Z x d W 9 0 O 1 N l Y 3 R p b 2 4 x L 3 V z Z X I y M 1 9 C Y X N l b G l u Z S 9 B d X R v U m V t b 3 Z l Z E N v b H V t b n M x L n t D b 2 x 1 b W 4 2 L D V 9 J n F 1 b 3 Q 7 L C Z x d W 9 0 O 1 N l Y 3 R p b 2 4 x L 3 V z Z X I y M 1 9 C Y X N l b G l u Z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c 2 V y M j N f Q m F z Z W x p b m U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c j I z X 0 J h c 2 V s a W 5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y M 1 9 Q c m 9 q Z W N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3 V z Z X I y M 1 9 Q c m 9 q Z W N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5 V D E 2 O j U 5 O j E 2 L j M 5 O T k x N z h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2 V y M j N f U H J v a m V j d G l v b i 9 B d X R v U m V t b 3 Z l Z E N v b H V t b n M x L n t D b 2 x 1 b W 4 x L D B 9 J n F 1 b 3 Q 7 L C Z x d W 9 0 O 1 N l Y 3 R p b 2 4 x L 3 V z Z X I y M 1 9 Q c m 9 q Z W N 0 a W 9 u L 0 F 1 d G 9 S Z W 1 v d m V k Q 2 9 s d W 1 u c z E u e 0 N v b H V t b j I s M X 0 m c X V v d D s s J n F 1 b 3 Q 7 U 2 V j d G l v b j E v d X N l c j I z X 1 B y b 2 p l Y 3 R p b 2 4 v Q X V 0 b 1 J l b W 9 2 Z W R D b 2 x 1 b W 5 z M S 5 7 Q 2 9 s d W 1 u M y w y f S Z x d W 9 0 O y w m c X V v d D t T Z W N 0 a W 9 u M S 9 1 c 2 V y M j N f U H J v a m V j d G l v b i 9 B d X R v U m V t b 3 Z l Z E N v b H V t b n M x L n t D b 2 x 1 b W 4 0 L D N 9 J n F 1 b 3 Q 7 L C Z x d W 9 0 O 1 N l Y 3 R p b 2 4 x L 3 V z Z X I y M 1 9 Q c m 9 q Z W N 0 a W 9 u L 0 F 1 d G 9 S Z W 1 v d m V k Q 2 9 s d W 1 u c z E u e 0 N v b H V t b j U s N H 0 m c X V v d D s s J n F 1 b 3 Q 7 U 2 V j d G l v b j E v d X N l c j I z X 1 B y b 2 p l Y 3 R p b 2 4 v Q X V 0 b 1 J l b W 9 2 Z W R D b 2 x 1 b W 5 z M S 5 7 Q 2 9 s d W 1 u N i w 1 f S Z x d W 9 0 O y w m c X V v d D t T Z W N 0 a W 9 u M S 9 1 c 2 V y M j N f U H J v a m V j d G l v b i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V z Z X I y M 1 9 Q c m 9 q Z W N 0 a W 9 u L 0 F 1 d G 9 S Z W 1 v d m V k Q 2 9 s d W 1 u c z E u e 0 N v b H V t b j E s M H 0 m c X V v d D s s J n F 1 b 3 Q 7 U 2 V j d G l v b j E v d X N l c j I z X 1 B y b 2 p l Y 3 R p b 2 4 v Q X V 0 b 1 J l b W 9 2 Z W R D b 2 x 1 b W 5 z M S 5 7 Q 2 9 s d W 1 u M i w x f S Z x d W 9 0 O y w m c X V v d D t T Z W N 0 a W 9 u M S 9 1 c 2 V y M j N f U H J v a m V j d G l v b i 9 B d X R v U m V t b 3 Z l Z E N v b H V t b n M x L n t D b 2 x 1 b W 4 z L D J 9 J n F 1 b 3 Q 7 L C Z x d W 9 0 O 1 N l Y 3 R p b 2 4 x L 3 V z Z X I y M 1 9 Q c m 9 q Z W N 0 a W 9 u L 0 F 1 d G 9 S Z W 1 v d m V k Q 2 9 s d W 1 u c z E u e 0 N v b H V t b j Q s M 3 0 m c X V v d D s s J n F 1 b 3 Q 7 U 2 V j d G l v b j E v d X N l c j I z X 1 B y b 2 p l Y 3 R p b 2 4 v Q X V 0 b 1 J l b W 9 2 Z W R D b 2 x 1 b W 5 z M S 5 7 Q 2 9 s d W 1 u N S w 0 f S Z x d W 9 0 O y w m c X V v d D t T Z W N 0 a W 9 u M S 9 1 c 2 V y M j N f U H J v a m V j d G l v b i 9 B d X R v U m V t b 3 Z l Z E N v b H V t b n M x L n t D b 2 x 1 b W 4 2 L D V 9 J n F 1 b 3 Q 7 L C Z x d W 9 0 O 1 N l Y 3 R p b 2 4 x L 3 V z Z X I y M 1 9 Q c m 9 q Z W N 0 a W 9 u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z Z X I y M 1 9 Q c m 9 q Z W N 0 a W 9 u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I y M 1 9 Q c m 9 q Z W N 0 a W 9 u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b 3 V j a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l U M T k 6 M T A 6 M j c u M T U 0 M D I x O F o i I C 8 + P E V u d H J 5 I F R 5 c G U 9 I k Z p b G x D b 2 x 1 b W 5 U e X B l c y I g V m F s d W U 9 I n N B d 0 1 E Q X d N R E F 3 T U R B d 0 1 E Q X c 9 P S I g L z 4 8 R W 5 0 c n k g V H l w Z T 0 i R m l s b E N v b H V t b k 5 h b W V z I i B W Y W x 1 Z T 0 i c 1 s m c X V v d D t Q Y X J 0 a W N p c G F u d C Z x d W 9 0 O y w m c X V v d D t O M V B y b 2 p l w 6 d h b y Z x d W 9 0 O y w m c X V v d D t O M l B y b 2 p l w 6 d h b y Z x d W 9 0 O y w m c X V v d D t O M 1 B y b 2 p l w 6 d h b y Z x d W 9 0 O y w m c X V v d D t O N F B y b 2 p l w 6 d h b y Z x d W 9 0 O y w m c X V v d D t O N V B y b 2 p l w 6 d h b y Z x d W 9 0 O y w m c X V v d D t O N l B y b 2 p l w 6 d h b y Z x d W 9 0 O y w m c X V v d D t O M U J h c 2 V s a W 5 l J n F 1 b 3 Q 7 L C Z x d W 9 0 O 0 4 y Q m F z Z W x p b m U m c X V v d D s s J n F 1 b 3 Q 7 T j N C Y X N l b G l u Z S Z x d W 9 0 O y w m c X V v d D t O N E J h c 2 V s a W 5 l J n F 1 b 3 Q 7 L C Z x d W 9 0 O 0 4 1 Q m F z Z W x p b m U m c X V v d D s s J n F 1 b 3 Q 7 T j Z C Y X N l b G l u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V G 9 1 Y 2 h l c y 9 B d X R v U m V t b 3 Z l Z E N v b H V t b n M x L n t Q Y X J 0 a W N p c G F u d C w w f S Z x d W 9 0 O y w m c X V v d D t T Z W N 0 a W 9 u M S 9 u V G 9 1 Y 2 h l c y 9 B d X R v U m V t b 3 Z l Z E N v b H V t b n M x L n t O M V B y b 2 p l w 6 d h b y w x f S Z x d W 9 0 O y w m c X V v d D t T Z W N 0 a W 9 u M S 9 u V G 9 1 Y 2 h l c y 9 B d X R v U m V t b 3 Z l Z E N v b H V t b n M x L n t O M l B y b 2 p l w 6 d h b y w y f S Z x d W 9 0 O y w m c X V v d D t T Z W N 0 a W 9 u M S 9 u V G 9 1 Y 2 h l c y 9 B d X R v U m V t b 3 Z l Z E N v b H V t b n M x L n t O M 1 B y b 2 p l w 6 d h b y w z f S Z x d W 9 0 O y w m c X V v d D t T Z W N 0 a W 9 u M S 9 u V G 9 1 Y 2 h l c y 9 B d X R v U m V t b 3 Z l Z E N v b H V t b n M x L n t O N F B y b 2 p l w 6 d h b y w 0 f S Z x d W 9 0 O y w m c X V v d D t T Z W N 0 a W 9 u M S 9 u V G 9 1 Y 2 h l c y 9 B d X R v U m V t b 3 Z l Z E N v b H V t b n M x L n t O N V B y b 2 p l w 6 d h b y w 1 f S Z x d W 9 0 O y w m c X V v d D t T Z W N 0 a W 9 u M S 9 u V G 9 1 Y 2 h l c y 9 B d X R v U m V t b 3 Z l Z E N v b H V t b n M x L n t O N l B y b 2 p l w 6 d h b y w 2 f S Z x d W 9 0 O y w m c X V v d D t T Z W N 0 a W 9 u M S 9 u V G 9 1 Y 2 h l c y 9 B d X R v U m V t b 3 Z l Z E N v b H V t b n M x L n t O M U J h c 2 V s a W 5 l L D d 9 J n F 1 b 3 Q 7 L C Z x d W 9 0 O 1 N l Y 3 R p b 2 4 x L 2 5 U b 3 V j a G V z L 0 F 1 d G 9 S Z W 1 v d m V k Q 2 9 s d W 1 u c z E u e 0 4 y Q m F z Z W x p b m U s O H 0 m c X V v d D s s J n F 1 b 3 Q 7 U 2 V j d G l v b j E v b l R v d W N o Z X M v Q X V 0 b 1 J l b W 9 2 Z W R D b 2 x 1 b W 5 z M S 5 7 T j N C Y X N l b G l u Z S w 5 f S Z x d W 9 0 O y w m c X V v d D t T Z W N 0 a W 9 u M S 9 u V G 9 1 Y 2 h l c y 9 B d X R v U m V t b 3 Z l Z E N v b H V t b n M x L n t O N E J h c 2 V s a W 5 l L D E w f S Z x d W 9 0 O y w m c X V v d D t T Z W N 0 a W 9 u M S 9 u V G 9 1 Y 2 h l c y 9 B d X R v U m V t b 3 Z l Z E N v b H V t b n M x L n t O N U J h c 2 V s a W 5 l L D E x f S Z x d W 9 0 O y w m c X V v d D t T Z W N 0 a W 9 u M S 9 u V G 9 1 Y 2 h l c y 9 B d X R v U m V t b 3 Z l Z E N v b H V t b n M x L n t O N k J h c 2 V s a W 5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b l R v d W N o Z X M v Q X V 0 b 1 J l b W 9 2 Z W R D b 2 x 1 b W 5 z M S 5 7 U G F y d G l j a X B h b n Q s M H 0 m c X V v d D s s J n F 1 b 3 Q 7 U 2 V j d G l v b j E v b l R v d W N o Z X M v Q X V 0 b 1 J l b W 9 2 Z W R D b 2 x 1 b W 5 z M S 5 7 T j F Q c m 9 q Z c O n Y W 8 s M X 0 m c X V v d D s s J n F 1 b 3 Q 7 U 2 V j d G l v b j E v b l R v d W N o Z X M v Q X V 0 b 1 J l b W 9 2 Z W R D b 2 x 1 b W 5 z M S 5 7 T j J Q c m 9 q Z c O n Y W 8 s M n 0 m c X V v d D s s J n F 1 b 3 Q 7 U 2 V j d G l v b j E v b l R v d W N o Z X M v Q X V 0 b 1 J l b W 9 2 Z W R D b 2 x 1 b W 5 z M S 5 7 T j N Q c m 9 q Z c O n Y W 8 s M 3 0 m c X V v d D s s J n F 1 b 3 Q 7 U 2 V j d G l v b j E v b l R v d W N o Z X M v Q X V 0 b 1 J l b W 9 2 Z W R D b 2 x 1 b W 5 z M S 5 7 T j R Q c m 9 q Z c O n Y W 8 s N H 0 m c X V v d D s s J n F 1 b 3 Q 7 U 2 V j d G l v b j E v b l R v d W N o Z X M v Q X V 0 b 1 J l b W 9 2 Z W R D b 2 x 1 b W 5 z M S 5 7 T j V Q c m 9 q Z c O n Y W 8 s N X 0 m c X V v d D s s J n F 1 b 3 Q 7 U 2 V j d G l v b j E v b l R v d W N o Z X M v Q X V 0 b 1 J l b W 9 2 Z W R D b 2 x 1 b W 5 z M S 5 7 T j Z Q c m 9 q Z c O n Y W 8 s N n 0 m c X V v d D s s J n F 1 b 3 Q 7 U 2 V j d G l v b j E v b l R v d W N o Z X M v Q X V 0 b 1 J l b W 9 2 Z W R D b 2 x 1 b W 5 z M S 5 7 T j F C Y X N l b G l u Z S w 3 f S Z x d W 9 0 O y w m c X V v d D t T Z W N 0 a W 9 u M S 9 u V G 9 1 Y 2 h l c y 9 B d X R v U m V t b 3 Z l Z E N v b H V t b n M x L n t O M k J h c 2 V s a W 5 l L D h 9 J n F 1 b 3 Q 7 L C Z x d W 9 0 O 1 N l Y 3 R p b 2 4 x L 2 5 U b 3 V j a G V z L 0 F 1 d G 9 S Z W 1 v d m V k Q 2 9 s d W 1 u c z E u e 0 4 z Q m F z Z W x p b m U s O X 0 m c X V v d D s s J n F 1 b 3 Q 7 U 2 V j d G l v b j E v b l R v d W N o Z X M v Q X V 0 b 1 J l b W 9 2 Z W R D b 2 x 1 b W 5 z M S 5 7 T j R C Y X N l b G l u Z S w x M H 0 m c X V v d D s s J n F 1 b 3 Q 7 U 2 V j d G l v b j E v b l R v d W N o Z X M v Q X V 0 b 1 J l b W 9 2 Z W R D b 2 x 1 b W 5 z M S 5 7 T j V C Y X N l b G l u Z S w x M X 0 m c X V v d D s s J n F 1 b 3 Q 7 U 2 V j d G l v b j E v b l R v d W N o Z X M v Q X V 0 b 1 J l b W 9 2 Z W R D b 2 x 1 b W 5 z M S 5 7 T j Z C Y X N l b G l u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U b 3 V j a G V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b 3 V j a G V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V G 9 1 Y 2 h l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V G 9 1 Y 2 h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5 V D E 5 O j M 3 O j M z L j A x N D c 4 O D R a I i A v P j x F b n R y e S B U e X B l P S J G a W x s Q 2 9 s d W 1 u V H l w Z X M i I F Z h b H V l P S J z Q X d N R E F 3 T U R B d 0 1 E Q X d N R E F 3 P T 0 i I C 8 + P E V u d H J 5 I F R 5 c G U 9 I k Z p b G x D b 2 x 1 b W 5 O Y W 1 l c y I g V m F s d W U 9 I n N b J n F 1 b 3 Q 7 U G F y d G l j a X B h b n Q m c X V v d D s s J n F 1 b 3 Q 7 T j F Q c m 9 q Z c O n Y W 8 m c X V v d D s s J n F 1 b 3 Q 7 T j J Q c m 9 q Z c O n Y W 8 m c X V v d D s s J n F 1 b 3 Q 7 T j N Q c m 9 q Z c O n Y W 8 m c X V v d D s s J n F 1 b 3 Q 7 T j R Q c m 9 q Z c O n Y W 8 m c X V v d D s s J n F 1 b 3 Q 7 T j V Q c m 9 q Z c O n Y W 8 m c X V v d D s s J n F 1 b 3 Q 7 T j Z Q c m 9 q Z c O n Y W 8 m c X V v d D s s J n F 1 b 3 Q 7 T j F C Y X N l b G l u Z S Z x d W 9 0 O y w m c X V v d D t O M k J h c 2 V s a W 5 l J n F 1 b 3 Q 7 L C Z x d W 9 0 O 0 4 z Q m F z Z W x p b m U m c X V v d D s s J n F 1 b 3 Q 7 T j R C Y X N l b G l u Z S Z x d W 9 0 O y w m c X V v d D t O N U J h c 2 V s a W 5 l J n F 1 b 3 Q 7 L C Z x d W 9 0 O 0 4 2 Q m F z Z W x p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l R v d W N o Z X M g K D I p L 0 F 1 d G 9 S Z W 1 v d m V k Q 2 9 s d W 1 u c z E u e 1 B h c n R p Y 2 l w Y W 5 0 L D B 9 J n F 1 b 3 Q 7 L C Z x d W 9 0 O 1 N l Y 3 R p b 2 4 x L 2 5 U b 3 V j a G V z I C g y K S 9 B d X R v U m V t b 3 Z l Z E N v b H V t b n M x L n t O M V B y b 2 p l w 6 d h b y w x f S Z x d W 9 0 O y w m c X V v d D t T Z W N 0 a W 9 u M S 9 u V G 9 1 Y 2 h l c y A o M i k v Q X V 0 b 1 J l b W 9 2 Z W R D b 2 x 1 b W 5 z M S 5 7 T j J Q c m 9 q Z c O n Y W 8 s M n 0 m c X V v d D s s J n F 1 b 3 Q 7 U 2 V j d G l v b j E v b l R v d W N o Z X M g K D I p L 0 F 1 d G 9 S Z W 1 v d m V k Q 2 9 s d W 1 u c z E u e 0 4 z U H J v a m X D p 2 F v L D N 9 J n F 1 b 3 Q 7 L C Z x d W 9 0 O 1 N l Y 3 R p b 2 4 x L 2 5 U b 3 V j a G V z I C g y K S 9 B d X R v U m V t b 3 Z l Z E N v b H V t b n M x L n t O N F B y b 2 p l w 6 d h b y w 0 f S Z x d W 9 0 O y w m c X V v d D t T Z W N 0 a W 9 u M S 9 u V G 9 1 Y 2 h l c y A o M i k v Q X V 0 b 1 J l b W 9 2 Z W R D b 2 x 1 b W 5 z M S 5 7 T j V Q c m 9 q Z c O n Y W 8 s N X 0 m c X V v d D s s J n F 1 b 3 Q 7 U 2 V j d G l v b j E v b l R v d W N o Z X M g K D I p L 0 F 1 d G 9 S Z W 1 v d m V k Q 2 9 s d W 1 u c z E u e 0 4 2 U H J v a m X D p 2 F v L D Z 9 J n F 1 b 3 Q 7 L C Z x d W 9 0 O 1 N l Y 3 R p b 2 4 x L 2 5 U b 3 V j a G V z I C g y K S 9 B d X R v U m V t b 3 Z l Z E N v b H V t b n M x L n t O M U J h c 2 V s a W 5 l L D d 9 J n F 1 b 3 Q 7 L C Z x d W 9 0 O 1 N l Y 3 R p b 2 4 x L 2 5 U b 3 V j a G V z I C g y K S 9 B d X R v U m V t b 3 Z l Z E N v b H V t b n M x L n t O M k J h c 2 V s a W 5 l L D h 9 J n F 1 b 3 Q 7 L C Z x d W 9 0 O 1 N l Y 3 R p b 2 4 x L 2 5 U b 3 V j a G V z I C g y K S 9 B d X R v U m V t b 3 Z l Z E N v b H V t b n M x L n t O M 0 J h c 2 V s a W 5 l L D l 9 J n F 1 b 3 Q 7 L C Z x d W 9 0 O 1 N l Y 3 R p b 2 4 x L 2 5 U b 3 V j a G V z I C g y K S 9 B d X R v U m V t b 3 Z l Z E N v b H V t b n M x L n t O N E J h c 2 V s a W 5 l L D E w f S Z x d W 9 0 O y w m c X V v d D t T Z W N 0 a W 9 u M S 9 u V G 9 1 Y 2 h l c y A o M i k v Q X V 0 b 1 J l b W 9 2 Z W R D b 2 x 1 b W 5 z M S 5 7 T j V C Y X N l b G l u Z S w x M X 0 m c X V v d D s s J n F 1 b 3 Q 7 U 2 V j d G l v b j E v b l R v d W N o Z X M g K D I p L 0 F 1 d G 9 S Z W 1 v d m V k Q 2 9 s d W 1 u c z E u e 0 4 2 Q m F z Z W x p b m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V G 9 1 Y 2 h l c y A o M i k v Q X V 0 b 1 J l b W 9 2 Z W R D b 2 x 1 b W 5 z M S 5 7 U G F y d G l j a X B h b n Q s M H 0 m c X V v d D s s J n F 1 b 3 Q 7 U 2 V j d G l v b j E v b l R v d W N o Z X M g K D I p L 0 F 1 d G 9 S Z W 1 v d m V k Q 2 9 s d W 1 u c z E u e 0 4 x U H J v a m X D p 2 F v L D F 9 J n F 1 b 3 Q 7 L C Z x d W 9 0 O 1 N l Y 3 R p b 2 4 x L 2 5 U b 3 V j a G V z I C g y K S 9 B d X R v U m V t b 3 Z l Z E N v b H V t b n M x L n t O M l B y b 2 p l w 6 d h b y w y f S Z x d W 9 0 O y w m c X V v d D t T Z W N 0 a W 9 u M S 9 u V G 9 1 Y 2 h l c y A o M i k v Q X V 0 b 1 J l b W 9 2 Z W R D b 2 x 1 b W 5 z M S 5 7 T j N Q c m 9 q Z c O n Y W 8 s M 3 0 m c X V v d D s s J n F 1 b 3 Q 7 U 2 V j d G l v b j E v b l R v d W N o Z X M g K D I p L 0 F 1 d G 9 S Z W 1 v d m V k Q 2 9 s d W 1 u c z E u e 0 4 0 U H J v a m X D p 2 F v L D R 9 J n F 1 b 3 Q 7 L C Z x d W 9 0 O 1 N l Y 3 R p b 2 4 x L 2 5 U b 3 V j a G V z I C g y K S 9 B d X R v U m V t b 3 Z l Z E N v b H V t b n M x L n t O N V B y b 2 p l w 6 d h b y w 1 f S Z x d W 9 0 O y w m c X V v d D t T Z W N 0 a W 9 u M S 9 u V G 9 1 Y 2 h l c y A o M i k v Q X V 0 b 1 J l b W 9 2 Z W R D b 2 x 1 b W 5 z M S 5 7 T j Z Q c m 9 q Z c O n Y W 8 s N n 0 m c X V v d D s s J n F 1 b 3 Q 7 U 2 V j d G l v b j E v b l R v d W N o Z X M g K D I p L 0 F 1 d G 9 S Z W 1 v d m V k Q 2 9 s d W 1 u c z E u e 0 4 x Q m F z Z W x p b m U s N 3 0 m c X V v d D s s J n F 1 b 3 Q 7 U 2 V j d G l v b j E v b l R v d W N o Z X M g K D I p L 0 F 1 d G 9 S Z W 1 v d m V k Q 2 9 s d W 1 u c z E u e 0 4 y Q m F z Z W x p b m U s O H 0 m c X V v d D s s J n F 1 b 3 Q 7 U 2 V j d G l v b j E v b l R v d W N o Z X M g K D I p L 0 F 1 d G 9 S Z W 1 v d m V k Q 2 9 s d W 1 u c z E u e 0 4 z Q m F z Z W x p b m U s O X 0 m c X V v d D s s J n F 1 b 3 Q 7 U 2 V j d G l v b j E v b l R v d W N o Z X M g K D I p L 0 F 1 d G 9 S Z W 1 v d m V k Q 2 9 s d W 1 u c z E u e 0 4 0 Q m F z Z W x p b m U s M T B 9 J n F 1 b 3 Q 7 L C Z x d W 9 0 O 1 N l Y 3 R p b 2 4 x L 2 5 U b 3 V j a G V z I C g y K S 9 B d X R v U m V t b 3 Z l Z E N v b H V t b n M x L n t O N U J h c 2 V s a W 5 l L D E x f S Z x d W 9 0 O y w m c X V v d D t T Z W N 0 a W 9 u M S 9 u V G 9 1 Y 2 h l c y A o M i k v Q X V 0 b 1 J l b W 9 2 Z W R D b 2 x 1 b W 5 z M S 5 7 T j Z C Y X N l b G l u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U b 3 V j a G V z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b 3 V j a G V z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V G 9 1 Y 2 h l c y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V G 9 1 Y 2 h l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5 V D E 5 O j U 1 O j U x L j Q 0 O D U w N z N a I i A v P j x F b n R y e S B U e X B l P S J G a W x s Q 2 9 s d W 1 u V H l w Z X M i I F Z h b H V l P S J z Q X d N R E F 3 T U R B d 0 1 E Q X d N R E F 3 P T 0 i I C 8 + P E V u d H J 5 I F R 5 c G U 9 I k Z p b G x D b 2 x 1 b W 5 O Y W 1 l c y I g V m F s d W U 9 I n N b J n F 1 b 3 Q 7 U G F y d G l j a X B h b n Q m c X V v d D s s J n F 1 b 3 Q 7 T j F Q c m 9 q Z c O n Y W 8 m c X V v d D s s J n F 1 b 3 Q 7 T j J Q c m 9 q Z c O n Y W 8 m c X V v d D s s J n F 1 b 3 Q 7 T j N Q c m 9 q Z c O n Y W 8 m c X V v d D s s J n F 1 b 3 Q 7 T j R Q c m 9 q Z c O n Y W 8 m c X V v d D s s J n F 1 b 3 Q 7 T j V Q c m 9 q Z c O n Y W 8 m c X V v d D s s J n F 1 b 3 Q 7 T j Z Q c m 9 q Z c O n Y W 8 m c X V v d D s s J n F 1 b 3 Q 7 T j F C Y X N l b G l u Z S Z x d W 9 0 O y w m c X V v d D t O M k J h c 2 V s a W 5 l J n F 1 b 3 Q 7 L C Z x d W 9 0 O 0 4 z Q m F z Z W x p b m U m c X V v d D s s J n F 1 b 3 Q 7 T j R C Y X N l b G l u Z S Z x d W 9 0 O y w m c X V v d D t O N U J h c 2 V s a W 5 l J n F 1 b 3 Q 7 L C Z x d W 9 0 O 0 4 2 Q m F z Z W x p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l R v d W N o Z X M g K D M p L 0 F 1 d G 9 S Z W 1 v d m V k Q 2 9 s d W 1 u c z E u e 1 B h c n R p Y 2 l w Y W 5 0 L D B 9 J n F 1 b 3 Q 7 L C Z x d W 9 0 O 1 N l Y 3 R p b 2 4 x L 2 5 U b 3 V j a G V z I C g z K S 9 B d X R v U m V t b 3 Z l Z E N v b H V t b n M x L n t O M V B y b 2 p l w 6 d h b y w x f S Z x d W 9 0 O y w m c X V v d D t T Z W N 0 a W 9 u M S 9 u V G 9 1 Y 2 h l c y A o M y k v Q X V 0 b 1 J l b W 9 2 Z W R D b 2 x 1 b W 5 z M S 5 7 T j J Q c m 9 q Z c O n Y W 8 s M n 0 m c X V v d D s s J n F 1 b 3 Q 7 U 2 V j d G l v b j E v b l R v d W N o Z X M g K D M p L 0 F 1 d G 9 S Z W 1 v d m V k Q 2 9 s d W 1 u c z E u e 0 4 z U H J v a m X D p 2 F v L D N 9 J n F 1 b 3 Q 7 L C Z x d W 9 0 O 1 N l Y 3 R p b 2 4 x L 2 5 U b 3 V j a G V z I C g z K S 9 B d X R v U m V t b 3 Z l Z E N v b H V t b n M x L n t O N F B y b 2 p l w 6 d h b y w 0 f S Z x d W 9 0 O y w m c X V v d D t T Z W N 0 a W 9 u M S 9 u V G 9 1 Y 2 h l c y A o M y k v Q X V 0 b 1 J l b W 9 2 Z W R D b 2 x 1 b W 5 z M S 5 7 T j V Q c m 9 q Z c O n Y W 8 s N X 0 m c X V v d D s s J n F 1 b 3 Q 7 U 2 V j d G l v b j E v b l R v d W N o Z X M g K D M p L 0 F 1 d G 9 S Z W 1 v d m V k Q 2 9 s d W 1 u c z E u e 0 4 2 U H J v a m X D p 2 F v L D Z 9 J n F 1 b 3 Q 7 L C Z x d W 9 0 O 1 N l Y 3 R p b 2 4 x L 2 5 U b 3 V j a G V z I C g z K S 9 B d X R v U m V t b 3 Z l Z E N v b H V t b n M x L n t O M U J h c 2 V s a W 5 l L D d 9 J n F 1 b 3 Q 7 L C Z x d W 9 0 O 1 N l Y 3 R p b 2 4 x L 2 5 U b 3 V j a G V z I C g z K S 9 B d X R v U m V t b 3 Z l Z E N v b H V t b n M x L n t O M k J h c 2 V s a W 5 l L D h 9 J n F 1 b 3 Q 7 L C Z x d W 9 0 O 1 N l Y 3 R p b 2 4 x L 2 5 U b 3 V j a G V z I C g z K S 9 B d X R v U m V t b 3 Z l Z E N v b H V t b n M x L n t O M 0 J h c 2 V s a W 5 l L D l 9 J n F 1 b 3 Q 7 L C Z x d W 9 0 O 1 N l Y 3 R p b 2 4 x L 2 5 U b 3 V j a G V z I C g z K S 9 B d X R v U m V t b 3 Z l Z E N v b H V t b n M x L n t O N E J h c 2 V s a W 5 l L D E w f S Z x d W 9 0 O y w m c X V v d D t T Z W N 0 a W 9 u M S 9 u V G 9 1 Y 2 h l c y A o M y k v Q X V 0 b 1 J l b W 9 2 Z W R D b 2 x 1 b W 5 z M S 5 7 T j V C Y X N l b G l u Z S w x M X 0 m c X V v d D s s J n F 1 b 3 Q 7 U 2 V j d G l v b j E v b l R v d W N o Z X M g K D M p L 0 F 1 d G 9 S Z W 1 v d m V k Q 2 9 s d W 1 u c z E u e 0 4 2 Q m F z Z W x p b m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V G 9 1 Y 2 h l c y A o M y k v Q X V 0 b 1 J l b W 9 2 Z W R D b 2 x 1 b W 5 z M S 5 7 U G F y d G l j a X B h b n Q s M H 0 m c X V v d D s s J n F 1 b 3 Q 7 U 2 V j d G l v b j E v b l R v d W N o Z X M g K D M p L 0 F 1 d G 9 S Z W 1 v d m V k Q 2 9 s d W 1 u c z E u e 0 4 x U H J v a m X D p 2 F v L D F 9 J n F 1 b 3 Q 7 L C Z x d W 9 0 O 1 N l Y 3 R p b 2 4 x L 2 5 U b 3 V j a G V z I C g z K S 9 B d X R v U m V t b 3 Z l Z E N v b H V t b n M x L n t O M l B y b 2 p l w 6 d h b y w y f S Z x d W 9 0 O y w m c X V v d D t T Z W N 0 a W 9 u M S 9 u V G 9 1 Y 2 h l c y A o M y k v Q X V 0 b 1 J l b W 9 2 Z W R D b 2 x 1 b W 5 z M S 5 7 T j N Q c m 9 q Z c O n Y W 8 s M 3 0 m c X V v d D s s J n F 1 b 3 Q 7 U 2 V j d G l v b j E v b l R v d W N o Z X M g K D M p L 0 F 1 d G 9 S Z W 1 v d m V k Q 2 9 s d W 1 u c z E u e 0 4 0 U H J v a m X D p 2 F v L D R 9 J n F 1 b 3 Q 7 L C Z x d W 9 0 O 1 N l Y 3 R p b 2 4 x L 2 5 U b 3 V j a G V z I C g z K S 9 B d X R v U m V t b 3 Z l Z E N v b H V t b n M x L n t O N V B y b 2 p l w 6 d h b y w 1 f S Z x d W 9 0 O y w m c X V v d D t T Z W N 0 a W 9 u M S 9 u V G 9 1 Y 2 h l c y A o M y k v Q X V 0 b 1 J l b W 9 2 Z W R D b 2 x 1 b W 5 z M S 5 7 T j Z Q c m 9 q Z c O n Y W 8 s N n 0 m c X V v d D s s J n F 1 b 3 Q 7 U 2 V j d G l v b j E v b l R v d W N o Z X M g K D M p L 0 F 1 d G 9 S Z W 1 v d m V k Q 2 9 s d W 1 u c z E u e 0 4 x Q m F z Z W x p b m U s N 3 0 m c X V v d D s s J n F 1 b 3 Q 7 U 2 V j d G l v b j E v b l R v d W N o Z X M g K D M p L 0 F 1 d G 9 S Z W 1 v d m V k Q 2 9 s d W 1 u c z E u e 0 4 y Q m F z Z W x p b m U s O H 0 m c X V v d D s s J n F 1 b 3 Q 7 U 2 V j d G l v b j E v b l R v d W N o Z X M g K D M p L 0 F 1 d G 9 S Z W 1 v d m V k Q 2 9 s d W 1 u c z E u e 0 4 z Q m F z Z W x p b m U s O X 0 m c X V v d D s s J n F 1 b 3 Q 7 U 2 V j d G l v b j E v b l R v d W N o Z X M g K D M p L 0 F 1 d G 9 S Z W 1 v d m V k Q 2 9 s d W 1 u c z E u e 0 4 0 Q m F z Z W x p b m U s M T B 9 J n F 1 b 3 Q 7 L C Z x d W 9 0 O 1 N l Y 3 R p b 2 4 x L 2 5 U b 3 V j a G V z I C g z K S 9 B d X R v U m V t b 3 Z l Z E N v b H V t b n M x L n t O N U J h c 2 V s a W 5 l L D E x f S Z x d W 9 0 O y w m c X V v d D t T Z W N 0 a W 9 u M S 9 u V G 9 1 Y 2 h l c y A o M y k v Q X V 0 b 1 J l b W 9 2 Z W R D b 2 x 1 b W 5 z M S 5 7 T j Z C Y X N l b G l u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U b 3 V j a G V z J T I w K D M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U b 3 V j a G V z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V G 9 1 Y 2 h l c y U y M C g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V G 9 1 Y 2 h l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Y V 9 u V G 9 1 Y 2 h l c 1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V Q x O T o 1 N z o z N y 4 0 N T c x M j A w W i I g L z 4 8 R W 5 0 c n k g V H l w Z T 0 i R m l s b E N v b H V t b l R 5 c G V z I i B W Y W x 1 Z T 0 i c 0 F 3 T U R B d 0 1 E Q X d N R E F 3 T U R B d z 0 9 I i A v P j x F b n R y e S B U e X B l P S J G a W x s Q 2 9 s d W 1 u T m F t Z X M i I F Z h b H V l P S J z W y Z x d W 9 0 O 1 B h c n R p Y 2 l w Y W 5 0 J n F 1 b 3 Q 7 L C Z x d W 9 0 O 0 4 x U H J v a m X D p 2 F v J n F 1 b 3 Q 7 L C Z x d W 9 0 O 0 4 y U H J v a m X D p 2 F v J n F 1 b 3 Q 7 L C Z x d W 9 0 O 0 4 z U H J v a m X D p 2 F v J n F 1 b 3 Q 7 L C Z x d W 9 0 O 0 4 0 U H J v a m X D p 2 F v J n F 1 b 3 Q 7 L C Z x d W 9 0 O 0 4 1 U H J v a m X D p 2 F v J n F 1 b 3 Q 7 L C Z x d W 9 0 O 0 4 2 U H J v a m X D p 2 F v J n F 1 b 3 Q 7 L C Z x d W 9 0 O 0 4 x Q m F z Z W x p b m U m c X V v d D s s J n F 1 b 3 Q 7 T j J C Y X N l b G l u Z S Z x d W 9 0 O y w m c X V v d D t O M 0 J h c 2 V s a W 5 l J n F 1 b 3 Q 7 L C Z x d W 9 0 O 0 4 0 Q m F z Z W x p b m U m c X V v d D s s J n F 1 b 3 Q 7 T j V C Y X N l b G l u Z S Z x d W 9 0 O y w m c X V v d D t O N k J h c 2 V s a W 5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U b 3 V j a G V z I C g 0 K S 9 B d X R v U m V t b 3 Z l Z E N v b H V t b n M x L n t Q Y X J 0 a W N p c G F u d C w w f S Z x d W 9 0 O y w m c X V v d D t T Z W N 0 a W 9 u M S 9 u V G 9 1 Y 2 h l c y A o N C k v Q X V 0 b 1 J l b W 9 2 Z W R D b 2 x 1 b W 5 z M S 5 7 T j F Q c m 9 q Z c O n Y W 8 s M X 0 m c X V v d D s s J n F 1 b 3 Q 7 U 2 V j d G l v b j E v b l R v d W N o Z X M g K D Q p L 0 F 1 d G 9 S Z W 1 v d m V k Q 2 9 s d W 1 u c z E u e 0 4 y U H J v a m X D p 2 F v L D J 9 J n F 1 b 3 Q 7 L C Z x d W 9 0 O 1 N l Y 3 R p b 2 4 x L 2 5 U b 3 V j a G V z I C g 0 K S 9 B d X R v U m V t b 3 Z l Z E N v b H V t b n M x L n t O M 1 B y b 2 p l w 6 d h b y w z f S Z x d W 9 0 O y w m c X V v d D t T Z W N 0 a W 9 u M S 9 u V G 9 1 Y 2 h l c y A o N C k v Q X V 0 b 1 J l b W 9 2 Z W R D b 2 x 1 b W 5 z M S 5 7 T j R Q c m 9 q Z c O n Y W 8 s N H 0 m c X V v d D s s J n F 1 b 3 Q 7 U 2 V j d G l v b j E v b l R v d W N o Z X M g K D Q p L 0 F 1 d G 9 S Z W 1 v d m V k Q 2 9 s d W 1 u c z E u e 0 4 1 U H J v a m X D p 2 F v L D V 9 J n F 1 b 3 Q 7 L C Z x d W 9 0 O 1 N l Y 3 R p b 2 4 x L 2 5 U b 3 V j a G V z I C g 0 K S 9 B d X R v U m V t b 3 Z l Z E N v b H V t b n M x L n t O N l B y b 2 p l w 6 d h b y w 2 f S Z x d W 9 0 O y w m c X V v d D t T Z W N 0 a W 9 u M S 9 u V G 9 1 Y 2 h l c y A o N C k v Q X V 0 b 1 J l b W 9 2 Z W R D b 2 x 1 b W 5 z M S 5 7 T j F C Y X N l b G l u Z S w 3 f S Z x d W 9 0 O y w m c X V v d D t T Z W N 0 a W 9 u M S 9 u V G 9 1 Y 2 h l c y A o N C k v Q X V 0 b 1 J l b W 9 2 Z W R D b 2 x 1 b W 5 z M S 5 7 T j J C Y X N l b G l u Z S w 4 f S Z x d W 9 0 O y w m c X V v d D t T Z W N 0 a W 9 u M S 9 u V G 9 1 Y 2 h l c y A o N C k v Q X V 0 b 1 J l b W 9 2 Z W R D b 2 x 1 b W 5 z M S 5 7 T j N C Y X N l b G l u Z S w 5 f S Z x d W 9 0 O y w m c X V v d D t T Z W N 0 a W 9 u M S 9 u V G 9 1 Y 2 h l c y A o N C k v Q X V 0 b 1 J l b W 9 2 Z W R D b 2 x 1 b W 5 z M S 5 7 T j R C Y X N l b G l u Z S w x M H 0 m c X V v d D s s J n F 1 b 3 Q 7 U 2 V j d G l v b j E v b l R v d W N o Z X M g K D Q p L 0 F 1 d G 9 S Z W 1 v d m V k Q 2 9 s d W 1 u c z E u e 0 4 1 Q m F z Z W x p b m U s M T F 9 J n F 1 b 3 Q 7 L C Z x d W 9 0 O 1 N l Y 3 R p b 2 4 x L 2 5 U b 3 V j a G V z I C g 0 K S 9 B d X R v U m V t b 3 Z l Z E N v b H V t b n M x L n t O N k J h c 2 V s a W 5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b l R v d W N o Z X M g K D Q p L 0 F 1 d G 9 S Z W 1 v d m V k Q 2 9 s d W 1 u c z E u e 1 B h c n R p Y 2 l w Y W 5 0 L D B 9 J n F 1 b 3 Q 7 L C Z x d W 9 0 O 1 N l Y 3 R p b 2 4 x L 2 5 U b 3 V j a G V z I C g 0 K S 9 B d X R v U m V t b 3 Z l Z E N v b H V t b n M x L n t O M V B y b 2 p l w 6 d h b y w x f S Z x d W 9 0 O y w m c X V v d D t T Z W N 0 a W 9 u M S 9 u V G 9 1 Y 2 h l c y A o N C k v Q X V 0 b 1 J l b W 9 2 Z W R D b 2 x 1 b W 5 z M S 5 7 T j J Q c m 9 q Z c O n Y W 8 s M n 0 m c X V v d D s s J n F 1 b 3 Q 7 U 2 V j d G l v b j E v b l R v d W N o Z X M g K D Q p L 0 F 1 d G 9 S Z W 1 v d m V k Q 2 9 s d W 1 u c z E u e 0 4 z U H J v a m X D p 2 F v L D N 9 J n F 1 b 3 Q 7 L C Z x d W 9 0 O 1 N l Y 3 R p b 2 4 x L 2 5 U b 3 V j a G V z I C g 0 K S 9 B d X R v U m V t b 3 Z l Z E N v b H V t b n M x L n t O N F B y b 2 p l w 6 d h b y w 0 f S Z x d W 9 0 O y w m c X V v d D t T Z W N 0 a W 9 u M S 9 u V G 9 1 Y 2 h l c y A o N C k v Q X V 0 b 1 J l b W 9 2 Z W R D b 2 x 1 b W 5 z M S 5 7 T j V Q c m 9 q Z c O n Y W 8 s N X 0 m c X V v d D s s J n F 1 b 3 Q 7 U 2 V j d G l v b j E v b l R v d W N o Z X M g K D Q p L 0 F 1 d G 9 S Z W 1 v d m V k Q 2 9 s d W 1 u c z E u e 0 4 2 U H J v a m X D p 2 F v L D Z 9 J n F 1 b 3 Q 7 L C Z x d W 9 0 O 1 N l Y 3 R p b 2 4 x L 2 5 U b 3 V j a G V z I C g 0 K S 9 B d X R v U m V t b 3 Z l Z E N v b H V t b n M x L n t O M U J h c 2 V s a W 5 l L D d 9 J n F 1 b 3 Q 7 L C Z x d W 9 0 O 1 N l Y 3 R p b 2 4 x L 2 5 U b 3 V j a G V z I C g 0 K S 9 B d X R v U m V t b 3 Z l Z E N v b H V t b n M x L n t O M k J h c 2 V s a W 5 l L D h 9 J n F 1 b 3 Q 7 L C Z x d W 9 0 O 1 N l Y 3 R p b 2 4 x L 2 5 U b 3 V j a G V z I C g 0 K S 9 B d X R v U m V t b 3 Z l Z E N v b H V t b n M x L n t O M 0 J h c 2 V s a W 5 l L D l 9 J n F 1 b 3 Q 7 L C Z x d W 9 0 O 1 N l Y 3 R p b 2 4 x L 2 5 U b 3 V j a G V z I C g 0 K S 9 B d X R v U m V t b 3 Z l Z E N v b H V t b n M x L n t O N E J h c 2 V s a W 5 l L D E w f S Z x d W 9 0 O y w m c X V v d D t T Z W N 0 a W 9 u M S 9 u V G 9 1 Y 2 h l c y A o N C k v Q X V 0 b 1 J l b W 9 2 Z W R D b 2 x 1 b W 5 z M S 5 7 T j V C Y X N l b G l u Z S w x M X 0 m c X V v d D s s J n F 1 b 3 Q 7 U 2 V j d G l v b j E v b l R v d W N o Z X M g K D Q p L 0 F 1 d G 9 S Z W 1 v d m V k Q 2 9 s d W 1 u c z E u e 0 4 2 Q m F z Z W x p b m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V G 9 1 Y 2 h l c y U y M C g 0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V G 9 1 Y 2 h l c y U y M C g 0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l R v d W N o Z X M l M j A o N C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/ + a q G 9 x U 1 O u R u + V 7 c 9 j 9 o A A A A A A g A A A A A A E G Y A A A A B A A A g A A A A 0 / 2 9 n i 9 J f F g d h d U F g L X D o 2 h 4 0 S 0 M A o h T B L d p n c 4 O 3 p Y A A A A A D o A A A A A C A A A g A A A A m h Z N 5 2 S F Y w H l R R X B 3 l V k p Z S l 8 9 q J d k j L c v z A U 0 0 o 2 2 l Q A A A A 8 J + / a a D l R K A q R 6 R J G o g g 7 I 3 I 9 H V + V g 2 6 E E V x Z h 8 Y z + r 2 i f e S Q 0 q G h O U A u 0 c Y e G X n / 8 X F b m S v C w a H 0 T z D L c L T 6 R o v x T H f h N S 0 w Y f G q k n n Z m 5 A A A A A u L + u Z H d d Q 3 b F D b z W 3 7 a 4 v a b N c 0 n s x K b Y L 9 d a S F Y N r o A W m l B + J C V D W x 8 G j 7 3 6 m E u r 0 R 7 2 B e I t V 7 W a B m r q E N w V O Q = = < / D a t a M a s h u p > 
</file>

<file path=customXml/itemProps1.xml><?xml version="1.0" encoding="utf-8"?>
<ds:datastoreItem xmlns:ds="http://schemas.openxmlformats.org/officeDocument/2006/customXml" ds:itemID="{6FD3E699-3587-4286-98F2-AA135C75D6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51</vt:i4>
      </vt:variant>
    </vt:vector>
  </HeadingPairs>
  <TitlesOfParts>
    <vt:vector size="51" baseType="lpstr">
      <vt:lpstr>user0_Baseline</vt:lpstr>
      <vt:lpstr>user0_Projection</vt:lpstr>
      <vt:lpstr>user1_Baseline</vt:lpstr>
      <vt:lpstr>user1_Projection</vt:lpstr>
      <vt:lpstr>user2_Baseline</vt:lpstr>
      <vt:lpstr>user2_Projection</vt:lpstr>
      <vt:lpstr>user3_Baseline</vt:lpstr>
      <vt:lpstr>user3_Projection</vt:lpstr>
      <vt:lpstr>user4_Baseline</vt:lpstr>
      <vt:lpstr>user4_Projection</vt:lpstr>
      <vt:lpstr>user5_Baseline</vt:lpstr>
      <vt:lpstr>user5_Projection</vt:lpstr>
      <vt:lpstr>user6_Baseline</vt:lpstr>
      <vt:lpstr>user6_Projection</vt:lpstr>
      <vt:lpstr>user7_Baseline</vt:lpstr>
      <vt:lpstr>user7_Projection</vt:lpstr>
      <vt:lpstr>user8_Baseline</vt:lpstr>
      <vt:lpstr>user8_Projection</vt:lpstr>
      <vt:lpstr>user9_Baseline</vt:lpstr>
      <vt:lpstr>user9_Projection</vt:lpstr>
      <vt:lpstr>user10_Baseline</vt:lpstr>
      <vt:lpstr>user10_Projection</vt:lpstr>
      <vt:lpstr>user11_Baseline</vt:lpstr>
      <vt:lpstr>user11_Projection</vt:lpstr>
      <vt:lpstr>user12_Baseline</vt:lpstr>
      <vt:lpstr>user12_Projection</vt:lpstr>
      <vt:lpstr>user13_Baseline</vt:lpstr>
      <vt:lpstr>user13_Projection</vt:lpstr>
      <vt:lpstr>user14_Baseline</vt:lpstr>
      <vt:lpstr>user14_Projection</vt:lpstr>
      <vt:lpstr>user15_Baseline</vt:lpstr>
      <vt:lpstr>user15_Projection</vt:lpstr>
      <vt:lpstr>user16_Baseline</vt:lpstr>
      <vt:lpstr>user16_Projection</vt:lpstr>
      <vt:lpstr>user17_Baseline</vt:lpstr>
      <vt:lpstr>user17_Projection</vt:lpstr>
      <vt:lpstr>user18_Baseline</vt:lpstr>
      <vt:lpstr>user18_Projection</vt:lpstr>
      <vt:lpstr>user19_Baseline</vt:lpstr>
      <vt:lpstr>user19_Projection</vt:lpstr>
      <vt:lpstr>user20_Baseline</vt:lpstr>
      <vt:lpstr>user20_Projection</vt:lpstr>
      <vt:lpstr>user21_Baseline</vt:lpstr>
      <vt:lpstr>user21_Projection</vt:lpstr>
      <vt:lpstr>user22_Baseline</vt:lpstr>
      <vt:lpstr>user22_Projection</vt:lpstr>
      <vt:lpstr>user23_Baseline</vt:lpstr>
      <vt:lpstr>user23_Projection</vt:lpstr>
      <vt:lpstr>nTouches</vt:lpstr>
      <vt:lpstr>Erros</vt:lpstr>
      <vt:lpstr>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Guimarães</dc:creator>
  <cp:lastModifiedBy>Diogo Guimarães</cp:lastModifiedBy>
  <dcterms:created xsi:type="dcterms:W3CDTF">2023-06-19T16:46:19Z</dcterms:created>
  <dcterms:modified xsi:type="dcterms:W3CDTF">2023-06-19T20:12:46Z</dcterms:modified>
</cp:coreProperties>
</file>