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dioni\OneDrive\Документы\"/>
    </mc:Choice>
  </mc:AlternateContent>
  <xr:revisionPtr revIDLastSave="0" documentId="13_ncr:1_{4BC6B9E0-7A16-41C2-B0FA-FA5D1DA6A10E}" xr6:coauthVersionLast="47" xr6:coauthVersionMax="47" xr10:uidLastSave="{00000000-0000-0000-0000-000000000000}"/>
  <bookViews>
    <workbookView xWindow="-120" yWindow="-120" windowWidth="29040" windowHeight="15720" activeTab="2" xr2:uid="{3F45C78C-CCFF-40D3-A6DF-54AAF9CF6A38}"/>
  </bookViews>
  <sheets>
    <sheet name="Лист1" sheetId="1" r:id="rId1"/>
    <sheet name="Отчет о результатах 1" sheetId="3" r:id="rId2"/>
    <sheet name="Лист2" sheetId="2" r:id="rId3"/>
  </sheets>
  <definedNames>
    <definedName name="solver_adj" localSheetId="2" hidden="1">Лист2!$H$2:$I$32</definedName>
    <definedName name="solver_cvg" localSheetId="2" hidden="1">0.0001</definedName>
    <definedName name="solver_drv" localSheetId="2" hidden="1">2</definedName>
    <definedName name="solver_eng" localSheetId="2" hidden="1">3</definedName>
    <definedName name="solver_est" localSheetId="2" hidden="1">1</definedName>
    <definedName name="solver_itr" localSheetId="2" hidden="1">2147483647</definedName>
    <definedName name="solver_lhs1" localSheetId="2" hidden="1">Лист2!$B$2:$I$32</definedName>
    <definedName name="solver_lhs2" localSheetId="2" hidden="1">Лист2!$B$2:$I$32</definedName>
    <definedName name="solver_lhs3" localSheetId="2" hidden="1">Лист2!$B$2:$I$32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Лист2!$M$2</definedName>
    <definedName name="solver_pre" localSheetId="2" hidden="1">0.000001</definedName>
    <definedName name="solver_rbv" localSheetId="2" hidden="1">2</definedName>
    <definedName name="solver_rel1" localSheetId="2" hidden="1">1</definedName>
    <definedName name="solver_rel2" localSheetId="2" hidden="1">4</definedName>
    <definedName name="solver_rel3" localSheetId="2" hidden="1">3</definedName>
    <definedName name="solver_rhs1" localSheetId="2" hidden="1">10</definedName>
    <definedName name="solver_rhs2" localSheetId="2" hidden="1">"целое"</definedName>
    <definedName name="solver_rhs3" localSheetId="2" hidden="1">6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31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J21" i="2" l="1"/>
  <c r="L21" i="2" s="1"/>
  <c r="J12" i="2"/>
  <c r="L12" i="2" s="1"/>
  <c r="J9" i="2"/>
  <c r="L9" i="2" s="1"/>
  <c r="J11" i="2"/>
  <c r="L11" i="2" s="1"/>
  <c r="J24" i="2"/>
  <c r="L24" i="2" s="1"/>
  <c r="J23" i="2"/>
  <c r="L23" i="2" s="1"/>
  <c r="J10" i="2"/>
  <c r="L10" i="2" s="1"/>
  <c r="J25" i="2"/>
  <c r="L25" i="2" s="1"/>
  <c r="J13" i="2"/>
  <c r="L13" i="2" s="1"/>
  <c r="J8" i="2"/>
  <c r="L8" i="2" s="1"/>
  <c r="J28" i="2"/>
  <c r="L28" i="2" s="1"/>
  <c r="J4" i="2"/>
  <c r="L4" i="2" s="1"/>
  <c r="J7" i="2"/>
  <c r="L7" i="2" s="1"/>
  <c r="J30" i="2"/>
  <c r="L30" i="2" s="1"/>
  <c r="J18" i="2"/>
  <c r="L18" i="2" s="1"/>
  <c r="J6" i="2"/>
  <c r="L6" i="2" s="1"/>
  <c r="J16" i="2"/>
  <c r="L16" i="2" s="1"/>
  <c r="J3" i="2"/>
  <c r="L3" i="2" s="1"/>
  <c r="J31" i="2"/>
  <c r="L31" i="2" s="1"/>
  <c r="J29" i="2"/>
  <c r="L29" i="2" s="1"/>
  <c r="J15" i="2"/>
  <c r="L15" i="2" s="1"/>
  <c r="J22" i="2"/>
  <c r="L22" i="2" s="1"/>
  <c r="J19" i="2"/>
  <c r="L19" i="2" s="1"/>
  <c r="J5" i="2"/>
  <c r="L5" i="2" s="1"/>
  <c r="J32" i="2"/>
  <c r="L32" i="2" s="1"/>
  <c r="J27" i="2"/>
  <c r="L27" i="2" s="1"/>
  <c r="J17" i="2"/>
  <c r="L17" i="2" s="1"/>
  <c r="J20" i="2"/>
  <c r="L20" i="2" s="1"/>
  <c r="J26" i="2"/>
  <c r="L26" i="2" s="1"/>
  <c r="J14" i="2"/>
  <c r="L14" i="2" s="1"/>
  <c r="J2" i="2"/>
  <c r="L2" i="2" s="1"/>
  <c r="M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<sst xmlns="http://schemas.openxmlformats.org/spreadsheetml/2006/main" count="28" uniqueCount="24">
  <si>
    <t>И</t>
  </si>
  <si>
    <t>№</t>
  </si>
  <si>
    <t>СРЗНАЧ</t>
  </si>
  <si>
    <t>Microsoft Excel 16.0 Отчет о результатах</t>
  </si>
  <si>
    <t>Лист: [Книга1.xlsx]Лист2</t>
  </si>
  <si>
    <t>Отчет создан: 21.01.2025 22:03:36</t>
  </si>
  <si>
    <t>Результат: Ошибка в модели. Проверьте правильность значений во всех ячейках и ограничениях.</t>
  </si>
  <si>
    <t>Модуль поиска решения</t>
  </si>
  <si>
    <t>Модуль: Эволюционный поиск решения</t>
  </si>
  <si>
    <t>Время решения: 0 секунд.</t>
  </si>
  <si>
    <t>Число итераций: 0 Число подзадач: 0</t>
  </si>
  <si>
    <t>Параметры поиска решения</t>
  </si>
  <si>
    <t>Максимальное время Без пределов,  Число итераций Без пределов, Precision 0,000001</t>
  </si>
  <si>
    <t xml:space="preserve"> Сходимость 0,0001, Размер совокупности 100, Случайное начальное значение 0, Показатель изменения 0,075, Время без улучшения 30 с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</si>
  <si>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</si>
  <si>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(Значение)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</si>
  <si>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</si>
  <si>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</si>
  <si>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</si>
  <si>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</si>
  <si>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</si>
  <si>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</si>
  <si>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$M$2</t>
  </si>
  <si>
    <t>$B$2:$I$32=Целочисленное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</si>
</sst>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indexed="1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5">
    <xf numFmtId="0" fontId="0" fillId="0" borderId="0" xfId="0"/>
    <xf numFmtId="16" fontId="2" fillId="0" borderId="1" xfId="0" applyNumberFormat="1" applyFont="1" applyBorder="1" applyAlignment="1">
      <alignment horizontal="center" vertical="center" wrapText="1"/>
    </xf>
    <xf numFmtId="16" fontId="2" fillId="0" borderId="2" xfId="0" applyNumberFormat="1" applyFont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2" borderId="3" xfId="0" applyFill="1" applyBorder="1"/>
    <xf numFmtId="0" fontId="0" fillId="3" borderId="3" xfId="0" applyFill="1" applyBorder="1"/>
    <xf numFmtId="0" fontId="0" fillId="0" borderId="3" xfId="0" applyBorder="1"/>
    <xf numFmtId="0" fontId="0" fillId="4" borderId="3" xfId="0" applyFill="1" applyBorder="1"/>
    <xf numFmtId="0" fontId="0" fillId="4" borderId="0" xfId="0" applyFill="1"/>
    <xf numFmtId="0" fontId="1" fillId="0" borderId="0" xfId="0" applyFont="1"/>
    <xf numFmtId="0" fontId="0" fillId="0" borderId="5" xfId="0" applyFill="1" applyBorder="1" applyAlignment="1"/>
    <xf numFmtId="0" fontId="3" fillId="0" borderId="4" xfId="0" applyFont="1" applyFill="1" applyBorder="1" applyAlignment="1">
      <alignment horizontal="center"/>
    </xf>
    <xf numFmtId="0" fontId="0" fillId="0" borderId="5" xfId="0" applyNumberForma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B3A4F-7634-4728-B98F-BD2F6DBBBEE6}">
  <sheetPr codeName="Лист1"/>
  <dimension ref="A1:I8"/>
  <sheetViews>
    <sheetView workbookViewId="0">
      <selection activeCell="C10" sqref="C10"/>
    </sheetView>
  </sheetViews>
  <sheetFormatPr defaultRowHeight="15" x14ac:dyDescent="0.25"/>
  <cols>
    <col min="2" max="2" width="10.140625" bestFit="1" customWidth="1"/>
    <col min="3" max="3" width="10.140625" customWidth="1"/>
    <col min="4" max="9" width="10.140625" bestFit="1" customWidth="1"/>
  </cols>
  <sheetData>
    <row r="1" spans="1:9" ht="16.5" thickBot="1" x14ac:dyDescent="0.3">
      <c r="A1" s="1">
        <v>45940</v>
      </c>
      <c r="B1" s="3" cm="1">
        <f t="array" ref="B1:H1">TRANSPOSE(A1:A7)</f>
        <v>45940</v>
      </c>
      <c r="C1" s="3">
        <v>45955</v>
      </c>
      <c r="D1" s="3">
        <v>45983</v>
      </c>
      <c r="E1" s="3">
        <v>45989</v>
      </c>
      <c r="F1" s="3">
        <v>46004</v>
      </c>
      <c r="G1" s="3">
        <v>46008</v>
      </c>
      <c r="H1" s="3">
        <v>46011</v>
      </c>
      <c r="I1" s="3"/>
    </row>
    <row r="2" spans="1:9" ht="16.5" thickBot="1" x14ac:dyDescent="0.3">
      <c r="A2" s="2">
        <v>45955</v>
      </c>
    </row>
    <row r="3" spans="1:9" ht="16.5" thickBot="1" x14ac:dyDescent="0.3">
      <c r="A3" s="2">
        <v>45983</v>
      </c>
    </row>
    <row r="4" spans="1:9" ht="16.5" thickBot="1" x14ac:dyDescent="0.3">
      <c r="A4" s="2">
        <v>45989</v>
      </c>
    </row>
    <row r="5" spans="1:9" ht="16.5" thickBot="1" x14ac:dyDescent="0.3">
      <c r="A5" s="2">
        <v>46004</v>
      </c>
    </row>
    <row r="6" spans="1:9" ht="16.5" thickBot="1" x14ac:dyDescent="0.3">
      <c r="A6" s="2">
        <v>46008</v>
      </c>
    </row>
    <row r="7" spans="1:9" ht="16.5" thickBot="1" x14ac:dyDescent="0.3">
      <c r="A7" s="2">
        <v>46011</v>
      </c>
    </row>
    <row r="8" spans="1:9" x14ac:dyDescent="0.25">
      <c r="B8" s="3">
        <v>45940</v>
      </c>
      <c r="C8" s="3">
        <v>45955</v>
      </c>
      <c r="D8" s="3">
        <v>45983</v>
      </c>
      <c r="E8" s="3">
        <v>45989</v>
      </c>
      <c r="F8" s="3">
        <v>46004</v>
      </c>
      <c r="G8" s="3">
        <v>46008</v>
      </c>
      <c r="H8" s="3">
        <v>46011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757A1-97C8-421E-BF7E-4A4AA0236F77}">
  <sheetPr codeName="Лист2"/>
  <dimension ref="A1:G25"/>
  <sheetViews>
    <sheetView showGridLines="0" workbookViewId="0"/>
  </sheetViews>
  <sheetFormatPr defaultRowHeight="15" x14ac:dyDescent="0.25"/>
  <cols>
    <col min="1" max="1" width="2.28515625" customWidth="1"/>
    <col min="2" max="2" width="26.5703125" bestFit="1" customWidth="1"/>
    <col min="3" max="3" width="5" bestFit="1" customWidth="1"/>
    <col min="4" max="4" width="19.42578125" bestFit="1" customWidth="1"/>
    <col min="5" max="5" width="24.7109375" bestFit="1" customWidth="1"/>
    <col min="6" max="6" width="15.85546875" bestFit="1" customWidth="1"/>
  </cols>
  <sheetData>
    <row r="1" spans="1:5" x14ac:dyDescent="0.25">
      <c r="A1" s="11" t="s">
        <v>3</v>
      </c>
    </row>
    <row r="2" spans="1:5" x14ac:dyDescent="0.25">
      <c r="A2" s="11" t="s">
        <v>4</v>
      </c>
    </row>
    <row r="3" spans="1:5" x14ac:dyDescent="0.25">
      <c r="A3" s="11" t="s">
        <v>5</v>
      </c>
    </row>
    <row r="4" spans="1:5" x14ac:dyDescent="0.25">
      <c r="A4" s="11" t="s">
        <v>6</v>
      </c>
    </row>
    <row r="5" spans="1:5" x14ac:dyDescent="0.25">
      <c r="A5" s="11" t="s">
        <v>7</v>
      </c>
    </row>
    <row r="6" spans="1:5" x14ac:dyDescent="0.25">
      <c r="A6" s="11"/>
      <c r="B6" t="s">
        <v>8</v>
      </c>
    </row>
    <row r="7" spans="1:5" x14ac:dyDescent="0.25">
      <c r="A7" s="11"/>
      <c r="B7" t="s">
        <v>9</v>
      </c>
    </row>
    <row r="8" spans="1:5" x14ac:dyDescent="0.25">
      <c r="A8" s="11"/>
      <c r="B8" t="s">
        <v>10</v>
      </c>
    </row>
    <row r="9" spans="1:5" x14ac:dyDescent="0.25">
      <c r="A9" s="11" t="s">
        <v>11</v>
      </c>
    </row>
    <row r="10" spans="1:5" x14ac:dyDescent="0.25">
      <c r="B10" t="s">
        <v>12</v>
      </c>
    </row>
    <row r="11" spans="1:5" x14ac:dyDescent="0.25">
      <c r="B11" t="s">
        <v>13</v>
      </c>
    </row>
    <row r="12" spans="1:5" x14ac:dyDescent="0.25">
      <c r="B12" t="s">
        <v>14</v>
      </c>
    </row>
    <row r="14" spans="1:5" ht="15.75" thickBot="1" x14ac:dyDescent="0.3">
      <c r="A14" t="s">
        <v>15</v>
      </c>
    </row>
    <row r="15" spans="1:5" ht="15.75" thickBot="1" x14ac:dyDescent="0.3">
      <c r="B15" s="13" t="s">
        <v>16</v>
      </c>
      <c r="C15" s="13" t="s">
        <v>17</v>
      </c>
      <c r="D15" s="13" t="s">
        <v>18</v>
      </c>
      <c r="E15" s="13" t="s">
        <v>19</v>
      </c>
    </row>
    <row r="16" spans="1:5" ht="15.75" thickBot="1" x14ac:dyDescent="0.3">
      <c r="B16" s="12" t="s">
        <v>22</v>
      </c>
      <c r="C16" s="12"/>
      <c r="D16" s="14">
        <v>0</v>
      </c>
      <c r="E16" s="14">
        <v>0</v>
      </c>
    </row>
    <row r="19" spans="1:7" ht="15.75" thickBot="1" x14ac:dyDescent="0.3">
      <c r="A19" t="s">
        <v>20</v>
      </c>
    </row>
    <row r="20" spans="1:7" ht="15.75" thickBot="1" x14ac:dyDescent="0.3">
      <c r="B20" s="13" t="s">
        <v>16</v>
      </c>
      <c r="C20" s="13" t="s">
        <v>17</v>
      </c>
      <c r="D20" s="13" t="s">
        <v>18</v>
      </c>
      <c r="E20" s="13" t="s">
        <v>19</v>
      </c>
      <c r="F20" s="13" t="s">
        <v>21</v>
      </c>
    </row>
    <row r="23" spans="1:7" ht="15.75" thickBot="1" x14ac:dyDescent="0.3"/>
    <row r="24" spans="1:7" ht="15.75" thickBot="1" x14ac:dyDescent="0.3">
      <c r="B24" s="13"/>
      <c r="C24" s="13"/>
      <c r="D24" s="13"/>
      <c r="E24" s="13"/>
      <c r="F24" s="13"/>
      <c r="G24" s="13"/>
    </row>
    <row r="25" spans="1:7" ht="15.75" thickBot="1" x14ac:dyDescent="0.3">
      <c r="B25" s="12" t="s">
        <v>23</v>
      </c>
      <c r="C25" s="12"/>
      <c r="D25" s="12"/>
      <c r="E25" s="12"/>
      <c r="F25" s="12"/>
      <c r="G25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F33AB-FB7C-43B3-83E1-6F4070ABCE4D}">
  <sheetPr codeName="Лист3"/>
  <dimension ref="A1:M32"/>
  <sheetViews>
    <sheetView tabSelected="1" workbookViewId="0">
      <selection activeCell="R21" sqref="R21"/>
    </sheetView>
  </sheetViews>
  <sheetFormatPr defaultRowHeight="15" x14ac:dyDescent="0.25"/>
  <cols>
    <col min="1" max="1" width="9.140625" style="4"/>
    <col min="10" max="10" width="9.140625" style="10"/>
    <col min="11" max="11" width="9.140625" style="5"/>
  </cols>
  <sheetData>
    <row r="1" spans="1:13" s="4" customFormat="1" x14ac:dyDescent="0.25">
      <c r="A1" s="6" t="s">
        <v>1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9" t="s">
        <v>2</v>
      </c>
      <c r="K1" s="7" t="s">
        <v>0</v>
      </c>
    </row>
    <row r="2" spans="1:13" x14ac:dyDescent="0.25">
      <c r="A2" s="6">
        <v>1</v>
      </c>
      <c r="B2" s="8">
        <v>10</v>
      </c>
      <c r="C2" s="8">
        <v>9</v>
      </c>
      <c r="D2" s="8">
        <v>10</v>
      </c>
      <c r="E2" s="8">
        <v>7</v>
      </c>
      <c r="F2" s="8">
        <v>9</v>
      </c>
      <c r="G2" s="8">
        <v>10</v>
      </c>
      <c r="H2" s="8">
        <v>7</v>
      </c>
      <c r="I2" s="8">
        <v>10</v>
      </c>
      <c r="J2" s="9">
        <f>ROUND(AVERAGE(B2:I2),0)</f>
        <v>9</v>
      </c>
      <c r="K2" s="7">
        <v>9</v>
      </c>
      <c r="L2" s="4" t="b">
        <f>IF(J2=K2,TRUE,)</f>
        <v>1</v>
      </c>
      <c r="M2">
        <f>COUNTIF(L2:L32,TRUE)</f>
        <v>31</v>
      </c>
    </row>
    <row r="3" spans="1:13" x14ac:dyDescent="0.25">
      <c r="A3" s="6">
        <v>2</v>
      </c>
      <c r="B3" s="8">
        <v>6</v>
      </c>
      <c r="C3" s="8">
        <v>10</v>
      </c>
      <c r="D3" s="8">
        <v>7</v>
      </c>
      <c r="E3" s="8">
        <v>9</v>
      </c>
      <c r="F3" s="8">
        <v>9</v>
      </c>
      <c r="G3" s="8">
        <v>8</v>
      </c>
      <c r="H3" s="8">
        <v>8</v>
      </c>
      <c r="I3" s="8">
        <v>7</v>
      </c>
      <c r="J3" s="9">
        <f t="shared" ref="J3:J32" si="0">ROUND(AVERAGE(B3:I3),0)</f>
        <v>8</v>
      </c>
      <c r="K3" s="7">
        <v>8</v>
      </c>
      <c r="L3" s="4" t="b">
        <f t="shared" ref="L3:L32" si="1">IF(J3=K3,TRUE,)</f>
        <v>1</v>
      </c>
    </row>
    <row r="4" spans="1:13" x14ac:dyDescent="0.25">
      <c r="A4" s="6">
        <v>3</v>
      </c>
      <c r="B4" s="8">
        <v>9</v>
      </c>
      <c r="C4" s="8">
        <v>7</v>
      </c>
      <c r="D4" s="8">
        <v>10</v>
      </c>
      <c r="E4" s="8">
        <v>10</v>
      </c>
      <c r="F4" s="8">
        <v>9</v>
      </c>
      <c r="G4" s="8">
        <v>9</v>
      </c>
      <c r="H4" s="8">
        <v>10</v>
      </c>
      <c r="I4" s="8">
        <v>8</v>
      </c>
      <c r="J4" s="9">
        <f t="shared" si="0"/>
        <v>9</v>
      </c>
      <c r="K4" s="7">
        <v>9</v>
      </c>
      <c r="L4" s="4" t="b">
        <f t="shared" si="1"/>
        <v>1</v>
      </c>
    </row>
    <row r="5" spans="1:13" x14ac:dyDescent="0.25">
      <c r="A5" s="6">
        <v>4</v>
      </c>
      <c r="B5" s="8">
        <v>9</v>
      </c>
      <c r="C5" s="8">
        <v>10</v>
      </c>
      <c r="D5" s="8">
        <v>8</v>
      </c>
      <c r="E5" s="8">
        <v>8</v>
      </c>
      <c r="F5" s="8">
        <v>9</v>
      </c>
      <c r="G5" s="8">
        <v>9</v>
      </c>
      <c r="H5" s="8">
        <v>10</v>
      </c>
      <c r="I5" s="8">
        <v>9</v>
      </c>
      <c r="J5" s="9">
        <f t="shared" si="0"/>
        <v>9</v>
      </c>
      <c r="K5" s="7">
        <v>9</v>
      </c>
      <c r="L5" s="4" t="b">
        <f t="shared" si="1"/>
        <v>1</v>
      </c>
    </row>
    <row r="6" spans="1:13" x14ac:dyDescent="0.25">
      <c r="A6" s="6">
        <v>5</v>
      </c>
      <c r="B6" s="8">
        <v>7</v>
      </c>
      <c r="C6" s="8">
        <v>6</v>
      </c>
      <c r="D6" s="8">
        <v>10</v>
      </c>
      <c r="E6" s="8">
        <v>6</v>
      </c>
      <c r="F6" s="8">
        <v>6</v>
      </c>
      <c r="G6" s="8">
        <v>6</v>
      </c>
      <c r="H6" s="8">
        <v>9</v>
      </c>
      <c r="I6" s="8">
        <v>6</v>
      </c>
      <c r="J6" s="9">
        <f t="shared" si="0"/>
        <v>7</v>
      </c>
      <c r="K6" s="7">
        <v>7</v>
      </c>
      <c r="L6" s="4" t="b">
        <f t="shared" si="1"/>
        <v>1</v>
      </c>
    </row>
    <row r="7" spans="1:13" x14ac:dyDescent="0.25">
      <c r="A7" s="6">
        <v>6</v>
      </c>
      <c r="B7" s="8">
        <v>7</v>
      </c>
      <c r="C7" s="8">
        <v>7</v>
      </c>
      <c r="D7" s="8">
        <v>6</v>
      </c>
      <c r="E7" s="8">
        <v>6</v>
      </c>
      <c r="F7" s="8">
        <v>7</v>
      </c>
      <c r="G7" s="8">
        <v>8</v>
      </c>
      <c r="H7" s="8">
        <v>9</v>
      </c>
      <c r="I7" s="8">
        <v>6</v>
      </c>
      <c r="J7" s="9">
        <f t="shared" si="0"/>
        <v>7</v>
      </c>
      <c r="K7" s="7">
        <v>7</v>
      </c>
      <c r="L7" s="4" t="b">
        <f t="shared" si="1"/>
        <v>1</v>
      </c>
    </row>
    <row r="8" spans="1:13" x14ac:dyDescent="0.25">
      <c r="A8" s="6">
        <v>7</v>
      </c>
      <c r="B8" s="8">
        <v>9</v>
      </c>
      <c r="C8" s="8">
        <v>6</v>
      </c>
      <c r="D8" s="8">
        <v>7</v>
      </c>
      <c r="E8" s="8">
        <v>6</v>
      </c>
      <c r="F8" s="8">
        <v>6</v>
      </c>
      <c r="G8" s="8">
        <v>7</v>
      </c>
      <c r="H8" s="8">
        <v>7</v>
      </c>
      <c r="I8" s="8">
        <v>8</v>
      </c>
      <c r="J8" s="9">
        <f t="shared" si="0"/>
        <v>7</v>
      </c>
      <c r="K8" s="7">
        <v>7</v>
      </c>
      <c r="L8" s="4" t="b">
        <f t="shared" si="1"/>
        <v>1</v>
      </c>
    </row>
    <row r="9" spans="1:13" x14ac:dyDescent="0.25">
      <c r="A9" s="6">
        <v>8</v>
      </c>
      <c r="B9" s="8">
        <v>6</v>
      </c>
      <c r="C9" s="8">
        <v>10</v>
      </c>
      <c r="D9" s="8">
        <v>9</v>
      </c>
      <c r="E9" s="8">
        <v>8</v>
      </c>
      <c r="F9" s="8">
        <v>6</v>
      </c>
      <c r="G9" s="8">
        <v>9</v>
      </c>
      <c r="H9" s="8">
        <v>7</v>
      </c>
      <c r="I9" s="8">
        <v>9</v>
      </c>
      <c r="J9" s="9">
        <f t="shared" si="0"/>
        <v>8</v>
      </c>
      <c r="K9" s="7">
        <v>8</v>
      </c>
      <c r="L9" s="4" t="b">
        <f t="shared" si="1"/>
        <v>1</v>
      </c>
    </row>
    <row r="10" spans="1:13" x14ac:dyDescent="0.25">
      <c r="A10" s="6">
        <v>9</v>
      </c>
      <c r="B10" s="8">
        <v>7</v>
      </c>
      <c r="C10" s="8">
        <v>10</v>
      </c>
      <c r="D10" s="8">
        <v>8</v>
      </c>
      <c r="E10" s="8">
        <v>6</v>
      </c>
      <c r="F10" s="8">
        <v>10</v>
      </c>
      <c r="G10" s="8">
        <v>7</v>
      </c>
      <c r="H10" s="8">
        <v>10</v>
      </c>
      <c r="I10" s="8">
        <v>6</v>
      </c>
      <c r="J10" s="9">
        <f t="shared" si="0"/>
        <v>8</v>
      </c>
      <c r="K10" s="7">
        <v>8</v>
      </c>
      <c r="L10" s="4" t="b">
        <f t="shared" si="1"/>
        <v>1</v>
      </c>
    </row>
    <row r="11" spans="1:13" x14ac:dyDescent="0.25">
      <c r="A11" s="6">
        <v>10</v>
      </c>
      <c r="B11" s="8">
        <v>6</v>
      </c>
      <c r="C11" s="8">
        <v>9</v>
      </c>
      <c r="D11" s="8">
        <v>6</v>
      </c>
      <c r="E11" s="8">
        <v>6</v>
      </c>
      <c r="F11" s="8">
        <v>9</v>
      </c>
      <c r="G11" s="8">
        <v>6</v>
      </c>
      <c r="H11" s="8">
        <v>6</v>
      </c>
      <c r="I11" s="8">
        <v>8</v>
      </c>
      <c r="J11" s="9">
        <f t="shared" si="0"/>
        <v>7</v>
      </c>
      <c r="K11" s="7">
        <v>7</v>
      </c>
      <c r="L11" s="4" t="b">
        <f t="shared" si="1"/>
        <v>1</v>
      </c>
    </row>
    <row r="12" spans="1:13" x14ac:dyDescent="0.25">
      <c r="A12" s="6">
        <v>11</v>
      </c>
      <c r="B12" s="8">
        <v>9</v>
      </c>
      <c r="C12" s="8">
        <v>10</v>
      </c>
      <c r="D12" s="8">
        <v>8</v>
      </c>
      <c r="E12" s="8">
        <v>10</v>
      </c>
      <c r="F12" s="8">
        <v>10</v>
      </c>
      <c r="G12" s="8">
        <v>6</v>
      </c>
      <c r="H12" s="8">
        <v>9</v>
      </c>
      <c r="I12" s="8">
        <v>10</v>
      </c>
      <c r="J12" s="9">
        <f t="shared" si="0"/>
        <v>9</v>
      </c>
      <c r="K12" s="7">
        <v>9</v>
      </c>
      <c r="L12" s="4" t="b">
        <f t="shared" si="1"/>
        <v>1</v>
      </c>
    </row>
    <row r="13" spans="1:13" x14ac:dyDescent="0.25">
      <c r="A13" s="6">
        <v>12</v>
      </c>
      <c r="B13" s="8">
        <v>6</v>
      </c>
      <c r="C13" s="8">
        <v>6</v>
      </c>
      <c r="D13" s="8">
        <v>7</v>
      </c>
      <c r="E13" s="8">
        <v>6</v>
      </c>
      <c r="F13" s="8">
        <v>8</v>
      </c>
      <c r="G13" s="8">
        <v>6</v>
      </c>
      <c r="H13" s="8">
        <v>9</v>
      </c>
      <c r="I13" s="8">
        <v>8</v>
      </c>
      <c r="J13" s="9">
        <f t="shared" si="0"/>
        <v>7</v>
      </c>
      <c r="K13" s="7">
        <v>7</v>
      </c>
      <c r="L13" s="4" t="b">
        <f t="shared" si="1"/>
        <v>1</v>
      </c>
    </row>
    <row r="14" spans="1:13" x14ac:dyDescent="0.25">
      <c r="A14" s="6">
        <v>13</v>
      </c>
      <c r="B14" s="8">
        <v>6</v>
      </c>
      <c r="C14" s="8">
        <v>10</v>
      </c>
      <c r="D14" s="8">
        <v>8</v>
      </c>
      <c r="E14" s="8">
        <v>7</v>
      </c>
      <c r="F14" s="8">
        <v>7</v>
      </c>
      <c r="G14" s="8">
        <v>9</v>
      </c>
      <c r="H14" s="8">
        <v>10</v>
      </c>
      <c r="I14" s="8">
        <v>7</v>
      </c>
      <c r="J14" s="9">
        <f t="shared" si="0"/>
        <v>8</v>
      </c>
      <c r="K14" s="7">
        <v>8</v>
      </c>
      <c r="L14" s="4" t="b">
        <f t="shared" si="1"/>
        <v>1</v>
      </c>
    </row>
    <row r="15" spans="1:13" x14ac:dyDescent="0.25">
      <c r="A15" s="6">
        <v>14</v>
      </c>
      <c r="B15" s="8">
        <v>7</v>
      </c>
      <c r="C15" s="8">
        <v>7</v>
      </c>
      <c r="D15" s="8">
        <v>6</v>
      </c>
      <c r="E15" s="8">
        <v>6</v>
      </c>
      <c r="F15" s="8">
        <v>9</v>
      </c>
      <c r="G15" s="8">
        <v>6</v>
      </c>
      <c r="H15" s="8">
        <v>7</v>
      </c>
      <c r="I15" s="8">
        <v>8</v>
      </c>
      <c r="J15" s="9">
        <f t="shared" si="0"/>
        <v>7</v>
      </c>
      <c r="K15" s="7">
        <v>7</v>
      </c>
      <c r="L15" s="4" t="b">
        <f t="shared" si="1"/>
        <v>1</v>
      </c>
    </row>
    <row r="16" spans="1:13" x14ac:dyDescent="0.25">
      <c r="A16" s="6">
        <v>15</v>
      </c>
      <c r="B16" s="8">
        <v>10</v>
      </c>
      <c r="C16" s="8">
        <v>9</v>
      </c>
      <c r="D16" s="8">
        <v>9</v>
      </c>
      <c r="E16" s="8">
        <v>8</v>
      </c>
      <c r="F16" s="8">
        <v>9</v>
      </c>
      <c r="G16" s="8">
        <v>9</v>
      </c>
      <c r="H16" s="8">
        <v>8</v>
      </c>
      <c r="I16" s="8">
        <v>10</v>
      </c>
      <c r="J16" s="9">
        <f t="shared" si="0"/>
        <v>9</v>
      </c>
      <c r="K16" s="7">
        <v>9</v>
      </c>
      <c r="L16" s="4" t="b">
        <f t="shared" si="1"/>
        <v>1</v>
      </c>
    </row>
    <row r="17" spans="1:12" x14ac:dyDescent="0.25">
      <c r="A17" s="6">
        <v>16</v>
      </c>
      <c r="B17" s="8">
        <v>9</v>
      </c>
      <c r="C17" s="8">
        <v>10</v>
      </c>
      <c r="D17" s="8">
        <v>10</v>
      </c>
      <c r="E17" s="8">
        <v>6</v>
      </c>
      <c r="F17" s="8">
        <v>10</v>
      </c>
      <c r="G17" s="8">
        <v>10</v>
      </c>
      <c r="H17" s="8">
        <v>7</v>
      </c>
      <c r="I17" s="8">
        <v>10</v>
      </c>
      <c r="J17" s="9">
        <f t="shared" si="0"/>
        <v>9</v>
      </c>
      <c r="K17" s="7">
        <v>9</v>
      </c>
      <c r="L17" s="4" t="b">
        <f t="shared" si="1"/>
        <v>1</v>
      </c>
    </row>
    <row r="18" spans="1:12" x14ac:dyDescent="0.25">
      <c r="A18" s="6">
        <v>17</v>
      </c>
      <c r="B18" s="8">
        <v>7</v>
      </c>
      <c r="C18" s="8">
        <v>8</v>
      </c>
      <c r="D18" s="8">
        <v>9</v>
      </c>
      <c r="E18" s="8">
        <v>10</v>
      </c>
      <c r="F18" s="8">
        <v>7</v>
      </c>
      <c r="G18" s="8">
        <v>7</v>
      </c>
      <c r="H18" s="8">
        <v>10</v>
      </c>
      <c r="I18" s="8">
        <v>6</v>
      </c>
      <c r="J18" s="9">
        <f t="shared" si="0"/>
        <v>8</v>
      </c>
      <c r="K18" s="7">
        <v>8</v>
      </c>
      <c r="L18" s="4" t="b">
        <f t="shared" si="1"/>
        <v>1</v>
      </c>
    </row>
    <row r="19" spans="1:12" x14ac:dyDescent="0.25">
      <c r="A19" s="6">
        <v>18</v>
      </c>
      <c r="B19" s="8">
        <v>6</v>
      </c>
      <c r="C19" s="8">
        <v>6</v>
      </c>
      <c r="D19" s="8">
        <v>6</v>
      </c>
      <c r="E19" s="8">
        <v>9</v>
      </c>
      <c r="F19" s="8">
        <v>6</v>
      </c>
      <c r="G19" s="8">
        <v>9</v>
      </c>
      <c r="H19" s="8">
        <v>7</v>
      </c>
      <c r="I19" s="8">
        <v>7</v>
      </c>
      <c r="J19" s="9">
        <f t="shared" si="0"/>
        <v>7</v>
      </c>
      <c r="K19" s="7">
        <v>7</v>
      </c>
      <c r="L19" s="4" t="b">
        <f t="shared" si="1"/>
        <v>1</v>
      </c>
    </row>
    <row r="20" spans="1:12" x14ac:dyDescent="0.25">
      <c r="A20" s="6">
        <v>19</v>
      </c>
      <c r="B20" s="8">
        <v>9</v>
      </c>
      <c r="C20" s="8">
        <v>9</v>
      </c>
      <c r="D20" s="8">
        <v>10</v>
      </c>
      <c r="E20" s="8">
        <v>6</v>
      </c>
      <c r="F20" s="8">
        <v>10</v>
      </c>
      <c r="G20" s="8">
        <v>6</v>
      </c>
      <c r="H20" s="8">
        <v>8</v>
      </c>
      <c r="I20" s="8">
        <v>6</v>
      </c>
      <c r="J20" s="9">
        <f t="shared" si="0"/>
        <v>8</v>
      </c>
      <c r="K20" s="7">
        <v>8</v>
      </c>
      <c r="L20" s="4" t="b">
        <f t="shared" si="1"/>
        <v>1</v>
      </c>
    </row>
    <row r="21" spans="1:12" x14ac:dyDescent="0.25">
      <c r="A21" s="6">
        <v>20</v>
      </c>
      <c r="B21" s="8">
        <v>7</v>
      </c>
      <c r="C21" s="8">
        <v>9</v>
      </c>
      <c r="D21" s="8">
        <v>6</v>
      </c>
      <c r="E21" s="8">
        <v>10</v>
      </c>
      <c r="F21" s="8">
        <v>6</v>
      </c>
      <c r="G21" s="8">
        <v>7</v>
      </c>
      <c r="H21" s="8">
        <v>10</v>
      </c>
      <c r="I21" s="8">
        <v>9</v>
      </c>
      <c r="J21" s="9">
        <f t="shared" si="0"/>
        <v>8</v>
      </c>
      <c r="K21" s="7">
        <v>8</v>
      </c>
      <c r="L21" s="4" t="b">
        <f t="shared" si="1"/>
        <v>1</v>
      </c>
    </row>
    <row r="22" spans="1:12" x14ac:dyDescent="0.25">
      <c r="A22" s="6">
        <v>21</v>
      </c>
      <c r="B22" s="8">
        <v>9</v>
      </c>
      <c r="C22" s="8">
        <v>6</v>
      </c>
      <c r="D22" s="8">
        <v>8</v>
      </c>
      <c r="E22" s="8">
        <v>9</v>
      </c>
      <c r="F22" s="8">
        <v>8</v>
      </c>
      <c r="G22" s="8">
        <v>7</v>
      </c>
      <c r="H22" s="8">
        <v>7</v>
      </c>
      <c r="I22" s="8">
        <v>10</v>
      </c>
      <c r="J22" s="9">
        <f t="shared" si="0"/>
        <v>8</v>
      </c>
      <c r="K22" s="7">
        <v>8</v>
      </c>
      <c r="L22" s="4" t="b">
        <f t="shared" si="1"/>
        <v>1</v>
      </c>
    </row>
    <row r="23" spans="1:12" x14ac:dyDescent="0.25">
      <c r="A23" s="6">
        <v>22</v>
      </c>
      <c r="B23" s="8">
        <v>9</v>
      </c>
      <c r="C23" s="8">
        <v>7</v>
      </c>
      <c r="D23" s="8">
        <v>6</v>
      </c>
      <c r="E23" s="8">
        <v>6</v>
      </c>
      <c r="F23" s="8">
        <v>10</v>
      </c>
      <c r="G23" s="8">
        <v>6</v>
      </c>
      <c r="H23" s="8">
        <v>6</v>
      </c>
      <c r="I23" s="8">
        <v>6</v>
      </c>
      <c r="J23" s="9">
        <f t="shared" si="0"/>
        <v>7</v>
      </c>
      <c r="K23" s="7">
        <v>7</v>
      </c>
      <c r="L23" s="4" t="b">
        <f t="shared" si="1"/>
        <v>1</v>
      </c>
    </row>
    <row r="24" spans="1:12" x14ac:dyDescent="0.25">
      <c r="A24" s="6">
        <v>23</v>
      </c>
      <c r="B24" s="8">
        <v>10</v>
      </c>
      <c r="C24" s="8">
        <v>6</v>
      </c>
      <c r="D24" s="8">
        <v>10</v>
      </c>
      <c r="E24" s="8">
        <v>9</v>
      </c>
      <c r="F24" s="8">
        <v>9</v>
      </c>
      <c r="G24" s="8">
        <v>10</v>
      </c>
      <c r="H24" s="8">
        <v>9</v>
      </c>
      <c r="I24" s="8">
        <v>9</v>
      </c>
      <c r="J24" s="9">
        <f t="shared" si="0"/>
        <v>9</v>
      </c>
      <c r="K24" s="7">
        <v>9</v>
      </c>
      <c r="L24" s="4" t="b">
        <f t="shared" si="1"/>
        <v>1</v>
      </c>
    </row>
    <row r="25" spans="1:12" x14ac:dyDescent="0.25">
      <c r="A25" s="6">
        <v>24</v>
      </c>
      <c r="B25" s="8">
        <v>8</v>
      </c>
      <c r="C25" s="8">
        <v>10</v>
      </c>
      <c r="D25" s="8">
        <v>10</v>
      </c>
      <c r="E25" s="8">
        <v>9</v>
      </c>
      <c r="F25" s="8">
        <v>8</v>
      </c>
      <c r="G25" s="8">
        <v>9</v>
      </c>
      <c r="H25" s="8">
        <v>8</v>
      </c>
      <c r="I25" s="8">
        <v>10</v>
      </c>
      <c r="J25" s="9">
        <f t="shared" si="0"/>
        <v>9</v>
      </c>
      <c r="K25" s="7">
        <v>9</v>
      </c>
      <c r="L25" s="4" t="b">
        <f t="shared" si="1"/>
        <v>1</v>
      </c>
    </row>
    <row r="26" spans="1:12" x14ac:dyDescent="0.25">
      <c r="A26" s="6">
        <v>25</v>
      </c>
      <c r="B26" s="8">
        <v>9</v>
      </c>
      <c r="C26" s="8">
        <v>8</v>
      </c>
      <c r="D26" s="8">
        <v>10</v>
      </c>
      <c r="E26" s="8">
        <v>7</v>
      </c>
      <c r="F26" s="8">
        <v>8</v>
      </c>
      <c r="G26" s="8">
        <v>7</v>
      </c>
      <c r="H26" s="8">
        <v>7</v>
      </c>
      <c r="I26" s="8">
        <v>8</v>
      </c>
      <c r="J26" s="9">
        <f t="shared" si="0"/>
        <v>8</v>
      </c>
      <c r="K26" s="7">
        <v>8</v>
      </c>
      <c r="L26" s="4" t="b">
        <f t="shared" si="1"/>
        <v>1</v>
      </c>
    </row>
    <row r="27" spans="1:12" x14ac:dyDescent="0.25">
      <c r="A27" s="6">
        <v>26</v>
      </c>
      <c r="B27" s="8">
        <v>8</v>
      </c>
      <c r="C27" s="8">
        <v>8</v>
      </c>
      <c r="D27" s="8">
        <v>10</v>
      </c>
      <c r="E27" s="8">
        <v>9</v>
      </c>
      <c r="F27" s="8">
        <v>9</v>
      </c>
      <c r="G27" s="8">
        <v>10</v>
      </c>
      <c r="H27" s="8">
        <v>8</v>
      </c>
      <c r="I27" s="8">
        <v>10</v>
      </c>
      <c r="J27" s="9">
        <f t="shared" si="0"/>
        <v>9</v>
      </c>
      <c r="K27" s="7">
        <v>9</v>
      </c>
      <c r="L27" s="4" t="b">
        <f t="shared" si="1"/>
        <v>1</v>
      </c>
    </row>
    <row r="28" spans="1:12" x14ac:dyDescent="0.25">
      <c r="A28" s="6">
        <v>27</v>
      </c>
      <c r="B28" s="8">
        <v>10</v>
      </c>
      <c r="C28" s="8">
        <v>9</v>
      </c>
      <c r="D28" s="8">
        <v>10</v>
      </c>
      <c r="E28" s="8">
        <v>9</v>
      </c>
      <c r="F28" s="8">
        <v>8</v>
      </c>
      <c r="G28" s="8">
        <v>7</v>
      </c>
      <c r="H28" s="8">
        <v>9</v>
      </c>
      <c r="I28" s="8">
        <v>10</v>
      </c>
      <c r="J28" s="9">
        <f t="shared" si="0"/>
        <v>9</v>
      </c>
      <c r="K28" s="7">
        <v>9</v>
      </c>
      <c r="L28" s="4" t="b">
        <f t="shared" si="1"/>
        <v>1</v>
      </c>
    </row>
    <row r="29" spans="1:12" x14ac:dyDescent="0.25">
      <c r="A29" s="6">
        <v>28</v>
      </c>
      <c r="B29" s="8">
        <v>9</v>
      </c>
      <c r="C29" s="8">
        <v>6</v>
      </c>
      <c r="D29" s="8">
        <v>6</v>
      </c>
      <c r="E29" s="8">
        <v>6</v>
      </c>
      <c r="F29" s="8">
        <v>6</v>
      </c>
      <c r="G29" s="8">
        <v>8</v>
      </c>
      <c r="H29" s="8">
        <v>6</v>
      </c>
      <c r="I29" s="8">
        <v>9</v>
      </c>
      <c r="J29" s="9">
        <f t="shared" si="0"/>
        <v>7</v>
      </c>
      <c r="K29" s="7">
        <v>7</v>
      </c>
      <c r="L29" s="4" t="b">
        <f t="shared" si="1"/>
        <v>1</v>
      </c>
    </row>
    <row r="30" spans="1:12" x14ac:dyDescent="0.25">
      <c r="A30" s="6">
        <v>29</v>
      </c>
      <c r="B30" s="8">
        <v>8</v>
      </c>
      <c r="C30" s="8">
        <v>10</v>
      </c>
      <c r="D30" s="8">
        <v>7</v>
      </c>
      <c r="E30" s="8">
        <v>6</v>
      </c>
      <c r="F30" s="8">
        <v>6</v>
      </c>
      <c r="G30" s="8">
        <v>10</v>
      </c>
      <c r="H30" s="8">
        <v>7</v>
      </c>
      <c r="I30" s="8">
        <v>10</v>
      </c>
      <c r="J30" s="9">
        <f t="shared" si="0"/>
        <v>8</v>
      </c>
      <c r="K30" s="7">
        <v>8</v>
      </c>
      <c r="L30" s="4" t="b">
        <f t="shared" si="1"/>
        <v>1</v>
      </c>
    </row>
    <row r="31" spans="1:12" x14ac:dyDescent="0.25">
      <c r="A31" s="6">
        <v>30</v>
      </c>
      <c r="B31" s="8">
        <v>7</v>
      </c>
      <c r="C31" s="8">
        <v>8</v>
      </c>
      <c r="D31" s="8">
        <v>8</v>
      </c>
      <c r="E31" s="8">
        <v>10</v>
      </c>
      <c r="F31" s="8">
        <v>6</v>
      </c>
      <c r="G31" s="8">
        <v>9</v>
      </c>
      <c r="H31" s="8">
        <v>8</v>
      </c>
      <c r="I31" s="8">
        <v>8</v>
      </c>
      <c r="J31" s="9">
        <f t="shared" si="0"/>
        <v>8</v>
      </c>
      <c r="K31" s="7">
        <v>8</v>
      </c>
      <c r="L31" s="4" t="b">
        <f t="shared" si="1"/>
        <v>1</v>
      </c>
    </row>
    <row r="32" spans="1:12" x14ac:dyDescent="0.25">
      <c r="A32" s="6">
        <v>31</v>
      </c>
      <c r="B32" s="8">
        <v>9</v>
      </c>
      <c r="C32" s="8">
        <v>9</v>
      </c>
      <c r="D32" s="8">
        <v>9</v>
      </c>
      <c r="E32" s="8">
        <v>9</v>
      </c>
      <c r="F32" s="8">
        <v>7</v>
      </c>
      <c r="G32" s="8">
        <v>9</v>
      </c>
      <c r="H32" s="8">
        <v>6</v>
      </c>
      <c r="I32" s="8">
        <v>6</v>
      </c>
      <c r="J32" s="9">
        <f t="shared" si="0"/>
        <v>8</v>
      </c>
      <c r="K32" s="7">
        <v>8</v>
      </c>
      <c r="L32" s="4" t="b">
        <f t="shared" si="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Отчет о результатах 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Dionisiu Brovka</dc:creator>
  <cp:lastModifiedBy>Dionisiu Brovka</cp:lastModifiedBy>
  <dcterms:created xsi:type="dcterms:W3CDTF">2025-01-21T18:20:17Z</dcterms:created>
  <dcterms:modified xsi:type="dcterms:W3CDTF">2025-01-21T19:26:59Z</dcterms:modified>
</cp:coreProperties>
</file>