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31bb404222563/Desktop/"/>
    </mc:Choice>
  </mc:AlternateContent>
  <xr:revisionPtr revIDLastSave="14" documentId="8_{D5ED8010-35ED-4B26-A61D-446A79B19F61}" xr6:coauthVersionLast="47" xr6:coauthVersionMax="47" xr10:uidLastSave="{6CBCF670-EE55-4581-B899-C02F3286EACC}"/>
  <bookViews>
    <workbookView xWindow="-108" yWindow="-108" windowWidth="23256" windowHeight="12456" xr2:uid="{998C20A7-9F48-4D4D-99FA-B3F74E56F487}"/>
  </bookViews>
  <sheets>
    <sheet name="descriptive ststistics 1" sheetId="1" r:id="rId1"/>
    <sheet name="descriptive statistics 2" sheetId="2" r:id="rId2"/>
    <sheet name="FREQUENCY 1" sheetId="3" r:id="rId3"/>
    <sheet name="FRDEQUENCY 2" sheetId="4" r:id="rId4"/>
    <sheet name="covariance example 1" sheetId="5" r:id="rId5"/>
    <sheet name="covariance sample 2" sheetId="6" r:id="rId6"/>
    <sheet name="covariance sample 3" sheetId="7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tc={A82B3A29-8638-46D4-9AC4-F8D8A57FEE6D}</author>
  </authors>
  <commentList>
    <comment ref="H8" authorId="0" shapeId="0" xr:uid="{A82B3A29-8638-46D4-9AC4-F8D8A57FEE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assignment I learned about how to find descriptive statistics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tc={D48C0D4E-F0F5-4BA2-92E2-939A3B04C7CD}</author>
  </authors>
  <commentList>
    <comment ref="H8" authorId="0" shapeId="0" xr:uid="{D48C0D4E-F0F5-4BA2-92E2-939A3B04C7CD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the frequency using the pivot table.</t>
      </text>
    </comment>
  </commentList>
</comments>
</file>

<file path=xl/sharedStrings.xml><?xml version="1.0" encoding="utf-8"?>
<sst xmlns="http://schemas.openxmlformats.org/spreadsheetml/2006/main" count="258" uniqueCount="128">
  <si>
    <t>Student</t>
  </si>
  <si>
    <t>Scores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</si>
  <si>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</si>
  <si>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</si>
  <si>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</si>
  <si>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</si>
  <si>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</si>
  <si>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</si>
  <si>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</si>
  <si>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</si>
  <si>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</si>
  <si>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</si>
  <si>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</si>
  <si>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</si>
  <si>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</si>
  <si>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</si>
  <si>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</si>
  <si>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</si>
  <si>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</si>
  <si>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</si>
  <si>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</si>
  <si>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</si>
  <si>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</si>
  <si>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</si>
  <si>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</si>
  <si>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Name</t>
  </si>
  <si>
    <t>Gender</t>
  </si>
  <si>
    <t>Age</t>
  </si>
  <si>
    <t>Height (Fts)</t>
  </si>
  <si>
    <t>Weight (Kg)</t>
  </si>
  <si>
    <t>Study Hrs</t>
  </si>
  <si>
    <t>Exam Score</t>
  </si>
  <si>
    <t>Ram 1</t>
  </si>
  <si>
    <t>Male</t>
  </si>
  <si>
    <t>Ram 2</t>
  </si>
  <si>
    <t>Ram 3</t>
  </si>
  <si>
    <t>Raj 1</t>
  </si>
  <si>
    <t>Raj 2</t>
  </si>
  <si>
    <t>Raj 3</t>
  </si>
  <si>
    <t>Ramya 1</t>
  </si>
  <si>
    <t>Female</t>
  </si>
  <si>
    <t>Ramya 2</t>
  </si>
  <si>
    <t>Ramya 3</t>
  </si>
  <si>
    <t>Ramya 4</t>
  </si>
  <si>
    <t>Ramya 5</t>
  </si>
  <si>
    <t>Ajith 1</t>
  </si>
  <si>
    <t>Ajith 2</t>
  </si>
  <si>
    <t>Ajith 3</t>
  </si>
  <si>
    <t>Ajith 4</t>
  </si>
  <si>
    <t>Ajith 5</t>
  </si>
  <si>
    <t>Karan 1</t>
  </si>
  <si>
    <t>Karan 2</t>
  </si>
  <si>
    <t>Karan 3</t>
  </si>
  <si>
    <t>Karan 4</t>
  </si>
  <si>
    <t>Karan 5</t>
  </si>
  <si>
    <t>Karan 6</t>
  </si>
  <si>
    <t>Karan 7</t>
  </si>
  <si>
    <t>Karan 8</t>
  </si>
  <si>
    <t>Karan 9</t>
  </si>
  <si>
    <t>Product Price</t>
  </si>
  <si>
    <t>Units Sold</t>
  </si>
  <si>
    <t>Row Labels</t>
  </si>
  <si>
    <t>Grand Total</t>
  </si>
  <si>
    <t>Sum of Units Sold</t>
  </si>
  <si>
    <t>15-19</t>
  </si>
  <si>
    <t>20-24</t>
  </si>
  <si>
    <t>25-29</t>
  </si>
  <si>
    <t>30-34</t>
  </si>
  <si>
    <t>35-39</t>
  </si>
  <si>
    <t>40-44</t>
  </si>
  <si>
    <t>55-59</t>
  </si>
  <si>
    <t>65-69</t>
  </si>
  <si>
    <t>70-74</t>
  </si>
  <si>
    <t>75-79</t>
  </si>
  <si>
    <t>95-99</t>
  </si>
  <si>
    <t>100-104</t>
  </si>
  <si>
    <t>115-119</t>
  </si>
  <si>
    <t>120-124</t>
  </si>
  <si>
    <t>125-129</t>
  </si>
  <si>
    <t>145-149</t>
  </si>
  <si>
    <t>Amt Spent</t>
  </si>
  <si>
    <t>Sum of Amt Spent</t>
  </si>
  <si>
    <t>15-21</t>
  </si>
  <si>
    <t>22-28</t>
  </si>
  <si>
    <t>29-35</t>
  </si>
  <si>
    <t>36-42</t>
  </si>
  <si>
    <t>43-49</t>
  </si>
  <si>
    <t>50-56</t>
  </si>
  <si>
    <t>57-63</t>
  </si>
  <si>
    <t>64-70</t>
  </si>
  <si>
    <t>71-77</t>
  </si>
  <si>
    <t>Athlete</t>
  </si>
  <si>
    <t>Age (years), Height (inches), Weight (lb)</t>
  </si>
  <si>
    <t>Covariance Matrix</t>
  </si>
  <si>
    <t>Height</t>
  </si>
  <si>
    <t>Weight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</si>
  <si>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</si>
  <si>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</si>
  <si>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</si>
  <si>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</si>
  <si>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</si>
  <si>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</si>
  <si>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</si>
  <si>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</si>
  <si>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</si>
  <si>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</si>
  <si>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Variables</t>
  </si>
  <si>
    <t>Covariance Matrix Calculation (Manual)</t>
  </si>
  <si>
    <t>X</t>
  </si>
  <si>
    <t>Y</t>
  </si>
  <si>
    <t>Z</t>
  </si>
  <si>
    <t>X̅</t>
  </si>
  <si>
    <t>(X - X̅)</t>
  </si>
  <si>
    <t>(Y - Y̅)</t>
  </si>
  <si>
    <t>(Z - Z̅)</t>
  </si>
  <si>
    <t>Y̅</t>
  </si>
  <si>
    <t>Z̅</t>
  </si>
  <si>
    <t>n</t>
  </si>
  <si>
    <t>Covariance Matrix (Data Analysis ToolPak)</t>
  </si>
  <si>
    <t>Covariance Matrix (Manual)</t>
  </si>
  <si>
    <t>Date</t>
  </si>
  <si>
    <t>Expected Returns</t>
  </si>
  <si>
    <t>Firm A</t>
  </si>
  <si>
    <t>Firm B</t>
  </si>
  <si>
    <t>Firm C</t>
  </si>
  <si>
    <t>Variance-Covariance Matrix</t>
  </si>
  <si>
    <t>N</t>
  </si>
  <si>
    <t>N/(N-1)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</si>
</sst>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71" formatCode="_([$€-2]* #,##0.00_);_([$€-2]* \(#,##0.00\);_([$€-2]* &quot;-&quot;??_)"/>
    <numFmt numFmtId="18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CA0A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3" fillId="3" borderId="5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0" fontId="0" fillId="0" borderId="2" xfId="0" applyBorder="1"/>
  </cellXfs>
  <cellStyles count="3">
    <cellStyle name="Comma 2" xfId="1" xr:uid="{BA32F28E-CE12-4CB1-9FC9-40C353ED224E}"/>
    <cellStyle name="Euro" xfId="2" xr:uid="{FFF0281C-3BD0-41E9-9DCD-E841B696A70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aj rajput" id="{E3163711-EBC5-4DE0-A5C9-12F00E2A0732}" userId="2aa31bb404222563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Rajput" refreshedDate="45532.605363888892" createdVersion="8" refreshedVersion="8" minRefreshableVersion="3" recordCount="19" xr:uid="{B3F0DFF0-C900-45D8-85D5-571B3F820115}">
  <cacheSource type="worksheet">
    <worksheetSource ref="A2:B21" sheet="FREQUENCY 1"/>
  </cacheSource>
  <cacheFields count="2">
    <cacheField name="Product Price" numFmtId="0">
      <sharedItems containsSemiMixedTypes="0" containsString="0" containsNumber="1" containsInteger="1" minValue="15" maxValue="147" count="17">
        <n v="15"/>
        <n v="24"/>
        <n v="26"/>
        <n v="31"/>
        <n v="38"/>
        <n v="44"/>
        <n v="58"/>
        <n v="68"/>
        <n v="74"/>
        <n v="77"/>
        <n v="98"/>
        <n v="100"/>
        <n v="103"/>
        <n v="116"/>
        <n v="123"/>
        <n v="127"/>
        <n v="147"/>
      </sharedItems>
      <fieldGroup base="0">
        <rangePr startNum="15" endNum="147" groupInterval="5"/>
        <groupItems count="29">
          <s v="&lt;15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99"/>
          <s v="100-104"/>
          <s v="105-109"/>
          <s v="110-114"/>
          <s v="115-119"/>
          <s v="120-124"/>
          <s v="125-129"/>
          <s v="130-134"/>
          <s v="135-139"/>
          <s v="140-144"/>
          <s v="145-149"/>
          <s v="&gt;150"/>
        </groupItems>
      </fieldGroup>
    </cacheField>
    <cacheField name="Units Sold" numFmtId="164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 Rajput" refreshedDate="45532.606752662039" createdVersion="8" refreshedVersion="8" minRefreshableVersion="3" recordCount="22" xr:uid="{5286AD37-81D4-4CB5-B164-6D849747126E}">
  <cacheSource type="worksheet">
    <worksheetSource ref="A1:B23" sheet="FRDEQUENCY 2"/>
  </cacheSource>
  <cacheFields count="2">
    <cacheField name="Age" numFmtId="0">
      <sharedItems containsSemiMixedTypes="0" containsString="0" containsNumber="1" containsInteger="1" minValue="15" maxValue="72" count="21">
        <n v="15"/>
        <n v="20"/>
        <n v="21"/>
        <n v="22"/>
        <n v="23"/>
        <n v="24"/>
        <n v="26"/>
        <n v="27"/>
        <n v="31"/>
        <n v="35"/>
        <n v="37"/>
        <n v="39"/>
        <n v="47"/>
        <n v="50"/>
        <n v="54"/>
        <n v="56"/>
        <n v="59"/>
        <n v="61"/>
        <n v="63"/>
        <n v="64"/>
        <n v="72"/>
      </sharedItems>
      <fieldGroup base="0">
        <rangePr startNum="15" endNum="72" groupInterval="7"/>
        <groupItems count="11">
          <s v="&lt;15"/>
          <s v="15-21"/>
          <s v="22-28"/>
          <s v="29-35"/>
          <s v="36-42"/>
          <s v="43-49"/>
          <s v="50-56"/>
          <s v="57-63"/>
          <s v="64-70"/>
          <s v="71-77"/>
          <s v="&gt;78"/>
        </groupItems>
      </fieldGroup>
    </cacheField>
    <cacheField name="Amt Spent" numFmtId="164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9921"/>
  </r>
  <r>
    <x v="1"/>
    <n v="14771"/>
  </r>
  <r>
    <x v="2"/>
    <n v="20127"/>
  </r>
  <r>
    <x v="3"/>
    <n v="22664"/>
  </r>
  <r>
    <x v="4"/>
    <n v="23284"/>
  </r>
  <r>
    <x v="5"/>
    <n v="7846"/>
  </r>
  <r>
    <x v="6"/>
    <n v="10982"/>
  </r>
  <r>
    <x v="7"/>
    <n v="6921"/>
  </r>
  <r>
    <x v="7"/>
    <n v="15911"/>
  </r>
  <r>
    <x v="7"/>
    <n v="4068"/>
  </r>
  <r>
    <x v="8"/>
    <n v="5799"/>
  </r>
  <r>
    <x v="9"/>
    <n v="21653"/>
  </r>
  <r>
    <x v="10"/>
    <n v="17900"/>
  </r>
  <r>
    <x v="11"/>
    <n v="23728"/>
  </r>
  <r>
    <x v="12"/>
    <n v="12535"/>
  </r>
  <r>
    <x v="13"/>
    <n v="24462"/>
  </r>
  <r>
    <x v="14"/>
    <n v="18836"/>
  </r>
  <r>
    <x v="15"/>
    <n v="19728"/>
  </r>
  <r>
    <x v="16"/>
    <n v="21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671667"/>
  </r>
  <r>
    <x v="1"/>
    <n v="550678"/>
  </r>
  <r>
    <x v="2"/>
    <n v="416766"/>
  </r>
  <r>
    <x v="3"/>
    <n v="406459"/>
  </r>
  <r>
    <x v="4"/>
    <n v="499437"/>
  </r>
  <r>
    <x v="5"/>
    <n v="732936"/>
  </r>
  <r>
    <x v="6"/>
    <n v="464865"/>
  </r>
  <r>
    <x v="7"/>
    <n v="604293"/>
  </r>
  <r>
    <x v="8"/>
    <n v="589009"/>
  </r>
  <r>
    <x v="9"/>
    <n v="253027"/>
  </r>
  <r>
    <x v="10"/>
    <n v="298178"/>
  </r>
  <r>
    <x v="11"/>
    <n v="558344"/>
  </r>
  <r>
    <x v="12"/>
    <n v="314271"/>
  </r>
  <r>
    <x v="13"/>
    <n v="413863"/>
  </r>
  <r>
    <x v="14"/>
    <n v="585986"/>
  </r>
  <r>
    <x v="15"/>
    <n v="739422"/>
  </r>
  <r>
    <x v="16"/>
    <n v="340640"/>
  </r>
  <r>
    <x v="17"/>
    <n v="431349"/>
  </r>
  <r>
    <x v="17"/>
    <n v="476595"/>
  </r>
  <r>
    <x v="18"/>
    <n v="361946"/>
  </r>
  <r>
    <x v="19"/>
    <n v="465280"/>
  </r>
  <r>
    <x v="20"/>
    <n v="554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94040-BEA3-40C0-94E9-E27736DD05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2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numFmtId="164"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9"/>
    </i>
    <i>
      <x v="11"/>
    </i>
    <i>
      <x v="12"/>
    </i>
    <i>
      <x v="13"/>
    </i>
    <i>
      <x v="17"/>
    </i>
    <i>
      <x v="18"/>
    </i>
    <i>
      <x v="21"/>
    </i>
    <i>
      <x v="22"/>
    </i>
    <i>
      <x v="23"/>
    </i>
    <i>
      <x v="27"/>
    </i>
    <i t="grand">
      <x/>
    </i>
  </rowItems>
  <colItems count="1">
    <i/>
  </colItems>
  <dataFields count="1">
    <dataField name="Sum of Units 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C8F5-BAA8-4821-A937-529FD77D915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11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t Sp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4-08-28T10:44:13.65" personId="{E3163711-EBC5-4DE0-A5C9-12F00E2A0732}" id="{A82B3A29-8638-46D4-9AC4-F8D8A57FEE6D}">
    <text>In this assignment I learned about how to find descriptive statistics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8" dT="2024-08-28T10:44:55.73" personId="{E3163711-EBC5-4DE0-A5C9-12F00E2A0732}" id="{D48C0D4E-F0F5-4BA2-92E2-939A3B04C7CD}">
    <text>Found the frequency using the pivot table.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85D8-EC72-475D-AF41-1A0B649114DB}">
  <dimension ref="A2:H16"/>
  <sheetViews>
    <sheetView tabSelected="1" workbookViewId="0">
      <selection activeCell="H8" sqref="H8"/>
    </sheetView>
  </sheetViews>
  <sheetFormatPr defaultRowHeight="14.4" x14ac:dyDescent="0.3"/>
  <cols>
    <col min="5" max="5" width="16.5546875" bestFit="1" customWidth="1"/>
  </cols>
  <sheetData>
    <row r="2" spans="1:8" x14ac:dyDescent="0.3">
      <c r="A2" s="1" t="s">
        <v>0</v>
      </c>
      <c r="B2" s="1" t="s">
        <v>1</v>
      </c>
      <c r="C2" s="25"/>
      <c r="E2" s="4" t="s">
        <v>1</v>
      </c>
      <c r="F2" s="4"/>
    </row>
    <row r="3" spans="1:8" x14ac:dyDescent="0.3">
      <c r="A3" s="2" t="s">
        <v>2</v>
      </c>
      <c r="B3" s="2">
        <v>72</v>
      </c>
      <c r="C3" s="25"/>
      <c r="E3" s="3"/>
      <c r="F3" s="3"/>
    </row>
    <row r="4" spans="1:8" x14ac:dyDescent="0.3">
      <c r="A4" s="2" t="s">
        <v>3</v>
      </c>
      <c r="B4" s="2">
        <v>91</v>
      </c>
      <c r="C4" s="25"/>
      <c r="E4" s="3" t="s">
        <v>12</v>
      </c>
      <c r="F4" s="3">
        <v>70.2</v>
      </c>
    </row>
    <row r="5" spans="1:8" x14ac:dyDescent="0.3">
      <c r="A5" s="2" t="s">
        <v>4</v>
      </c>
      <c r="B5" s="2">
        <v>77</v>
      </c>
      <c r="C5" s="25"/>
      <c r="E5" s="3" t="s">
        <v>13</v>
      </c>
      <c r="F5" s="3">
        <v>5.0504125244049769</v>
      </c>
    </row>
    <row r="6" spans="1:8" x14ac:dyDescent="0.3">
      <c r="A6" s="2" t="s">
        <v>5</v>
      </c>
      <c r="B6" s="2">
        <v>80</v>
      </c>
      <c r="C6" s="25"/>
      <c r="E6" s="3" t="s">
        <v>14</v>
      </c>
      <c r="F6" s="3">
        <v>74.5</v>
      </c>
    </row>
    <row r="7" spans="1:8" x14ac:dyDescent="0.3">
      <c r="A7" s="2" t="s">
        <v>6</v>
      </c>
      <c r="B7" s="2">
        <v>72</v>
      </c>
      <c r="C7" s="25"/>
      <c r="E7" s="3" t="s">
        <v>15</v>
      </c>
      <c r="F7" s="3">
        <v>72</v>
      </c>
    </row>
    <row r="8" spans="1:8" x14ac:dyDescent="0.3">
      <c r="A8" s="2" t="s">
        <v>7</v>
      </c>
      <c r="B8" s="2">
        <v>46</v>
      </c>
      <c r="C8" s="25"/>
      <c r="E8" s="3" t="s">
        <v>16</v>
      </c>
      <c r="F8" s="3">
        <v>15.970806700560448</v>
      </c>
      <c r="H8" s="36"/>
    </row>
    <row r="9" spans="1:8" x14ac:dyDescent="0.3">
      <c r="A9" s="2" t="s">
        <v>8</v>
      </c>
      <c r="B9" s="2">
        <v>81</v>
      </c>
      <c r="C9" s="25"/>
      <c r="E9" s="3" t="s">
        <v>17</v>
      </c>
      <c r="F9" s="3">
        <v>255.06666666666649</v>
      </c>
    </row>
    <row r="10" spans="1:8" x14ac:dyDescent="0.3">
      <c r="A10" s="2" t="s">
        <v>9</v>
      </c>
      <c r="B10" s="2">
        <v>54</v>
      </c>
      <c r="C10" s="25"/>
      <c r="E10" s="3" t="s">
        <v>18</v>
      </c>
      <c r="F10" s="3">
        <v>-1.0052701658895584</v>
      </c>
    </row>
    <row r="11" spans="1:8" x14ac:dyDescent="0.3">
      <c r="A11" s="2" t="s">
        <v>10</v>
      </c>
      <c r="B11" s="2">
        <v>83</v>
      </c>
      <c r="C11" s="25"/>
      <c r="E11" s="3" t="s">
        <v>19</v>
      </c>
      <c r="F11" s="3">
        <v>-0.64689384930959848</v>
      </c>
    </row>
    <row r="12" spans="1:8" x14ac:dyDescent="0.3">
      <c r="A12" s="2" t="s">
        <v>11</v>
      </c>
      <c r="B12" s="2">
        <v>46</v>
      </c>
      <c r="C12" s="25"/>
      <c r="E12" s="3" t="s">
        <v>20</v>
      </c>
      <c r="F12" s="3">
        <v>45</v>
      </c>
    </row>
    <row r="13" spans="1:8" x14ac:dyDescent="0.3">
      <c r="E13" s="3" t="s">
        <v>21</v>
      </c>
      <c r="F13" s="3">
        <v>46</v>
      </c>
    </row>
    <row r="14" spans="1:8" x14ac:dyDescent="0.3">
      <c r="E14" s="3" t="s">
        <v>22</v>
      </c>
      <c r="F14" s="3">
        <v>91</v>
      </c>
    </row>
    <row r="15" spans="1:8" x14ac:dyDescent="0.3">
      <c r="E15" s="3" t="s">
        <v>23</v>
      </c>
      <c r="F15" s="3">
        <v>702</v>
      </c>
    </row>
    <row r="16" spans="1:8" x14ac:dyDescent="0.3">
      <c r="E16" s="3" t="s">
        <v>24</v>
      </c>
      <c r="F16" s="3">
        <v>10</v>
      </c>
    </row>
  </sheetData>
  <mergeCells count="1">
    <mergeCell ref="C2:C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026E-9572-420D-8DDD-CA26743CDE6C}">
  <dimension ref="A1:S27"/>
  <sheetViews>
    <sheetView topLeftCell="D1" workbookViewId="0">
      <selection activeCell="H6" sqref="H6"/>
    </sheetView>
  </sheetViews>
  <sheetFormatPr defaultRowHeight="14.4" x14ac:dyDescent="0.3"/>
  <cols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2.6640625" bestFit="1" customWidth="1"/>
    <col min="16" max="16" width="16.5546875" bestFit="1" customWidth="1"/>
    <col min="17" max="17" width="12.6640625" bestFit="1" customWidth="1"/>
    <col min="18" max="18" width="16.5546875" bestFit="1" customWidth="1"/>
    <col min="19" max="19" width="12" bestFit="1" customWidth="1"/>
  </cols>
  <sheetData>
    <row r="1" spans="1:19" ht="29.4" thickBot="1" x14ac:dyDescent="0.35">
      <c r="A1" s="5" t="s">
        <v>25</v>
      </c>
      <c r="B1" s="5" t="s">
        <v>26</v>
      </c>
      <c r="C1" s="5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9"/>
    </row>
    <row r="2" spans="1:19" x14ac:dyDescent="0.3">
      <c r="A2" s="7" t="s">
        <v>32</v>
      </c>
      <c r="B2" s="7" t="s">
        <v>33</v>
      </c>
      <c r="C2" s="7">
        <v>24</v>
      </c>
      <c r="D2" s="8">
        <v>4.6432281762926753</v>
      </c>
      <c r="E2" s="7">
        <v>52</v>
      </c>
      <c r="F2" s="7">
        <v>6</v>
      </c>
      <c r="G2" s="7">
        <v>46</v>
      </c>
      <c r="H2" s="9"/>
      <c r="J2" s="12" t="s">
        <v>27</v>
      </c>
      <c r="K2" s="13"/>
      <c r="L2" s="12" t="s">
        <v>28</v>
      </c>
      <c r="M2" s="13"/>
      <c r="N2" s="12" t="s">
        <v>29</v>
      </c>
      <c r="O2" s="13"/>
      <c r="P2" s="12" t="s">
        <v>30</v>
      </c>
      <c r="Q2" s="13"/>
      <c r="R2" s="12" t="s">
        <v>31</v>
      </c>
      <c r="S2" s="13"/>
    </row>
    <row r="3" spans="1:19" x14ac:dyDescent="0.3">
      <c r="A3" s="7" t="s">
        <v>34</v>
      </c>
      <c r="B3" s="7" t="s">
        <v>33</v>
      </c>
      <c r="C3" s="7">
        <v>26</v>
      </c>
      <c r="D3" s="8">
        <v>4.3405815174507669</v>
      </c>
      <c r="E3" s="7">
        <v>85</v>
      </c>
      <c r="F3" s="7">
        <v>8</v>
      </c>
      <c r="G3" s="7">
        <v>47</v>
      </c>
      <c r="H3" s="9"/>
      <c r="J3" s="14"/>
      <c r="K3" s="15"/>
      <c r="L3" s="14"/>
      <c r="M3" s="15"/>
      <c r="N3" s="14"/>
      <c r="O3" s="15"/>
      <c r="P3" s="14"/>
      <c r="Q3" s="15"/>
      <c r="R3" s="14"/>
      <c r="S3" s="15"/>
    </row>
    <row r="4" spans="1:19" x14ac:dyDescent="0.3">
      <c r="A4" s="7" t="s">
        <v>35</v>
      </c>
      <c r="B4" s="7" t="s">
        <v>33</v>
      </c>
      <c r="C4" s="7">
        <v>26</v>
      </c>
      <c r="D4" s="8">
        <v>4.5645578756766882</v>
      </c>
      <c r="E4" s="7">
        <v>68</v>
      </c>
      <c r="F4" s="7">
        <v>11</v>
      </c>
      <c r="G4" s="7">
        <v>42</v>
      </c>
      <c r="H4" s="9"/>
      <c r="J4" s="14" t="s">
        <v>12</v>
      </c>
      <c r="K4" s="15">
        <v>26.64</v>
      </c>
      <c r="L4" s="14" t="s">
        <v>12</v>
      </c>
      <c r="M4" s="15">
        <v>5.244237493091811</v>
      </c>
      <c r="N4" s="14" t="s">
        <v>12</v>
      </c>
      <c r="O4" s="15">
        <v>67.44</v>
      </c>
      <c r="P4" s="14" t="s">
        <v>12</v>
      </c>
      <c r="Q4" s="15">
        <v>9.36</v>
      </c>
      <c r="R4" s="14" t="s">
        <v>12</v>
      </c>
      <c r="S4" s="15">
        <v>57.8</v>
      </c>
    </row>
    <row r="5" spans="1:19" x14ac:dyDescent="0.3">
      <c r="A5" s="7" t="s">
        <v>36</v>
      </c>
      <c r="B5" s="7" t="s">
        <v>33</v>
      </c>
      <c r="C5" s="7">
        <v>23</v>
      </c>
      <c r="D5" s="8">
        <v>6.1686043959565167</v>
      </c>
      <c r="E5" s="7">
        <v>82</v>
      </c>
      <c r="F5" s="7">
        <v>11</v>
      </c>
      <c r="G5" s="7">
        <v>40</v>
      </c>
      <c r="H5" s="9"/>
      <c r="J5" s="14" t="s">
        <v>13</v>
      </c>
      <c r="K5" s="15">
        <v>0.59966657402259571</v>
      </c>
      <c r="L5" s="14" t="s">
        <v>13</v>
      </c>
      <c r="M5" s="15">
        <v>0.16901441618022264</v>
      </c>
      <c r="N5" s="14" t="s">
        <v>13</v>
      </c>
      <c r="O5" s="15">
        <v>2.7453475796942977</v>
      </c>
      <c r="P5" s="14" t="s">
        <v>13</v>
      </c>
      <c r="Q5" s="15">
        <v>0.41182520563948044</v>
      </c>
      <c r="R5" s="14" t="s">
        <v>13</v>
      </c>
      <c r="S5" s="15">
        <v>3.5364765892999586</v>
      </c>
    </row>
    <row r="6" spans="1:19" x14ac:dyDescent="0.3">
      <c r="A6" s="7" t="s">
        <v>37</v>
      </c>
      <c r="B6" s="7" t="s">
        <v>33</v>
      </c>
      <c r="C6" s="7">
        <v>27</v>
      </c>
      <c r="D6" s="8">
        <v>4.3506934242283704</v>
      </c>
      <c r="E6" s="7">
        <v>88</v>
      </c>
      <c r="F6" s="7">
        <v>12</v>
      </c>
      <c r="G6" s="7">
        <v>30</v>
      </c>
      <c r="H6" s="9"/>
      <c r="J6" s="14" t="s">
        <v>14</v>
      </c>
      <c r="K6" s="15">
        <v>26</v>
      </c>
      <c r="L6" s="14" t="s">
        <v>14</v>
      </c>
      <c r="M6" s="15">
        <v>5.3264682954125684</v>
      </c>
      <c r="N6" s="14" t="s">
        <v>14</v>
      </c>
      <c r="O6" s="15">
        <v>66</v>
      </c>
      <c r="P6" s="14" t="s">
        <v>14</v>
      </c>
      <c r="Q6" s="15">
        <v>9</v>
      </c>
      <c r="R6" s="14" t="s">
        <v>14</v>
      </c>
      <c r="S6" s="15">
        <v>55</v>
      </c>
    </row>
    <row r="7" spans="1:19" ht="15" thickBot="1" x14ac:dyDescent="0.35">
      <c r="A7" s="7" t="s">
        <v>38</v>
      </c>
      <c r="B7" s="7" t="s">
        <v>33</v>
      </c>
      <c r="C7" s="7">
        <v>32</v>
      </c>
      <c r="D7" s="8">
        <v>5.3264682954125684</v>
      </c>
      <c r="E7" s="7">
        <v>60</v>
      </c>
      <c r="F7" s="7">
        <v>7</v>
      </c>
      <c r="G7" s="7">
        <v>62</v>
      </c>
      <c r="H7" s="9"/>
      <c r="J7" s="14" t="s">
        <v>15</v>
      </c>
      <c r="K7" s="15">
        <v>26</v>
      </c>
      <c r="L7" s="14" t="s">
        <v>15</v>
      </c>
      <c r="M7" s="15" t="e">
        <v>#N/A</v>
      </c>
      <c r="N7" s="14" t="s">
        <v>15</v>
      </c>
      <c r="O7" s="15">
        <v>52</v>
      </c>
      <c r="P7" s="14" t="s">
        <v>15</v>
      </c>
      <c r="Q7" s="15">
        <v>8</v>
      </c>
      <c r="R7" s="14" t="s">
        <v>15</v>
      </c>
      <c r="S7" s="15">
        <v>56</v>
      </c>
    </row>
    <row r="8" spans="1:19" ht="15" thickBot="1" x14ac:dyDescent="0.35">
      <c r="A8" s="7" t="s">
        <v>39</v>
      </c>
      <c r="B8" s="7" t="s">
        <v>40</v>
      </c>
      <c r="C8" s="7">
        <v>27</v>
      </c>
      <c r="D8" s="8">
        <v>6.4383360025098053</v>
      </c>
      <c r="E8" s="7">
        <v>85</v>
      </c>
      <c r="F8" s="7">
        <v>8</v>
      </c>
      <c r="G8" s="7">
        <v>83</v>
      </c>
      <c r="H8" s="9"/>
      <c r="I8" s="11"/>
      <c r="J8" s="14" t="s">
        <v>16</v>
      </c>
      <c r="K8" s="15">
        <v>2.9983328701129786</v>
      </c>
      <c r="L8" s="14" t="s">
        <v>16</v>
      </c>
      <c r="M8" s="15">
        <v>0.84507208090111319</v>
      </c>
      <c r="N8" s="14" t="s">
        <v>16</v>
      </c>
      <c r="O8" s="15">
        <v>13.726737898471489</v>
      </c>
      <c r="P8" s="14" t="s">
        <v>16</v>
      </c>
      <c r="Q8" s="15">
        <v>2.0591260281974022</v>
      </c>
      <c r="R8" s="14" t="s">
        <v>16</v>
      </c>
      <c r="S8" s="15">
        <v>17.682382946499793</v>
      </c>
    </row>
    <row r="9" spans="1:19" x14ac:dyDescent="0.3">
      <c r="A9" s="7" t="s">
        <v>41</v>
      </c>
      <c r="B9" s="7" t="s">
        <v>40</v>
      </c>
      <c r="C9" s="7">
        <v>22</v>
      </c>
      <c r="D9" s="8">
        <v>5.9823762503874764</v>
      </c>
      <c r="E9" s="7">
        <v>50</v>
      </c>
      <c r="F9" s="7">
        <v>9</v>
      </c>
      <c r="G9" s="7">
        <v>48</v>
      </c>
      <c r="H9" s="9"/>
      <c r="J9" s="14" t="s">
        <v>17</v>
      </c>
      <c r="K9" s="15">
        <v>8.9899999999999327</v>
      </c>
      <c r="L9" s="14" t="s">
        <v>17</v>
      </c>
      <c r="M9" s="15">
        <v>0.71414682191853751</v>
      </c>
      <c r="N9" s="14" t="s">
        <v>17</v>
      </c>
      <c r="O9" s="15">
        <v>188.42333333333349</v>
      </c>
      <c r="P9" s="14" t="s">
        <v>17</v>
      </c>
      <c r="Q9" s="15">
        <v>4.2400000000000091</v>
      </c>
      <c r="R9" s="14" t="s">
        <v>17</v>
      </c>
      <c r="S9" s="15">
        <v>312.66666666666669</v>
      </c>
    </row>
    <row r="10" spans="1:19" x14ac:dyDescent="0.3">
      <c r="A10" s="7" t="s">
        <v>42</v>
      </c>
      <c r="B10" s="7" t="s">
        <v>40</v>
      </c>
      <c r="C10" s="7">
        <v>26</v>
      </c>
      <c r="D10" s="8">
        <v>5.7383831004764918</v>
      </c>
      <c r="E10" s="7">
        <v>64</v>
      </c>
      <c r="F10" s="7">
        <v>12</v>
      </c>
      <c r="G10" s="7">
        <v>95</v>
      </c>
      <c r="H10" s="9"/>
      <c r="J10" s="14" t="s">
        <v>18</v>
      </c>
      <c r="K10" s="15">
        <v>-0.4044961949428596</v>
      </c>
      <c r="L10" s="14" t="s">
        <v>18</v>
      </c>
      <c r="M10" s="15">
        <v>-1.5172610845251862</v>
      </c>
      <c r="N10" s="14" t="s">
        <v>18</v>
      </c>
      <c r="O10" s="15">
        <v>-1.4772811864394071</v>
      </c>
      <c r="P10" s="14" t="s">
        <v>18</v>
      </c>
      <c r="Q10" s="15">
        <v>-1.4654116778789783</v>
      </c>
      <c r="R10" s="14" t="s">
        <v>18</v>
      </c>
      <c r="S10" s="15">
        <v>3.4883171348398356E-2</v>
      </c>
    </row>
    <row r="11" spans="1:19" x14ac:dyDescent="0.3">
      <c r="A11" s="7" t="s">
        <v>43</v>
      </c>
      <c r="B11" s="7" t="s">
        <v>33</v>
      </c>
      <c r="C11" s="7">
        <v>25</v>
      </c>
      <c r="D11" s="8">
        <v>4.6160387549832116</v>
      </c>
      <c r="E11" s="7">
        <v>59</v>
      </c>
      <c r="F11" s="7">
        <v>8</v>
      </c>
      <c r="G11" s="7">
        <v>56</v>
      </c>
      <c r="H11" s="9"/>
      <c r="J11" s="14" t="s">
        <v>19</v>
      </c>
      <c r="K11" s="15">
        <v>0.61022771370485307</v>
      </c>
      <c r="L11" s="14" t="s">
        <v>19</v>
      </c>
      <c r="M11" s="15">
        <v>8.3790392380241108E-2</v>
      </c>
      <c r="N11" s="14" t="s">
        <v>19</v>
      </c>
      <c r="O11" s="15">
        <v>0.17299721539837748</v>
      </c>
      <c r="P11" s="14" t="s">
        <v>19</v>
      </c>
      <c r="Q11" s="15">
        <v>-6.2597740411354838E-2</v>
      </c>
      <c r="R11" s="14" t="s">
        <v>19</v>
      </c>
      <c r="S11" s="15">
        <v>0.77533280796353121</v>
      </c>
    </row>
    <row r="12" spans="1:19" x14ac:dyDescent="0.3">
      <c r="A12" s="7" t="s">
        <v>44</v>
      </c>
      <c r="B12" s="7" t="s">
        <v>33</v>
      </c>
      <c r="C12" s="7">
        <v>27</v>
      </c>
      <c r="D12" s="8">
        <v>6.2549647614193997</v>
      </c>
      <c r="E12" s="7">
        <v>57</v>
      </c>
      <c r="F12" s="7">
        <v>11</v>
      </c>
      <c r="G12" s="7">
        <v>47</v>
      </c>
      <c r="H12" s="9"/>
      <c r="J12" s="14" t="s">
        <v>20</v>
      </c>
      <c r="K12" s="15">
        <v>10</v>
      </c>
      <c r="L12" s="14" t="s">
        <v>20</v>
      </c>
      <c r="M12" s="15">
        <v>2.5423899090839752</v>
      </c>
      <c r="N12" s="14" t="s">
        <v>20</v>
      </c>
      <c r="O12" s="15">
        <v>39</v>
      </c>
      <c r="P12" s="14" t="s">
        <v>20</v>
      </c>
      <c r="Q12" s="15">
        <v>6</v>
      </c>
      <c r="R12" s="14" t="s">
        <v>20</v>
      </c>
      <c r="S12" s="15">
        <v>65</v>
      </c>
    </row>
    <row r="13" spans="1:19" x14ac:dyDescent="0.3">
      <c r="A13" s="7" t="s">
        <v>45</v>
      </c>
      <c r="B13" s="7" t="s">
        <v>33</v>
      </c>
      <c r="C13" s="7">
        <v>26</v>
      </c>
      <c r="D13" s="8">
        <v>4.9271535452143365</v>
      </c>
      <c r="E13" s="7">
        <v>66</v>
      </c>
      <c r="F13" s="7">
        <v>12</v>
      </c>
      <c r="G13" s="7">
        <v>56</v>
      </c>
      <c r="H13" s="9"/>
      <c r="J13" s="14" t="s">
        <v>21</v>
      </c>
      <c r="K13" s="15">
        <v>22</v>
      </c>
      <c r="L13" s="14" t="s">
        <v>21</v>
      </c>
      <c r="M13" s="15">
        <v>4.0860704520931739</v>
      </c>
      <c r="N13" s="14" t="s">
        <v>21</v>
      </c>
      <c r="O13" s="15">
        <v>49</v>
      </c>
      <c r="P13" s="14" t="s">
        <v>21</v>
      </c>
      <c r="Q13" s="15">
        <v>6</v>
      </c>
      <c r="R13" s="14" t="s">
        <v>21</v>
      </c>
      <c r="S13" s="15">
        <v>30</v>
      </c>
    </row>
    <row r="14" spans="1:19" x14ac:dyDescent="0.3">
      <c r="A14" s="7" t="s">
        <v>46</v>
      </c>
      <c r="B14" s="7" t="s">
        <v>33</v>
      </c>
      <c r="C14" s="7">
        <v>25</v>
      </c>
      <c r="D14" s="8">
        <v>5.4660760075900026</v>
      </c>
      <c r="E14" s="7">
        <v>79</v>
      </c>
      <c r="F14" s="7">
        <v>9</v>
      </c>
      <c r="G14" s="7">
        <v>55</v>
      </c>
      <c r="H14" s="9"/>
      <c r="J14" s="14" t="s">
        <v>22</v>
      </c>
      <c r="K14" s="15">
        <v>32</v>
      </c>
      <c r="L14" s="14" t="s">
        <v>22</v>
      </c>
      <c r="M14" s="15">
        <v>6.6284603611771491</v>
      </c>
      <c r="N14" s="14" t="s">
        <v>22</v>
      </c>
      <c r="O14" s="15">
        <v>88</v>
      </c>
      <c r="P14" s="14" t="s">
        <v>22</v>
      </c>
      <c r="Q14" s="15">
        <v>12</v>
      </c>
      <c r="R14" s="14" t="s">
        <v>22</v>
      </c>
      <c r="S14" s="15">
        <v>95</v>
      </c>
    </row>
    <row r="15" spans="1:19" x14ac:dyDescent="0.3">
      <c r="A15" s="7" t="s">
        <v>47</v>
      </c>
      <c r="B15" s="7" t="s">
        <v>33</v>
      </c>
      <c r="C15" s="7">
        <v>30</v>
      </c>
      <c r="D15" s="8">
        <v>4.4881750050910414</v>
      </c>
      <c r="E15" s="7">
        <v>52</v>
      </c>
      <c r="F15" s="7">
        <v>11</v>
      </c>
      <c r="G15" s="7">
        <v>86</v>
      </c>
      <c r="H15" s="9"/>
      <c r="J15" s="14" t="s">
        <v>23</v>
      </c>
      <c r="K15" s="15">
        <v>666</v>
      </c>
      <c r="L15" s="14" t="s">
        <v>23</v>
      </c>
      <c r="M15" s="15">
        <v>131.10593732729527</v>
      </c>
      <c r="N15" s="14" t="s">
        <v>23</v>
      </c>
      <c r="O15" s="15">
        <v>1686</v>
      </c>
      <c r="P15" s="14" t="s">
        <v>23</v>
      </c>
      <c r="Q15" s="15">
        <v>234</v>
      </c>
      <c r="R15" s="14" t="s">
        <v>23</v>
      </c>
      <c r="S15" s="15">
        <v>1445</v>
      </c>
    </row>
    <row r="16" spans="1:19" ht="15" thickBot="1" x14ac:dyDescent="0.35">
      <c r="A16" s="7" t="s">
        <v>48</v>
      </c>
      <c r="B16" s="7" t="s">
        <v>40</v>
      </c>
      <c r="C16" s="7">
        <v>23</v>
      </c>
      <c r="D16" s="8">
        <v>6.2945486242194617</v>
      </c>
      <c r="E16" s="7">
        <v>76</v>
      </c>
      <c r="F16" s="7">
        <v>11</v>
      </c>
      <c r="G16" s="7">
        <v>32</v>
      </c>
      <c r="J16" s="16" t="s">
        <v>24</v>
      </c>
      <c r="K16" s="17">
        <v>25</v>
      </c>
      <c r="L16" s="16" t="s">
        <v>24</v>
      </c>
      <c r="M16" s="17">
        <v>25</v>
      </c>
      <c r="N16" s="16" t="s">
        <v>24</v>
      </c>
      <c r="O16" s="17">
        <v>25</v>
      </c>
      <c r="P16" s="16" t="s">
        <v>24</v>
      </c>
      <c r="Q16" s="17">
        <v>25</v>
      </c>
      <c r="R16" s="16" t="s">
        <v>24</v>
      </c>
      <c r="S16" s="17">
        <v>25</v>
      </c>
    </row>
    <row r="17" spans="1:7" x14ac:dyDescent="0.3">
      <c r="A17" s="7" t="s">
        <v>49</v>
      </c>
      <c r="B17" s="7" t="s">
        <v>40</v>
      </c>
      <c r="C17" s="7">
        <v>25</v>
      </c>
      <c r="D17" s="8">
        <v>5.0037297648567076</v>
      </c>
      <c r="E17" s="7">
        <v>59</v>
      </c>
      <c r="F17" s="7">
        <v>9</v>
      </c>
      <c r="G17" s="7">
        <v>69</v>
      </c>
    </row>
    <row r="18" spans="1:7" x14ac:dyDescent="0.3">
      <c r="A18" s="7" t="s">
        <v>50</v>
      </c>
      <c r="B18" s="7" t="s">
        <v>40</v>
      </c>
      <c r="C18" s="7">
        <v>32</v>
      </c>
      <c r="D18" s="8">
        <v>4.0860704520931739</v>
      </c>
      <c r="E18" s="7">
        <v>88</v>
      </c>
      <c r="F18" s="7">
        <v>12</v>
      </c>
      <c r="G18" s="7">
        <v>47</v>
      </c>
    </row>
    <row r="19" spans="1:7" x14ac:dyDescent="0.3">
      <c r="A19" s="7" t="s">
        <v>51</v>
      </c>
      <c r="B19" s="7" t="s">
        <v>40</v>
      </c>
      <c r="C19" s="7">
        <v>23</v>
      </c>
      <c r="D19" s="8">
        <v>6.097502876141939</v>
      </c>
      <c r="E19" s="7">
        <v>50</v>
      </c>
      <c r="F19" s="7">
        <v>8</v>
      </c>
      <c r="G19" s="7">
        <v>65</v>
      </c>
    </row>
    <row r="20" spans="1:7" x14ac:dyDescent="0.3">
      <c r="A20" s="7" t="s">
        <v>52</v>
      </c>
      <c r="B20" s="7" t="s">
        <v>40</v>
      </c>
      <c r="C20" s="7">
        <v>32</v>
      </c>
      <c r="D20" s="8">
        <v>6.0609585620060251</v>
      </c>
      <c r="E20" s="7">
        <v>77</v>
      </c>
      <c r="F20" s="7">
        <v>8</v>
      </c>
      <c r="G20" s="7">
        <v>77</v>
      </c>
    </row>
    <row r="21" spans="1:7" x14ac:dyDescent="0.3">
      <c r="A21" s="7" t="s">
        <v>53</v>
      </c>
      <c r="B21" s="7" t="s">
        <v>33</v>
      </c>
      <c r="C21" s="7">
        <v>32</v>
      </c>
      <c r="D21" s="8">
        <v>5.4348976448877977</v>
      </c>
      <c r="E21" s="7">
        <v>73</v>
      </c>
      <c r="F21" s="7">
        <v>11</v>
      </c>
      <c r="G21" s="7">
        <v>56</v>
      </c>
    </row>
    <row r="22" spans="1:7" x14ac:dyDescent="0.3">
      <c r="A22" s="7" t="s">
        <v>54</v>
      </c>
      <c r="B22" s="7" t="s">
        <v>33</v>
      </c>
      <c r="C22" s="7">
        <v>24</v>
      </c>
      <c r="D22" s="8">
        <v>4.2905042271543739</v>
      </c>
      <c r="E22" s="7">
        <v>49</v>
      </c>
      <c r="F22" s="7">
        <v>8</v>
      </c>
      <c r="G22" s="7">
        <v>95</v>
      </c>
    </row>
    <row r="23" spans="1:7" x14ac:dyDescent="0.3">
      <c r="A23" s="7" t="s">
        <v>55</v>
      </c>
      <c r="B23" s="7" t="s">
        <v>33</v>
      </c>
      <c r="C23" s="7">
        <v>28</v>
      </c>
      <c r="D23" s="8">
        <v>4.0892859435718307</v>
      </c>
      <c r="E23" s="7">
        <v>56</v>
      </c>
      <c r="F23" s="7">
        <v>6</v>
      </c>
      <c r="G23" s="7">
        <v>49</v>
      </c>
    </row>
    <row r="24" spans="1:7" x14ac:dyDescent="0.3">
      <c r="A24" s="7" t="s">
        <v>56</v>
      </c>
      <c r="B24" s="7" t="s">
        <v>33</v>
      </c>
      <c r="C24" s="7">
        <v>27</v>
      </c>
      <c r="D24" s="8">
        <v>5.6710465091574873</v>
      </c>
      <c r="E24" s="7">
        <v>72</v>
      </c>
      <c r="F24" s="7">
        <v>12</v>
      </c>
      <c r="G24" s="7">
        <v>56</v>
      </c>
    </row>
    <row r="25" spans="1:7" x14ac:dyDescent="0.3">
      <c r="A25" s="7" t="s">
        <v>57</v>
      </c>
      <c r="B25" s="7" t="s">
        <v>33</v>
      </c>
      <c r="C25" s="7">
        <v>28</v>
      </c>
      <c r="D25" s="8">
        <v>6.6284603611771491</v>
      </c>
      <c r="E25" s="7">
        <v>87</v>
      </c>
      <c r="F25" s="7">
        <v>7</v>
      </c>
      <c r="G25" s="7">
        <v>51</v>
      </c>
    </row>
    <row r="26" spans="1:7" x14ac:dyDescent="0.3">
      <c r="A26" s="7" t="s">
        <v>58</v>
      </c>
      <c r="B26" s="7" t="s">
        <v>33</v>
      </c>
      <c r="C26" s="7">
        <v>26</v>
      </c>
      <c r="D26" s="8">
        <v>4.1432952493399684</v>
      </c>
      <c r="E26" s="7">
        <v>52</v>
      </c>
      <c r="F26" s="7">
        <v>7</v>
      </c>
      <c r="G26" s="7">
        <v>55</v>
      </c>
    </row>
    <row r="27" spans="1:7" x14ac:dyDescent="0.3">
      <c r="A27" s="10"/>
      <c r="B27" s="10"/>
      <c r="C27" s="10"/>
      <c r="D27" s="10"/>
      <c r="E27" s="10"/>
      <c r="F27" s="10"/>
      <c r="G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95C5-EB6F-4992-AFAC-D82DC7A63300}">
  <dimension ref="A2:H21"/>
  <sheetViews>
    <sheetView workbookViewId="0">
      <selection activeCell="H8" sqref="H8"/>
    </sheetView>
  </sheetViews>
  <sheetFormatPr defaultRowHeight="14.4" x14ac:dyDescent="0.3"/>
  <cols>
    <col min="1" max="1" width="7.6640625" bestFit="1" customWidth="1"/>
    <col min="2" max="2" width="7.33203125" bestFit="1" customWidth="1"/>
    <col min="5" max="5" width="12.5546875" bestFit="1" customWidth="1"/>
    <col min="6" max="6" width="16" bestFit="1" customWidth="1"/>
    <col min="8" max="8" width="12.5546875" bestFit="1" customWidth="1"/>
    <col min="9" max="9" width="16" bestFit="1" customWidth="1"/>
  </cols>
  <sheetData>
    <row r="2" spans="1:8" ht="28.8" x14ac:dyDescent="0.3">
      <c r="A2" s="18" t="s">
        <v>59</v>
      </c>
      <c r="B2" s="19" t="s">
        <v>60</v>
      </c>
      <c r="E2" s="21" t="s">
        <v>61</v>
      </c>
      <c r="F2" t="s">
        <v>63</v>
      </c>
    </row>
    <row r="3" spans="1:8" x14ac:dyDescent="0.3">
      <c r="A3" s="7">
        <v>15</v>
      </c>
      <c r="B3" s="20">
        <v>19921</v>
      </c>
      <c r="E3" s="22" t="s">
        <v>64</v>
      </c>
      <c r="F3">
        <v>19921</v>
      </c>
    </row>
    <row r="4" spans="1:8" x14ac:dyDescent="0.3">
      <c r="A4" s="7">
        <v>24</v>
      </c>
      <c r="B4" s="20">
        <v>14771</v>
      </c>
      <c r="E4" s="22" t="s">
        <v>65</v>
      </c>
      <c r="F4">
        <v>14771</v>
      </c>
    </row>
    <row r="5" spans="1:8" x14ac:dyDescent="0.3">
      <c r="A5" s="7">
        <v>26</v>
      </c>
      <c r="B5" s="20">
        <v>20127</v>
      </c>
      <c r="E5" s="22" t="s">
        <v>66</v>
      </c>
      <c r="F5">
        <v>20127</v>
      </c>
    </row>
    <row r="6" spans="1:8" x14ac:dyDescent="0.3">
      <c r="A6" s="7">
        <v>31</v>
      </c>
      <c r="B6" s="20">
        <v>22664</v>
      </c>
      <c r="E6" s="22" t="s">
        <v>67</v>
      </c>
      <c r="F6">
        <v>22664</v>
      </c>
    </row>
    <row r="7" spans="1:8" x14ac:dyDescent="0.3">
      <c r="A7" s="7">
        <v>38</v>
      </c>
      <c r="B7" s="20">
        <v>23284</v>
      </c>
      <c r="E7" s="22" t="s">
        <v>68</v>
      </c>
      <c r="F7">
        <v>23284</v>
      </c>
    </row>
    <row r="8" spans="1:8" x14ac:dyDescent="0.3">
      <c r="A8" s="7">
        <v>44</v>
      </c>
      <c r="B8" s="20">
        <v>7846</v>
      </c>
      <c r="E8" s="22" t="s">
        <v>69</v>
      </c>
      <c r="F8">
        <v>7846</v>
      </c>
      <c r="H8" s="37"/>
    </row>
    <row r="9" spans="1:8" x14ac:dyDescent="0.3">
      <c r="A9" s="7">
        <v>58</v>
      </c>
      <c r="B9" s="20">
        <v>10982</v>
      </c>
      <c r="E9" s="22" t="s">
        <v>70</v>
      </c>
      <c r="F9">
        <v>10982</v>
      </c>
    </row>
    <row r="10" spans="1:8" x14ac:dyDescent="0.3">
      <c r="A10" s="7">
        <v>68</v>
      </c>
      <c r="B10" s="20">
        <v>6921</v>
      </c>
      <c r="E10" s="22" t="s">
        <v>71</v>
      </c>
      <c r="F10">
        <v>26900</v>
      </c>
    </row>
    <row r="11" spans="1:8" x14ac:dyDescent="0.3">
      <c r="A11" s="7">
        <v>68</v>
      </c>
      <c r="B11" s="20">
        <v>15911</v>
      </c>
      <c r="E11" s="22" t="s">
        <v>72</v>
      </c>
      <c r="F11">
        <v>5799</v>
      </c>
    </row>
    <row r="12" spans="1:8" x14ac:dyDescent="0.3">
      <c r="A12" s="7">
        <v>68</v>
      </c>
      <c r="B12" s="20">
        <v>4068</v>
      </c>
      <c r="E12" s="22" t="s">
        <v>73</v>
      </c>
      <c r="F12">
        <v>21653</v>
      </c>
    </row>
    <row r="13" spans="1:8" x14ac:dyDescent="0.3">
      <c r="A13" s="7">
        <v>74</v>
      </c>
      <c r="B13" s="20">
        <v>5799</v>
      </c>
      <c r="E13" s="22" t="s">
        <v>74</v>
      </c>
      <c r="F13">
        <v>17900</v>
      </c>
    </row>
    <row r="14" spans="1:8" x14ac:dyDescent="0.3">
      <c r="A14" s="7">
        <v>77</v>
      </c>
      <c r="B14" s="20">
        <v>21653</v>
      </c>
      <c r="E14" s="22" t="s">
        <v>75</v>
      </c>
      <c r="F14">
        <v>36263</v>
      </c>
    </row>
    <row r="15" spans="1:8" x14ac:dyDescent="0.3">
      <c r="A15" s="7">
        <v>98</v>
      </c>
      <c r="B15" s="20">
        <v>17900</v>
      </c>
      <c r="E15" s="22" t="s">
        <v>76</v>
      </c>
      <c r="F15">
        <v>24462</v>
      </c>
    </row>
    <row r="16" spans="1:8" x14ac:dyDescent="0.3">
      <c r="A16" s="7">
        <v>100</v>
      </c>
      <c r="B16" s="20">
        <v>23728</v>
      </c>
      <c r="E16" s="22" t="s">
        <v>77</v>
      </c>
      <c r="F16">
        <v>18836</v>
      </c>
    </row>
    <row r="17" spans="1:6" x14ac:dyDescent="0.3">
      <c r="A17" s="7">
        <v>103</v>
      </c>
      <c r="B17" s="20">
        <v>12535</v>
      </c>
      <c r="E17" s="22" t="s">
        <v>78</v>
      </c>
      <c r="F17">
        <v>19728</v>
      </c>
    </row>
    <row r="18" spans="1:6" x14ac:dyDescent="0.3">
      <c r="A18" s="7">
        <v>116</v>
      </c>
      <c r="B18" s="20">
        <v>24462</v>
      </c>
      <c r="E18" s="22" t="s">
        <v>79</v>
      </c>
      <c r="F18">
        <v>21320</v>
      </c>
    </row>
    <row r="19" spans="1:6" x14ac:dyDescent="0.3">
      <c r="A19" s="7">
        <v>123</v>
      </c>
      <c r="B19" s="20">
        <v>18836</v>
      </c>
      <c r="E19" s="22" t="s">
        <v>62</v>
      </c>
      <c r="F19">
        <v>312456</v>
      </c>
    </row>
    <row r="20" spans="1:6" x14ac:dyDescent="0.3">
      <c r="A20" s="7">
        <v>127</v>
      </c>
      <c r="B20" s="20">
        <v>19728</v>
      </c>
    </row>
    <row r="21" spans="1:6" x14ac:dyDescent="0.3">
      <c r="A21" s="7">
        <v>147</v>
      </c>
      <c r="B21" s="20">
        <v>21320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CCDD-CF5C-40D2-A3E0-1D3537E27431}">
  <dimension ref="A1:F23"/>
  <sheetViews>
    <sheetView workbookViewId="0">
      <selection activeCell="E2" sqref="E2:F2"/>
    </sheetView>
  </sheetViews>
  <sheetFormatPr defaultRowHeight="14.4" x14ac:dyDescent="0.3"/>
  <cols>
    <col min="1" max="1" width="4.21875" bestFit="1" customWidth="1"/>
    <col min="2" max="2" width="8.77734375" bestFit="1" customWidth="1"/>
    <col min="5" max="5" width="12.5546875" bestFit="1" customWidth="1"/>
    <col min="6" max="6" width="16.44140625" bestFit="1" customWidth="1"/>
  </cols>
  <sheetData>
    <row r="1" spans="1:6" ht="28.8" x14ac:dyDescent="0.3">
      <c r="A1" s="23" t="s">
        <v>27</v>
      </c>
      <c r="B1" s="23" t="s">
        <v>80</v>
      </c>
      <c r="E1" s="21" t="s">
        <v>61</v>
      </c>
      <c r="F1" t="s">
        <v>81</v>
      </c>
    </row>
    <row r="2" spans="1:6" x14ac:dyDescent="0.3">
      <c r="A2" s="7">
        <v>15</v>
      </c>
      <c r="B2" s="24">
        <v>671667</v>
      </c>
      <c r="E2" s="22" t="s">
        <v>82</v>
      </c>
      <c r="F2">
        <v>1639111</v>
      </c>
    </row>
    <row r="3" spans="1:6" x14ac:dyDescent="0.3">
      <c r="A3" s="7">
        <v>20</v>
      </c>
      <c r="B3" s="24">
        <v>550678</v>
      </c>
      <c r="E3" s="22" t="s">
        <v>83</v>
      </c>
      <c r="F3">
        <v>2707990</v>
      </c>
    </row>
    <row r="4" spans="1:6" x14ac:dyDescent="0.3">
      <c r="A4" s="7">
        <v>21</v>
      </c>
      <c r="B4" s="24">
        <v>416766</v>
      </c>
      <c r="E4" s="22" t="s">
        <v>84</v>
      </c>
      <c r="F4">
        <v>842036</v>
      </c>
    </row>
    <row r="5" spans="1:6" x14ac:dyDescent="0.3">
      <c r="A5" s="7">
        <v>22</v>
      </c>
      <c r="B5" s="24">
        <v>406459</v>
      </c>
      <c r="E5" s="22" t="s">
        <v>85</v>
      </c>
      <c r="F5">
        <v>856522</v>
      </c>
    </row>
    <row r="6" spans="1:6" x14ac:dyDescent="0.3">
      <c r="A6" s="7">
        <v>23</v>
      </c>
      <c r="B6" s="24">
        <v>499437</v>
      </c>
      <c r="E6" s="22" t="s">
        <v>86</v>
      </c>
      <c r="F6">
        <v>314271</v>
      </c>
    </row>
    <row r="7" spans="1:6" x14ac:dyDescent="0.3">
      <c r="A7" s="7">
        <v>24</v>
      </c>
      <c r="B7" s="24">
        <v>732936</v>
      </c>
      <c r="E7" s="22" t="s">
        <v>87</v>
      </c>
      <c r="F7">
        <v>1739271</v>
      </c>
    </row>
    <row r="8" spans="1:6" x14ac:dyDescent="0.3">
      <c r="A8" s="7">
        <v>26</v>
      </c>
      <c r="B8" s="24">
        <v>464865</v>
      </c>
      <c r="E8" s="22" t="s">
        <v>88</v>
      </c>
      <c r="F8">
        <v>1610530</v>
      </c>
    </row>
    <row r="9" spans="1:6" x14ac:dyDescent="0.3">
      <c r="A9" s="7">
        <v>27</v>
      </c>
      <c r="B9" s="24">
        <v>604293</v>
      </c>
      <c r="E9" s="22" t="s">
        <v>89</v>
      </c>
      <c r="F9">
        <v>465280</v>
      </c>
    </row>
    <row r="10" spans="1:6" x14ac:dyDescent="0.3">
      <c r="A10" s="7">
        <v>31</v>
      </c>
      <c r="B10" s="24">
        <v>589009</v>
      </c>
      <c r="E10" s="22" t="s">
        <v>90</v>
      </c>
      <c r="F10">
        <v>554529</v>
      </c>
    </row>
    <row r="11" spans="1:6" x14ac:dyDescent="0.3">
      <c r="A11" s="7">
        <v>35</v>
      </c>
      <c r="B11" s="24">
        <v>253027</v>
      </c>
      <c r="E11" s="22" t="s">
        <v>62</v>
      </c>
      <c r="F11">
        <v>10729540</v>
      </c>
    </row>
    <row r="12" spans="1:6" x14ac:dyDescent="0.3">
      <c r="A12" s="7">
        <v>37</v>
      </c>
      <c r="B12" s="24">
        <v>298178</v>
      </c>
    </row>
    <row r="13" spans="1:6" x14ac:dyDescent="0.3">
      <c r="A13" s="7">
        <v>39</v>
      </c>
      <c r="B13" s="24">
        <v>558344</v>
      </c>
    </row>
    <row r="14" spans="1:6" x14ac:dyDescent="0.3">
      <c r="A14" s="7">
        <v>47</v>
      </c>
      <c r="B14" s="24">
        <v>314271</v>
      </c>
    </row>
    <row r="15" spans="1:6" x14ac:dyDescent="0.3">
      <c r="A15" s="7">
        <v>50</v>
      </c>
      <c r="B15" s="24">
        <v>413863</v>
      </c>
    </row>
    <row r="16" spans="1:6" x14ac:dyDescent="0.3">
      <c r="A16" s="7">
        <v>54</v>
      </c>
      <c r="B16" s="24">
        <v>585986</v>
      </c>
    </row>
    <row r="17" spans="1:2" x14ac:dyDescent="0.3">
      <c r="A17" s="7">
        <v>56</v>
      </c>
      <c r="B17" s="24">
        <v>739422</v>
      </c>
    </row>
    <row r="18" spans="1:2" x14ac:dyDescent="0.3">
      <c r="A18" s="7">
        <v>59</v>
      </c>
      <c r="B18" s="24">
        <v>340640</v>
      </c>
    </row>
    <row r="19" spans="1:2" x14ac:dyDescent="0.3">
      <c r="A19" s="7">
        <v>61</v>
      </c>
      <c r="B19" s="24">
        <v>431349</v>
      </c>
    </row>
    <row r="20" spans="1:2" x14ac:dyDescent="0.3">
      <c r="A20" s="7">
        <v>61</v>
      </c>
      <c r="B20" s="24">
        <v>476595</v>
      </c>
    </row>
    <row r="21" spans="1:2" x14ac:dyDescent="0.3">
      <c r="A21" s="7">
        <v>63</v>
      </c>
      <c r="B21" s="24">
        <v>361946</v>
      </c>
    </row>
    <row r="22" spans="1:2" x14ac:dyDescent="0.3">
      <c r="A22" s="7">
        <v>64</v>
      </c>
      <c r="B22" s="24">
        <v>465280</v>
      </c>
    </row>
    <row r="23" spans="1:2" x14ac:dyDescent="0.3">
      <c r="A23" s="7">
        <v>72</v>
      </c>
      <c r="B23" s="24">
        <v>554529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4FB1-7DC3-4D9E-95DE-3DBFA11FF984}">
  <dimension ref="A2:I13"/>
  <sheetViews>
    <sheetView topLeftCell="B1" workbookViewId="0">
      <selection activeCell="O17" sqref="O17"/>
    </sheetView>
  </sheetViews>
  <sheetFormatPr defaultRowHeight="14.4" x14ac:dyDescent="0.3"/>
  <sheetData>
    <row r="2" spans="1:9" ht="15" thickBot="1" x14ac:dyDescent="0.35">
      <c r="A2" s="27" t="s">
        <v>91</v>
      </c>
      <c r="B2" s="26" t="s">
        <v>92</v>
      </c>
      <c r="C2" s="34"/>
      <c r="D2" s="35"/>
      <c r="E2" s="28"/>
      <c r="F2" s="27" t="s">
        <v>93</v>
      </c>
      <c r="G2" s="27"/>
      <c r="H2" s="27"/>
      <c r="I2" s="27"/>
    </row>
    <row r="3" spans="1:9" x14ac:dyDescent="0.3">
      <c r="A3" s="27"/>
      <c r="B3" s="29" t="s">
        <v>27</v>
      </c>
      <c r="C3" s="29" t="s">
        <v>94</v>
      </c>
      <c r="D3" s="29" t="s">
        <v>95</v>
      </c>
      <c r="E3" s="28"/>
      <c r="F3" s="32"/>
      <c r="G3" s="32" t="s">
        <v>27</v>
      </c>
      <c r="H3" s="32" t="s">
        <v>94</v>
      </c>
      <c r="I3" s="32" t="s">
        <v>95</v>
      </c>
    </row>
    <row r="4" spans="1:9" x14ac:dyDescent="0.3">
      <c r="A4" s="30" t="s">
        <v>96</v>
      </c>
      <c r="B4" s="33">
        <v>40</v>
      </c>
      <c r="C4" s="33">
        <v>63</v>
      </c>
      <c r="D4" s="33">
        <v>161</v>
      </c>
      <c r="E4" s="28"/>
      <c r="F4" s="28" t="s">
        <v>27</v>
      </c>
      <c r="G4" s="28">
        <v>13.05</v>
      </c>
      <c r="H4" s="28"/>
      <c r="I4" s="28"/>
    </row>
    <row r="5" spans="1:9" x14ac:dyDescent="0.3">
      <c r="A5" s="30" t="s">
        <v>97</v>
      </c>
      <c r="B5" s="33">
        <v>35</v>
      </c>
      <c r="C5" s="33">
        <v>59</v>
      </c>
      <c r="D5" s="33">
        <v>159</v>
      </c>
      <c r="E5" s="28"/>
      <c r="F5" s="28" t="s">
        <v>94</v>
      </c>
      <c r="G5" s="28">
        <v>7.95</v>
      </c>
      <c r="H5" s="28">
        <v>21.65</v>
      </c>
      <c r="I5" s="28"/>
    </row>
    <row r="6" spans="1:9" ht="15" thickBot="1" x14ac:dyDescent="0.35">
      <c r="A6" s="30" t="s">
        <v>98</v>
      </c>
      <c r="B6" s="33">
        <v>39</v>
      </c>
      <c r="C6" s="33">
        <v>64</v>
      </c>
      <c r="D6" s="33">
        <v>163</v>
      </c>
      <c r="E6" s="28"/>
      <c r="F6" s="31" t="s">
        <v>95</v>
      </c>
      <c r="G6" s="31">
        <v>7.85</v>
      </c>
      <c r="H6" s="31">
        <v>19.05</v>
      </c>
      <c r="I6" s="31">
        <v>17.850000000000001</v>
      </c>
    </row>
    <row r="7" spans="1:9" x14ac:dyDescent="0.3">
      <c r="A7" s="30" t="s">
        <v>99</v>
      </c>
      <c r="B7" s="33">
        <v>32</v>
      </c>
      <c r="C7" s="33">
        <v>69</v>
      </c>
      <c r="D7" s="33">
        <v>165</v>
      </c>
      <c r="E7" s="28"/>
      <c r="F7" s="28"/>
      <c r="G7" s="28"/>
      <c r="H7" s="28"/>
      <c r="I7" s="28"/>
    </row>
    <row r="8" spans="1:9" x14ac:dyDescent="0.3">
      <c r="A8" s="30" t="s">
        <v>100</v>
      </c>
      <c r="B8" s="33">
        <v>33</v>
      </c>
      <c r="C8" s="33">
        <v>60</v>
      </c>
      <c r="D8" s="33">
        <v>160</v>
      </c>
      <c r="E8" s="28"/>
      <c r="F8" s="28"/>
      <c r="G8" s="28"/>
      <c r="H8" s="28"/>
      <c r="I8" s="28"/>
    </row>
    <row r="9" spans="1:9" x14ac:dyDescent="0.3">
      <c r="A9" s="30" t="s">
        <v>101</v>
      </c>
      <c r="B9" s="33">
        <v>30</v>
      </c>
      <c r="C9" s="33">
        <v>55</v>
      </c>
      <c r="D9" s="33">
        <v>155</v>
      </c>
      <c r="E9" s="28"/>
      <c r="F9" s="28"/>
      <c r="G9" s="28"/>
      <c r="H9" s="28"/>
      <c r="I9" s="28"/>
    </row>
    <row r="10" spans="1:9" x14ac:dyDescent="0.3">
      <c r="A10" s="30" t="s">
        <v>102</v>
      </c>
      <c r="B10" s="33">
        <v>31</v>
      </c>
      <c r="C10" s="33">
        <v>61</v>
      </c>
      <c r="D10" s="33">
        <v>160</v>
      </c>
      <c r="E10" s="28"/>
      <c r="F10" s="28"/>
      <c r="G10" s="28"/>
      <c r="H10" s="28"/>
      <c r="I10" s="28"/>
    </row>
    <row r="11" spans="1:9" x14ac:dyDescent="0.3">
      <c r="A11" s="30" t="s">
        <v>103</v>
      </c>
      <c r="B11" s="33">
        <v>40</v>
      </c>
      <c r="C11" s="33">
        <v>65</v>
      </c>
      <c r="D11" s="33">
        <v>164</v>
      </c>
      <c r="E11" s="28"/>
      <c r="F11" s="28"/>
      <c r="G11" s="28"/>
      <c r="H11" s="28"/>
      <c r="I11" s="28"/>
    </row>
    <row r="12" spans="1:9" x14ac:dyDescent="0.3">
      <c r="A12" s="30" t="s">
        <v>104</v>
      </c>
      <c r="B12" s="33">
        <v>38</v>
      </c>
      <c r="C12" s="33">
        <v>69</v>
      </c>
      <c r="D12" s="33">
        <v>168</v>
      </c>
      <c r="E12" s="28"/>
      <c r="F12" s="28"/>
      <c r="G12" s="28"/>
      <c r="H12" s="28"/>
      <c r="I12" s="28"/>
    </row>
    <row r="13" spans="1:9" x14ac:dyDescent="0.3">
      <c r="A13" s="30" t="s">
        <v>105</v>
      </c>
      <c r="B13" s="33">
        <v>37</v>
      </c>
      <c r="C13" s="33">
        <v>70</v>
      </c>
      <c r="D13" s="33">
        <v>170</v>
      </c>
      <c r="E13" s="28"/>
      <c r="F13" s="28"/>
      <c r="G13" s="28"/>
      <c r="H13" s="28"/>
      <c r="I13" s="28"/>
    </row>
  </sheetData>
  <mergeCells count="3">
    <mergeCell ref="A2:A3"/>
    <mergeCell ref="B2:D2"/>
    <mergeCell ref="F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65A0-2122-42A4-8F7F-8D07CFAC4292}">
  <dimension ref="A1:J14"/>
  <sheetViews>
    <sheetView workbookViewId="0">
      <selection sqref="A1:J14"/>
    </sheetView>
  </sheetViews>
  <sheetFormatPr defaultRowHeight="14.4" x14ac:dyDescent="0.3"/>
  <sheetData>
    <row r="1" spans="1:10" x14ac:dyDescent="0.3">
      <c r="A1" s="27" t="s">
        <v>106</v>
      </c>
      <c r="B1" s="27"/>
      <c r="C1" s="27"/>
      <c r="D1" s="38"/>
      <c r="E1" s="38"/>
      <c r="F1" s="26" t="s">
        <v>107</v>
      </c>
      <c r="G1" s="34"/>
      <c r="H1" s="34"/>
      <c r="I1" s="34"/>
      <c r="J1" s="35"/>
    </row>
    <row r="2" spans="1:10" x14ac:dyDescent="0.3">
      <c r="A2" s="39" t="s">
        <v>108</v>
      </c>
      <c r="B2" s="39" t="s">
        <v>109</v>
      </c>
      <c r="C2" s="39" t="s">
        <v>110</v>
      </c>
      <c r="D2" s="38"/>
      <c r="E2" s="38"/>
      <c r="F2" s="39" t="s">
        <v>111</v>
      </c>
      <c r="G2" s="52">
        <v>21.2</v>
      </c>
      <c r="H2" s="45" t="s">
        <v>112</v>
      </c>
      <c r="I2" s="39" t="s">
        <v>113</v>
      </c>
      <c r="J2" s="39" t="s">
        <v>114</v>
      </c>
    </row>
    <row r="3" spans="1:10" x14ac:dyDescent="0.3">
      <c r="A3" s="46">
        <v>10</v>
      </c>
      <c r="B3" s="46">
        <v>14</v>
      </c>
      <c r="C3" s="46">
        <v>38</v>
      </c>
      <c r="D3" s="38"/>
      <c r="E3" s="38"/>
      <c r="F3" s="39" t="s">
        <v>115</v>
      </c>
      <c r="G3" s="52">
        <v>29</v>
      </c>
      <c r="H3" s="48">
        <v>-11.2</v>
      </c>
      <c r="I3" s="48">
        <v>-15</v>
      </c>
      <c r="J3" s="48">
        <v>9.3999999999999986</v>
      </c>
    </row>
    <row r="4" spans="1:10" x14ac:dyDescent="0.3">
      <c r="A4" s="47">
        <v>25</v>
      </c>
      <c r="B4" s="47">
        <v>29</v>
      </c>
      <c r="C4" s="47">
        <v>27</v>
      </c>
      <c r="D4" s="38"/>
      <c r="E4" s="38"/>
      <c r="F4" s="39" t="s">
        <v>116</v>
      </c>
      <c r="G4" s="47">
        <v>28.6</v>
      </c>
      <c r="H4" s="48">
        <v>3.8000000000000007</v>
      </c>
      <c r="I4" s="48">
        <v>0</v>
      </c>
      <c r="J4" s="48">
        <v>-1.6000000000000014</v>
      </c>
    </row>
    <row r="5" spans="1:10" x14ac:dyDescent="0.3">
      <c r="A5" s="47">
        <v>15</v>
      </c>
      <c r="B5" s="47">
        <v>33</v>
      </c>
      <c r="C5" s="47">
        <v>21</v>
      </c>
      <c r="D5" s="38"/>
      <c r="E5" s="38"/>
      <c r="F5" s="39" t="s">
        <v>117</v>
      </c>
      <c r="G5" s="41">
        <v>5</v>
      </c>
      <c r="H5" s="48">
        <v>-6.1999999999999993</v>
      </c>
      <c r="I5" s="48">
        <v>4</v>
      </c>
      <c r="J5" s="48">
        <v>-7.6000000000000014</v>
      </c>
    </row>
    <row r="6" spans="1:10" x14ac:dyDescent="0.3">
      <c r="A6" s="47">
        <v>23</v>
      </c>
      <c r="B6" s="47">
        <v>41</v>
      </c>
      <c r="C6" s="47">
        <v>35</v>
      </c>
      <c r="D6" s="38"/>
      <c r="E6" s="38"/>
      <c r="F6" s="38"/>
      <c r="G6" s="38"/>
      <c r="H6" s="48">
        <v>1.8000000000000007</v>
      </c>
      <c r="I6" s="48">
        <v>12</v>
      </c>
      <c r="J6" s="48">
        <v>6.3999999999999986</v>
      </c>
    </row>
    <row r="7" spans="1:10" x14ac:dyDescent="0.3">
      <c r="A7" s="47">
        <v>33</v>
      </c>
      <c r="B7" s="47">
        <v>28</v>
      </c>
      <c r="C7" s="47">
        <v>22</v>
      </c>
      <c r="D7" s="38"/>
      <c r="E7" s="38"/>
      <c r="F7" s="38"/>
      <c r="G7" s="38"/>
      <c r="H7" s="48">
        <v>11.8</v>
      </c>
      <c r="I7" s="48">
        <v>-1</v>
      </c>
      <c r="J7" s="48">
        <v>-6.6000000000000014</v>
      </c>
    </row>
    <row r="10" spans="1:10" ht="15" thickBot="1" x14ac:dyDescent="0.35">
      <c r="A10" s="27" t="s">
        <v>118</v>
      </c>
      <c r="B10" s="27"/>
      <c r="C10" s="27"/>
      <c r="D10" s="27"/>
      <c r="E10" s="38"/>
      <c r="F10" s="38"/>
      <c r="G10" s="27" t="s">
        <v>119</v>
      </c>
      <c r="H10" s="27"/>
      <c r="I10" s="27"/>
      <c r="J10" s="27"/>
    </row>
    <row r="11" spans="1:10" x14ac:dyDescent="0.3">
      <c r="A11" s="43"/>
      <c r="B11" s="43" t="s">
        <v>108</v>
      </c>
      <c r="C11" s="43" t="s">
        <v>109</v>
      </c>
      <c r="D11" s="43" t="s">
        <v>110</v>
      </c>
      <c r="E11" s="50"/>
      <c r="F11" s="38"/>
      <c r="G11" s="43"/>
      <c r="H11" s="43" t="s">
        <v>108</v>
      </c>
      <c r="I11" s="43" t="s">
        <v>109</v>
      </c>
      <c r="J11" s="43" t="s">
        <v>110</v>
      </c>
    </row>
    <row r="12" spans="1:10" x14ac:dyDescent="0.3">
      <c r="A12" s="38" t="s">
        <v>108</v>
      </c>
      <c r="B12" s="44">
        <v>64.16</v>
      </c>
      <c r="C12" s="44"/>
      <c r="D12" s="44"/>
      <c r="E12" s="38"/>
      <c r="F12" s="38"/>
      <c r="G12" s="38" t="s">
        <v>108</v>
      </c>
      <c r="H12" s="40">
        <v>64.16</v>
      </c>
      <c r="I12" s="40">
        <v>32.96</v>
      </c>
      <c r="J12" s="40">
        <v>-26.119999999999997</v>
      </c>
    </row>
    <row r="13" spans="1:10" x14ac:dyDescent="0.3">
      <c r="A13" s="38" t="s">
        <v>109</v>
      </c>
      <c r="B13" s="44">
        <v>30.6</v>
      </c>
      <c r="C13" s="44">
        <v>77.2</v>
      </c>
      <c r="D13" s="44"/>
      <c r="E13" s="38"/>
      <c r="F13" s="38"/>
      <c r="G13" s="38" t="s">
        <v>109</v>
      </c>
      <c r="H13" s="40">
        <v>30.6</v>
      </c>
      <c r="I13" s="40">
        <v>77.2</v>
      </c>
      <c r="J13" s="40">
        <v>-17.600000000000001</v>
      </c>
    </row>
    <row r="14" spans="1:10" ht="15" thickBot="1" x14ac:dyDescent="0.35">
      <c r="A14" s="42" t="s">
        <v>110</v>
      </c>
      <c r="B14" s="51">
        <v>-26.119999999999997</v>
      </c>
      <c r="C14" s="51">
        <v>-17.600000000000001</v>
      </c>
      <c r="D14" s="51">
        <v>46.64</v>
      </c>
      <c r="E14" s="38"/>
      <c r="F14" s="38"/>
      <c r="G14" s="38" t="s">
        <v>110</v>
      </c>
      <c r="H14" s="40">
        <v>-26.119999999999997</v>
      </c>
      <c r="I14" s="49">
        <v>-17.600000000000001</v>
      </c>
      <c r="J14" s="49">
        <v>46.64</v>
      </c>
    </row>
  </sheetData>
  <mergeCells count="4">
    <mergeCell ref="A1:C1"/>
    <mergeCell ref="A10:D10"/>
    <mergeCell ref="G10:J10"/>
    <mergeCell ref="F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CF88-6EF9-45A9-868B-A103D78424A8}">
  <dimension ref="A1:I14"/>
  <sheetViews>
    <sheetView workbookViewId="0">
      <selection sqref="A1:I14"/>
    </sheetView>
  </sheetViews>
  <sheetFormatPr defaultRowHeight="14.4" x14ac:dyDescent="0.3"/>
  <cols>
    <col min="1" max="1" width="10.33203125" bestFit="1" customWidth="1"/>
  </cols>
  <sheetData>
    <row r="1" spans="1:9" ht="15" thickBot="1" x14ac:dyDescent="0.35">
      <c r="A1" s="27" t="s">
        <v>120</v>
      </c>
      <c r="B1" s="26" t="s">
        <v>121</v>
      </c>
      <c r="C1" s="34"/>
      <c r="D1" s="35"/>
      <c r="E1" s="53"/>
      <c r="F1" s="27" t="s">
        <v>93</v>
      </c>
      <c r="G1" s="27"/>
      <c r="H1" s="27"/>
      <c r="I1" s="27"/>
    </row>
    <row r="2" spans="1:9" x14ac:dyDescent="0.3">
      <c r="A2" s="27"/>
      <c r="B2" s="54" t="s">
        <v>122</v>
      </c>
      <c r="C2" s="54" t="s">
        <v>123</v>
      </c>
      <c r="D2" s="54" t="s">
        <v>124</v>
      </c>
      <c r="E2" s="53"/>
      <c r="F2" s="60"/>
      <c r="G2" s="60" t="s">
        <v>122</v>
      </c>
      <c r="H2" s="60" t="s">
        <v>123</v>
      </c>
      <c r="I2" s="60" t="s">
        <v>124</v>
      </c>
    </row>
    <row r="3" spans="1:9" ht="15" thickBot="1" x14ac:dyDescent="0.35">
      <c r="A3" s="57">
        <v>44835</v>
      </c>
      <c r="B3" s="61">
        <v>9.5399999999999999E-2</v>
      </c>
      <c r="C3" s="61">
        <v>9.98E-2</v>
      </c>
      <c r="D3" s="61">
        <v>8.3299999999999999E-2</v>
      </c>
      <c r="E3" s="53"/>
      <c r="F3" s="53" t="s">
        <v>122</v>
      </c>
      <c r="G3" s="53">
        <v>6.6849895999999999E-3</v>
      </c>
      <c r="H3" s="53">
        <v>3.4547694000000005E-3</v>
      </c>
      <c r="I3" s="59">
        <v>2.5162404E-3</v>
      </c>
    </row>
    <row r="4" spans="1:9" ht="15" thickBot="1" x14ac:dyDescent="0.35">
      <c r="A4" s="57">
        <v>44836</v>
      </c>
      <c r="B4" s="61">
        <v>3.2800000000000003E-2</v>
      </c>
      <c r="C4" s="61">
        <v>4.2950000000000002E-2</v>
      </c>
      <c r="D4" s="61">
        <v>5.9200000000000003E-2</v>
      </c>
      <c r="E4" s="53"/>
      <c r="F4" s="53" t="s">
        <v>123</v>
      </c>
      <c r="G4" s="53">
        <v>3.4547694000000005E-3</v>
      </c>
      <c r="H4" s="53">
        <v>1.8764855999999985E-3</v>
      </c>
      <c r="I4" s="59">
        <v>1.4883396E-3</v>
      </c>
    </row>
    <row r="5" spans="1:9" ht="15" thickBot="1" x14ac:dyDescent="0.35">
      <c r="A5" s="57">
        <v>44837</v>
      </c>
      <c r="B5" s="61">
        <v>-6.6299999999999998E-2</v>
      </c>
      <c r="C5" s="61">
        <v>1.84E-2</v>
      </c>
      <c r="D5" s="61">
        <v>9.3799999999999994E-2</v>
      </c>
      <c r="E5" s="53"/>
      <c r="F5" s="59" t="s">
        <v>124</v>
      </c>
      <c r="G5" s="59">
        <v>2.5162404E-3</v>
      </c>
      <c r="H5" s="59">
        <v>1.4883396E-3</v>
      </c>
      <c r="I5" s="59">
        <v>2.3724776000000002E-3</v>
      </c>
    </row>
    <row r="6" spans="1:9" x14ac:dyDescent="0.3">
      <c r="A6" s="57">
        <v>44838</v>
      </c>
      <c r="B6" s="61">
        <v>7.85E-2</v>
      </c>
      <c r="C6" s="61">
        <v>8.2600000000000007E-2</v>
      </c>
      <c r="D6" s="61">
        <v>7.2700000000000001E-2</v>
      </c>
      <c r="E6" s="53"/>
      <c r="F6" s="53"/>
      <c r="G6" s="53"/>
      <c r="H6" s="53"/>
      <c r="I6" s="53"/>
    </row>
    <row r="7" spans="1:9" x14ac:dyDescent="0.3">
      <c r="A7" s="57">
        <v>44839</v>
      </c>
      <c r="B7" s="61">
        <v>0.1835</v>
      </c>
      <c r="C7" s="61">
        <v>0.1421</v>
      </c>
      <c r="D7" s="61">
        <v>0.1956</v>
      </c>
      <c r="E7" s="53"/>
      <c r="F7" s="53"/>
      <c r="G7" s="53"/>
      <c r="H7" s="53"/>
      <c r="I7" s="53"/>
    </row>
    <row r="8" spans="1:9" ht="15" thickBot="1" x14ac:dyDescent="0.35">
      <c r="A8" s="53"/>
      <c r="B8" s="53"/>
      <c r="C8" s="53"/>
      <c r="D8" s="53"/>
      <c r="E8" s="53"/>
      <c r="F8" s="27" t="s">
        <v>125</v>
      </c>
      <c r="G8" s="27"/>
      <c r="H8" s="27"/>
      <c r="I8" s="27"/>
    </row>
    <row r="9" spans="1:9" x14ac:dyDescent="0.3">
      <c r="A9" s="54" t="s">
        <v>126</v>
      </c>
      <c r="B9" s="55">
        <v>5</v>
      </c>
      <c r="C9" s="53"/>
      <c r="D9" s="53"/>
      <c r="E9" s="53"/>
      <c r="F9" s="60"/>
      <c r="G9" s="60" t="s">
        <v>122</v>
      </c>
      <c r="H9" s="60" t="s">
        <v>123</v>
      </c>
      <c r="I9" s="60" t="s">
        <v>124</v>
      </c>
    </row>
    <row r="10" spans="1:9" x14ac:dyDescent="0.3">
      <c r="A10" s="54" t="s">
        <v>127</v>
      </c>
      <c r="B10" s="55">
        <v>1.25</v>
      </c>
      <c r="C10" s="53"/>
      <c r="D10" s="53"/>
      <c r="E10" s="53"/>
      <c r="F10" s="53" t="s">
        <v>122</v>
      </c>
      <c r="G10" s="53">
        <v>8.356236999999999E-3</v>
      </c>
      <c r="H10" s="53">
        <v>4.3184617500000005E-3</v>
      </c>
      <c r="I10" s="53">
        <v>3.1453004999999999E-3</v>
      </c>
    </row>
    <row r="11" spans="1:9" x14ac:dyDescent="0.3">
      <c r="A11" s="53"/>
      <c r="B11" s="53"/>
      <c r="C11" s="53"/>
      <c r="D11" s="53"/>
      <c r="E11" s="53"/>
      <c r="F11" s="53" t="s">
        <v>123</v>
      </c>
      <c r="G11" s="53">
        <v>4.3184617500000005E-3</v>
      </c>
      <c r="H11" s="53">
        <v>2.3456069999999983E-3</v>
      </c>
      <c r="I11" s="53">
        <v>1.8604245E-3</v>
      </c>
    </row>
    <row r="12" spans="1:9" x14ac:dyDescent="0.3">
      <c r="A12" s="53"/>
      <c r="B12" s="53"/>
      <c r="C12" s="53"/>
      <c r="D12" s="53"/>
      <c r="E12" s="53"/>
      <c r="F12" s="53" t="s">
        <v>124</v>
      </c>
      <c r="G12" s="53">
        <v>3.1453004999999999E-3</v>
      </c>
      <c r="H12" s="53">
        <v>1.8604245E-3</v>
      </c>
      <c r="I12" s="53">
        <v>2.9655970000000004E-3</v>
      </c>
    </row>
    <row r="13" spans="1:9" x14ac:dyDescent="0.3">
      <c r="A13" s="53"/>
      <c r="B13" s="53"/>
      <c r="C13" s="53"/>
      <c r="D13" s="53"/>
      <c r="E13" s="53"/>
      <c r="F13" s="62"/>
      <c r="G13" s="62"/>
      <c r="H13" s="62"/>
      <c r="I13" s="62"/>
    </row>
    <row r="14" spans="1:9" ht="28.8" x14ac:dyDescent="0.3">
      <c r="A14" s="53"/>
      <c r="B14" s="53"/>
      <c r="C14" s="53"/>
      <c r="D14" s="53"/>
      <c r="E14" s="53"/>
      <c r="F14" s="56" t="s">
        <v>17</v>
      </c>
      <c r="G14" s="58">
        <v>8.356236999999999E-3</v>
      </c>
      <c r="H14" s="58">
        <v>2.3456069999999987E-3</v>
      </c>
      <c r="I14" s="58">
        <v>2.9655969999999986E-3</v>
      </c>
    </row>
  </sheetData>
  <mergeCells count="4">
    <mergeCell ref="A1:A2"/>
    <mergeCell ref="B1:D1"/>
    <mergeCell ref="F1:I1"/>
    <mergeCell ref="F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ststistics 1</vt:lpstr>
      <vt:lpstr>descriptive statistics 2</vt:lpstr>
      <vt:lpstr>FREQUENCY 1</vt:lpstr>
      <vt:lpstr>FRDEQUENCY 2</vt:lpstr>
      <vt:lpstr>covariance example 1</vt:lpstr>
      <vt:lpstr>covariance sample 2</vt:lpstr>
      <vt:lpstr>covariance sample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rajput</dc:creator>
  <cp:lastModifiedBy>suraj rajput</cp:lastModifiedBy>
  <dcterms:created xsi:type="dcterms:W3CDTF">2024-08-28T08:43:03Z</dcterms:created>
  <dcterms:modified xsi:type="dcterms:W3CDTF">2024-08-28T10:45:12Z</dcterms:modified>
</cp:coreProperties>
</file>