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yay\OneDrive\Desktop\training(assignments)\"/>
    </mc:Choice>
  </mc:AlternateContent>
  <bookViews>
    <workbookView xWindow="0" yWindow="0" windowWidth="19200" windowHeight="69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/>
  <c r="O12" i="1"/>
  <c r="O16" i="1"/>
  <c r="M8" i="1"/>
  <c r="M9" i="1"/>
  <c r="M12" i="1"/>
  <c r="M16" i="1"/>
  <c r="K5" i="1"/>
  <c r="M5" i="1" s="1"/>
  <c r="O5" i="1" s="1"/>
  <c r="K6" i="1"/>
  <c r="M6" i="1" s="1"/>
  <c r="O6" i="1" s="1"/>
  <c r="K15" i="1"/>
  <c r="M15" i="1" s="1"/>
  <c r="O15" i="1" s="1"/>
  <c r="K14" i="1"/>
  <c r="M14" i="1" s="1"/>
  <c r="O14" i="1" s="1"/>
  <c r="K13" i="1"/>
  <c r="M13" i="1" s="1"/>
  <c r="O13" i="1" s="1"/>
  <c r="K11" i="1"/>
  <c r="M11" i="1" s="1"/>
  <c r="O11" i="1" s="1"/>
  <c r="K10" i="1"/>
  <c r="M10" i="1" s="1"/>
  <c r="O10" i="1" s="1"/>
  <c r="K7" i="1"/>
  <c r="M7" i="1" s="1"/>
  <c r="O7" i="1" s="1"/>
  <c r="J6" i="1"/>
  <c r="J7" i="1"/>
  <c r="J8" i="1"/>
  <c r="J9" i="1"/>
  <c r="J10" i="1"/>
  <c r="J11" i="1"/>
  <c r="J12" i="1"/>
  <c r="J13" i="1"/>
  <c r="J14" i="1"/>
  <c r="J15" i="1"/>
  <c r="J5" i="1"/>
</calcChain>
</file>

<file path=xl/sharedStrings.xml><?xml version="1.0" encoding="utf-8"?>
<sst xmlns="http://schemas.openxmlformats.org/spreadsheetml/2006/main" count="35" uniqueCount="35">
  <si>
    <t>Ramesh</t>
  </si>
  <si>
    <t>saniana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</si>
  <si>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</si>
  <si>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</si>
  <si>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</si>
  <si>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</si>
  <si>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</si>
  <si>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</si>
  <si>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</si>
  <si>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</si>
  <si>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>curve</t>
  </si>
  <si>
    <t>NAME</t>
  </si>
  <si>
    <t>TEST 1</t>
  </si>
  <si>
    <t>TEST 2</t>
  </si>
  <si>
    <t>TEST   3</t>
  </si>
  <si>
    <t>TEST 4</t>
  </si>
  <si>
    <t>TEST 5</t>
  </si>
  <si>
    <t>TEST 6</t>
  </si>
  <si>
    <t>TEST 7</t>
  </si>
  <si>
    <t>TEST8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</si>
  <si>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</si>
  <si>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</si>
  <si>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</si>
  <si>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</si>
  <si>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</si>
  <si>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</si>
  <si>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</si>
  <si>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</si>
  <si>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</si>
  <si>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</si>
  <si>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</si>
  <si>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PERCENTAGE</t>
  </si>
  <si>
    <t>Column11</t>
  </si>
  <si>
    <t>NO. OF STUDENT</t>
  </si>
  <si>
    <t>CENTRAL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</si>
</sst>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760663061566396"/>
          <c:y val="0.46287640245237271"/>
          <c:w val="0.40351047450970429"/>
          <c:h val="0.6714577865266842"/>
        </c:manualLayout>
      </c:layout>
      <c:pieChart>
        <c:varyColors val="1"/>
        <c:ser>
          <c:idx val="0"/>
          <c:order val="0"/>
          <c:explosion val="126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94-4B38-9A80-5B0F02AD09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94-4B38-9A80-5B0F02AD09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94-4B38-9A80-5B0F02AD09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94-4B38-9A80-5B0F02AD09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94-4B38-9A80-5B0F02AD09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94-4B38-9A80-5B0F02AD09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F94-4B38-9A80-5B0F02AD09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F94-4B38-9A80-5B0F02AD09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F94-4B38-9A80-5B0F02AD094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F94-4B38-9A80-5B0F02AD094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94-4B38-9A80-5B0F02AD094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94-4B38-9A80-5B0F02AD094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94-4B38-9A80-5B0F02AD09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Sheet1!$O$4:$O$16</c:f>
              <c:numCache>
                <c:formatCode>General</c:formatCode>
                <c:ptCount val="13"/>
                <c:pt idx="0">
                  <c:v>0</c:v>
                </c:pt>
                <c:pt idx="1">
                  <c:v>206.27999999999997</c:v>
                </c:pt>
                <c:pt idx="2">
                  <c:v>261</c:v>
                </c:pt>
                <c:pt idx="3">
                  <c:v>301.05</c:v>
                </c:pt>
                <c:pt idx="4">
                  <c:v>108</c:v>
                </c:pt>
                <c:pt idx="5">
                  <c:v>154.80000000000001</c:v>
                </c:pt>
                <c:pt idx="6">
                  <c:v>333</c:v>
                </c:pt>
                <c:pt idx="7">
                  <c:v>292.5</c:v>
                </c:pt>
                <c:pt idx="8">
                  <c:v>252.00000000000003</c:v>
                </c:pt>
                <c:pt idx="9">
                  <c:v>339.3</c:v>
                </c:pt>
                <c:pt idx="10">
                  <c:v>26.549999999999997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5-473F-8E68-3AFD90D6C214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94-4B38-9A80-5B0F02AD09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94-4B38-9A80-5B0F02AD09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F94-4B38-9A80-5B0F02AD09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F94-4B38-9A80-5B0F02AD09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F94-4B38-9A80-5B0F02AD09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F94-4B38-9A80-5B0F02AD09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F94-4B38-9A80-5B0F02AD09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F94-4B38-9A80-5B0F02AD09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F94-4B38-9A80-5B0F02AD094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F94-4B38-9A80-5B0F02AD094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F94-4B38-9A80-5B0F02AD094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F94-4B38-9A80-5B0F02AD094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9F94-4B38-9A80-5B0F02AD09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Sheet1!$P$4:$P$16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A9E5-473F-8E68-3AFD90D6C2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257735</xdr:colOff>
      <xdr:row>3</xdr:row>
      <xdr:rowOff>32737</xdr:rowOff>
    </xdr:from>
    <xdr:to>
      <xdr:col>22</xdr:col>
      <xdr:colOff>190499</xdr:colOff>
      <xdr:row>22</xdr:row>
      <xdr:rowOff>44822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sa/OneDrive/Desktop/data%20analyst/exerci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ercise 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3:K16" totalsRowShown="0">
  <autoFilter ref="A3:K16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6"/>
  <sheetViews>
    <sheetView tabSelected="1" zoomScale="85" zoomScaleNormal="85" workbookViewId="0">
      <selection activeCell="E19" sqref="E19"/>
    </sheetView>
  </sheetViews>
  <sheetFormatPr defaultRowHeight="14.5" x14ac:dyDescent="0.35"/>
  <cols>
    <col min="1" max="9" width="10.54296875" customWidth="1"/>
    <col min="10" max="10" width="11.7265625" customWidth="1"/>
  </cols>
  <sheetData>
    <row r="3" spans="1:15" x14ac:dyDescent="0.3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32</v>
      </c>
    </row>
    <row r="4" spans="1:15" x14ac:dyDescent="0.3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31</v>
      </c>
      <c r="M4" t="s">
        <v>33</v>
      </c>
      <c r="O4" t="s">
        <v>34</v>
      </c>
    </row>
    <row r="5" spans="1:15" x14ac:dyDescent="0.35">
      <c r="A5" s="1" t="s">
        <v>0</v>
      </c>
      <c r="B5" s="1">
        <v>85</v>
      </c>
      <c r="C5" s="1">
        <v>90</v>
      </c>
      <c r="D5" s="1">
        <v>80</v>
      </c>
      <c r="E5" s="1">
        <v>85</v>
      </c>
      <c r="F5" s="1">
        <v>88</v>
      </c>
      <c r="G5" s="1">
        <v>92</v>
      </c>
      <c r="H5" s="1">
        <v>87</v>
      </c>
      <c r="I5" s="1">
        <v>90</v>
      </c>
      <c r="J5">
        <f t="shared" ref="J5:J15" si="0">SUM(B5:I5)</f>
        <v>697</v>
      </c>
      <c r="K5" s="3">
        <f>([1]!Table1[Total]/1000)*100</f>
        <v>57.3</v>
      </c>
      <c r="M5">
        <f>11*Table1[[#This Row],[Column11]]/100</f>
        <v>6.3029999999999999</v>
      </c>
      <c r="O5">
        <f>M5/11*360</f>
        <v>206.27999999999997</v>
      </c>
    </row>
    <row r="6" spans="1:15" x14ac:dyDescent="0.35">
      <c r="A6" s="2" t="s">
        <v>1</v>
      </c>
      <c r="B6" s="2">
        <v>70</v>
      </c>
      <c r="C6" s="2">
        <v>75</v>
      </c>
      <c r="D6" s="2">
        <v>65</v>
      </c>
      <c r="E6" s="2">
        <v>72</v>
      </c>
      <c r="F6" s="2">
        <v>78</v>
      </c>
      <c r="G6" s="2">
        <v>68</v>
      </c>
      <c r="H6" s="2">
        <v>70</v>
      </c>
      <c r="I6" s="2">
        <v>75</v>
      </c>
      <c r="J6">
        <f t="shared" si="0"/>
        <v>573</v>
      </c>
      <c r="K6" s="3">
        <f>([1]!Table1[Total]/1000)*100</f>
        <v>72.5</v>
      </c>
      <c r="M6">
        <f>11*Table1[[#This Row],[Column11]]/100</f>
        <v>7.9749999999999996</v>
      </c>
      <c r="O6">
        <f t="shared" ref="O6:O16" si="1">M6/11*360</f>
        <v>261</v>
      </c>
    </row>
    <row r="7" spans="1:15" x14ac:dyDescent="0.35">
      <c r="A7" s="1" t="s">
        <v>2</v>
      </c>
      <c r="B7" s="1">
        <v>92</v>
      </c>
      <c r="C7" s="1">
        <v>88</v>
      </c>
      <c r="D7" s="1">
        <v>95</v>
      </c>
      <c r="E7" s="1">
        <v>90</v>
      </c>
      <c r="F7" s="1">
        <v>87</v>
      </c>
      <c r="G7" s="1">
        <v>93</v>
      </c>
      <c r="H7" s="1">
        <v>88</v>
      </c>
      <c r="I7" s="1">
        <v>92</v>
      </c>
      <c r="J7">
        <f t="shared" si="0"/>
        <v>725</v>
      </c>
      <c r="K7" s="3">
        <f>([1]!Table1[Total]/800)*100</f>
        <v>83.625</v>
      </c>
      <c r="M7">
        <f>11*Table1[[#This Row],[Column11]]/100</f>
        <v>9.1987500000000004</v>
      </c>
      <c r="O7">
        <f t="shared" si="1"/>
        <v>301.05</v>
      </c>
    </row>
    <row r="8" spans="1:15" x14ac:dyDescent="0.35">
      <c r="A8" s="2" t="s">
        <v>3</v>
      </c>
      <c r="B8" s="2">
        <v>80</v>
      </c>
      <c r="C8" s="2">
        <v>82</v>
      </c>
      <c r="D8" s="2">
        <v>85</v>
      </c>
      <c r="E8" s="2">
        <v>88</v>
      </c>
      <c r="F8" s="2">
        <v>80</v>
      </c>
      <c r="G8" s="2">
        <v>85</v>
      </c>
      <c r="H8" s="2">
        <v>83</v>
      </c>
      <c r="I8" s="2">
        <v>86</v>
      </c>
      <c r="J8">
        <f t="shared" si="0"/>
        <v>669</v>
      </c>
      <c r="K8" s="3">
        <v>30</v>
      </c>
      <c r="M8">
        <f>11*Table1[[#This Row],[Column11]]/100</f>
        <v>3.3</v>
      </c>
      <c r="O8">
        <f t="shared" si="1"/>
        <v>108</v>
      </c>
    </row>
    <row r="9" spans="1:15" x14ac:dyDescent="0.35">
      <c r="A9" s="1" t="s">
        <v>4</v>
      </c>
      <c r="B9" s="1">
        <v>75</v>
      </c>
      <c r="C9" s="1">
        <v>78</v>
      </c>
      <c r="D9" s="1">
        <v>80</v>
      </c>
      <c r="E9" s="1">
        <v>82</v>
      </c>
      <c r="F9" s="1">
        <v>76</v>
      </c>
      <c r="G9" s="1">
        <v>78</v>
      </c>
      <c r="H9" s="1">
        <v>80</v>
      </c>
      <c r="I9" s="1">
        <v>82</v>
      </c>
      <c r="J9">
        <f t="shared" si="0"/>
        <v>631</v>
      </c>
      <c r="K9" s="3">
        <v>43</v>
      </c>
      <c r="M9">
        <f>11*Table1[[#This Row],[Column11]]/100</f>
        <v>4.7300000000000004</v>
      </c>
      <c r="O9">
        <f t="shared" si="1"/>
        <v>154.80000000000001</v>
      </c>
    </row>
    <row r="10" spans="1:15" x14ac:dyDescent="0.35">
      <c r="A10" s="2" t="s">
        <v>5</v>
      </c>
      <c r="B10" s="2">
        <v>85</v>
      </c>
      <c r="C10" s="2">
        <v>86</v>
      </c>
      <c r="D10" s="2">
        <v>88</v>
      </c>
      <c r="E10" s="2">
        <v>90</v>
      </c>
      <c r="F10" s="2">
        <v>85</v>
      </c>
      <c r="G10" s="2">
        <v>88</v>
      </c>
      <c r="H10" s="2">
        <v>86</v>
      </c>
      <c r="I10" s="2">
        <v>89</v>
      </c>
      <c r="J10">
        <f t="shared" si="0"/>
        <v>697</v>
      </c>
      <c r="K10" s="3">
        <f>([1]!Table1[Total]/800)*100</f>
        <v>92.5</v>
      </c>
      <c r="M10">
        <f>11*Table1[[#This Row],[Column11]]/100</f>
        <v>10.175000000000001</v>
      </c>
      <c r="O10">
        <f t="shared" si="1"/>
        <v>333</v>
      </c>
    </row>
    <row r="11" spans="1:15" x14ac:dyDescent="0.35">
      <c r="A11" s="1" t="s">
        <v>6</v>
      </c>
      <c r="B11" s="1">
        <v>90</v>
      </c>
      <c r="C11" s="1">
        <v>92</v>
      </c>
      <c r="D11" s="1">
        <v>95</v>
      </c>
      <c r="E11" s="1">
        <v>92</v>
      </c>
      <c r="F11" s="1">
        <v>90</v>
      </c>
      <c r="G11" s="1">
        <v>94</v>
      </c>
      <c r="H11" s="1">
        <v>92</v>
      </c>
      <c r="I11" s="1">
        <v>95</v>
      </c>
      <c r="J11">
        <f t="shared" si="0"/>
        <v>740</v>
      </c>
      <c r="K11" s="3">
        <f>([1]!Table1[Total]/800)*100</f>
        <v>81.25</v>
      </c>
      <c r="M11">
        <f>11*Table1[[#This Row],[Column11]]/100</f>
        <v>8.9375</v>
      </c>
      <c r="O11">
        <f t="shared" si="1"/>
        <v>292.5</v>
      </c>
    </row>
    <row r="12" spans="1:15" x14ac:dyDescent="0.35">
      <c r="A12" s="2" t="s">
        <v>7</v>
      </c>
      <c r="B12" s="2">
        <v>78</v>
      </c>
      <c r="C12" s="2">
        <v>80</v>
      </c>
      <c r="D12" s="2">
        <v>82</v>
      </c>
      <c r="E12" s="2">
        <v>85</v>
      </c>
      <c r="F12" s="2">
        <v>78</v>
      </c>
      <c r="G12" s="2">
        <v>80</v>
      </c>
      <c r="H12" s="2">
        <v>82</v>
      </c>
      <c r="I12" s="2">
        <v>85</v>
      </c>
      <c r="J12">
        <f t="shared" si="0"/>
        <v>650</v>
      </c>
      <c r="K12" s="3">
        <v>70</v>
      </c>
      <c r="M12">
        <f>11*Table1[[#This Row],[Column11]]/100</f>
        <v>7.7</v>
      </c>
      <c r="O12">
        <f t="shared" si="1"/>
        <v>252.00000000000003</v>
      </c>
    </row>
    <row r="13" spans="1:15" x14ac:dyDescent="0.35">
      <c r="A13" s="1" t="s">
        <v>8</v>
      </c>
      <c r="B13" s="1">
        <v>85</v>
      </c>
      <c r="C13" s="1">
        <v>8</v>
      </c>
      <c r="D13" s="1">
        <v>90</v>
      </c>
      <c r="E13" s="1">
        <v>92</v>
      </c>
      <c r="F13" s="1">
        <v>85</v>
      </c>
      <c r="G13" s="1">
        <v>88</v>
      </c>
      <c r="H13" s="1">
        <v>90</v>
      </c>
      <c r="I13" s="1">
        <v>92</v>
      </c>
      <c r="J13">
        <f t="shared" si="0"/>
        <v>630</v>
      </c>
      <c r="K13" s="3">
        <f>([1]!Table1[Total]/800)*100</f>
        <v>94.25</v>
      </c>
      <c r="M13">
        <f>11*Table1[[#This Row],[Column11]]/100</f>
        <v>10.3675</v>
      </c>
      <c r="O13">
        <f t="shared" si="1"/>
        <v>339.3</v>
      </c>
    </row>
    <row r="14" spans="1:15" x14ac:dyDescent="0.35">
      <c r="A14" s="2" t="s">
        <v>9</v>
      </c>
      <c r="B14" s="2">
        <v>92</v>
      </c>
      <c r="C14" s="2">
        <v>95</v>
      </c>
      <c r="D14" s="2">
        <v>98</v>
      </c>
      <c r="E14" s="2">
        <v>92</v>
      </c>
      <c r="F14" s="2">
        <v>92</v>
      </c>
      <c r="G14" s="2">
        <v>95</v>
      </c>
      <c r="H14" s="2">
        <v>98</v>
      </c>
      <c r="I14" s="2">
        <v>92</v>
      </c>
      <c r="J14">
        <f t="shared" si="0"/>
        <v>754</v>
      </c>
      <c r="K14" s="3">
        <f>([1]!Table1[Total]/800)*100</f>
        <v>7.375</v>
      </c>
      <c r="M14">
        <f>11*Table1[[#This Row],[Column11]]/100</f>
        <v>0.81125000000000003</v>
      </c>
      <c r="O14">
        <f t="shared" si="1"/>
        <v>26.549999999999997</v>
      </c>
    </row>
    <row r="15" spans="1:15" x14ac:dyDescent="0.35">
      <c r="A15" s="1" t="s">
        <v>10</v>
      </c>
      <c r="B15" s="1">
        <v>5</v>
      </c>
      <c r="C15" s="1">
        <v>10</v>
      </c>
      <c r="D15" s="1">
        <v>8</v>
      </c>
      <c r="E15" s="1">
        <v>6</v>
      </c>
      <c r="F15" s="1">
        <v>7</v>
      </c>
      <c r="G15" s="1">
        <v>5</v>
      </c>
      <c r="H15" s="1">
        <v>10</v>
      </c>
      <c r="I15" s="1">
        <v>8</v>
      </c>
      <c r="J15">
        <f t="shared" si="0"/>
        <v>59</v>
      </c>
      <c r="K15" s="3" t="e">
        <f>([1]!Table1[Total]/800)*100</f>
        <v>#VALUE!</v>
      </c>
      <c r="M15" t="e">
        <f>11*Table1[[#This Row],[Column11]]/100</f>
        <v>#VALUE!</v>
      </c>
      <c r="O15" t="e">
        <f t="shared" si="1"/>
        <v>#VALUE!</v>
      </c>
    </row>
    <row r="16" spans="1:15" x14ac:dyDescent="0.35">
      <c r="M16">
        <f>11*Table1[[#This Row],[Column11]]/100</f>
        <v>0</v>
      </c>
      <c r="O16">
        <f t="shared" si="1"/>
        <v>0</v>
      </c>
    </row>
  </sheetData>
  <conditionalFormatting sqref="K13">
    <cfRule type="colorScale" priority="6">
      <colorScale>
        <cfvo type="num" val="0"/>
        <cfvo type="num" val="0"/>
        <color rgb="FFFF7128"/>
        <color rgb="FFFFEF9C"/>
      </colorScale>
    </cfRule>
    <cfRule type="cellIs" dxfId="3" priority="5" operator="lessThan">
      <formula>70</formula>
    </cfRule>
  </conditionalFormatting>
  <conditionalFormatting sqref="K5:K15">
    <cfRule type="cellIs" dxfId="2" priority="4" operator="lessThan">
      <formula>70</formula>
    </cfRule>
  </conditionalFormatting>
  <conditionalFormatting sqref="A5:A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1" priority="2" operator="lessThan">
      <formula>70</formula>
    </cfRule>
  </conditionalFormatting>
  <conditionalFormatting sqref="O5:O16">
    <cfRule type="cellIs" dxfId="0" priority="1" operator="lessThan">
      <formula>250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 art</dc:creator>
  <cp:lastModifiedBy>Riya Yadav</cp:lastModifiedBy>
  <dcterms:created xsi:type="dcterms:W3CDTF">2024-03-06T08:21:37Z</dcterms:created>
  <dcterms:modified xsi:type="dcterms:W3CDTF">2024-03-06T16:37:49Z</dcterms:modified>
</cp:coreProperties>
</file>