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<sst xmlns="http://schemas.openxmlformats.org/spreadsheetml/2006/main" count="62" uniqueCount="41">
  <si>
    <t>name</t>
  </si>
  <si>
    <t>phone</t>
  </si>
  <si>
    <t>visitors</t>
  </si>
  <si>
    <t>category</t>
  </si>
  <si>
    <t>subcategory</t>
  </si>
  <si>
    <t>price</t>
  </si>
  <si>
    <t>pawanMediaRevenue</t>
  </si>
  <si>
    <t>nagarpalikaTax</t>
  </si>
  <si>
    <t>parkRevenue</t>
  </si>
  <si>
    <t>paymentMethod</t>
  </si>
  <si>
    <t>remarks</t>
  </si>
  <si>
    <t>createdAt</t>
  </si>
  <si>
    <t>createdBy</t>
  </si>
  <si>
    <t>John Doe</t>
  </si>
  <si>
    <t>665eda4e7235274caecd0e15</t>
  </si>
  <si>
    <t>666db81f03bb1eb656b08c9c</t>
  </si>
  <si>
    <t>cash</t>
  </si>
  <si>
    <t>Booking for family event</t>
  </si>
  <si>
    <t>2024-06-01T10:00:00Z</t>
  </si>
  <si>
    <t>AdminUser1</t>
  </si>
  <si>
    <t>Jane Smith</t>
  </si>
  <si>
    <t>card</t>
  </si>
  <si>
    <t>Annual picnic</t>
  </si>
  <si>
    <t>2024-06-02T11:00:00Z</t>
  </si>
  <si>
    <t>AdminUser2</t>
  </si>
  <si>
    <t>Bob Johnson</t>
  </si>
  <si>
    <t>online</t>
  </si>
  <si>
    <t>Corporate event</t>
  </si>
  <si>
    <t>2024-06-03T12:00:00Z</t>
  </si>
  <si>
    <t>Alice Brown</t>
  </si>
  <si>
    <t>665eda4e7235274caecd0e16</t>
  </si>
  <si>
    <t>Solo trip</t>
  </si>
  <si>
    <t>2024-06-04T13:00:00Z</t>
  </si>
  <si>
    <t>Charlie Lee</t>
  </si>
  <si>
    <t>665eda4e7235274caecd0e17</t>
  </si>
  <si>
    <t>Team outing</t>
  </si>
  <si>
    <t>2024-06-05T14:00:00Z</t>
  </si>
  <si>
    <t>AdminUser3</t>
  </si>
  <si>
    <t>Chang Lee</t>
  </si>
  <si>
    <t xml:space="preserve">Gaurab </t>
  </si>
  <si>
    <t>2024-06-05T21:00:00Z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</si>
</sst>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3">
        <f>+9779812345678</f>
        <v>9779812345678</v>
      </c>
      <c r="C2" s="2">
        <v>2.0</v>
      </c>
      <c r="D2" s="2" t="s">
        <v>14</v>
      </c>
      <c r="E2" s="2" t="s">
        <v>15</v>
      </c>
      <c r="F2" s="2">
        <v>100.0</v>
      </c>
      <c r="G2" s="2">
        <v>10.0</v>
      </c>
      <c r="H2" s="2">
        <v>5.0</v>
      </c>
      <c r="I2" s="2">
        <v>85.0</v>
      </c>
      <c r="J2" s="2" t="s">
        <v>16</v>
      </c>
      <c r="K2" s="2" t="s">
        <v>17</v>
      </c>
      <c r="L2" s="2" t="s">
        <v>18</v>
      </c>
      <c r="M2" s="2" t="s">
        <v>19</v>
      </c>
    </row>
    <row r="3">
      <c r="A3" s="2" t="s">
        <v>20</v>
      </c>
      <c r="B3" s="3">
        <f>+9779812345679</f>
        <v>9779812345679</v>
      </c>
      <c r="C3" s="2">
        <v>3.0</v>
      </c>
      <c r="D3" s="2" t="s">
        <v>14</v>
      </c>
      <c r="E3" s="2" t="s">
        <v>15</v>
      </c>
      <c r="F3" s="2">
        <v>150.0</v>
      </c>
      <c r="G3" s="2">
        <v>15.0</v>
      </c>
      <c r="H3" s="2">
        <v>7.0</v>
      </c>
      <c r="I3" s="2">
        <v>128.0</v>
      </c>
      <c r="J3" s="2" t="s">
        <v>21</v>
      </c>
      <c r="K3" s="2" t="s">
        <v>22</v>
      </c>
      <c r="L3" s="2" t="s">
        <v>23</v>
      </c>
      <c r="M3" s="2" t="s">
        <v>24</v>
      </c>
    </row>
    <row r="4">
      <c r="A4" s="2" t="s">
        <v>25</v>
      </c>
      <c r="B4" s="3">
        <f>+9779812345680</f>
        <v>9779812345680</v>
      </c>
      <c r="C4" s="2">
        <v>4.0</v>
      </c>
      <c r="D4" s="2" t="s">
        <v>14</v>
      </c>
      <c r="E4" s="2" t="s">
        <v>15</v>
      </c>
      <c r="F4" s="2">
        <v>200.0</v>
      </c>
      <c r="G4" s="2">
        <v>20.0</v>
      </c>
      <c r="H4" s="2">
        <v>10.0</v>
      </c>
      <c r="I4" s="2">
        <v>170.0</v>
      </c>
      <c r="J4" s="2" t="s">
        <v>26</v>
      </c>
      <c r="K4" s="2" t="s">
        <v>27</v>
      </c>
      <c r="L4" s="2" t="s">
        <v>28</v>
      </c>
      <c r="M4" s="2" t="s">
        <v>19</v>
      </c>
    </row>
    <row r="5">
      <c r="A5" s="2" t="s">
        <v>29</v>
      </c>
      <c r="B5" s="3">
        <f>+9779812345681</f>
        <v>9779812345681</v>
      </c>
      <c r="C5" s="2">
        <v>1.0</v>
      </c>
      <c r="D5" s="2" t="s">
        <v>30</v>
      </c>
      <c r="E5" s="2" t="s">
        <v>15</v>
      </c>
      <c r="F5" s="2">
        <v>80.0</v>
      </c>
      <c r="G5" s="2">
        <v>8.0</v>
      </c>
      <c r="H5" s="2">
        <v>4.0</v>
      </c>
      <c r="I5" s="2">
        <v>68.0</v>
      </c>
      <c r="J5" s="2" t="s">
        <v>16</v>
      </c>
      <c r="K5" s="2" t="s">
        <v>31</v>
      </c>
      <c r="L5" s="2" t="s">
        <v>32</v>
      </c>
      <c r="M5" s="2" t="s">
        <v>24</v>
      </c>
    </row>
    <row r="6">
      <c r="A6" s="2" t="s">
        <v>33</v>
      </c>
      <c r="B6" s="3">
        <f>+9779812345682</f>
        <v>9779812345682</v>
      </c>
      <c r="C6" s="2">
        <v>5.0</v>
      </c>
      <c r="D6" s="2" t="s">
        <v>34</v>
      </c>
      <c r="E6" s="2" t="s">
        <v>15</v>
      </c>
      <c r="F6" s="2">
        <v>250.0</v>
      </c>
      <c r="G6" s="2">
        <v>25.0</v>
      </c>
      <c r="H6" s="2">
        <v>12.0</v>
      </c>
      <c r="I6" s="2">
        <v>213.0</v>
      </c>
      <c r="J6" s="2" t="s">
        <v>21</v>
      </c>
      <c r="K6" s="2" t="s">
        <v>35</v>
      </c>
      <c r="L6" s="2" t="s">
        <v>36</v>
      </c>
      <c r="M6" s="2" t="s">
        <v>37</v>
      </c>
    </row>
    <row r="7">
      <c r="A7" s="2" t="s">
        <v>38</v>
      </c>
      <c r="B7" s="3">
        <f>+9779812345684</f>
        <v>9779812345684</v>
      </c>
      <c r="C7" s="2">
        <v>5.0</v>
      </c>
      <c r="D7" s="2" t="s">
        <v>34</v>
      </c>
      <c r="E7" s="2" t="s">
        <v>15</v>
      </c>
      <c r="F7" s="2">
        <v>250.0</v>
      </c>
      <c r="G7" s="2">
        <v>25.0</v>
      </c>
      <c r="H7" s="2">
        <v>12.0</v>
      </c>
      <c r="I7" s="2">
        <v>213.0</v>
      </c>
      <c r="J7" s="2" t="s">
        <v>21</v>
      </c>
      <c r="K7" s="2" t="s">
        <v>35</v>
      </c>
      <c r="L7" s="2" t="s">
        <v>36</v>
      </c>
      <c r="M7" s="2" t="s">
        <v>37</v>
      </c>
    </row>
    <row r="8">
      <c r="A8" s="2" t="s">
        <v>39</v>
      </c>
      <c r="B8" s="2">
        <v>9.0482309481094E13</v>
      </c>
      <c r="C8" s="2">
        <v>3.0</v>
      </c>
      <c r="D8" s="2" t="s">
        <v>34</v>
      </c>
      <c r="E8" s="2" t="s">
        <v>15</v>
      </c>
      <c r="F8" s="2">
        <v>250.0</v>
      </c>
      <c r="G8" s="2">
        <v>25.0</v>
      </c>
      <c r="H8" s="2">
        <v>12.0</v>
      </c>
      <c r="I8" s="2">
        <v>213.0</v>
      </c>
      <c r="J8" s="2" t="s">
        <v>21</v>
      </c>
      <c r="K8" s="2" t="s">
        <v>35</v>
      </c>
      <c r="L8" s="2" t="s">
        <v>40</v>
      </c>
      <c r="M8" s="2" t="s">
        <v>37</v>
      </c>
    </row>
  </sheetData>
  <drawing r:id="rId1"/>
</worksheet>
</file>