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3"/>
  </bookViews>
  <sheets>
    <sheet name="Revision" sheetId="1" state="visible" r:id="rId2"/>
    <sheet name="Summary" sheetId="2" state="visible" r:id="rId3"/>
    <sheet name="Charts" sheetId="3" state="visible" r:id="rId4"/>
    <sheet name="Test Plan" sheetId="4" state="visible" r:id="rId5"/>
    <sheet name="Assertion Plan" sheetId="5" state="visible" r:id="rId6"/>
    <sheet name="Coverage Plan" sheetId="6" state="visible" r:id="rId7"/>
    <sheet name="Checker Plan" sheetId="7" state="visible" r:id="rId8"/>
    <sheet name="BLK-5" sheetId="8" state="visible" r:id="rId9"/>
  </sheets>
  <definedNames>
    <definedName function="false" hidden="true" localSheetId="4" name="_xlnm._FilterDatabase" vbProcedure="false">'Assertion Plan'!$A$4:$J$54</definedName>
    <definedName function="false" hidden="true" localSheetId="7" name="_xlnm._FilterDatabase" vbProcedure="false">'BLK-5'!$A$4:$J$54</definedName>
    <definedName function="false" hidden="true" localSheetId="6" name="_xlnm._FilterDatabase" vbProcedure="false">'Checker Plan'!$A$4:$J$54</definedName>
    <definedName function="false" hidden="true" localSheetId="5" name="_xlnm._FilterDatabase" vbProcedure="false">'Coverage Plan'!$A$4:$K$54</definedName>
    <definedName function="false" hidden="true" localSheetId="3" name="_xlnm._FilterDatabase" vbProcedure="false">'Test Plan'!$A$4:$J$13</definedName>
    <definedName function="false" hidden="false" localSheetId="3" name="_FilterDatabase_0" vbProcedure="false">'Test Plan'!$A$4:$J$13</definedName>
    <definedName function="false" hidden="false" localSheetId="3" name="_FilterDatabase_0_0" vbProcedure="false">'Test Plan'!$A$4:$J$13</definedName>
    <definedName function="false" hidden="false" localSheetId="3" name="_FilterDatabase_0_0_0" vbProcedure="false">'Test Plan'!$A$4:$J$13</definedName>
    <definedName function="false" hidden="false" localSheetId="3" name="_xlnm._FilterDatabase" vbProcedure="false">'Test Plan'!$A$4:$J$13</definedName>
    <definedName function="false" hidden="false" localSheetId="3" name="_xlnm._FilterDatabase_0" vbProcedure="false">'Test Plan'!$A$4:$J$13</definedName>
    <definedName function="false" hidden="false" localSheetId="4" name="_FilterDatabase_0" vbProcedure="false">'Assertion Plan'!$A$4:$J$54</definedName>
    <definedName function="false" hidden="false" localSheetId="4" name="_FilterDatabase_0_0" vbProcedure="false">'Assertion Plan'!$A$4:$J$54</definedName>
    <definedName function="false" hidden="false" localSheetId="4" name="_FilterDatabase_0_0_0" vbProcedure="false">'Assertion Plan'!$A$4:$J$54</definedName>
    <definedName function="false" hidden="false" localSheetId="4" name="_xlnm._FilterDatabase" vbProcedure="false">'Assertion Plan'!$A$4:$J$54</definedName>
    <definedName function="false" hidden="false" localSheetId="4" name="_xlnm._FilterDatabase_0" vbProcedure="false">'Assertion Plan'!$A$4:$J$54</definedName>
    <definedName function="false" hidden="false" localSheetId="5" name="_FilterDatabase_0" vbProcedure="false">'Coverage Plan'!$A$4:$K$54</definedName>
    <definedName function="false" hidden="false" localSheetId="5" name="_FilterDatabase_0_0" vbProcedure="false">'Coverage Plan'!$A$4:$K$54</definedName>
    <definedName function="false" hidden="false" localSheetId="5" name="_FilterDatabase_0_0_0" vbProcedure="false">'Coverage Plan'!$A$4:$K$54</definedName>
    <definedName function="false" hidden="false" localSheetId="5" name="_xlnm._FilterDatabase" vbProcedure="false">'Coverage Plan'!$A$4:$K$54</definedName>
    <definedName function="false" hidden="false" localSheetId="5" name="_xlnm._FilterDatabase_0" vbProcedure="false">'Coverage Plan'!$A$4:$K$54</definedName>
    <definedName function="false" hidden="false" localSheetId="6" name="_FilterDatabase_0" vbProcedure="false">'Checker Plan'!$A$4:$J$54</definedName>
    <definedName function="false" hidden="false" localSheetId="6" name="_FilterDatabase_0_0" vbProcedure="false">'Checker Plan'!$A$4:$J$54</definedName>
    <definedName function="false" hidden="false" localSheetId="6" name="_FilterDatabase_0_0_0" vbProcedure="false">'Checker Plan'!$A$4:$J$54</definedName>
    <definedName function="false" hidden="false" localSheetId="6" name="_xlnm._FilterDatabase" vbProcedure="false">'Checker Plan'!$A$4:$J$54</definedName>
    <definedName function="false" hidden="false" localSheetId="6" name="_xlnm._FilterDatabase_0" vbProcedure="false">'Checker Plan'!$A$4:$J$54</definedName>
    <definedName function="false" hidden="false" localSheetId="7" name="_FilterDatabase_0" vbProcedure="false">'BLK-5'!$A$4:$J$54</definedName>
    <definedName function="false" hidden="false" localSheetId="7" name="_FilterDatabase_0_0" vbProcedure="false">'BLK-5'!$A$4:$J$54</definedName>
    <definedName function="false" hidden="false" localSheetId="7" name="_FilterDatabase_0_0_0" vbProcedure="false">'BLK-5'!$A$4:$J$54</definedName>
    <definedName function="false" hidden="false" localSheetId="7" name="_xlnm._FilterDatabase" vbProcedure="false">'BLK-5'!$A$4:$J$54</definedName>
    <definedName function="false" hidden="false" localSheetId="7" name="_xlnm._FilterDatabase_0" vbProcedure="false">'BLK-5'!$A$4:$J$54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<sst xmlns="http://schemas.openxmlformats.org/spreadsheetml/2006/main" count="405" uniqueCount="135">
  <si>
    <t>Date</t>
  </si>
  <si>
    <t>Revision</t>
  </si>
  <si>
    <t>Remarks</t>
  </si>
  <si>
    <t>Author</t>
  </si>
  <si>
    <t>v1</t>
  </si>
  <si>
    <t>Initial Phase Documentation</t>
  </si>
  <si>
    <t>Dipesh</t>
  </si>
  <si>
    <t>Main</t>
  </si>
  <si>
    <t>CONSOLIDATED STATUS</t>
  </si>
  <si>
    <t>#</t>
  </si>
  <si>
    <t>BLOCK NAME</t>
  </si>
  <si>
    <t>PLANNED</t>
  </si>
  <si>
    <t>CODED</t>
  </si>
  <si>
    <t>PASS</t>
  </si>
  <si>
    <t>FAIL</t>
  </si>
  <si>
    <t>RETIRED</t>
  </si>
  <si>
    <t>REMARKS</t>
  </si>
  <si>
    <t>Test_plan</t>
  </si>
  <si>
    <t>BLK-2</t>
  </si>
  <si>
    <t>BLK-3</t>
  </si>
  <si>
    <t>BLK-4</t>
  </si>
  <si>
    <t>BLK-5</t>
  </si>
  <si>
    <t>Total</t>
  </si>
  <si>
    <t>Summary</t>
  </si>
  <si>
    <t>RTL Tag:</t>
  </si>
  <si>
    <t>Regression Date:</t>
  </si>
  <si>
    <t>E</t>
  </si>
  <si>
    <t>ENV Tag:</t>
  </si>
  <si>
    <t>Regr1</t>
  </si>
  <si>
    <t>L</t>
  </si>
  <si>
    <t>Env Tag:</t>
  </si>
  <si>
    <t>Regr2</t>
  </si>
  <si>
    <t>N</t>
  </si>
  <si>
    <t>Sr. No.</t>
  </si>
  <si>
    <t>Test Case Name</t>
  </si>
  <si>
    <t>Test Feature / Objective</t>
  </si>
  <si>
    <t>Test Description / Procedure</t>
  </si>
  <si>
    <t>Test Status</t>
  </si>
  <si>
    <t>Priority</t>
  </si>
  <si>
    <t>Completion Date</t>
  </si>
  <si>
    <t>Failing due to DSGN/TB/TC Issue?</t>
  </si>
  <si>
    <t>Bug #</t>
  </si>
  <si>
    <t>Analysis/Remarks</t>
  </si>
  <si>
    <t>Regr3</t>
  </si>
  <si>
    <t>P</t>
  </si>
  <si>
    <t>apb3_ms_tst_sgl_wr_wo_et_c</t>
  </si>
  <si>
    <t>Single Write Transfer without wait cycle</t>
  </si>
  <si>
    <t>Set pwrite = 1, num_of_wait_cycle = 0,  Set repeat_count = 3 , check pwdata.</t>
  </si>
  <si>
    <t>C1</t>
  </si>
  <si>
    <t>Regr4</t>
  </si>
  <si>
    <t>R</t>
  </si>
  <si>
    <t>apb3_ms_tst_sgl_rd_wo_et_c</t>
  </si>
  <si>
    <t>Single Read Transfer without wait cycle</t>
  </si>
  <si>
    <t>Set pwrite = 0, num_of_wait_cycle = 0, Set repeat_count = 3, check prdata.</t>
  </si>
  <si>
    <t>Regr5</t>
  </si>
  <si>
    <t>T</t>
  </si>
  <si>
    <t>apb3_ms_tst_mlt_wr_wo_et_c</t>
  </si>
  <si>
    <t>Multiple Write Transfer without wait cycle</t>
  </si>
  <si>
    <t>Set pwrite = 1, num_of_wait_cycle = 0, Set repeat_count = 10, check pwdata.</t>
  </si>
  <si>
    <t>apb3_ms_tst_mlt_rd_wo_et_c</t>
  </si>
  <si>
    <t>Multiple Read Transfer without wait cycle</t>
  </si>
  <si>
    <t>Set pwrite = 0, num_of_wait_cycle = 0, Set repeat_count = 10, check prdata.</t>
  </si>
  <si>
    <t>apb3_ms_tst_mlt_rd_wr_wo_et.sv</t>
  </si>
  <si>
    <t>Multiple  Read Write Transfer without  wait cycle</t>
  </si>
  <si>
    <t>Set pwrite = 0, num_of_wait_cycle = 0 for even id number , Set pwrite = 1, num_of_wait_cycle = 0 for odd id number , Set repeat_count = 10, check prdata and pwdata</t>
  </si>
  <si>
    <t>apb3_ms_tst_sgl_wr_w_et_c</t>
  </si>
  <si>
    <t>Single Write Transfer with wait cycle</t>
  </si>
  <si>
    <t>Set pwrite = 1, num_of_wait_cycle = 2, Set repeat_count = 3, check pwdata.</t>
  </si>
  <si>
    <t>apb3_ms_tst_sgl_rd_w_et_c</t>
  </si>
  <si>
    <t>Single Read Transfer with wait cycle</t>
  </si>
  <si>
    <t>Set pwrite = 0, num_of_wait_cycle = 2, Set repeat_count = 3, check prdata.</t>
  </si>
  <si>
    <t>apb3_ms_tst_mlt_wr_w_et_c</t>
  </si>
  <si>
    <t>Multiple  Write Transfer with wait cycle</t>
  </si>
  <si>
    <t>Set pwrite = 1, num_of_wait_cycle = 2, Set repeat_count = 10, check pwdata.</t>
  </si>
  <si>
    <t>initial_read_wait</t>
  </si>
  <si>
    <t>multiple read  transcation with  wait</t>
  </si>
  <si>
    <t>At posedge of clk,reset,pselx signal should be high and pwrite signal should be low. And at the next clk cycle penable should be high and pready signal should be low upto decided delay, then pready is high.</t>
  </si>
  <si>
    <t>C0</t>
  </si>
  <si>
    <t>rt_no_wait</t>
  </si>
  <si>
    <t>read transfer with no wait</t>
  </si>
  <si>
    <t>At posedge of clk,reset,pselx signal should be high and pwrite signal should be low. And at the next clk cycle penable and pready signal should be high.</t>
  </si>
  <si>
    <t>wt_rt_vanish_pwrite</t>
  </si>
  <si>
    <t>extend write and read transfer and vanish pwrite</t>
  </si>
  <si>
    <t>check pwrite at every posedege of clk and if it is 1'bx at any posedge of clk then the process should be stable.</t>
  </si>
  <si>
    <t>wt_rt_vanish_psel_penable_pready</t>
  </si>
  <si>
    <t>extend write and read transfer and vanish psel,penable,pready</t>
  </si>
  <si>
    <t>check psel,penable,pready at every posedege of clk and if it is 1'bx at any posedge of clk then the process should be stable.</t>
  </si>
  <si>
    <t>wt_no_wait</t>
  </si>
  <si>
    <t>write transfer with no extension</t>
  </si>
  <si>
    <t>At posedge of clk,reset,pselx and pwrite signal should be high . And at the next clk cycle penable and pready signal should be high.</t>
  </si>
  <si>
    <t>wt_wait</t>
  </si>
  <si>
    <t>write transfer with  extension</t>
  </si>
  <si>
    <t>At posedge of clk,reset,pselx and pwrite signal should be high . And at the next clk cycle penable should be high and pready signal should be low, upto the decided wait cycle ,and then pready will be high</t>
  </si>
  <si>
    <t>Covergroup Name</t>
  </si>
  <si>
    <t>Coverpoint (CP) / Cross (xCP)</t>
  </si>
  <si>
    <t>Coverage Descrption</t>
  </si>
  <si>
    <t>Testcase name</t>
  </si>
  <si>
    <t>apb3_ms_single_write_cov</t>
  </si>
  <si>
    <t>CP: PENABLE, PSELx</t>
  </si>
  <si>
    <t>Checking coverage for single Write transfer by randomly generating values of PADDR, PSELx and keeping PWRITE HIGH</t>
  </si>
  <si>
    <t>apb3_ms_single_write_tc</t>
  </si>
  <si>
    <t>apb3_ms_single_write_et_cov</t>
  </si>
  <si>
    <t>CP: PENABLE, PWRITE</t>
  </si>
  <si>
    <t>Checking coverage for single Write transfer by randomly generating values of PADDR and changing PWRITE back to back and keeping  PSELx HIGH</t>
  </si>
  <si>
    <t>apb3_ms_sigle_write_et_tc</t>
  </si>
  <si>
    <t>apb3_ms_single_read_cov</t>
  </si>
  <si>
    <t>Checking coverage for single Read transfer by randomly generating values of PADDR, PSELx and keeping PWRITE LOW</t>
  </si>
  <si>
    <t>apb3_ms_single_read_tc</t>
  </si>
  <si>
    <t>apb3_ms_single_read_et_cov</t>
  </si>
  <si>
    <t>Checking coverage for single Read transfer by randomly generating values of PADDR and changing PWRITE back to back and keeping  PSELx HIGH</t>
  </si>
  <si>
    <t>apb3_ms_single_read_et_tc</t>
  </si>
  <si>
    <t>apb3_ms_multiple_rd_wr_cov</t>
  </si>
  <si>
    <t>CP: PADDR, PENABLE, PSELx, </t>
  </si>
  <si>
    <t>apb3_ms_multiple_rd_wr_tc</t>
  </si>
  <si>
    <t>apb3_ms_multiple_rd_wr_et_cov</t>
  </si>
  <si>
    <t>CP: PADDR, PENABLE, PSELx, PWRITE</t>
  </si>
  <si>
    <t>apb3_ms_multiple_rd_wr_et_tc</t>
  </si>
  <si>
    <t>apb3_ms_write_wait_no_pwrite_cov</t>
  </si>
  <si>
    <t>CP: PADDR, PENABLE, PSELx, PREADY</t>
  </si>
  <si>
    <t>apb3_ms_write_wait_no_pwrite_tc</t>
  </si>
  <si>
    <t>apb3_ms_tx_error_cov</t>
  </si>
  <si>
    <t>CP: PENABLE, PSELX, PREADY, PSLVERR</t>
  </si>
  <si>
    <t>Checking coverage for error generated by slave. </t>
  </si>
  <si>
    <t>apb3_m_tx_error_tc, apb3_s_tx_error_tc</t>
  </si>
  <si>
    <t>fsm_idle_setup_cov</t>
  </si>
  <si>
    <t>CP: Current_State</t>
  </si>
  <si>
    <t>Checking coverage for state transition from IDLE to SETUP</t>
  </si>
  <si>
    <t>all except apb3_m_tx_error_tc andapb3_s_tx_error_tc</t>
  </si>
  <si>
    <t>fsm_setup_enable_cov</t>
  </si>
  <si>
    <t>Checking coverage for state transition from SETUP to ENABLE</t>
  </si>
  <si>
    <t>all</t>
  </si>
  <si>
    <t>fsm_enable_idle_cov</t>
  </si>
  <si>
    <t>Checking coverage for state transition from ENABLE to IDLE</t>
  </si>
  <si>
    <t>fsm_setup_idle_cov</t>
  </si>
  <si>
    <t>fsm_enable_setup_cov</t>
  </si>
</sst>
</file>

<file path=xl/styles.xml><?xml version="1.0" encoding="utf-8"?>
<styleSheet xmlns="http://schemas.openxmlformats.org/spreadsheetml/2006/main">
  <numFmts count="4">
    <numFmt numFmtId="164" formatCode="GENERAL"/>
    <numFmt numFmtId="165" formatCode="D\ MMM\ YY;@"/>
    <numFmt numFmtId="166" formatCode="0"/>
    <numFmt numFmtId="167" formatCode="D\-MMM\-YY;@"/>
  </numFmts>
  <fonts count="28">
    <font>
      <sz val="11"/>
      <color rgb="FF000000"/>
      <name val="Calibri"/>
      <family val="2"/>
      <charset val="134"/>
    </font>
    <font>
      <sz val="10"/>
      <name val="Arial"/>
      <family val="0"/>
    </font>
    <font>
      <sz val="10"/>
      <name val="Arial"/>
      <family val="0"/>
    </font>
    <font>
      <sz val="10"/>
      <name val="Arial"/>
      <family val="0"/>
    </font>
    <font>
      <sz val="10"/>
      <name val="Arial"/>
      <family val="2"/>
      <charset val="134"/>
    </font>
    <font>
      <sz val="11"/>
      <color rgb="FFFFFFFF"/>
      <name val="Calibri"/>
      <family val="2"/>
      <charset val="134"/>
    </font>
    <font>
      <sz val="11"/>
      <name val="Calibri"/>
      <family val="2"/>
      <charset val="134"/>
    </font>
    <font>
      <b val="true"/>
      <sz val="11"/>
      <color rgb="FFFFFFFF"/>
      <name val="Calibri"/>
      <family val="2"/>
      <charset val="134"/>
    </font>
    <font>
      <b val="true"/>
      <sz val="11"/>
      <name val="Calibri"/>
      <family val="2"/>
      <charset val="134"/>
    </font>
    <font>
      <b val="true"/>
      <sz val="10"/>
      <name val="Arial"/>
      <family val="2"/>
      <charset val="134"/>
    </font>
    <font>
      <u val="single"/>
      <sz val="11"/>
      <color rgb="FF800080"/>
      <name val="Calibri"/>
      <family val="2"/>
      <charset val="134"/>
    </font>
    <font>
      <u val="single"/>
      <sz val="11"/>
      <color rgb="FF0563C1"/>
      <name val="Calibri"/>
      <family val="2"/>
      <charset val="134"/>
    </font>
    <font>
      <b val="true"/>
      <sz val="11"/>
      <color rgb="FFFFFFFF"/>
      <name val="Calibri"/>
      <family val="2"/>
    </font>
    <font>
      <sz val="12"/>
      <color rgb="FF000000"/>
      <name val="Times New Roman"/>
      <family val="1"/>
    </font>
    <font>
      <b val="true"/>
      <sz val="11"/>
      <color rgb="FFFFFF00"/>
      <name val="Calibri"/>
      <family val="2"/>
    </font>
    <font>
      <b val="true"/>
      <sz val="11"/>
      <color rgb="FFFFE699"/>
      <name val="Calibri"/>
      <family val="2"/>
    </font>
    <font>
      <b val="true"/>
      <sz val="11"/>
      <color rgb="FF000000"/>
      <name val="Calibri"/>
      <family val="2"/>
    </font>
    <font>
      <b val="true"/>
      <sz val="11"/>
      <color rgb="FF66FFFF"/>
      <name val="Calibri"/>
      <family val="2"/>
    </font>
    <font>
      <b val="true"/>
      <sz val="11"/>
      <color rgb="FF00CC00"/>
      <name val="Calibri"/>
      <family val="2"/>
    </font>
    <font>
      <b val="true"/>
      <sz val="11"/>
      <color rgb="FF0070C0"/>
      <name val="Calibri"/>
      <family val="2"/>
    </font>
    <font>
      <b val="true"/>
      <sz val="11"/>
      <color rgb="FFC00000"/>
      <name val="Calibri"/>
      <family val="2"/>
    </font>
    <font>
      <b val="true"/>
      <sz val="14"/>
      <color rgb="FF595959"/>
      <name val="Calibri"/>
      <family val="2"/>
    </font>
    <font>
      <sz val="9"/>
      <color rgb="FF595959"/>
      <name val="Calibri"/>
      <family val="2"/>
    </font>
    <font>
      <sz val="10"/>
      <name val="Arial"/>
      <family val="2"/>
    </font>
    <font>
      <b val="true"/>
      <u val="single"/>
      <sz val="11"/>
      <color rgb="FFFFFFFF"/>
      <name val="Calibri"/>
      <family val="2"/>
      <charset val="134"/>
    </font>
    <font>
      <b val="true"/>
      <sz val="11"/>
      <color rgb="FF000000"/>
      <name val="Calibri"/>
      <family val="2"/>
      <charset val="134"/>
    </font>
    <font>
      <b val="true"/>
      <u val="single"/>
      <sz val="11"/>
      <color rgb="FF0563C1"/>
      <name val="Calibri"/>
      <family val="2"/>
      <charset val="134"/>
    </font>
    <font>
      <sz val="11"/>
      <name val="Arial"/>
      <family val="2"/>
      <charset val="134"/>
    </font>
  </fonts>
  <fills count="10">
    <fill>
      <patternFill patternType="none"/>
    </fill>
    <fill>
      <patternFill patternType="gray125"/>
    </fill>
    <fill>
      <patternFill patternType="solid">
        <fgColor rgb="FFCCCCFF"/>
        <bgColor rgb="FFD9D9D9"/>
      </patternFill>
    </fill>
    <fill>
      <patternFill patternType="solid">
        <fgColor rgb="FF2F5597"/>
        <bgColor rgb="FF0563C1"/>
      </patternFill>
    </fill>
    <fill>
      <patternFill patternType="solid">
        <fgColor rgb="FFFFFF00"/>
        <bgColor rgb="FFFFFF00"/>
      </patternFill>
    </fill>
    <fill>
      <patternFill patternType="solid">
        <fgColor rgb="FF66FFFF"/>
        <bgColor rgb="FF33CCCC"/>
      </patternFill>
    </fill>
    <fill>
      <patternFill patternType="solid">
        <fgColor rgb="FF00CC00"/>
        <bgColor rgb="FF008000"/>
      </patternFill>
    </fill>
    <fill>
      <patternFill patternType="solid">
        <fgColor rgb="FFFF0000"/>
        <bgColor rgb="FFC00000"/>
      </patternFill>
    </fill>
    <fill>
      <patternFill patternType="solid">
        <fgColor rgb="FF808080"/>
        <bgColor rgb="FFA5A5A5"/>
      </patternFill>
    </fill>
    <fill>
      <patternFill patternType="solid">
        <fgColor rgb="FFFFFFFF"/>
        <bgColor rgb="FFFFFFCC"/>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center" vertical="top" textRotation="0" wrapText="false" indent="0" shrinkToFit="false"/>
      <protection locked="true" hidden="false"/>
    </xf>
    <xf numFmtId="164" fontId="6" fillId="0" borderId="0" xfId="21" applyFont="true" applyBorder="false" applyAlignment="true" applyProtection="false">
      <alignment horizontal="general" vertical="top" textRotation="0" wrapText="false" indent="0" shrinkToFit="false"/>
      <protection locked="true" hidden="false"/>
    </xf>
    <xf numFmtId="164" fontId="6" fillId="0" borderId="0" xfId="21" applyFont="true" applyBorder="false" applyAlignment="true" applyProtection="false">
      <alignment horizontal="left" vertical="top" textRotation="0" wrapText="false" indent="0" shrinkToFit="false"/>
      <protection locked="true" hidden="false"/>
    </xf>
    <xf numFmtId="164" fontId="7" fillId="3" borderId="1" xfId="21" applyFont="true" applyBorder="true" applyAlignment="true" applyProtection="false">
      <alignment horizontal="center" vertical="top" textRotation="0" wrapText="false" indent="0" shrinkToFit="false"/>
      <protection locked="true" hidden="false"/>
    </xf>
    <xf numFmtId="164" fontId="7" fillId="3" borderId="2" xfId="21" applyFont="true" applyBorder="true" applyAlignment="true" applyProtection="false">
      <alignment horizontal="center" vertical="top" textRotation="0" wrapText="true" indent="0" shrinkToFit="false"/>
      <protection locked="true" hidden="false"/>
    </xf>
    <xf numFmtId="164" fontId="7" fillId="3" borderId="3" xfId="21" applyFont="true" applyBorder="true" applyAlignment="true" applyProtection="false">
      <alignment horizontal="center" vertical="top" textRotation="0" wrapText="false" indent="0" shrinkToFit="false"/>
      <protection locked="true" hidden="false"/>
    </xf>
    <xf numFmtId="164" fontId="8" fillId="4" borderId="4" xfId="21" applyFont="true" applyBorder="true" applyAlignment="true" applyProtection="false">
      <alignment horizontal="center" vertical="top" textRotation="0" wrapText="true" indent="0" shrinkToFit="false"/>
      <protection locked="true" hidden="false"/>
    </xf>
    <xf numFmtId="164" fontId="9" fillId="5" borderId="5" xfId="21" applyFont="true" applyBorder="true" applyAlignment="true" applyProtection="false">
      <alignment horizontal="center" vertical="top" textRotation="0" wrapText="true" indent="0" shrinkToFit="false"/>
      <protection locked="true" hidden="false"/>
    </xf>
    <xf numFmtId="164" fontId="9" fillId="6" borderId="5" xfId="21" applyFont="true" applyBorder="true" applyAlignment="true" applyProtection="false">
      <alignment horizontal="center" vertical="top" textRotation="0" wrapText="true" indent="0" shrinkToFit="false"/>
      <protection locked="true" hidden="false"/>
    </xf>
    <xf numFmtId="164" fontId="8" fillId="7" borderId="5" xfId="21" applyFont="true" applyBorder="true" applyAlignment="true" applyProtection="false">
      <alignment horizontal="center" vertical="top" textRotation="0" wrapText="false" indent="0" shrinkToFit="false"/>
      <protection locked="true" hidden="false"/>
    </xf>
    <xf numFmtId="164" fontId="8" fillId="8" borderId="4" xfId="21" applyFont="true" applyBorder="true" applyAlignment="true" applyProtection="false">
      <alignment horizontal="center" vertical="top" textRotation="0" wrapText="false" indent="0" shrinkToFit="false"/>
      <protection locked="true" hidden="false"/>
    </xf>
    <xf numFmtId="164" fontId="7" fillId="3" borderId="6" xfId="21" applyFont="true" applyBorder="true" applyAlignment="true" applyProtection="false">
      <alignment horizontal="center" vertical="top" textRotation="0" wrapText="true" indent="0" shrinkToFit="false"/>
      <protection locked="true" hidden="false"/>
    </xf>
    <xf numFmtId="164" fontId="6" fillId="0" borderId="1" xfId="21" applyFont="true" applyBorder="true" applyAlignment="true" applyProtection="false">
      <alignment horizontal="center" vertical="top" textRotation="0" wrapText="false" indent="0" shrinkToFit="false"/>
      <protection locked="true" hidden="false"/>
    </xf>
    <xf numFmtId="164" fontId="10" fillId="0" borderId="1" xfId="20" applyFont="true" applyBorder="true" applyAlignment="true" applyProtection="false">
      <alignment horizontal="center" vertical="top" textRotation="0" wrapText="false" indent="0" shrinkToFit="false"/>
      <protection locked="true" hidden="false"/>
    </xf>
    <xf numFmtId="166" fontId="8" fillId="9" borderId="1" xfId="21" applyFont="true" applyBorder="true" applyAlignment="true" applyProtection="false">
      <alignment horizontal="center" vertical="top" textRotation="0" wrapText="false" indent="0" shrinkToFit="false"/>
      <protection locked="true" hidden="false"/>
    </xf>
    <xf numFmtId="164" fontId="6" fillId="0" borderId="1" xfId="21" applyFont="true" applyBorder="true" applyAlignment="true" applyProtection="false">
      <alignment horizontal="left" vertical="top" textRotation="0" wrapText="false" indent="0" shrinkToFit="false"/>
      <protection locked="true" hidden="false"/>
    </xf>
    <xf numFmtId="164" fontId="11" fillId="0" borderId="1" xfId="20" applyFont="true" applyBorder="true" applyAlignment="true" applyProtection="false">
      <alignment horizontal="center" vertical="top" textRotation="0" wrapText="false" indent="0" shrinkToFit="false"/>
      <protection locked="true" hidden="false"/>
    </xf>
    <xf numFmtId="164" fontId="7" fillId="3" borderId="7" xfId="21" applyFont="true" applyBorder="true" applyAlignment="true" applyProtection="false">
      <alignment horizontal="center" vertical="top" textRotation="0" wrapText="true" indent="0" shrinkToFit="false"/>
      <protection locked="true" hidden="false"/>
    </xf>
    <xf numFmtId="166" fontId="8" fillId="4" borderId="7" xfId="21" applyFont="true" applyBorder="true" applyAlignment="true" applyProtection="false">
      <alignment horizontal="center" vertical="top" textRotation="0" wrapText="true" indent="0" shrinkToFit="false"/>
      <protection locked="true" hidden="false"/>
    </xf>
    <xf numFmtId="164" fontId="9" fillId="5" borderId="1" xfId="21" applyFont="true" applyBorder="true" applyAlignment="true" applyProtection="false">
      <alignment horizontal="center" vertical="top" textRotation="0" wrapText="true" indent="0" shrinkToFit="false"/>
      <protection locked="true" hidden="false"/>
    </xf>
    <xf numFmtId="164" fontId="9" fillId="6" borderId="1" xfId="21" applyFont="true" applyBorder="true" applyAlignment="true" applyProtection="false">
      <alignment horizontal="center" vertical="top" textRotation="0" wrapText="true" indent="0" shrinkToFit="false"/>
      <protection locked="true" hidden="false"/>
    </xf>
    <xf numFmtId="164" fontId="8" fillId="7" borderId="1" xfId="21" applyFont="true" applyBorder="true" applyAlignment="true" applyProtection="false">
      <alignment horizontal="center" vertical="top" textRotation="0" wrapText="false" indent="0" shrinkToFit="false"/>
      <protection locked="true" hidden="false"/>
    </xf>
    <xf numFmtId="164" fontId="8" fillId="8" borderId="1" xfId="21"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4" fillId="3" borderId="3" xfId="20" applyFont="true" applyBorder="true" applyAlignment="true" applyProtection="false">
      <alignment horizontal="center"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8" fillId="4" borderId="8" xfId="21" applyFont="true" applyBorder="true" applyAlignment="true" applyProtection="false">
      <alignment horizontal="center" vertical="top" textRotation="0" wrapText="true" indent="0" shrinkToFit="false"/>
      <protection locked="true" hidden="false"/>
    </xf>
    <xf numFmtId="164" fontId="9" fillId="5" borderId="4" xfId="21" applyFont="true" applyBorder="true" applyAlignment="true" applyProtection="false">
      <alignment horizontal="center" vertical="top" textRotation="0" wrapText="true" indent="0" shrinkToFit="false"/>
      <protection locked="true" hidden="false"/>
    </xf>
    <xf numFmtId="164" fontId="24" fillId="3" borderId="0" xfId="20" applyFont="true" applyBorder="false" applyAlignment="true" applyProtection="false">
      <alignment horizontal="center" vertical="top" textRotation="0" wrapText="false" indent="0" shrinkToFit="false"/>
      <protection locked="true" hidden="false"/>
    </xf>
    <xf numFmtId="166" fontId="8" fillId="9" borderId="8" xfId="21" applyFont="true" applyBorder="true" applyAlignment="true" applyProtection="false">
      <alignment horizontal="center" vertical="top" textRotation="0" wrapText="false" indent="0" shrinkToFit="false"/>
      <protection locked="true" hidden="false"/>
    </xf>
    <xf numFmtId="164" fontId="26" fillId="0" borderId="0" xfId="20" applyFont="true" applyBorder="false" applyAlignment="true" applyProtection="false">
      <alignment horizontal="center" vertical="top" textRotation="0" wrapText="false" indent="0" shrinkToFit="false"/>
      <protection locked="true" hidden="false"/>
    </xf>
    <xf numFmtId="164" fontId="7" fillId="3" borderId="1" xfId="0" applyFont="true" applyBorder="true" applyAlignment="true" applyProtection="false">
      <alignment horizontal="center" vertical="top" textRotation="0" wrapText="fals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6" fillId="0" borderId="9" xfId="0" applyFont="true" applyBorder="true" applyAlignment="true" applyProtection="false">
      <alignment horizontal="center" vertical="top" textRotation="0" wrapText="false" indent="0" shrinkToFit="false"/>
      <protection locked="true" hidden="false"/>
    </xf>
    <xf numFmtId="164" fontId="27" fillId="0" borderId="9"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7" fontId="0" fillId="0" borderId="1"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6" fillId="9" borderId="9" xfId="0" applyFont="tru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7"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3">
    <dxf>
      <font>
        <name val="Calibri"/>
        <charset val="134"/>
        <family val="0"/>
        <color rgb="FF000000"/>
      </font>
    </dxf>
    <dxf>
      <font>
        <name val="Calibri"/>
        <charset val="134"/>
        <family val="0"/>
        <b val="0"/>
        <i val="0"/>
        <strike val="0"/>
        <color rgb="FFFFFFFF"/>
        <u val="none"/>
      </font>
      <fill>
        <patternFill>
          <bgColor rgb="FFFFFFFF"/>
        </patternFill>
      </fill>
      <border diagonalUp="false" diagonalDown="false">
        <left/>
        <right/>
        <top/>
        <bottom/>
        <diagonal/>
      </border>
    </dxf>
    <dxf>
      <font>
        <name val="Calibri"/>
        <charset val="134"/>
        <family val="0"/>
        <b val="0"/>
        <i val="0"/>
        <strike val="0"/>
        <color rgb="FF0563C1"/>
        <u val="single"/>
      </font>
      <fill>
        <patternFill>
          <bgColor rgb="FFFFFFFF"/>
        </patternFill>
      </fill>
      <border diagonalUp="false" diagonalDown="false">
        <left/>
        <right/>
        <top/>
        <bottom/>
        <diagonal/>
      </border>
    </dxf>
  </dxfs>
  <colors>
    <indexedColors>
      <rgbColor rgb="FF000000"/>
      <rgbColor rgb="FFFFFFFF"/>
      <rgbColor rgb="FFFF0000"/>
      <rgbColor rgb="FF00CC00"/>
      <rgbColor rgb="FF0000FF"/>
      <rgbColor rgb="FFFFFF00"/>
      <rgbColor rgb="FFFF00FF"/>
      <rgbColor rgb="FF00FFFF"/>
      <rgbColor rgb="FFC00000"/>
      <rgbColor rgb="FF008000"/>
      <rgbColor rgb="FF000080"/>
      <rgbColor rgb="FF808000"/>
      <rgbColor rgb="FF800080"/>
      <rgbColor rgb="FF0070C0"/>
      <rgbColor rgb="FFD9D9D9"/>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66FF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a:lstStyle/>
          <a:p>
            <a:pPr>
              <a:defRPr b="1" sz="1400" spc="-1" strike="noStrike">
                <a:solidFill>
                  <a:srgbClr val="595959"/>
                </a:solidFill>
                <a:uFill>
                  <a:solidFill>
                    <a:srgbClr val="ffffff"/>
                  </a:solidFill>
                </a:uFill>
                <a:latin typeface="Calibri"/>
                <a:ea typeface="Arial"/>
              </a:defRPr>
            </a:pPr>
            <a:r>
              <a:rPr b="1" sz="1400" spc="-1" strike="noStrike">
                <a:solidFill>
                  <a:srgbClr val="595959"/>
                </a:solidFill>
                <a:uFill>
                  <a:solidFill>
                    <a:srgbClr val="ffffff"/>
                  </a:solidFill>
                </a:uFill>
                <a:latin typeface="Calibri"/>
                <a:ea typeface="Arial"/>
              </a:rPr>
              <a:t>Test Status Per Block</a:t>
            </a:r>
          </a:p>
        </c:rich>
      </c:tx>
      <c:overlay val="0"/>
    </c:title>
    <c:autoTitleDeleted val="0"/>
    <c:plotArea>
      <c:barChart>
        <c:barDir val="col"/>
        <c:grouping val="clustered"/>
        <c:varyColors val="0"/>
        <c:ser>
          <c:idx val="0"/>
          <c:order val="0"/>
          <c:tx>
            <c:strRef>
              <c:f>Summary!$D$3</c:f>
              <c:strCache>
                <c:ptCount val="1"/>
                <c:pt idx="0">
                  <c:v>PLANNED</c:v>
                </c:pt>
              </c:strCache>
            </c:strRef>
          </c:tx>
          <c:spPr>
            <a:solidFill>
              <a:srgbClr val="5b9bd5"/>
            </a:solidFill>
            <a:ln>
              <a:noFill/>
            </a:ln>
          </c:spPr>
          <c:invertIfNegative val="0"/>
          <c:dLbls>
            <c:dLblPos val="outEnd"/>
            <c:showLegendKey val="0"/>
            <c:showVal val="0"/>
            <c:showCatName val="0"/>
            <c:showSerName val="0"/>
            <c:showPercent val="0"/>
            <c:showLeaderLines val="0"/>
          </c:dLbls>
          <c:cat>
            <c:strRef>
              <c:f>Summary!$C$4:$C$8</c:f>
              <c:strCache>
                <c:ptCount val="5"/>
                <c:pt idx="0">
                  <c:v>Test_plan</c:v>
                </c:pt>
                <c:pt idx="1">
                  <c:v>BLK-2</c:v>
                </c:pt>
                <c:pt idx="2">
                  <c:v>BLK-3</c:v>
                </c:pt>
                <c:pt idx="3">
                  <c:v>BLK-4</c:v>
                </c:pt>
                <c:pt idx="4">
                  <c:v>BLK-5</c:v>
                </c:pt>
              </c:strCache>
            </c:strRef>
          </c:cat>
          <c:val>
            <c:numRef>
              <c:f>Summary!$D$4:$D$8</c:f>
              <c:numCache>
                <c:formatCode>General</c:formatCode>
                <c:ptCount val="5"/>
                <c:pt idx="0">
                  <c:v>0</c:v>
                </c:pt>
                <c:pt idx="1">
                  <c:v>0</c:v>
                </c:pt>
                <c:pt idx="2">
                  <c:v>6</c:v>
                </c:pt>
                <c:pt idx="3">
                  <c:v>0</c:v>
                </c:pt>
                <c:pt idx="4">
                  <c:v>0</c:v>
                </c:pt>
              </c:numCache>
            </c:numRef>
          </c:val>
        </c:ser>
        <c:ser>
          <c:idx val="1"/>
          <c:order val="1"/>
          <c:tx>
            <c:strRef>
              <c:f>Summary!$E$3</c:f>
              <c:strCache>
                <c:ptCount val="1"/>
                <c:pt idx="0">
                  <c:v>CODED</c:v>
                </c:pt>
              </c:strCache>
            </c:strRef>
          </c:tx>
          <c:spPr>
            <a:solidFill>
              <a:srgbClr val="ed7d31"/>
            </a:solidFill>
            <a:ln>
              <a:noFill/>
            </a:ln>
          </c:spPr>
          <c:invertIfNegative val="0"/>
          <c:dLbls>
            <c:dLblPos val="outEnd"/>
            <c:showLegendKey val="0"/>
            <c:showVal val="0"/>
            <c:showCatName val="0"/>
            <c:showSerName val="0"/>
            <c:showPercent val="0"/>
            <c:showLeaderLines val="0"/>
          </c:dLbls>
          <c:cat>
            <c:strRef>
              <c:f>Summary!$C$4:$C$8</c:f>
              <c:strCache>
                <c:ptCount val="5"/>
                <c:pt idx="0">
                  <c:v>Test_plan</c:v>
                </c:pt>
                <c:pt idx="1">
                  <c:v>BLK-2</c:v>
                </c:pt>
                <c:pt idx="2">
                  <c:v>BLK-3</c:v>
                </c:pt>
                <c:pt idx="3">
                  <c:v>BLK-4</c:v>
                </c:pt>
                <c:pt idx="4">
                  <c:v>BLK-5</c:v>
                </c:pt>
              </c:strCache>
            </c:strRef>
          </c:cat>
          <c:val>
            <c:numRef>
              <c:f>Summary!$E$4:$E$8</c:f>
              <c:numCache>
                <c:formatCode>General</c:formatCode>
                <c:ptCount val="5"/>
                <c:pt idx="0">
                  <c:v>8</c:v>
                </c:pt>
                <c:pt idx="1">
                  <c:v>0</c:v>
                </c:pt>
                <c:pt idx="2">
                  <c:v>0</c:v>
                </c:pt>
                <c:pt idx="3">
                  <c:v>0</c:v>
                </c:pt>
                <c:pt idx="4">
                  <c:v>0</c:v>
                </c:pt>
              </c:numCache>
            </c:numRef>
          </c:val>
        </c:ser>
        <c:ser>
          <c:idx val="2"/>
          <c:order val="2"/>
          <c:tx>
            <c:strRef>
              <c:f>Summary!$F$3</c:f>
              <c:strCache>
                <c:ptCount val="1"/>
                <c:pt idx="0">
                  <c:v>PASS</c:v>
                </c:pt>
              </c:strCache>
            </c:strRef>
          </c:tx>
          <c:spPr>
            <a:solidFill>
              <a:srgbClr val="a5a5a5"/>
            </a:solidFill>
            <a:ln>
              <a:noFill/>
            </a:ln>
          </c:spPr>
          <c:invertIfNegative val="0"/>
          <c:dLbls>
            <c:dLblPos val="outEnd"/>
            <c:showLegendKey val="0"/>
            <c:showVal val="0"/>
            <c:showCatName val="0"/>
            <c:showSerName val="0"/>
            <c:showPercent val="0"/>
            <c:showLeaderLines val="0"/>
          </c:dLbls>
          <c:cat>
            <c:strRef>
              <c:f>Summary!$C$4:$C$8</c:f>
              <c:strCache>
                <c:ptCount val="5"/>
                <c:pt idx="0">
                  <c:v>Test_plan</c:v>
                </c:pt>
                <c:pt idx="1">
                  <c:v>BLK-2</c:v>
                </c:pt>
                <c:pt idx="2">
                  <c:v>BLK-3</c:v>
                </c:pt>
                <c:pt idx="3">
                  <c:v>BLK-4</c:v>
                </c:pt>
                <c:pt idx="4">
                  <c:v>BLK-5</c:v>
                </c:pt>
              </c:strCache>
            </c:strRef>
          </c:cat>
          <c:val>
            <c:numRef>
              <c:f>Summary!$F$4:$F$8</c:f>
              <c:numCache>
                <c:formatCode>General</c:formatCode>
                <c:ptCount val="5"/>
                <c:pt idx="0">
                  <c:v>0</c:v>
                </c:pt>
                <c:pt idx="1">
                  <c:v>0</c:v>
                </c:pt>
                <c:pt idx="2">
                  <c:v>0</c:v>
                </c:pt>
                <c:pt idx="3">
                  <c:v>0</c:v>
                </c:pt>
                <c:pt idx="4">
                  <c:v>0</c:v>
                </c:pt>
              </c:numCache>
            </c:numRef>
          </c:val>
        </c:ser>
        <c:ser>
          <c:idx val="3"/>
          <c:order val="3"/>
          <c:tx>
            <c:strRef>
              <c:f>Summary!$G$3</c:f>
              <c:strCache>
                <c:ptCount val="1"/>
                <c:pt idx="0">
                  <c:v>FAIL</c:v>
                </c:pt>
              </c:strCache>
            </c:strRef>
          </c:tx>
          <c:spPr>
            <a:solidFill>
              <a:srgbClr val="ffc000"/>
            </a:solidFill>
            <a:ln>
              <a:noFill/>
            </a:ln>
          </c:spPr>
          <c:invertIfNegative val="0"/>
          <c:dLbls>
            <c:dLblPos val="outEnd"/>
            <c:showLegendKey val="0"/>
            <c:showVal val="0"/>
            <c:showCatName val="0"/>
            <c:showSerName val="0"/>
            <c:showPercent val="0"/>
            <c:showLeaderLines val="0"/>
          </c:dLbls>
          <c:cat>
            <c:strRef>
              <c:f>Summary!$C$4:$C$8</c:f>
              <c:strCache>
                <c:ptCount val="5"/>
                <c:pt idx="0">
                  <c:v>Test_plan</c:v>
                </c:pt>
                <c:pt idx="1">
                  <c:v>BLK-2</c:v>
                </c:pt>
                <c:pt idx="2">
                  <c:v>BLK-3</c:v>
                </c:pt>
                <c:pt idx="3">
                  <c:v>BLK-4</c:v>
                </c:pt>
                <c:pt idx="4">
                  <c:v>BLK-5</c:v>
                </c:pt>
              </c:strCache>
            </c:strRef>
          </c:cat>
          <c:val>
            <c:numRef>
              <c:f>Summary!$G$4:$G$8</c:f>
              <c:numCache>
                <c:formatCode>General</c:formatCode>
                <c:ptCount val="5"/>
                <c:pt idx="0">
                  <c:v>0</c:v>
                </c:pt>
                <c:pt idx="1">
                  <c:v>0</c:v>
                </c:pt>
                <c:pt idx="2">
                  <c:v>0</c:v>
                </c:pt>
                <c:pt idx="3">
                  <c:v>0</c:v>
                </c:pt>
                <c:pt idx="4">
                  <c:v>0</c:v>
                </c:pt>
              </c:numCache>
            </c:numRef>
          </c:val>
        </c:ser>
        <c:ser>
          <c:idx val="4"/>
          <c:order val="4"/>
          <c:tx>
            <c:strRef>
              <c:f>Summary!$H$3</c:f>
              <c:strCache>
                <c:ptCount val="1"/>
                <c:pt idx="0">
                  <c:v>RETIRED</c:v>
                </c:pt>
              </c:strCache>
            </c:strRef>
          </c:tx>
          <c:spPr>
            <a:solidFill>
              <a:srgbClr val="4472c4"/>
            </a:solidFill>
            <a:ln>
              <a:noFill/>
            </a:ln>
          </c:spPr>
          <c:invertIfNegative val="0"/>
          <c:dLbls>
            <c:dLblPos val="outEnd"/>
            <c:showLegendKey val="0"/>
            <c:showVal val="0"/>
            <c:showCatName val="0"/>
            <c:showSerName val="0"/>
            <c:showPercent val="0"/>
            <c:showLeaderLines val="0"/>
          </c:dLbls>
          <c:cat>
            <c:strRef>
              <c:f>Summary!$C$4:$C$8</c:f>
              <c:strCache>
                <c:ptCount val="5"/>
                <c:pt idx="0">
                  <c:v>Test_plan</c:v>
                </c:pt>
                <c:pt idx="1">
                  <c:v>BLK-2</c:v>
                </c:pt>
                <c:pt idx="2">
                  <c:v>BLK-3</c:v>
                </c:pt>
                <c:pt idx="3">
                  <c:v>BLK-4</c:v>
                </c:pt>
                <c:pt idx="4">
                  <c:v>BLK-5</c:v>
                </c:pt>
              </c:strCache>
            </c:strRef>
          </c:cat>
          <c:val>
            <c:numRef>
              <c:f>Summary!$H$4:$H$8</c:f>
              <c:numCache>
                <c:formatCode>General</c:formatCode>
                <c:ptCount val="5"/>
                <c:pt idx="0">
                  <c:v>0</c:v>
                </c:pt>
                <c:pt idx="1">
                  <c:v>0</c:v>
                </c:pt>
                <c:pt idx="2">
                  <c:v>0</c:v>
                </c:pt>
                <c:pt idx="3">
                  <c:v>0</c:v>
                </c:pt>
                <c:pt idx="4">
                  <c:v>0</c:v>
                </c:pt>
              </c:numCache>
            </c:numRef>
          </c:val>
        </c:ser>
        <c:gapWidth val="219"/>
        <c:overlap val="-27"/>
        <c:axId val="97311887"/>
        <c:axId val="45440471"/>
      </c:barChart>
      <c:catAx>
        <c:axId val="97311887"/>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ea typeface="Arial"/>
              </a:defRPr>
            </a:pPr>
          </a:p>
        </c:txPr>
        <c:crossAx val="45440471"/>
        <c:crosses val="autoZero"/>
        <c:auto val="1"/>
        <c:lblAlgn val="ctr"/>
        <c:lblOffset val="100"/>
      </c:catAx>
      <c:valAx>
        <c:axId val="45440471"/>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ea typeface="Arial"/>
              </a:defRPr>
            </a:pPr>
          </a:p>
        </c:txPr>
        <c:crossAx val="97311887"/>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000000"/>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162000</xdr:colOff>
      <xdr:row>11</xdr:row>
      <xdr:rowOff>146160</xdr:rowOff>
    </xdr:from>
    <xdr:to>
      <xdr:col>8</xdr:col>
      <xdr:colOff>130680</xdr:colOff>
      <xdr:row>17</xdr:row>
      <xdr:rowOff>153000</xdr:rowOff>
    </xdr:to>
    <xdr:sp>
      <xdr:nvSpPr>
        <xdr:cNvPr id="0" name="CustomShape 1"/>
        <xdr:cNvSpPr/>
      </xdr:nvSpPr>
      <xdr:spPr>
        <a:xfrm>
          <a:off x="1066680" y="2136600"/>
          <a:ext cx="4302720" cy="1092960"/>
        </a:xfrm>
        <a:prstGeom prst="rect">
          <a:avLst/>
        </a:prstGeom>
        <a:solidFill>
          <a:srgbClr val="ffffff"/>
        </a:solidFill>
        <a:ln w="9360">
          <a:noFill/>
        </a:ln>
      </xdr:spPr>
      <xdr:style>
        <a:lnRef idx="0"/>
        <a:fillRef idx="0"/>
        <a:effectRef idx="0"/>
        <a:fontRef idx="minor"/>
      </xdr:style>
      <xdr:txBody>
        <a:bodyPr lIns="90000" rIns="90000" tIns="45000" bIns="45000"/>
        <a:p>
          <a:pPr>
            <a:lnSpc>
              <a:spcPct val="100000"/>
            </a:lnSpc>
          </a:pPr>
          <a:r>
            <a:rPr b="1" lang="en-IN" sz="1100" spc="-1" strike="noStrike">
              <a:solidFill>
                <a:srgbClr val="ffffff"/>
              </a:solidFill>
              <a:uFill>
                <a:solidFill>
                  <a:srgbClr val="ffffff"/>
                </a:solidFill>
              </a:uFill>
              <a:latin typeface="Calibri"/>
              <a:ea typeface="Arial"/>
            </a:rPr>
            <a:t>Legends:</a:t>
          </a:r>
          <a:endParaRPr b="0" lang="en-IN" sz="1200" spc="-1" strike="noStrike">
            <a:solidFill>
              <a:srgbClr val="000000"/>
            </a:solidFill>
            <a:uFill>
              <a:solidFill>
                <a:srgbClr val="ffffff"/>
              </a:solidFill>
            </a:uFill>
            <a:latin typeface="Times New Roman"/>
          </a:endParaRPr>
        </a:p>
        <a:p>
          <a:pPr>
            <a:lnSpc>
              <a:spcPct val="100000"/>
            </a:lnSpc>
          </a:pPr>
          <a:endParaRPr b="0" lang="en-IN" sz="1200" spc="-1" strike="noStrike">
            <a:solidFill>
              <a:srgbClr val="000000"/>
            </a:solidFill>
            <a:uFill>
              <a:solidFill>
                <a:srgbClr val="ffffff"/>
              </a:solidFill>
            </a:uFill>
            <a:latin typeface="Times New Roman"/>
          </a:endParaRPr>
        </a:p>
        <a:p>
          <a:pPr>
            <a:lnSpc>
              <a:spcPct val="100000"/>
            </a:lnSpc>
          </a:pPr>
          <a:r>
            <a:rPr b="1" lang="en-IN" sz="1100" spc="-1" strike="noStrike">
              <a:solidFill>
                <a:srgbClr val="ffff00"/>
              </a:solidFill>
              <a:uFill>
                <a:solidFill>
                  <a:srgbClr val="ffffff"/>
                </a:solidFill>
              </a:uFill>
              <a:latin typeface="Calibri"/>
              <a:ea typeface="Arial"/>
            </a:rPr>
            <a:t>C0 : PLANNED</a:t>
          </a:r>
          <a:r>
            <a:rPr b="1" lang="en-IN" sz="1100" spc="-1" strike="noStrike">
              <a:solidFill>
                <a:srgbClr val="ffe699"/>
              </a:solidFill>
              <a:uFill>
                <a:solidFill>
                  <a:srgbClr val="ffffff"/>
                </a:solidFill>
              </a:uFill>
              <a:latin typeface="Calibri"/>
              <a:ea typeface="Arial"/>
            </a:rPr>
            <a:t> </a:t>
          </a:r>
          <a:r>
            <a:rPr b="1" lang="en-IN" sz="1100" spc="-1" strike="noStrike">
              <a:solidFill>
                <a:srgbClr val="000000"/>
              </a:solidFill>
              <a:uFill>
                <a:solidFill>
                  <a:srgbClr val="ffffff"/>
                </a:solidFill>
              </a:uFill>
              <a:latin typeface="Calibri"/>
              <a:ea typeface="Arial"/>
            </a:rPr>
            <a:t>: </a:t>
          </a:r>
          <a:r>
            <a:rPr b="1" lang="en-IN" sz="1100" spc="-1" strike="noStrike">
              <a:solidFill>
                <a:srgbClr val="ffffff"/>
              </a:solidFill>
              <a:uFill>
                <a:solidFill>
                  <a:srgbClr val="ffffff"/>
                </a:solidFill>
              </a:uFill>
              <a:latin typeface="Calibri"/>
              <a:ea typeface="Arial"/>
            </a:rPr>
            <a:t>Number of tests planned in each sheet</a:t>
          </a:r>
          <a:endParaRPr b="0" lang="en-IN" sz="1200" spc="-1" strike="noStrike">
            <a:solidFill>
              <a:srgbClr val="000000"/>
            </a:solidFill>
            <a:uFill>
              <a:solidFill>
                <a:srgbClr val="ffffff"/>
              </a:solidFill>
            </a:uFill>
            <a:latin typeface="Times New Roman"/>
          </a:endParaRPr>
        </a:p>
        <a:p>
          <a:pPr>
            <a:lnSpc>
              <a:spcPct val="100000"/>
            </a:lnSpc>
          </a:pPr>
          <a:r>
            <a:rPr b="1" lang="en-IN" sz="1100" spc="-1" strike="noStrike">
              <a:solidFill>
                <a:srgbClr val="66ffff"/>
              </a:solidFill>
              <a:uFill>
                <a:solidFill>
                  <a:srgbClr val="ffffff"/>
                </a:solidFill>
              </a:uFill>
              <a:latin typeface="Calibri"/>
              <a:ea typeface="Arial"/>
            </a:rPr>
            <a:t>C1 : CODED</a:t>
          </a:r>
          <a:r>
            <a:rPr b="1" lang="en-IN" sz="1100" spc="-1" strike="noStrike">
              <a:solidFill>
                <a:srgbClr val="000000"/>
              </a:solidFill>
              <a:uFill>
                <a:solidFill>
                  <a:srgbClr val="ffffff"/>
                </a:solidFill>
              </a:uFill>
              <a:latin typeface="Calibri"/>
              <a:ea typeface="Arial"/>
            </a:rPr>
            <a:t> : </a:t>
          </a:r>
          <a:r>
            <a:rPr b="1" lang="en-IN" sz="1100" spc="-1" strike="noStrike">
              <a:solidFill>
                <a:srgbClr val="ffffff"/>
              </a:solidFill>
              <a:uFill>
                <a:solidFill>
                  <a:srgbClr val="ffffff"/>
                </a:solidFill>
              </a:uFill>
              <a:latin typeface="Calibri"/>
              <a:ea typeface="Arial"/>
            </a:rPr>
            <a:t>Number of tests coded (written)</a:t>
          </a:r>
          <a:endParaRPr b="0" lang="en-IN" sz="1200" spc="-1" strike="noStrike">
            <a:solidFill>
              <a:srgbClr val="000000"/>
            </a:solidFill>
            <a:uFill>
              <a:solidFill>
                <a:srgbClr val="ffffff"/>
              </a:solidFill>
            </a:uFill>
            <a:latin typeface="Times New Roman"/>
          </a:endParaRPr>
        </a:p>
        <a:p>
          <a:pPr>
            <a:lnSpc>
              <a:spcPct val="100000"/>
            </a:lnSpc>
          </a:pPr>
          <a:r>
            <a:rPr b="1" lang="en-IN" sz="1100" spc="-1" strike="noStrike">
              <a:solidFill>
                <a:srgbClr val="00cc00"/>
              </a:solidFill>
              <a:uFill>
                <a:solidFill>
                  <a:srgbClr val="ffffff"/>
                </a:solidFill>
              </a:uFill>
              <a:latin typeface="Calibri"/>
              <a:ea typeface="Arial"/>
            </a:rPr>
            <a:t>C2 : PASS</a:t>
          </a:r>
          <a:r>
            <a:rPr b="1" lang="en-IN" sz="1100" spc="-1" strike="noStrike">
              <a:solidFill>
                <a:srgbClr val="0070c0"/>
              </a:solidFill>
              <a:uFill>
                <a:solidFill>
                  <a:srgbClr val="ffffff"/>
                </a:solidFill>
              </a:uFill>
              <a:latin typeface="Calibri"/>
              <a:ea typeface="Arial"/>
            </a:rPr>
            <a:t> </a:t>
          </a:r>
          <a:r>
            <a:rPr b="1" lang="en-IN" sz="1100" spc="-1" strike="noStrike">
              <a:solidFill>
                <a:srgbClr val="000000"/>
              </a:solidFill>
              <a:uFill>
                <a:solidFill>
                  <a:srgbClr val="ffffff"/>
                </a:solidFill>
              </a:uFill>
              <a:latin typeface="Calibri"/>
              <a:ea typeface="Arial"/>
            </a:rPr>
            <a:t>: </a:t>
          </a:r>
          <a:r>
            <a:rPr b="1" lang="en-IN" sz="1100" spc="-1" strike="noStrike">
              <a:solidFill>
                <a:srgbClr val="ffffff"/>
              </a:solidFill>
              <a:uFill>
                <a:solidFill>
                  <a:srgbClr val="ffffff"/>
                </a:solidFill>
              </a:uFill>
              <a:latin typeface="Calibri"/>
              <a:ea typeface="Arial"/>
            </a:rPr>
            <a:t>Number of tests passing in simulation</a:t>
          </a:r>
          <a:endParaRPr b="0" lang="en-IN" sz="1200" spc="-1" strike="noStrike">
            <a:solidFill>
              <a:srgbClr val="000000"/>
            </a:solidFill>
            <a:uFill>
              <a:solidFill>
                <a:srgbClr val="ffffff"/>
              </a:solidFill>
            </a:uFill>
            <a:latin typeface="Times New Roman"/>
          </a:endParaRPr>
        </a:p>
        <a:p>
          <a:pPr>
            <a:lnSpc>
              <a:spcPct val="100000"/>
            </a:lnSpc>
          </a:pPr>
          <a:r>
            <a:rPr b="1" lang="en-IN" sz="1100" spc="-1" strike="noStrike">
              <a:solidFill>
                <a:srgbClr val="c00000"/>
              </a:solidFill>
              <a:uFill>
                <a:solidFill>
                  <a:srgbClr val="ffffff"/>
                </a:solidFill>
              </a:uFill>
              <a:latin typeface="Calibri"/>
              <a:ea typeface="Arial"/>
            </a:rPr>
            <a:t>C3 : FAIL </a:t>
          </a:r>
          <a:r>
            <a:rPr b="1" lang="en-IN" sz="1100" spc="-1" strike="noStrike">
              <a:solidFill>
                <a:srgbClr val="000000"/>
              </a:solidFill>
              <a:uFill>
                <a:solidFill>
                  <a:srgbClr val="ffffff"/>
                </a:solidFill>
              </a:uFill>
              <a:latin typeface="Calibri"/>
              <a:ea typeface="Arial"/>
            </a:rPr>
            <a:t>: </a:t>
          </a:r>
          <a:r>
            <a:rPr b="1" lang="en-IN" sz="1100" spc="-1" strike="noStrike">
              <a:solidFill>
                <a:srgbClr val="ffffff"/>
              </a:solidFill>
              <a:uFill>
                <a:solidFill>
                  <a:srgbClr val="ffffff"/>
                </a:solidFill>
              </a:uFill>
              <a:latin typeface="Calibri"/>
              <a:ea typeface="Arial"/>
            </a:rPr>
            <a:t>Number of tests failing in simulation</a:t>
          </a:r>
          <a:r>
            <a:rPr b="1" lang="en-IN" sz="1100" spc="-1" strike="noStrike">
              <a:solidFill>
                <a:srgbClr val="000000"/>
              </a:solidFill>
              <a:uFill>
                <a:solidFill>
                  <a:srgbClr val="ffffff"/>
                </a:solidFill>
              </a:uFill>
              <a:latin typeface="Calibri"/>
              <a:ea typeface="Arial"/>
            </a:rPr>
            <a:t> </a:t>
          </a:r>
          <a:endParaRPr b="0" lang="en-IN"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171360</xdr:colOff>
      <xdr:row>0</xdr:row>
      <xdr:rowOff>155160</xdr:rowOff>
    </xdr:from>
    <xdr:to>
      <xdr:col>9</xdr:col>
      <xdr:colOff>140040</xdr:colOff>
      <xdr:row>14</xdr:row>
      <xdr:rowOff>157680</xdr:rowOff>
    </xdr:to>
    <xdr:graphicFrame>
      <xdr:nvGraphicFramePr>
        <xdr:cNvPr id="1" name="Chart 1"/>
        <xdr:cNvGraphicFramePr/>
      </xdr:nvGraphicFramePr>
      <xdr:xfrm>
        <a:off x="742680" y="155160"/>
        <a:ext cx="4540680" cy="2535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2" min="2" style="0" width="9.98979591836735"/>
    <col collapsed="false" hidden="false" max="3" min="3" style="0" width="9.17857142857143"/>
    <col collapsed="false" hidden="false" max="4" min="4" style="0" width="70.734693877551"/>
    <col collapsed="false" hidden="false" max="5" min="5" style="0" width="25.6479591836735"/>
  </cols>
  <sheetData>
    <row r="2" customFormat="false" ht="14.25" hidden="false" customHeight="false" outlineLevel="0" collapsed="false">
      <c r="B2" s="1" t="s">
        <v>0</v>
      </c>
      <c r="C2" s="2" t="s">
        <v>1</v>
      </c>
      <c r="D2" s="2" t="s">
        <v>2</v>
      </c>
      <c r="E2" s="2" t="s">
        <v>3</v>
      </c>
    </row>
    <row r="3" customFormat="false" ht="14.25" hidden="false" customHeight="false" outlineLevel="0" collapsed="false">
      <c r="B3" s="3" t="n">
        <v>43804</v>
      </c>
      <c r="C3" s="4" t="s">
        <v>4</v>
      </c>
      <c r="D3" s="5" t="s">
        <v>5</v>
      </c>
      <c r="E3" s="4" t="s">
        <v>6</v>
      </c>
    </row>
    <row r="4" customFormat="false" ht="14.25" hidden="false" customHeight="false" outlineLevel="0" collapsed="false">
      <c r="B4" s="3"/>
      <c r="C4" s="4"/>
      <c r="D4" s="6"/>
      <c r="E4" s="4"/>
    </row>
    <row r="5" customFormat="false" ht="14.25" hidden="false" customHeight="false" outlineLevel="0" collapsed="false">
      <c r="B5" s="3"/>
      <c r="C5" s="4"/>
      <c r="D5" s="6"/>
      <c r="E5" s="4"/>
    </row>
    <row r="6" customFormat="false" ht="14.25" hidden="false" customHeight="false" outlineLevel="0" collapsed="false">
      <c r="B6" s="3"/>
      <c r="C6" s="4"/>
      <c r="D6" s="6"/>
      <c r="E6" s="4"/>
    </row>
    <row r="7" customFormat="false" ht="14.25" hidden="false" customHeight="false" outlineLevel="0" collapsed="false">
      <c r="B7" s="3"/>
      <c r="C7" s="4"/>
      <c r="D7" s="6"/>
      <c r="E7" s="4"/>
    </row>
    <row r="8" customFormat="false" ht="14.25" hidden="false" customHeight="false" outlineLevel="0" collapsed="false">
      <c r="B8" s="3"/>
      <c r="C8" s="4"/>
      <c r="D8" s="6"/>
      <c r="E8" s="4"/>
    </row>
    <row r="9" customFormat="false" ht="14.25" hidden="false" customHeight="false" outlineLevel="0" collapsed="false">
      <c r="B9" s="3"/>
      <c r="C9" s="4"/>
      <c r="D9" s="6"/>
      <c r="E9" s="4"/>
    </row>
    <row r="10" customFormat="false" ht="14.25" hidden="false" customHeight="false" outlineLevel="0" collapsed="false">
      <c r="B10" s="3"/>
      <c r="C10" s="4"/>
      <c r="D10" s="6"/>
      <c r="E10" s="4"/>
    </row>
    <row r="11" customFormat="false" ht="14.25" hidden="false" customHeight="false" outlineLevel="0" collapsed="false">
      <c r="B11" s="3"/>
      <c r="C11" s="4"/>
      <c r="D11" s="6"/>
      <c r="E11" s="4"/>
    </row>
    <row r="12" customFormat="false" ht="14.25" hidden="false" customHeight="false" outlineLevel="0" collapsed="false">
      <c r="B12" s="3"/>
      <c r="C12" s="4"/>
      <c r="D12" s="6"/>
      <c r="E12" s="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7" width="8.10204081632653"/>
    <col collapsed="false" hidden="false" max="2" min="2" style="7" width="4.72448979591837"/>
    <col collapsed="false" hidden="false" max="3" min="3" style="7" width="12.1479591836735"/>
    <col collapsed="false" hidden="false" max="8" min="4" style="7" width="9.85204081632653"/>
    <col collapsed="false" hidden="false" max="9" min="9" style="7" width="57.9132653061224"/>
    <col collapsed="false" hidden="false" max="1025" min="10" style="7" width="8.10204081632653"/>
  </cols>
  <sheetData>
    <row r="1" customFormat="false" ht="14.25" hidden="false" customHeight="false" outlineLevel="0" collapsed="false">
      <c r="A1" s="8" t="s">
        <v>7</v>
      </c>
      <c r="B1" s="0"/>
      <c r="C1" s="0"/>
      <c r="D1" s="0"/>
      <c r="E1" s="0"/>
      <c r="F1" s="0"/>
      <c r="G1" s="0"/>
      <c r="H1" s="0"/>
      <c r="I1" s="0"/>
    </row>
    <row r="2" customFormat="false" ht="14.25" hidden="false" customHeight="false" outlineLevel="0" collapsed="false">
      <c r="B2" s="9"/>
      <c r="C2" s="10"/>
      <c r="D2" s="11" t="s">
        <v>8</v>
      </c>
      <c r="E2" s="11"/>
      <c r="F2" s="11"/>
      <c r="G2" s="11"/>
      <c r="H2" s="11"/>
      <c r="I2" s="9"/>
    </row>
    <row r="3" customFormat="false" ht="14.25" hidden="false" customHeight="false" outlineLevel="0" collapsed="false">
      <c r="B3" s="12" t="s">
        <v>9</v>
      </c>
      <c r="C3" s="13" t="s">
        <v>10</v>
      </c>
      <c r="D3" s="14" t="s">
        <v>11</v>
      </c>
      <c r="E3" s="15" t="s">
        <v>12</v>
      </c>
      <c r="F3" s="16" t="s">
        <v>13</v>
      </c>
      <c r="G3" s="17" t="s">
        <v>14</v>
      </c>
      <c r="H3" s="18" t="s">
        <v>15</v>
      </c>
      <c r="I3" s="19" t="s">
        <v>16</v>
      </c>
    </row>
    <row r="4" customFormat="false" ht="14.25" hidden="false" customHeight="false" outlineLevel="0" collapsed="false">
      <c r="B4" s="20" t="n">
        <v>1</v>
      </c>
      <c r="C4" s="21" t="s">
        <v>17</v>
      </c>
      <c r="D4" s="22" t="n">
        <f aca="false">'Test Plan'!Z$2</f>
        <v>0</v>
      </c>
      <c r="E4" s="22" t="n">
        <f aca="false">'Test Plan'!AA$2</f>
        <v>8</v>
      </c>
      <c r="F4" s="22" t="n">
        <f aca="false">'Test Plan'!AB$2</f>
        <v>0</v>
      </c>
      <c r="G4" s="22" t="n">
        <f aca="false">'Test Plan'!AC$2</f>
        <v>0</v>
      </c>
      <c r="H4" s="22" t="n">
        <f aca="false">'Test Plan'!AD$2</f>
        <v>0</v>
      </c>
      <c r="I4" s="23"/>
    </row>
    <row r="5" customFormat="false" ht="14.25" hidden="false" customHeight="false" outlineLevel="0" collapsed="false">
      <c r="B5" s="20" t="n">
        <f aca="false">B4+1</f>
        <v>2</v>
      </c>
      <c r="C5" s="21" t="s">
        <v>18</v>
      </c>
      <c r="D5" s="22" t="n">
        <f aca="false">'Coverage Plan'!AA$2</f>
        <v>0</v>
      </c>
      <c r="E5" s="22" t="n">
        <f aca="false">'Coverage Plan'!AB$2</f>
        <v>0</v>
      </c>
      <c r="F5" s="22" t="n">
        <f aca="false">'Coverage Plan'!AC$2</f>
        <v>0</v>
      </c>
      <c r="G5" s="22" t="n">
        <f aca="false">'Coverage Plan'!AD$2</f>
        <v>0</v>
      </c>
      <c r="H5" s="22" t="n">
        <f aca="false">'Coverage Plan'!AE$2</f>
        <v>0</v>
      </c>
      <c r="I5" s="23"/>
    </row>
    <row r="6" customFormat="false" ht="14.25" hidden="false" customHeight="false" outlineLevel="0" collapsed="false">
      <c r="B6" s="20" t="n">
        <f aca="false">B5+1</f>
        <v>3</v>
      </c>
      <c r="C6" s="24" t="s">
        <v>19</v>
      </c>
      <c r="D6" s="22" t="n">
        <f aca="false">'Assertion Plan'!Z$2</f>
        <v>6</v>
      </c>
      <c r="E6" s="22" t="n">
        <f aca="false">'Assertion Plan'!AA$2</f>
        <v>0</v>
      </c>
      <c r="F6" s="22" t="n">
        <f aca="false">'Assertion Plan'!AB$2</f>
        <v>0</v>
      </c>
      <c r="G6" s="22" t="n">
        <f aca="false">'Assertion Plan'!AC$2</f>
        <v>0</v>
      </c>
      <c r="H6" s="22" t="n">
        <f aca="false">'Assertion Plan'!AD$2</f>
        <v>0</v>
      </c>
      <c r="I6" s="23"/>
    </row>
    <row r="7" customFormat="false" ht="14.25" hidden="false" customHeight="false" outlineLevel="0" collapsed="false">
      <c r="B7" s="20" t="n">
        <f aca="false">B6+1</f>
        <v>4</v>
      </c>
      <c r="C7" s="24" t="s">
        <v>20</v>
      </c>
      <c r="D7" s="22" t="n">
        <f aca="false">'Checker Plan'!Z$2</f>
        <v>0</v>
      </c>
      <c r="E7" s="22" t="n">
        <f aca="false">'Checker Plan'!AA$2</f>
        <v>0</v>
      </c>
      <c r="F7" s="22" t="n">
        <f aca="false">'Checker Plan'!AB$2</f>
        <v>0</v>
      </c>
      <c r="G7" s="22" t="n">
        <f aca="false">'Checker Plan'!AC$2</f>
        <v>0</v>
      </c>
      <c r="H7" s="22" t="n">
        <f aca="false">'Checker Plan'!AD$2</f>
        <v>0</v>
      </c>
      <c r="I7" s="23"/>
    </row>
    <row r="8" customFormat="false" ht="14.25" hidden="false" customHeight="false" outlineLevel="0" collapsed="false">
      <c r="B8" s="20" t="n">
        <f aca="false">B7+1</f>
        <v>5</v>
      </c>
      <c r="C8" s="24" t="s">
        <v>21</v>
      </c>
      <c r="D8" s="22" t="n">
        <f aca="false">'BLK-5'!Z$2</f>
        <v>0</v>
      </c>
      <c r="E8" s="22" t="n">
        <f aca="false">'BLK-5'!AA$2</f>
        <v>0</v>
      </c>
      <c r="F8" s="22" t="n">
        <f aca="false">'BLK-5'!AB$2</f>
        <v>0</v>
      </c>
      <c r="G8" s="22" t="n">
        <f aca="false">'BLK-5'!AC$2</f>
        <v>0</v>
      </c>
      <c r="H8" s="22" t="n">
        <f aca="false">'BLK-5'!AD$2</f>
        <v>0</v>
      </c>
      <c r="I8" s="23"/>
    </row>
    <row r="9" customFormat="false" ht="14.25" hidden="false" customHeight="false" outlineLevel="0" collapsed="false">
      <c r="B9" s="9"/>
      <c r="C9" s="25" t="s">
        <v>22</v>
      </c>
      <c r="D9" s="26" t="n">
        <f aca="false">SUM(D4:D8)</f>
        <v>6</v>
      </c>
      <c r="E9" s="27" t="n">
        <f aca="false">SUM(E4:E8)</f>
        <v>8</v>
      </c>
      <c r="F9" s="28" t="n">
        <f aca="false">SUM(F4:F8)</f>
        <v>0</v>
      </c>
      <c r="G9" s="29" t="n">
        <f aca="false">SUM(G4:G8)</f>
        <v>0</v>
      </c>
      <c r="H9" s="30" t="n">
        <f aca="false">SUM(H4:H8)</f>
        <v>0</v>
      </c>
      <c r="I9" s="9"/>
    </row>
  </sheetData>
  <mergeCells count="1">
    <mergeCell ref="D2:H2"/>
  </mergeCells>
  <hyperlinks>
    <hyperlink ref="C4" location="'BLK-1'!A1" display="Test_plan"/>
    <hyperlink ref="C5" location="'BLK-2'!A1" display="BLK-2"/>
    <hyperlink ref="C6" location="'BLK-3'!A1" display="BLK-3"/>
    <hyperlink ref="C7" location="'BLK-4'!A1" display="BLK-4"/>
    <hyperlink ref="C8" location="'BLK-5'!A1" display="BLK-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025" min="1" style="7" width="8.1020408163265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4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3" ySplit="4" topLeftCell="D5" activePane="bottomRight" state="frozen"/>
      <selection pane="topLeft" activeCell="A1" activeCellId="0" sqref="A1"/>
      <selection pane="topRight" activeCell="D1" activeCellId="0" sqref="D1"/>
      <selection pane="bottomLeft" activeCell="A5" activeCellId="0" sqref="A5"/>
      <selection pane="bottomRight" activeCell="D9" activeCellId="0" sqref="D9"/>
    </sheetView>
  </sheetViews>
  <sheetFormatPr defaultRowHeight="14.25"/>
  <cols>
    <col collapsed="false" hidden="false" max="1" min="1" style="31" width="8.10204081632653"/>
    <col collapsed="false" hidden="false" max="2" min="2" style="32" width="34.2857142857143"/>
    <col collapsed="false" hidden="false" max="3" min="3" style="32" width="28.484693877551"/>
    <col collapsed="false" hidden="false" max="4" min="4" style="32" width="47.1122448979592"/>
    <col collapsed="false" hidden="false" max="5" min="5" style="7" width="7.55102040816327"/>
    <col collapsed="false" hidden="false" max="6" min="6" style="7" width="9.85204081632653"/>
    <col collapsed="false" hidden="false" max="7" min="7" style="31" width="15.2551020408163"/>
    <col collapsed="false" hidden="false" max="8" min="8" style="32" width="47.1122448979592"/>
    <col collapsed="false" hidden="false" max="9" min="9" style="32" width="14.5816326530612"/>
    <col collapsed="false" hidden="false" max="10" min="10" style="7" width="9.85204081632653"/>
    <col collapsed="false" hidden="false" max="11" min="11" style="7" width="8.10204081632653"/>
    <col collapsed="false" hidden="false" max="12" min="12" style="7" width="9.85204081632653"/>
    <col collapsed="false" hidden="false" max="13" min="13" style="7" width="28.484693877551"/>
    <col collapsed="false" hidden="false" max="14" min="14" style="7" width="9.85204081632653"/>
    <col collapsed="false" hidden="false" max="15" min="15" style="7" width="28.484693877551"/>
    <col collapsed="false" hidden="false" max="16" min="16" style="7" width="9.85204081632653"/>
    <col collapsed="false" hidden="false" max="17" min="17" style="7" width="28.484693877551"/>
    <col collapsed="false" hidden="false" max="18" min="18" style="7" width="9.85204081632653"/>
    <col collapsed="false" hidden="false" max="19" min="19" style="7" width="28.484693877551"/>
    <col collapsed="false" hidden="false" max="20" min="20" style="7" width="9.85204081632653"/>
    <col collapsed="false" hidden="false" max="21" min="21" style="7" width="28.484693877551"/>
    <col collapsed="false" hidden="false" max="22" min="22" style="7" width="8.10204081632653"/>
    <col collapsed="false" hidden="true" max="30" min="23" style="7" width="0"/>
    <col collapsed="false" hidden="false" max="1025" min="31" style="7" width="8.10204081632653"/>
  </cols>
  <sheetData>
    <row r="1" customFormat="false" ht="15.75" hidden="false" customHeight="true" outlineLevel="0" collapsed="false">
      <c r="A1" s="33" t="s">
        <v>23</v>
      </c>
      <c r="B1" s="34" t="s">
        <v>24</v>
      </c>
      <c r="C1" s="34"/>
      <c r="D1" s="35"/>
      <c r="E1" s="35"/>
      <c r="F1" s="0"/>
      <c r="G1" s="0"/>
      <c r="H1" s="0"/>
      <c r="I1" s="0"/>
      <c r="J1" s="0"/>
      <c r="L1" s="36" t="s">
        <v>25</v>
      </c>
      <c r="M1" s="36"/>
      <c r="N1" s="36" t="s">
        <v>25</v>
      </c>
      <c r="O1" s="36"/>
      <c r="P1" s="36" t="s">
        <v>25</v>
      </c>
      <c r="Q1" s="36"/>
      <c r="R1" s="36" t="s">
        <v>25</v>
      </c>
      <c r="S1" s="36"/>
      <c r="T1" s="36" t="s">
        <v>25</v>
      </c>
      <c r="U1" s="36"/>
      <c r="W1" s="37" t="s">
        <v>7</v>
      </c>
      <c r="X1" s="37" t="s">
        <v>26</v>
      </c>
      <c r="Y1" s="37" t="str">
        <f aca="false">Summary!A1</f>
        <v>Main</v>
      </c>
      <c r="Z1" s="38" t="s">
        <v>11</v>
      </c>
      <c r="AA1" s="39" t="s">
        <v>12</v>
      </c>
      <c r="AB1" s="16" t="s">
        <v>13</v>
      </c>
      <c r="AC1" s="17" t="s">
        <v>14</v>
      </c>
      <c r="AD1" s="18" t="s">
        <v>15</v>
      </c>
    </row>
    <row r="2" customFormat="false" ht="15.75" hidden="false" customHeight="true" outlineLevel="0" collapsed="false">
      <c r="A2" s="40"/>
      <c r="B2" s="34" t="s">
        <v>27</v>
      </c>
      <c r="C2" s="34"/>
      <c r="D2" s="35"/>
      <c r="E2" s="35"/>
      <c r="F2" s="0"/>
      <c r="G2" s="0"/>
      <c r="H2" s="0"/>
      <c r="I2" s="0"/>
      <c r="J2" s="0"/>
      <c r="L2" s="36" t="s">
        <v>24</v>
      </c>
      <c r="M2" s="36"/>
      <c r="N2" s="36" t="s">
        <v>24</v>
      </c>
      <c r="O2" s="36"/>
      <c r="P2" s="36" t="s">
        <v>24</v>
      </c>
      <c r="Q2" s="36"/>
      <c r="R2" s="36" t="s">
        <v>24</v>
      </c>
      <c r="S2" s="36"/>
      <c r="T2" s="36" t="s">
        <v>24</v>
      </c>
      <c r="U2" s="36"/>
      <c r="W2" s="37" t="s">
        <v>28</v>
      </c>
      <c r="X2" s="37" t="s">
        <v>29</v>
      </c>
      <c r="Y2" s="37" t="str">
        <f aca="false">VLOOKUP(Y1,W1:X6,2,0)</f>
        <v>E</v>
      </c>
      <c r="Z2" s="41" t="n">
        <f aca="true">COUNTIF(INDIRECT($Y$2&amp;$Y$3&amp;":"&amp;$Y$2&amp;$Y$4),"C0")</f>
        <v>0</v>
      </c>
      <c r="AA2" s="41" t="n">
        <f aca="true">COUNTIF(INDIRECT($Y$2&amp;$Y$3&amp;":"&amp;$Y$2&amp;$Y$4),"C1")</f>
        <v>8</v>
      </c>
      <c r="AB2" s="41" t="n">
        <f aca="true">COUNTIF(INDIRECT($Y$2&amp;$Y$3&amp;":"&amp;$Y$2&amp;$Y$4),"C2")</f>
        <v>0</v>
      </c>
      <c r="AC2" s="41" t="n">
        <f aca="true">COUNTIF(INDIRECT($Y$2&amp;$Y$3&amp;":"&amp;$Y$2&amp;$Y$4),"C3")</f>
        <v>0</v>
      </c>
      <c r="AD2" s="41" t="n">
        <f aca="true">COUNTIF(INDIRECT($Y$2&amp;$Y$3&amp;":"&amp;$Y$2&amp;$Y$4),"C4")</f>
        <v>0</v>
      </c>
    </row>
    <row r="3" customFormat="false" ht="14.25" hidden="false" customHeight="false" outlineLevel="0" collapsed="false">
      <c r="A3" s="42"/>
      <c r="B3" s="35"/>
      <c r="C3" s="35"/>
      <c r="D3" s="35"/>
      <c r="E3" s="35"/>
      <c r="F3" s="0"/>
      <c r="G3" s="0"/>
      <c r="H3" s="0"/>
      <c r="I3" s="0"/>
      <c r="J3" s="0"/>
      <c r="L3" s="36" t="s">
        <v>30</v>
      </c>
      <c r="M3" s="36"/>
      <c r="N3" s="36" t="s">
        <v>30</v>
      </c>
      <c r="O3" s="36"/>
      <c r="P3" s="36" t="s">
        <v>30</v>
      </c>
      <c r="Q3" s="36"/>
      <c r="R3" s="36" t="s">
        <v>30</v>
      </c>
      <c r="S3" s="36"/>
      <c r="T3" s="36" t="s">
        <v>30</v>
      </c>
      <c r="U3" s="36"/>
      <c r="W3" s="37" t="s">
        <v>31</v>
      </c>
      <c r="X3" s="37" t="s">
        <v>32</v>
      </c>
      <c r="Y3" s="37" t="n">
        <v>5</v>
      </c>
    </row>
    <row r="4" customFormat="false" ht="42.75" hidden="false" customHeight="false" outlineLevel="0" collapsed="false">
      <c r="A4" s="43" t="s">
        <v>33</v>
      </c>
      <c r="B4" s="44" t="s">
        <v>34</v>
      </c>
      <c r="C4" s="44" t="s">
        <v>35</v>
      </c>
      <c r="D4" s="44" t="s">
        <v>36</v>
      </c>
      <c r="E4" s="44" t="s">
        <v>37</v>
      </c>
      <c r="F4" s="44" t="s">
        <v>38</v>
      </c>
      <c r="G4" s="44" t="s">
        <v>39</v>
      </c>
      <c r="H4" s="44" t="s">
        <v>2</v>
      </c>
      <c r="I4" s="44" t="s">
        <v>40</v>
      </c>
      <c r="J4" s="44" t="s">
        <v>41</v>
      </c>
      <c r="L4" s="43" t="s">
        <v>37</v>
      </c>
      <c r="M4" s="43" t="s">
        <v>42</v>
      </c>
      <c r="N4" s="43" t="s">
        <v>37</v>
      </c>
      <c r="O4" s="43" t="s">
        <v>42</v>
      </c>
      <c r="P4" s="43" t="s">
        <v>37</v>
      </c>
      <c r="Q4" s="43" t="s">
        <v>42</v>
      </c>
      <c r="R4" s="43" t="s">
        <v>37</v>
      </c>
      <c r="S4" s="43" t="s">
        <v>42</v>
      </c>
      <c r="T4" s="43" t="s">
        <v>37</v>
      </c>
      <c r="U4" s="43" t="s">
        <v>42</v>
      </c>
      <c r="W4" s="37" t="s">
        <v>43</v>
      </c>
      <c r="X4" s="37" t="s">
        <v>44</v>
      </c>
      <c r="Y4" s="37" t="n">
        <v>54</v>
      </c>
    </row>
    <row r="5" customFormat="false" ht="23.85" hidden="false" customHeight="false" outlineLevel="0" collapsed="false">
      <c r="A5" s="45" t="n">
        <v>1</v>
      </c>
      <c r="B5" s="46" t="s">
        <v>45</v>
      </c>
      <c r="C5" s="47" t="s">
        <v>46</v>
      </c>
      <c r="D5" s="47" t="s">
        <v>47</v>
      </c>
      <c r="E5" s="48" t="s">
        <v>48</v>
      </c>
      <c r="F5" s="49"/>
      <c r="G5" s="50"/>
      <c r="H5" s="51"/>
      <c r="I5" s="51"/>
      <c r="J5" s="49"/>
      <c r="L5" s="49"/>
      <c r="M5" s="49"/>
      <c r="N5" s="49"/>
      <c r="O5" s="49"/>
      <c r="P5" s="49"/>
      <c r="Q5" s="49"/>
      <c r="R5" s="49"/>
      <c r="S5" s="49"/>
      <c r="T5" s="49"/>
      <c r="U5" s="49"/>
      <c r="W5" s="37" t="s">
        <v>49</v>
      </c>
      <c r="X5" s="37" t="s">
        <v>50</v>
      </c>
      <c r="Y5" s="37"/>
    </row>
    <row r="6" customFormat="false" ht="23.85" hidden="false" customHeight="false" outlineLevel="0" collapsed="false">
      <c r="A6" s="45" t="n">
        <v>2</v>
      </c>
      <c r="B6" s="46" t="s">
        <v>51</v>
      </c>
      <c r="C6" s="47" t="s">
        <v>52</v>
      </c>
      <c r="D6" s="52" t="s">
        <v>53</v>
      </c>
      <c r="E6" s="48" t="s">
        <v>48</v>
      </c>
      <c r="F6" s="49"/>
      <c r="G6" s="50"/>
      <c r="H6" s="51"/>
      <c r="I6" s="51"/>
      <c r="J6" s="49"/>
      <c r="L6" s="49"/>
      <c r="M6" s="49"/>
      <c r="N6" s="49"/>
      <c r="O6" s="49"/>
      <c r="P6" s="49"/>
      <c r="Q6" s="49"/>
      <c r="R6" s="49"/>
      <c r="S6" s="49"/>
      <c r="T6" s="49"/>
      <c r="U6" s="49"/>
      <c r="W6" s="37" t="s">
        <v>54</v>
      </c>
      <c r="X6" s="37" t="s">
        <v>55</v>
      </c>
      <c r="Y6" s="37"/>
    </row>
    <row r="7" customFormat="false" ht="23.85" hidden="false" customHeight="false" outlineLevel="0" collapsed="false">
      <c r="A7" s="45" t="n">
        <v>3</v>
      </c>
      <c r="B7" s="46" t="s">
        <v>56</v>
      </c>
      <c r="C7" s="47" t="s">
        <v>57</v>
      </c>
      <c r="D7" s="52" t="s">
        <v>58</v>
      </c>
      <c r="E7" s="48" t="s">
        <v>48</v>
      </c>
      <c r="F7" s="49"/>
      <c r="G7" s="50"/>
      <c r="H7" s="51"/>
      <c r="I7" s="51"/>
      <c r="J7" s="49"/>
      <c r="L7" s="49"/>
      <c r="M7" s="49"/>
      <c r="N7" s="49"/>
      <c r="O7" s="49"/>
      <c r="P7" s="49"/>
      <c r="Q7" s="49"/>
      <c r="R7" s="49"/>
      <c r="S7" s="49"/>
      <c r="T7" s="49"/>
      <c r="U7" s="49"/>
    </row>
    <row r="8" customFormat="false" ht="23.85" hidden="false" customHeight="false" outlineLevel="0" collapsed="false">
      <c r="A8" s="45" t="n">
        <v>4</v>
      </c>
      <c r="B8" s="46" t="s">
        <v>59</v>
      </c>
      <c r="C8" s="47" t="s">
        <v>60</v>
      </c>
      <c r="D8" s="53" t="s">
        <v>61</v>
      </c>
      <c r="E8" s="48" t="s">
        <v>48</v>
      </c>
      <c r="F8" s="49"/>
      <c r="G8" s="50"/>
      <c r="H8" s="51"/>
      <c r="I8" s="51"/>
      <c r="J8" s="49"/>
      <c r="L8" s="49"/>
      <c r="M8" s="49"/>
      <c r="N8" s="49"/>
      <c r="O8" s="49"/>
      <c r="P8" s="49"/>
      <c r="Q8" s="49"/>
      <c r="R8" s="49"/>
      <c r="S8" s="49"/>
      <c r="T8" s="49"/>
      <c r="U8" s="49"/>
    </row>
    <row r="9" customFormat="false" ht="46.25" hidden="false" customHeight="false" outlineLevel="0" collapsed="false">
      <c r="A9" s="45" t="n">
        <v>5</v>
      </c>
      <c r="B9" s="46" t="s">
        <v>62</v>
      </c>
      <c r="C9" s="47" t="s">
        <v>63</v>
      </c>
      <c r="D9" s="52" t="s">
        <v>64</v>
      </c>
      <c r="E9" s="48" t="s">
        <v>48</v>
      </c>
      <c r="F9" s="49"/>
      <c r="G9" s="50"/>
      <c r="H9" s="51"/>
      <c r="I9" s="51"/>
      <c r="J9" s="49"/>
      <c r="L9" s="49"/>
      <c r="M9" s="49"/>
      <c r="N9" s="49"/>
      <c r="O9" s="49"/>
      <c r="P9" s="49"/>
      <c r="Q9" s="49"/>
      <c r="R9" s="49"/>
      <c r="S9" s="49"/>
      <c r="T9" s="49"/>
      <c r="U9" s="49"/>
    </row>
    <row r="10" customFormat="false" ht="23.85" hidden="false" customHeight="false" outlineLevel="0" collapsed="false">
      <c r="A10" s="45" t="n">
        <v>6</v>
      </c>
      <c r="B10" s="46" t="s">
        <v>65</v>
      </c>
      <c r="C10" s="53" t="s">
        <v>66</v>
      </c>
      <c r="D10" s="53" t="s">
        <v>67</v>
      </c>
      <c r="E10" s="48" t="s">
        <v>48</v>
      </c>
      <c r="F10" s="49"/>
      <c r="G10" s="50"/>
      <c r="H10" s="51"/>
      <c r="I10" s="51"/>
      <c r="J10" s="49"/>
      <c r="L10" s="49"/>
      <c r="M10" s="49"/>
      <c r="N10" s="49"/>
      <c r="O10" s="49"/>
      <c r="P10" s="49"/>
      <c r="Q10" s="49"/>
      <c r="R10" s="49"/>
      <c r="S10" s="49"/>
      <c r="T10" s="49"/>
      <c r="U10" s="49"/>
    </row>
    <row r="11" customFormat="false" ht="23.95" hidden="false" customHeight="false" outlineLevel="0" collapsed="false">
      <c r="A11" s="45" t="n">
        <v>7</v>
      </c>
      <c r="B11" s="46" t="s">
        <v>68</v>
      </c>
      <c r="C11" s="47" t="s">
        <v>69</v>
      </c>
      <c r="D11" s="52" t="s">
        <v>70</v>
      </c>
      <c r="E11" s="48" t="s">
        <v>48</v>
      </c>
      <c r="F11" s="49"/>
      <c r="G11" s="50"/>
      <c r="H11" s="51"/>
      <c r="I11" s="51"/>
      <c r="J11" s="49"/>
      <c r="L11" s="49"/>
      <c r="M11" s="49"/>
      <c r="N11" s="49"/>
      <c r="O11" s="49"/>
      <c r="P11" s="49"/>
      <c r="Q11" s="49"/>
      <c r="R11" s="49"/>
      <c r="S11" s="49"/>
      <c r="T11" s="49"/>
      <c r="U11" s="49"/>
    </row>
    <row r="12" customFormat="false" ht="23.85" hidden="false" customHeight="false" outlineLevel="0" collapsed="false">
      <c r="A12" s="45" t="n">
        <v>8</v>
      </c>
      <c r="B12" s="46" t="s">
        <v>71</v>
      </c>
      <c r="C12" s="53" t="s">
        <v>72</v>
      </c>
      <c r="D12" s="53" t="s">
        <v>73</v>
      </c>
      <c r="E12" s="48" t="s">
        <v>48</v>
      </c>
      <c r="F12" s="49"/>
      <c r="G12" s="50"/>
      <c r="H12" s="51"/>
      <c r="I12" s="51"/>
      <c r="J12" s="49"/>
      <c r="L12" s="49"/>
      <c r="M12" s="49"/>
      <c r="N12" s="49"/>
      <c r="O12" s="49"/>
      <c r="P12" s="49"/>
      <c r="Q12" s="49"/>
      <c r="R12" s="49"/>
      <c r="S12" s="49"/>
      <c r="T12" s="49"/>
      <c r="U12" s="49"/>
    </row>
    <row r="13" customFormat="false" ht="13.8" hidden="false" customHeight="false" outlineLevel="0" collapsed="false">
      <c r="A13" s="45"/>
      <c r="B13" s="46"/>
      <c r="C13" s="53"/>
      <c r="D13" s="53"/>
      <c r="E13" s="48"/>
      <c r="F13" s="49"/>
      <c r="G13" s="50"/>
      <c r="H13" s="51"/>
      <c r="I13" s="51"/>
      <c r="J13" s="49"/>
      <c r="L13" s="49"/>
      <c r="M13" s="49"/>
      <c r="N13" s="49"/>
      <c r="O13" s="49"/>
      <c r="P13" s="49"/>
      <c r="Q13" s="49"/>
      <c r="R13" s="49"/>
      <c r="S13" s="49"/>
      <c r="T13" s="49"/>
      <c r="U13" s="49"/>
    </row>
    <row r="14" customFormat="false" ht="31.5" hidden="false" customHeight="true" outlineLevel="0" collapsed="false">
      <c r="L14" s="49"/>
      <c r="M14" s="49"/>
      <c r="N14" s="49"/>
      <c r="O14" s="49"/>
      <c r="P14" s="49"/>
      <c r="Q14" s="49"/>
      <c r="R14" s="49"/>
      <c r="S14" s="49"/>
      <c r="T14" s="49"/>
      <c r="U14" s="49"/>
    </row>
    <row r="15" customFormat="false" ht="14.25" hidden="false" customHeight="false" outlineLevel="0" collapsed="false">
      <c r="L15" s="49"/>
      <c r="M15" s="49"/>
      <c r="N15" s="49"/>
      <c r="O15" s="49"/>
      <c r="P15" s="49"/>
      <c r="Q15" s="49"/>
      <c r="R15" s="49"/>
      <c r="S15" s="49"/>
      <c r="T15" s="49"/>
      <c r="U15" s="49"/>
    </row>
    <row r="16" customFormat="false" ht="14.25" hidden="false" customHeight="false" outlineLevel="0" collapsed="false">
      <c r="L16" s="49"/>
      <c r="M16" s="49"/>
      <c r="N16" s="49"/>
      <c r="O16" s="49"/>
      <c r="P16" s="49"/>
      <c r="Q16" s="49"/>
      <c r="R16" s="49"/>
      <c r="S16" s="49"/>
      <c r="T16" s="49"/>
      <c r="U16" s="49"/>
    </row>
    <row r="17" customFormat="false" ht="14.25" hidden="false" customHeight="false" outlineLevel="0" collapsed="false">
      <c r="L17" s="49"/>
      <c r="M17" s="49"/>
      <c r="N17" s="49"/>
      <c r="O17" s="49"/>
      <c r="P17" s="49"/>
      <c r="Q17" s="49"/>
      <c r="R17" s="49"/>
      <c r="S17" s="49"/>
      <c r="T17" s="49"/>
      <c r="U17" s="49"/>
    </row>
    <row r="18" customFormat="false" ht="14.25" hidden="false" customHeight="false" outlineLevel="0" collapsed="false">
      <c r="L18" s="49"/>
      <c r="M18" s="49"/>
      <c r="N18" s="49"/>
      <c r="O18" s="49"/>
      <c r="P18" s="49"/>
      <c r="Q18" s="49"/>
      <c r="R18" s="49"/>
      <c r="S18" s="49"/>
      <c r="T18" s="49"/>
      <c r="U18" s="49"/>
    </row>
    <row r="19" customFormat="false" ht="14.25" hidden="false" customHeight="false" outlineLevel="0" collapsed="false">
      <c r="L19" s="49"/>
      <c r="M19" s="49"/>
      <c r="N19" s="49"/>
      <c r="O19" s="49"/>
      <c r="P19" s="49"/>
      <c r="Q19" s="49"/>
      <c r="R19" s="49"/>
      <c r="S19" s="49"/>
      <c r="T19" s="49"/>
      <c r="U19" s="49"/>
    </row>
    <row r="20" customFormat="false" ht="14.25" hidden="false" customHeight="false" outlineLevel="0" collapsed="false">
      <c r="L20" s="49"/>
      <c r="M20" s="49"/>
      <c r="N20" s="49"/>
      <c r="O20" s="49"/>
      <c r="P20" s="49"/>
      <c r="Q20" s="49"/>
      <c r="R20" s="49"/>
      <c r="S20" s="49"/>
      <c r="T20" s="49"/>
      <c r="U20" s="49"/>
    </row>
    <row r="21" customFormat="false" ht="14.25" hidden="false" customHeight="false" outlineLevel="0" collapsed="false">
      <c r="L21" s="49"/>
      <c r="M21" s="49"/>
      <c r="N21" s="49"/>
      <c r="O21" s="49"/>
      <c r="P21" s="49"/>
      <c r="Q21" s="49"/>
      <c r="R21" s="49"/>
      <c r="S21" s="49"/>
      <c r="T21" s="49"/>
      <c r="U21" s="49"/>
    </row>
    <row r="22" customFormat="false" ht="14.25" hidden="false" customHeight="false" outlineLevel="0" collapsed="false">
      <c r="L22" s="49"/>
      <c r="M22" s="49"/>
      <c r="N22" s="49"/>
      <c r="O22" s="49"/>
      <c r="P22" s="49"/>
      <c r="Q22" s="49"/>
      <c r="R22" s="49"/>
      <c r="S22" s="49"/>
      <c r="T22" s="49"/>
      <c r="U22" s="49"/>
    </row>
    <row r="23" customFormat="false" ht="14.25" hidden="false" customHeight="false" outlineLevel="0" collapsed="false">
      <c r="L23" s="49"/>
      <c r="M23" s="49"/>
      <c r="N23" s="49"/>
      <c r="O23" s="49"/>
      <c r="P23" s="49"/>
      <c r="Q23" s="49"/>
      <c r="R23" s="49"/>
      <c r="S23" s="49"/>
      <c r="T23" s="49"/>
      <c r="U23" s="49"/>
    </row>
    <row r="24" customFormat="false" ht="14.25" hidden="false" customHeight="false" outlineLevel="0" collapsed="false">
      <c r="L24" s="49"/>
      <c r="M24" s="49"/>
      <c r="N24" s="49"/>
      <c r="O24" s="49"/>
      <c r="P24" s="49"/>
      <c r="Q24" s="49"/>
      <c r="R24" s="49"/>
      <c r="S24" s="49"/>
      <c r="T24" s="49"/>
      <c r="U24" s="49"/>
    </row>
    <row r="25" customFormat="false" ht="14.25" hidden="false" customHeight="false" outlineLevel="0" collapsed="false">
      <c r="L25" s="49"/>
      <c r="M25" s="49"/>
      <c r="N25" s="49"/>
      <c r="O25" s="49"/>
      <c r="P25" s="49"/>
      <c r="Q25" s="49"/>
      <c r="R25" s="49"/>
      <c r="S25" s="49"/>
      <c r="T25" s="49"/>
      <c r="U25" s="49"/>
    </row>
    <row r="26" customFormat="false" ht="14.25" hidden="false" customHeight="false" outlineLevel="0" collapsed="false">
      <c r="L26" s="49"/>
      <c r="M26" s="49"/>
      <c r="N26" s="49"/>
      <c r="O26" s="49"/>
      <c r="P26" s="49"/>
      <c r="Q26" s="49"/>
      <c r="R26" s="49"/>
      <c r="S26" s="49"/>
      <c r="T26" s="49"/>
      <c r="U26" s="49"/>
    </row>
    <row r="27" customFormat="false" ht="14.25" hidden="false" customHeight="false" outlineLevel="0" collapsed="false">
      <c r="L27" s="49"/>
      <c r="M27" s="49"/>
      <c r="N27" s="49"/>
      <c r="O27" s="49"/>
      <c r="P27" s="49"/>
      <c r="Q27" s="49"/>
      <c r="R27" s="49"/>
      <c r="S27" s="49"/>
      <c r="T27" s="49"/>
      <c r="U27" s="49"/>
    </row>
    <row r="28" customFormat="false" ht="14.25" hidden="false" customHeight="false" outlineLevel="0" collapsed="false">
      <c r="L28" s="49"/>
      <c r="M28" s="49"/>
      <c r="N28" s="49"/>
      <c r="O28" s="49"/>
      <c r="P28" s="49"/>
      <c r="Q28" s="49"/>
      <c r="R28" s="49"/>
      <c r="S28" s="49"/>
      <c r="T28" s="49"/>
      <c r="U28" s="49"/>
    </row>
    <row r="29" customFormat="false" ht="14.25" hidden="false" customHeight="false" outlineLevel="0" collapsed="false">
      <c r="L29" s="49"/>
      <c r="M29" s="49"/>
      <c r="N29" s="49"/>
      <c r="O29" s="49"/>
      <c r="P29" s="49"/>
      <c r="Q29" s="49"/>
      <c r="R29" s="49"/>
      <c r="S29" s="49"/>
      <c r="T29" s="49"/>
      <c r="U29" s="49"/>
    </row>
    <row r="30" customFormat="false" ht="14.25" hidden="false" customHeight="false" outlineLevel="0" collapsed="false">
      <c r="L30" s="49"/>
      <c r="M30" s="49"/>
      <c r="N30" s="49"/>
      <c r="O30" s="49"/>
      <c r="P30" s="49"/>
      <c r="Q30" s="49"/>
      <c r="R30" s="49"/>
      <c r="S30" s="49"/>
      <c r="T30" s="49"/>
      <c r="U30" s="49"/>
    </row>
    <row r="31" customFormat="false" ht="14.25" hidden="false" customHeight="false" outlineLevel="0" collapsed="false">
      <c r="L31" s="49"/>
      <c r="M31" s="49"/>
      <c r="N31" s="49"/>
      <c r="O31" s="49"/>
      <c r="P31" s="49"/>
      <c r="Q31" s="49"/>
      <c r="R31" s="49"/>
      <c r="S31" s="49"/>
      <c r="T31" s="49"/>
      <c r="U31" s="49"/>
    </row>
    <row r="32" customFormat="false" ht="14.25" hidden="false" customHeight="false" outlineLevel="0" collapsed="false">
      <c r="L32" s="49"/>
      <c r="M32" s="49"/>
      <c r="N32" s="49"/>
      <c r="O32" s="49"/>
      <c r="P32" s="49"/>
      <c r="Q32" s="49"/>
      <c r="R32" s="49"/>
      <c r="S32" s="49"/>
      <c r="T32" s="49"/>
      <c r="U32" s="49"/>
    </row>
    <row r="33" customFormat="false" ht="14.25" hidden="false" customHeight="false" outlineLevel="0" collapsed="false">
      <c r="L33" s="49"/>
      <c r="M33" s="49"/>
      <c r="N33" s="49"/>
      <c r="O33" s="49"/>
      <c r="P33" s="49"/>
      <c r="Q33" s="49"/>
      <c r="R33" s="49"/>
      <c r="S33" s="49"/>
      <c r="T33" s="49"/>
      <c r="U33" s="49"/>
    </row>
    <row r="34" customFormat="false" ht="14.25" hidden="false" customHeight="false" outlineLevel="0" collapsed="false">
      <c r="L34" s="49"/>
      <c r="M34" s="49"/>
      <c r="N34" s="49"/>
      <c r="O34" s="49"/>
      <c r="P34" s="49"/>
      <c r="Q34" s="49"/>
      <c r="R34" s="49"/>
      <c r="S34" s="49"/>
      <c r="T34" s="49"/>
      <c r="U34" s="49"/>
    </row>
    <row r="35" customFormat="false" ht="14.25" hidden="false" customHeight="false" outlineLevel="0" collapsed="false">
      <c r="L35" s="49"/>
      <c r="M35" s="49"/>
      <c r="N35" s="49"/>
      <c r="O35" s="49"/>
      <c r="P35" s="49"/>
      <c r="Q35" s="49"/>
      <c r="R35" s="49"/>
      <c r="S35" s="49"/>
      <c r="T35" s="49"/>
      <c r="U35" s="49"/>
    </row>
    <row r="36" customFormat="false" ht="14.25" hidden="false" customHeight="false" outlineLevel="0" collapsed="false">
      <c r="L36" s="49"/>
      <c r="M36" s="49"/>
      <c r="N36" s="49"/>
      <c r="O36" s="49"/>
      <c r="P36" s="49"/>
      <c r="Q36" s="49"/>
      <c r="R36" s="49"/>
      <c r="S36" s="49"/>
      <c r="T36" s="49"/>
      <c r="U36" s="49"/>
    </row>
    <row r="37" customFormat="false" ht="14.25" hidden="false" customHeight="false" outlineLevel="0" collapsed="false">
      <c r="L37" s="49"/>
      <c r="M37" s="49"/>
      <c r="N37" s="49"/>
      <c r="O37" s="49"/>
      <c r="P37" s="49"/>
      <c r="Q37" s="49"/>
      <c r="R37" s="49"/>
      <c r="S37" s="49"/>
      <c r="T37" s="49"/>
      <c r="U37" s="49"/>
    </row>
    <row r="38" customFormat="false" ht="14.25" hidden="false" customHeight="false" outlineLevel="0" collapsed="false">
      <c r="L38" s="49"/>
      <c r="M38" s="49"/>
      <c r="N38" s="49"/>
      <c r="O38" s="49"/>
      <c r="P38" s="49"/>
      <c r="Q38" s="49"/>
      <c r="R38" s="49"/>
      <c r="S38" s="49"/>
      <c r="T38" s="49"/>
      <c r="U38" s="49"/>
    </row>
    <row r="39" customFormat="false" ht="14.25" hidden="false" customHeight="false" outlineLevel="0" collapsed="false">
      <c r="L39" s="49"/>
      <c r="M39" s="49"/>
      <c r="N39" s="49"/>
      <c r="O39" s="49"/>
      <c r="P39" s="49"/>
      <c r="Q39" s="49"/>
      <c r="R39" s="49"/>
      <c r="S39" s="49"/>
      <c r="T39" s="49"/>
      <c r="U39" s="49"/>
    </row>
    <row r="40" customFormat="false" ht="14.25" hidden="false" customHeight="false" outlineLevel="0" collapsed="false">
      <c r="L40" s="49"/>
      <c r="M40" s="49"/>
      <c r="N40" s="49"/>
      <c r="O40" s="49"/>
      <c r="P40" s="49"/>
      <c r="Q40" s="49"/>
      <c r="R40" s="49"/>
      <c r="S40" s="49"/>
      <c r="T40" s="49"/>
      <c r="U40" s="49"/>
    </row>
  </sheetData>
  <autoFilter ref="A4:J13"/>
  <mergeCells count="17">
    <mergeCell ref="B1:C1"/>
    <mergeCell ref="L1:M1"/>
    <mergeCell ref="N1:O1"/>
    <mergeCell ref="P1:Q1"/>
    <mergeCell ref="R1:S1"/>
    <mergeCell ref="T1:U1"/>
    <mergeCell ref="B2:C2"/>
    <mergeCell ref="L2:M2"/>
    <mergeCell ref="N2:O2"/>
    <mergeCell ref="P2:Q2"/>
    <mergeCell ref="R2:S2"/>
    <mergeCell ref="T2:U2"/>
    <mergeCell ref="L3:M3"/>
    <mergeCell ref="N3:O3"/>
    <mergeCell ref="P3:Q3"/>
    <mergeCell ref="R3:S3"/>
    <mergeCell ref="T3:U3"/>
  </mergeCells>
  <conditionalFormatting sqref="E5">
    <cfRule type="cellIs" priority="2" operator="equal" aboveAverage="0" equalAverage="0" bottom="0" percent="0" rank="0" text="" dxfId="0">
      <formula>"C4"</formula>
    </cfRule>
    <cfRule type="cellIs" priority="3" operator="equal" aboveAverage="0" equalAverage="0" bottom="0" percent="0" rank="0" text="" dxfId="0">
      <formula>"C3"</formula>
    </cfRule>
    <cfRule type="cellIs" priority="4" operator="equal" aboveAverage="0" equalAverage="0" bottom="0" percent="0" rank="0" text="" dxfId="1">
      <formula>"C2"</formula>
    </cfRule>
    <cfRule type="cellIs" priority="5" operator="equal" aboveAverage="0" equalAverage="0" bottom="0" percent="0" rank="0" text="" dxfId="2">
      <formula>"C1"</formula>
    </cfRule>
    <cfRule type="cellIs" priority="6" operator="equal" aboveAverage="0" equalAverage="0" bottom="0" percent="0" rank="0" text="" dxfId="2">
      <formula>"C0"</formula>
    </cfRule>
  </conditionalFormatting>
  <conditionalFormatting sqref="F5">
    <cfRule type="cellIs" priority="7" operator="equal" aboveAverage="0" equalAverage="0" bottom="0" percent="0" rank="0" text="" dxfId="2">
      <formula>"Low"</formula>
    </cfRule>
    <cfRule type="cellIs" priority="8" operator="equal" aboveAverage="0" equalAverage="0" bottom="0" percent="0" rank="0" text="" dxfId="2">
      <formula>"Medium"</formula>
    </cfRule>
    <cfRule type="cellIs" priority="9" operator="equal" aboveAverage="0" equalAverage="0" bottom="0" percent="0" rank="0" text="" dxfId="0">
      <formula>"High"</formula>
    </cfRule>
    <cfRule type="cellIs" priority="10" operator="equal" aboveAverage="0" equalAverage="0" bottom="0" percent="0" rank="0" text="" dxfId="0">
      <formula>"Critical"</formula>
    </cfRule>
  </conditionalFormatting>
  <conditionalFormatting sqref="L5">
    <cfRule type="cellIs" priority="11" operator="equal" aboveAverage="0" equalAverage="0" bottom="0" percent="0" rank="0" text="" dxfId="0">
      <formula>"C4"</formula>
    </cfRule>
    <cfRule type="cellIs" priority="12" operator="equal" aboveAverage="0" equalAverage="0" bottom="0" percent="0" rank="0" text="" dxfId="0">
      <formula>"C3"</formula>
    </cfRule>
    <cfRule type="cellIs" priority="13" operator="equal" aboveAverage="0" equalAverage="0" bottom="0" percent="0" rank="0" text="" dxfId="1">
      <formula>"C2"</formula>
    </cfRule>
    <cfRule type="cellIs" priority="14" operator="equal" aboveAverage="0" equalAverage="0" bottom="0" percent="0" rank="0" text="" dxfId="2">
      <formula>"C1"</formula>
    </cfRule>
    <cfRule type="cellIs" priority="15" operator="equal" aboveAverage="0" equalAverage="0" bottom="0" percent="0" rank="0" text="" dxfId="2">
      <formula>"C0"</formula>
    </cfRule>
  </conditionalFormatting>
  <conditionalFormatting sqref="N5">
    <cfRule type="cellIs" priority="16" operator="equal" aboveAverage="0" equalAverage="0" bottom="0" percent="0" rank="0" text="" dxfId="0">
      <formula>"C4"</formula>
    </cfRule>
    <cfRule type="cellIs" priority="17" operator="equal" aboveAverage="0" equalAverage="0" bottom="0" percent="0" rank="0" text="" dxfId="0">
      <formula>"C3"</formula>
    </cfRule>
    <cfRule type="cellIs" priority="18" operator="equal" aboveAverage="0" equalAverage="0" bottom="0" percent="0" rank="0" text="" dxfId="1">
      <formula>"C2"</formula>
    </cfRule>
    <cfRule type="cellIs" priority="19" operator="equal" aboveAverage="0" equalAverage="0" bottom="0" percent="0" rank="0" text="" dxfId="2">
      <formula>"C1"</formula>
    </cfRule>
    <cfRule type="cellIs" priority="20" operator="equal" aboveAverage="0" equalAverage="0" bottom="0" percent="0" rank="0" text="" dxfId="2">
      <formula>"C0"</formula>
    </cfRule>
  </conditionalFormatting>
  <conditionalFormatting sqref="P5">
    <cfRule type="cellIs" priority="21" operator="equal" aboveAverage="0" equalAverage="0" bottom="0" percent="0" rank="0" text="" dxfId="0">
      <formula>"C4"</formula>
    </cfRule>
    <cfRule type="cellIs" priority="22" operator="equal" aboveAverage="0" equalAverage="0" bottom="0" percent="0" rank="0" text="" dxfId="0">
      <formula>"C3"</formula>
    </cfRule>
    <cfRule type="cellIs" priority="23" operator="equal" aboveAverage="0" equalAverage="0" bottom="0" percent="0" rank="0" text="" dxfId="1">
      <formula>"C2"</formula>
    </cfRule>
    <cfRule type="cellIs" priority="24" operator="equal" aboveAverage="0" equalAverage="0" bottom="0" percent="0" rank="0" text="" dxfId="2">
      <formula>"C1"</formula>
    </cfRule>
    <cfRule type="cellIs" priority="25" operator="equal" aboveAverage="0" equalAverage="0" bottom="0" percent="0" rank="0" text="" dxfId="2">
      <formula>"C0"</formula>
    </cfRule>
  </conditionalFormatting>
  <conditionalFormatting sqref="R5">
    <cfRule type="cellIs" priority="26" operator="equal" aboveAverage="0" equalAverage="0" bottom="0" percent="0" rank="0" text="" dxfId="0">
      <formula>"C4"</formula>
    </cfRule>
    <cfRule type="cellIs" priority="27" operator="equal" aboveAverage="0" equalAverage="0" bottom="0" percent="0" rank="0" text="" dxfId="0">
      <formula>"C3"</formula>
    </cfRule>
    <cfRule type="cellIs" priority="28" operator="equal" aboveAverage="0" equalAverage="0" bottom="0" percent="0" rank="0" text="" dxfId="1">
      <formula>"C2"</formula>
    </cfRule>
    <cfRule type="cellIs" priority="29" operator="equal" aboveAverage="0" equalAverage="0" bottom="0" percent="0" rank="0" text="" dxfId="2">
      <formula>"C1"</formula>
    </cfRule>
    <cfRule type="cellIs" priority="30" operator="equal" aboveAverage="0" equalAverage="0" bottom="0" percent="0" rank="0" text="" dxfId="2">
      <formula>"C0"</formula>
    </cfRule>
  </conditionalFormatting>
  <conditionalFormatting sqref="T5">
    <cfRule type="cellIs" priority="31" operator="equal" aboveAverage="0" equalAverage="0" bottom="0" percent="0" rank="0" text="" dxfId="0">
      <formula>"C4"</formula>
    </cfRule>
    <cfRule type="cellIs" priority="32" operator="equal" aboveAverage="0" equalAverage="0" bottom="0" percent="0" rank="0" text="" dxfId="0">
      <formula>"C3"</formula>
    </cfRule>
    <cfRule type="cellIs" priority="33" operator="equal" aboveAverage="0" equalAverage="0" bottom="0" percent="0" rank="0" text="" dxfId="1">
      <formula>"C2"</formula>
    </cfRule>
    <cfRule type="cellIs" priority="34" operator="equal" aboveAverage="0" equalAverage="0" bottom="0" percent="0" rank="0" text="" dxfId="2">
      <formula>"C1"</formula>
    </cfRule>
    <cfRule type="cellIs" priority="35" operator="equal" aboveAverage="0" equalAverage="0" bottom="0" percent="0" rank="0" text="" dxfId="2">
      <formula>"C0"</formula>
    </cfRule>
  </conditionalFormatting>
  <conditionalFormatting sqref="E6">
    <cfRule type="cellIs" priority="36" operator="equal" aboveAverage="0" equalAverage="0" bottom="0" percent="0" rank="0" text="" dxfId="0">
      <formula>"C4"</formula>
    </cfRule>
    <cfRule type="cellIs" priority="37" operator="equal" aboveAverage="0" equalAverage="0" bottom="0" percent="0" rank="0" text="" dxfId="0">
      <formula>"C3"</formula>
    </cfRule>
    <cfRule type="cellIs" priority="38" operator="equal" aboveAverage="0" equalAverage="0" bottom="0" percent="0" rank="0" text="" dxfId="1">
      <formula>"C2"</formula>
    </cfRule>
    <cfRule type="cellIs" priority="39" operator="equal" aboveAverage="0" equalAverage="0" bottom="0" percent="0" rank="0" text="" dxfId="2">
      <formula>"C1"</formula>
    </cfRule>
    <cfRule type="cellIs" priority="40" operator="equal" aboveAverage="0" equalAverage="0" bottom="0" percent="0" rank="0" text="" dxfId="2">
      <formula>"C0"</formula>
    </cfRule>
  </conditionalFormatting>
  <conditionalFormatting sqref="F6">
    <cfRule type="cellIs" priority="41" operator="equal" aboveAverage="0" equalAverage="0" bottom="0" percent="0" rank="0" text="" dxfId="2">
      <formula>"Low"</formula>
    </cfRule>
    <cfRule type="cellIs" priority="42" operator="equal" aboveAverage="0" equalAverage="0" bottom="0" percent="0" rank="0" text="" dxfId="2">
      <formula>"Medium"</formula>
    </cfRule>
    <cfRule type="cellIs" priority="43" operator="equal" aboveAverage="0" equalAverage="0" bottom="0" percent="0" rank="0" text="" dxfId="0">
      <formula>"High"</formula>
    </cfRule>
    <cfRule type="cellIs" priority="44" operator="equal" aboveAverage="0" equalAverage="0" bottom="0" percent="0" rank="0" text="" dxfId="0">
      <formula>"Critical"</formula>
    </cfRule>
  </conditionalFormatting>
  <conditionalFormatting sqref="L6">
    <cfRule type="cellIs" priority="45" operator="equal" aboveAverage="0" equalAverage="0" bottom="0" percent="0" rank="0" text="" dxfId="0">
      <formula>"C4"</formula>
    </cfRule>
    <cfRule type="cellIs" priority="46" operator="equal" aboveAverage="0" equalAverage="0" bottom="0" percent="0" rank="0" text="" dxfId="0">
      <formula>"C3"</formula>
    </cfRule>
    <cfRule type="cellIs" priority="47" operator="equal" aboveAverage="0" equalAverage="0" bottom="0" percent="0" rank="0" text="" dxfId="1">
      <formula>"C2"</formula>
    </cfRule>
    <cfRule type="cellIs" priority="48" operator="equal" aboveAverage="0" equalAverage="0" bottom="0" percent="0" rank="0" text="" dxfId="2">
      <formula>"C1"</formula>
    </cfRule>
    <cfRule type="cellIs" priority="49" operator="equal" aboveAverage="0" equalAverage="0" bottom="0" percent="0" rank="0" text="" dxfId="2">
      <formula>"C0"</formula>
    </cfRule>
  </conditionalFormatting>
  <conditionalFormatting sqref="N6">
    <cfRule type="cellIs" priority="50" operator="equal" aboveAverage="0" equalAverage="0" bottom="0" percent="0" rank="0" text="" dxfId="0">
      <formula>"C4"</formula>
    </cfRule>
    <cfRule type="cellIs" priority="51" operator="equal" aboveAverage="0" equalAverage="0" bottom="0" percent="0" rank="0" text="" dxfId="0">
      <formula>"C3"</formula>
    </cfRule>
    <cfRule type="cellIs" priority="52" operator="equal" aboveAverage="0" equalAverage="0" bottom="0" percent="0" rank="0" text="" dxfId="1">
      <formula>"C2"</formula>
    </cfRule>
    <cfRule type="cellIs" priority="53" operator="equal" aboveAverage="0" equalAverage="0" bottom="0" percent="0" rank="0" text="" dxfId="2">
      <formula>"C1"</formula>
    </cfRule>
    <cfRule type="cellIs" priority="54" operator="equal" aboveAverage="0" equalAverage="0" bottom="0" percent="0" rank="0" text="" dxfId="2">
      <formula>"C0"</formula>
    </cfRule>
  </conditionalFormatting>
  <conditionalFormatting sqref="P6">
    <cfRule type="cellIs" priority="55" operator="equal" aboveAverage="0" equalAverage="0" bottom="0" percent="0" rank="0" text="" dxfId="0">
      <formula>"C4"</formula>
    </cfRule>
    <cfRule type="cellIs" priority="56" operator="equal" aboveAverage="0" equalAverage="0" bottom="0" percent="0" rank="0" text="" dxfId="0">
      <formula>"C3"</formula>
    </cfRule>
    <cfRule type="cellIs" priority="57" operator="equal" aboveAverage="0" equalAverage="0" bottom="0" percent="0" rank="0" text="" dxfId="1">
      <formula>"C2"</formula>
    </cfRule>
    <cfRule type="cellIs" priority="58" operator="equal" aboveAverage="0" equalAverage="0" bottom="0" percent="0" rank="0" text="" dxfId="2">
      <formula>"C1"</formula>
    </cfRule>
    <cfRule type="cellIs" priority="59" operator="equal" aboveAverage="0" equalAverage="0" bottom="0" percent="0" rank="0" text="" dxfId="2">
      <formula>"C0"</formula>
    </cfRule>
  </conditionalFormatting>
  <conditionalFormatting sqref="R6">
    <cfRule type="cellIs" priority="60" operator="equal" aboveAverage="0" equalAverage="0" bottom="0" percent="0" rank="0" text="" dxfId="0">
      <formula>"C4"</formula>
    </cfRule>
    <cfRule type="cellIs" priority="61" operator="equal" aboveAverage="0" equalAverage="0" bottom="0" percent="0" rank="0" text="" dxfId="0">
      <formula>"C3"</formula>
    </cfRule>
    <cfRule type="cellIs" priority="62" operator="equal" aboveAverage="0" equalAverage="0" bottom="0" percent="0" rank="0" text="" dxfId="1">
      <formula>"C2"</formula>
    </cfRule>
    <cfRule type="cellIs" priority="63" operator="equal" aboveAverage="0" equalAverage="0" bottom="0" percent="0" rank="0" text="" dxfId="2">
      <formula>"C1"</formula>
    </cfRule>
    <cfRule type="cellIs" priority="64" operator="equal" aboveAverage="0" equalAverage="0" bottom="0" percent="0" rank="0" text="" dxfId="2">
      <formula>"C0"</formula>
    </cfRule>
  </conditionalFormatting>
  <conditionalFormatting sqref="T6">
    <cfRule type="cellIs" priority="65" operator="equal" aboveAverage="0" equalAverage="0" bottom="0" percent="0" rank="0" text="" dxfId="0">
      <formula>"C4"</formula>
    </cfRule>
    <cfRule type="cellIs" priority="66" operator="equal" aboveAverage="0" equalAverage="0" bottom="0" percent="0" rank="0" text="" dxfId="0">
      <formula>"C3"</formula>
    </cfRule>
    <cfRule type="cellIs" priority="67" operator="equal" aboveAverage="0" equalAverage="0" bottom="0" percent="0" rank="0" text="" dxfId="1">
      <formula>"C2"</formula>
    </cfRule>
    <cfRule type="cellIs" priority="68" operator="equal" aboveAverage="0" equalAverage="0" bottom="0" percent="0" rank="0" text="" dxfId="2">
      <formula>"C1"</formula>
    </cfRule>
    <cfRule type="cellIs" priority="69" operator="equal" aboveAverage="0" equalAverage="0" bottom="0" percent="0" rank="0" text="" dxfId="2">
      <formula>"C0"</formula>
    </cfRule>
  </conditionalFormatting>
  <conditionalFormatting sqref="E12">
    <cfRule type="cellIs" priority="70" operator="equal" aboveAverage="0" equalAverage="0" bottom="0" percent="0" rank="0" text="" dxfId="0">
      <formula>"C4"</formula>
    </cfRule>
    <cfRule type="cellIs" priority="71" operator="equal" aboveAverage="0" equalAverage="0" bottom="0" percent="0" rank="0" text="" dxfId="0">
      <formula>"C3"</formula>
    </cfRule>
    <cfRule type="cellIs" priority="72" operator="equal" aboveAverage="0" equalAverage="0" bottom="0" percent="0" rank="0" text="" dxfId="1">
      <formula>"C2"</formula>
    </cfRule>
    <cfRule type="cellIs" priority="73" operator="equal" aboveAverage="0" equalAverage="0" bottom="0" percent="0" rank="0" text="" dxfId="2">
      <formula>"C1"</formula>
    </cfRule>
    <cfRule type="cellIs" priority="74" operator="equal" aboveAverage="0" equalAverage="0" bottom="0" percent="0" rank="0" text="" dxfId="2">
      <formula>"C0"</formula>
    </cfRule>
  </conditionalFormatting>
  <conditionalFormatting sqref="F12">
    <cfRule type="cellIs" priority="75" operator="equal" aboveAverage="0" equalAverage="0" bottom="0" percent="0" rank="0" text="" dxfId="2">
      <formula>"Low"</formula>
    </cfRule>
    <cfRule type="cellIs" priority="76" operator="equal" aboveAverage="0" equalAverage="0" bottom="0" percent="0" rank="0" text="" dxfId="2">
      <formula>"Medium"</formula>
    </cfRule>
    <cfRule type="cellIs" priority="77" operator="equal" aboveAverage="0" equalAverage="0" bottom="0" percent="0" rank="0" text="" dxfId="0">
      <formula>"High"</formula>
    </cfRule>
    <cfRule type="cellIs" priority="78" operator="equal" aboveAverage="0" equalAverage="0" bottom="0" percent="0" rank="0" text="" dxfId="0">
      <formula>"Critical"</formula>
    </cfRule>
  </conditionalFormatting>
  <conditionalFormatting sqref="L12">
    <cfRule type="cellIs" priority="79" operator="equal" aboveAverage="0" equalAverage="0" bottom="0" percent="0" rank="0" text="" dxfId="0">
      <formula>"C4"</formula>
    </cfRule>
    <cfRule type="cellIs" priority="80" operator="equal" aboveAverage="0" equalAverage="0" bottom="0" percent="0" rank="0" text="" dxfId="0">
      <formula>"C3"</formula>
    </cfRule>
    <cfRule type="cellIs" priority="81" operator="equal" aboveAverage="0" equalAverage="0" bottom="0" percent="0" rank="0" text="" dxfId="1">
      <formula>"C2"</formula>
    </cfRule>
    <cfRule type="cellIs" priority="82" operator="equal" aboveAverage="0" equalAverage="0" bottom="0" percent="0" rank="0" text="" dxfId="2">
      <formula>"C1"</formula>
    </cfRule>
    <cfRule type="cellIs" priority="83" operator="equal" aboveAverage="0" equalAverage="0" bottom="0" percent="0" rank="0" text="" dxfId="2">
      <formula>"C0"</formula>
    </cfRule>
  </conditionalFormatting>
  <conditionalFormatting sqref="N12">
    <cfRule type="cellIs" priority="84" operator="equal" aboveAverage="0" equalAverage="0" bottom="0" percent="0" rank="0" text="" dxfId="0">
      <formula>"C4"</formula>
    </cfRule>
    <cfRule type="cellIs" priority="85" operator="equal" aboveAverage="0" equalAverage="0" bottom="0" percent="0" rank="0" text="" dxfId="0">
      <formula>"C3"</formula>
    </cfRule>
    <cfRule type="cellIs" priority="86" operator="equal" aboveAverage="0" equalAverage="0" bottom="0" percent="0" rank="0" text="" dxfId="1">
      <formula>"C2"</formula>
    </cfRule>
    <cfRule type="cellIs" priority="87" operator="equal" aboveAverage="0" equalAverage="0" bottom="0" percent="0" rank="0" text="" dxfId="2">
      <formula>"C1"</formula>
    </cfRule>
    <cfRule type="cellIs" priority="88" operator="equal" aboveAverage="0" equalAverage="0" bottom="0" percent="0" rank="0" text="" dxfId="2">
      <formula>"C0"</formula>
    </cfRule>
  </conditionalFormatting>
  <conditionalFormatting sqref="P12">
    <cfRule type="cellIs" priority="89" operator="equal" aboveAverage="0" equalAverage="0" bottom="0" percent="0" rank="0" text="" dxfId="0">
      <formula>"C4"</formula>
    </cfRule>
    <cfRule type="cellIs" priority="90" operator="equal" aboveAverage="0" equalAverage="0" bottom="0" percent="0" rank="0" text="" dxfId="0">
      <formula>"C3"</formula>
    </cfRule>
    <cfRule type="cellIs" priority="91" operator="equal" aboveAverage="0" equalAverage="0" bottom="0" percent="0" rank="0" text="" dxfId="1">
      <formula>"C2"</formula>
    </cfRule>
    <cfRule type="cellIs" priority="92" operator="equal" aboveAverage="0" equalAverage="0" bottom="0" percent="0" rank="0" text="" dxfId="2">
      <formula>"C1"</formula>
    </cfRule>
    <cfRule type="cellIs" priority="93" operator="equal" aboveAverage="0" equalAverage="0" bottom="0" percent="0" rank="0" text="" dxfId="2">
      <formula>"C0"</formula>
    </cfRule>
  </conditionalFormatting>
  <conditionalFormatting sqref="R12">
    <cfRule type="cellIs" priority="94" operator="equal" aboveAverage="0" equalAverage="0" bottom="0" percent="0" rank="0" text="" dxfId="0">
      <formula>"C4"</formula>
    </cfRule>
    <cfRule type="cellIs" priority="95" operator="equal" aboveAverage="0" equalAverage="0" bottom="0" percent="0" rank="0" text="" dxfId="0">
      <formula>"C3"</formula>
    </cfRule>
    <cfRule type="cellIs" priority="96" operator="equal" aboveAverage="0" equalAverage="0" bottom="0" percent="0" rank="0" text="" dxfId="1">
      <formula>"C2"</formula>
    </cfRule>
    <cfRule type="cellIs" priority="97" operator="equal" aboveAverage="0" equalAverage="0" bottom="0" percent="0" rank="0" text="" dxfId="2">
      <formula>"C1"</formula>
    </cfRule>
    <cfRule type="cellIs" priority="98" operator="equal" aboveAverage="0" equalAverage="0" bottom="0" percent="0" rank="0" text="" dxfId="2">
      <formula>"C0"</formula>
    </cfRule>
  </conditionalFormatting>
  <conditionalFormatting sqref="T12">
    <cfRule type="cellIs" priority="99" operator="equal" aboveAverage="0" equalAverage="0" bottom="0" percent="0" rank="0" text="" dxfId="0">
      <formula>"C4"</formula>
    </cfRule>
    <cfRule type="cellIs" priority="100" operator="equal" aboveAverage="0" equalAverage="0" bottom="0" percent="0" rank="0" text="" dxfId="0">
      <formula>"C3"</formula>
    </cfRule>
    <cfRule type="cellIs" priority="101" operator="equal" aboveAverage="0" equalAverage="0" bottom="0" percent="0" rank="0" text="" dxfId="1">
      <formula>"C2"</formula>
    </cfRule>
    <cfRule type="cellIs" priority="102" operator="equal" aboveAverage="0" equalAverage="0" bottom="0" percent="0" rank="0" text="" dxfId="2">
      <formula>"C1"</formula>
    </cfRule>
    <cfRule type="cellIs" priority="103" operator="equal" aboveAverage="0" equalAverage="0" bottom="0" percent="0" rank="0" text="" dxfId="2">
      <formula>"C0"</formula>
    </cfRule>
  </conditionalFormatting>
  <hyperlinks>
    <hyperlink ref="A1" location="Summary!A1" display="Summar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4" topLeftCell="D5" activePane="bottomRight" state="frozen"/>
      <selection pane="topLeft" activeCell="A1" activeCellId="0" sqref="A1"/>
      <selection pane="topRight" activeCell="D1" activeCellId="0" sqref="D1"/>
      <selection pane="bottomLeft" activeCell="A5" activeCellId="0" sqref="A5"/>
      <selection pane="bottomRight" activeCell="E11" activeCellId="0" sqref="E11"/>
    </sheetView>
  </sheetViews>
  <sheetFormatPr defaultRowHeight="14.25"/>
  <cols>
    <col collapsed="false" hidden="false" max="1" min="1" style="31" width="8.10204081632653"/>
    <col collapsed="false" hidden="false" max="3" min="2" style="32" width="28.484693877551"/>
    <col collapsed="false" hidden="false" max="4" min="4" style="32" width="47.1122448979592"/>
    <col collapsed="false" hidden="false" max="6" min="5" style="7" width="9.85204081632653"/>
    <col collapsed="false" hidden="false" max="7" min="7" style="31" width="15.2551020408163"/>
    <col collapsed="false" hidden="false" max="8" min="8" style="32" width="47.1122448979592"/>
    <col collapsed="false" hidden="false" max="9" min="9" style="32" width="14.5816326530612"/>
    <col collapsed="false" hidden="false" max="10" min="10" style="7" width="9.85204081632653"/>
    <col collapsed="false" hidden="false" max="11" min="11" style="7" width="8.10204081632653"/>
    <col collapsed="false" hidden="false" max="12" min="12" style="7" width="9.85204081632653"/>
    <col collapsed="false" hidden="false" max="13" min="13" style="7" width="28.484693877551"/>
    <col collapsed="false" hidden="false" max="14" min="14" style="7" width="9.85204081632653"/>
    <col collapsed="false" hidden="false" max="15" min="15" style="7" width="28.484693877551"/>
    <col collapsed="false" hidden="false" max="16" min="16" style="7" width="9.85204081632653"/>
    <col collapsed="false" hidden="false" max="17" min="17" style="7" width="28.484693877551"/>
    <col collapsed="false" hidden="false" max="18" min="18" style="7" width="9.85204081632653"/>
    <col collapsed="false" hidden="false" max="19" min="19" style="7" width="28.484693877551"/>
    <col collapsed="false" hidden="false" max="20" min="20" style="7" width="9.85204081632653"/>
    <col collapsed="false" hidden="false" max="21" min="21" style="7" width="28.484693877551"/>
    <col collapsed="false" hidden="false" max="22" min="22" style="7" width="8.10204081632653"/>
    <col collapsed="false" hidden="true" max="30" min="23" style="7" width="0"/>
    <col collapsed="false" hidden="false" max="1025" min="31" style="7" width="8.10204081632653"/>
  </cols>
  <sheetData>
    <row r="1" customFormat="false" ht="15.75" hidden="false" customHeight="true" outlineLevel="0" collapsed="false">
      <c r="A1" s="33" t="s">
        <v>23</v>
      </c>
      <c r="B1" s="34" t="s">
        <v>24</v>
      </c>
      <c r="C1" s="34"/>
      <c r="D1" s="35"/>
      <c r="E1" s="35"/>
      <c r="F1" s="0"/>
      <c r="G1" s="0"/>
      <c r="H1" s="0"/>
      <c r="I1" s="0"/>
      <c r="J1" s="0"/>
      <c r="L1" s="36" t="s">
        <v>25</v>
      </c>
      <c r="M1" s="36"/>
      <c r="N1" s="36" t="s">
        <v>25</v>
      </c>
      <c r="O1" s="36"/>
      <c r="P1" s="36" t="s">
        <v>25</v>
      </c>
      <c r="Q1" s="36"/>
      <c r="R1" s="36" t="s">
        <v>25</v>
      </c>
      <c r="S1" s="36"/>
      <c r="T1" s="36" t="s">
        <v>25</v>
      </c>
      <c r="U1" s="36"/>
      <c r="W1" s="37" t="s">
        <v>7</v>
      </c>
      <c r="X1" s="37" t="s">
        <v>26</v>
      </c>
      <c r="Y1" s="37" t="str">
        <f aca="false">Summary!A1</f>
        <v>Main</v>
      </c>
      <c r="Z1" s="38" t="s">
        <v>11</v>
      </c>
      <c r="AA1" s="39" t="s">
        <v>12</v>
      </c>
      <c r="AB1" s="16" t="s">
        <v>13</v>
      </c>
      <c r="AC1" s="17" t="s">
        <v>14</v>
      </c>
      <c r="AD1" s="18" t="s">
        <v>15</v>
      </c>
    </row>
    <row r="2" customFormat="false" ht="15.75" hidden="false" customHeight="true" outlineLevel="0" collapsed="false">
      <c r="A2" s="40"/>
      <c r="B2" s="34" t="s">
        <v>27</v>
      </c>
      <c r="C2" s="34"/>
      <c r="D2" s="35"/>
      <c r="E2" s="35"/>
      <c r="F2" s="0"/>
      <c r="G2" s="0"/>
      <c r="H2" s="0"/>
      <c r="I2" s="0"/>
      <c r="J2" s="0"/>
      <c r="L2" s="36" t="s">
        <v>24</v>
      </c>
      <c r="M2" s="36"/>
      <c r="N2" s="36" t="s">
        <v>24</v>
      </c>
      <c r="O2" s="36"/>
      <c r="P2" s="36" t="s">
        <v>24</v>
      </c>
      <c r="Q2" s="36"/>
      <c r="R2" s="36" t="s">
        <v>24</v>
      </c>
      <c r="S2" s="36"/>
      <c r="T2" s="36" t="s">
        <v>24</v>
      </c>
      <c r="U2" s="36"/>
      <c r="W2" s="37" t="s">
        <v>28</v>
      </c>
      <c r="X2" s="37" t="s">
        <v>29</v>
      </c>
      <c r="Y2" s="37" t="str">
        <f aca="false">VLOOKUP(Y1,W1:X6,2,0)</f>
        <v>E</v>
      </c>
      <c r="Z2" s="41" t="n">
        <f aca="true">COUNTIF(INDIRECT($Y$2&amp;$Y$3&amp;":"&amp;$Y$2&amp;$Y$4),"C0")</f>
        <v>6</v>
      </c>
      <c r="AA2" s="41" t="n">
        <f aca="true">COUNTIF(INDIRECT($Y$2&amp;$Y$3&amp;":"&amp;$Y$2&amp;$Y$4),"C1")</f>
        <v>0</v>
      </c>
      <c r="AB2" s="41" t="n">
        <f aca="true">COUNTIF(INDIRECT($Y$2&amp;$Y$3&amp;":"&amp;$Y$2&amp;$Y$4),"C2")</f>
        <v>0</v>
      </c>
      <c r="AC2" s="41" t="n">
        <f aca="true">COUNTIF(INDIRECT($Y$2&amp;$Y$3&amp;":"&amp;$Y$2&amp;$Y$4),"C3")</f>
        <v>0</v>
      </c>
      <c r="AD2" s="41" t="n">
        <f aca="true">COUNTIF(INDIRECT($Y$2&amp;$Y$3&amp;":"&amp;$Y$2&amp;$Y$4),"C4")</f>
        <v>0</v>
      </c>
    </row>
    <row r="3" customFormat="false" ht="14.25" hidden="false" customHeight="false" outlineLevel="0" collapsed="false">
      <c r="A3" s="42"/>
      <c r="B3" s="35"/>
      <c r="C3" s="35"/>
      <c r="D3" s="35"/>
      <c r="E3" s="35"/>
      <c r="F3" s="0"/>
      <c r="G3" s="0"/>
      <c r="H3" s="0"/>
      <c r="I3" s="0"/>
      <c r="J3" s="0"/>
      <c r="L3" s="36" t="s">
        <v>30</v>
      </c>
      <c r="M3" s="36"/>
      <c r="N3" s="36" t="s">
        <v>30</v>
      </c>
      <c r="O3" s="36"/>
      <c r="P3" s="36" t="s">
        <v>30</v>
      </c>
      <c r="Q3" s="36"/>
      <c r="R3" s="36" t="s">
        <v>30</v>
      </c>
      <c r="S3" s="36"/>
      <c r="T3" s="36" t="s">
        <v>30</v>
      </c>
      <c r="U3" s="36"/>
      <c r="W3" s="37" t="s">
        <v>31</v>
      </c>
      <c r="X3" s="37" t="s">
        <v>32</v>
      </c>
      <c r="Y3" s="37" t="n">
        <v>5</v>
      </c>
    </row>
    <row r="4" customFormat="false" ht="42.75" hidden="false" customHeight="false" outlineLevel="0" collapsed="false">
      <c r="A4" s="43" t="s">
        <v>33</v>
      </c>
      <c r="B4" s="44" t="s">
        <v>34</v>
      </c>
      <c r="C4" s="44" t="s">
        <v>35</v>
      </c>
      <c r="D4" s="44" t="s">
        <v>36</v>
      </c>
      <c r="E4" s="44" t="s">
        <v>37</v>
      </c>
      <c r="F4" s="44" t="s">
        <v>38</v>
      </c>
      <c r="G4" s="44" t="s">
        <v>39</v>
      </c>
      <c r="H4" s="44" t="s">
        <v>2</v>
      </c>
      <c r="I4" s="44" t="s">
        <v>40</v>
      </c>
      <c r="J4" s="44" t="s">
        <v>41</v>
      </c>
      <c r="L4" s="43" t="s">
        <v>37</v>
      </c>
      <c r="M4" s="43" t="s">
        <v>42</v>
      </c>
      <c r="N4" s="43" t="s">
        <v>37</v>
      </c>
      <c r="O4" s="43" t="s">
        <v>42</v>
      </c>
      <c r="P4" s="43" t="s">
        <v>37</v>
      </c>
      <c r="Q4" s="43" t="s">
        <v>42</v>
      </c>
      <c r="R4" s="43" t="s">
        <v>37</v>
      </c>
      <c r="S4" s="43" t="s">
        <v>42</v>
      </c>
      <c r="T4" s="43" t="s">
        <v>37</v>
      </c>
      <c r="U4" s="43" t="s">
        <v>42</v>
      </c>
      <c r="W4" s="37" t="s">
        <v>43</v>
      </c>
      <c r="X4" s="37" t="s">
        <v>44</v>
      </c>
      <c r="Y4" s="37" t="n">
        <v>54</v>
      </c>
    </row>
    <row r="5" customFormat="false" ht="46.25" hidden="false" customHeight="false" outlineLevel="0" collapsed="false">
      <c r="A5" s="37" t="n">
        <v>1</v>
      </c>
      <c r="B5" s="51" t="s">
        <v>74</v>
      </c>
      <c r="C5" s="51" t="s">
        <v>75</v>
      </c>
      <c r="D5" s="51" t="s">
        <v>76</v>
      </c>
      <c r="E5" s="48" t="s">
        <v>77</v>
      </c>
      <c r="F5" s="49"/>
      <c r="G5" s="50"/>
      <c r="H5" s="51"/>
      <c r="I5" s="51"/>
      <c r="J5" s="49"/>
      <c r="L5" s="49"/>
      <c r="M5" s="49"/>
      <c r="N5" s="49"/>
      <c r="O5" s="49"/>
      <c r="P5" s="49"/>
      <c r="Q5" s="49"/>
      <c r="R5" s="49"/>
      <c r="S5" s="49"/>
      <c r="T5" s="49"/>
      <c r="U5" s="49"/>
      <c r="W5" s="37" t="s">
        <v>49</v>
      </c>
      <c r="X5" s="37" t="s">
        <v>50</v>
      </c>
      <c r="Y5" s="37"/>
    </row>
    <row r="6" customFormat="false" ht="35.05" hidden="false" customHeight="false" outlineLevel="0" collapsed="false">
      <c r="A6" s="37" t="n">
        <f aca="false">A5+1</f>
        <v>2</v>
      </c>
      <c r="B6" s="51" t="s">
        <v>78</v>
      </c>
      <c r="C6" s="51" t="s">
        <v>79</v>
      </c>
      <c r="D6" s="51" t="s">
        <v>80</v>
      </c>
      <c r="E6" s="48" t="s">
        <v>77</v>
      </c>
      <c r="F6" s="49"/>
      <c r="G6" s="50"/>
      <c r="H6" s="51"/>
      <c r="I6" s="51"/>
      <c r="J6" s="49"/>
      <c r="L6" s="49"/>
      <c r="M6" s="49"/>
      <c r="N6" s="49"/>
      <c r="O6" s="49"/>
      <c r="P6" s="49"/>
      <c r="Q6" s="49"/>
      <c r="R6" s="49"/>
      <c r="S6" s="49"/>
      <c r="T6" s="49"/>
      <c r="U6" s="49"/>
      <c r="W6" s="37" t="s">
        <v>54</v>
      </c>
      <c r="X6" s="37" t="s">
        <v>55</v>
      </c>
      <c r="Y6" s="37"/>
    </row>
    <row r="7" customFormat="false" ht="23.85" hidden="false" customHeight="false" outlineLevel="0" collapsed="false">
      <c r="A7" s="37" t="n">
        <f aca="false">A6+1</f>
        <v>3</v>
      </c>
      <c r="B7" s="51" t="s">
        <v>81</v>
      </c>
      <c r="C7" s="51" t="s">
        <v>82</v>
      </c>
      <c r="D7" s="51" t="s">
        <v>83</v>
      </c>
      <c r="E7" s="48" t="s">
        <v>77</v>
      </c>
      <c r="F7" s="49"/>
      <c r="G7" s="50"/>
      <c r="H7" s="51"/>
      <c r="I7" s="51"/>
      <c r="J7" s="49"/>
      <c r="L7" s="49"/>
      <c r="M7" s="49"/>
      <c r="N7" s="49"/>
      <c r="O7" s="49"/>
      <c r="P7" s="49"/>
      <c r="Q7" s="49"/>
      <c r="R7" s="49"/>
      <c r="S7" s="49"/>
      <c r="T7" s="49"/>
      <c r="U7" s="49"/>
    </row>
    <row r="8" customFormat="false" ht="35.05" hidden="false" customHeight="false" outlineLevel="0" collapsed="false">
      <c r="A8" s="37" t="n">
        <f aca="false">A7+1</f>
        <v>4</v>
      </c>
      <c r="B8" s="51" t="s">
        <v>84</v>
      </c>
      <c r="C8" s="51" t="s">
        <v>85</v>
      </c>
      <c r="D8" s="51" t="s">
        <v>86</v>
      </c>
      <c r="E8" s="48" t="s">
        <v>77</v>
      </c>
      <c r="F8" s="49"/>
      <c r="G8" s="50"/>
      <c r="H8" s="51"/>
      <c r="I8" s="51"/>
      <c r="J8" s="49"/>
      <c r="L8" s="49"/>
      <c r="M8" s="49"/>
      <c r="N8" s="49"/>
      <c r="O8" s="49"/>
      <c r="P8" s="49"/>
      <c r="Q8" s="49"/>
      <c r="R8" s="49"/>
      <c r="S8" s="49"/>
      <c r="T8" s="49"/>
      <c r="U8" s="49"/>
    </row>
    <row r="9" customFormat="false" ht="35.05" hidden="false" customHeight="false" outlineLevel="0" collapsed="false">
      <c r="A9" s="37" t="n">
        <f aca="false">A8+1</f>
        <v>5</v>
      </c>
      <c r="B9" s="51" t="s">
        <v>87</v>
      </c>
      <c r="C9" s="51" t="s">
        <v>88</v>
      </c>
      <c r="D9" s="51" t="s">
        <v>89</v>
      </c>
      <c r="E9" s="48" t="s">
        <v>77</v>
      </c>
      <c r="F9" s="49"/>
      <c r="G9" s="50"/>
      <c r="H9" s="51"/>
      <c r="I9" s="51"/>
      <c r="J9" s="49"/>
      <c r="L9" s="49"/>
      <c r="M9" s="49"/>
      <c r="N9" s="49"/>
      <c r="O9" s="49"/>
      <c r="P9" s="49"/>
      <c r="Q9" s="49"/>
      <c r="R9" s="49"/>
      <c r="S9" s="49"/>
      <c r="T9" s="49"/>
      <c r="U9" s="49"/>
    </row>
    <row r="10" customFormat="false" ht="46.25" hidden="false" customHeight="false" outlineLevel="0" collapsed="false">
      <c r="A10" s="37" t="n">
        <f aca="false">A9+1</f>
        <v>6</v>
      </c>
      <c r="B10" s="51" t="s">
        <v>90</v>
      </c>
      <c r="C10" s="51" t="s">
        <v>91</v>
      </c>
      <c r="D10" s="51" t="s">
        <v>92</v>
      </c>
      <c r="E10" s="48" t="s">
        <v>77</v>
      </c>
      <c r="F10" s="49"/>
      <c r="G10" s="50"/>
      <c r="H10" s="51"/>
      <c r="I10" s="51"/>
      <c r="J10" s="49"/>
      <c r="L10" s="49"/>
      <c r="M10" s="49"/>
      <c r="N10" s="49"/>
      <c r="O10" s="49"/>
      <c r="P10" s="49"/>
      <c r="Q10" s="49"/>
      <c r="R10" s="49"/>
      <c r="S10" s="49"/>
      <c r="T10" s="49"/>
      <c r="U10" s="49"/>
    </row>
    <row r="11" customFormat="false" ht="14.25" hidden="false" customHeight="false" outlineLevel="0" collapsed="false">
      <c r="A11" s="37" t="n">
        <f aca="false">A10+1</f>
        <v>7</v>
      </c>
      <c r="B11" s="51"/>
      <c r="C11" s="51"/>
      <c r="D11" s="51"/>
      <c r="E11" s="48"/>
      <c r="F11" s="49"/>
      <c r="G11" s="50"/>
      <c r="H11" s="51"/>
      <c r="I11" s="51"/>
      <c r="J11" s="49"/>
      <c r="L11" s="49"/>
      <c r="M11" s="49"/>
      <c r="N11" s="49"/>
      <c r="O11" s="49"/>
      <c r="P11" s="49"/>
      <c r="Q11" s="49"/>
      <c r="R11" s="49"/>
      <c r="S11" s="49"/>
      <c r="T11" s="49"/>
      <c r="U11" s="49"/>
    </row>
    <row r="12" customFormat="false" ht="14.25" hidden="false" customHeight="false" outlineLevel="0" collapsed="false">
      <c r="A12" s="37" t="n">
        <f aca="false">A11+1</f>
        <v>8</v>
      </c>
      <c r="B12" s="51"/>
      <c r="C12" s="51"/>
      <c r="D12" s="51"/>
      <c r="E12" s="48"/>
      <c r="F12" s="49"/>
      <c r="G12" s="50"/>
      <c r="H12" s="51"/>
      <c r="I12" s="51"/>
      <c r="J12" s="49"/>
      <c r="L12" s="49"/>
      <c r="M12" s="49"/>
      <c r="N12" s="49"/>
      <c r="O12" s="49"/>
      <c r="P12" s="49"/>
      <c r="Q12" s="49"/>
      <c r="R12" s="49"/>
      <c r="S12" s="49"/>
      <c r="T12" s="49"/>
      <c r="U12" s="49"/>
    </row>
    <row r="13" customFormat="false" ht="15" hidden="false" customHeight="true" outlineLevel="0" collapsed="false">
      <c r="A13" s="37" t="n">
        <f aca="false">A12+1</f>
        <v>9</v>
      </c>
      <c r="B13" s="51"/>
      <c r="C13" s="51"/>
      <c r="D13" s="51"/>
      <c r="E13" s="48"/>
      <c r="F13" s="49"/>
      <c r="G13" s="50"/>
      <c r="H13" s="51"/>
      <c r="I13" s="51"/>
      <c r="J13" s="49"/>
      <c r="L13" s="49"/>
      <c r="M13" s="49"/>
      <c r="N13" s="49"/>
      <c r="O13" s="49"/>
      <c r="P13" s="49"/>
      <c r="Q13" s="49"/>
      <c r="R13" s="49"/>
      <c r="S13" s="49"/>
      <c r="T13" s="49"/>
      <c r="U13" s="49"/>
    </row>
    <row r="14" customFormat="false" ht="14.25" hidden="false" customHeight="false" outlineLevel="0" collapsed="false">
      <c r="A14" s="37" t="n">
        <f aca="false">A13+1</f>
        <v>10</v>
      </c>
      <c r="B14" s="51"/>
      <c r="C14" s="51"/>
      <c r="D14" s="51"/>
      <c r="E14" s="48"/>
      <c r="F14" s="49"/>
      <c r="G14" s="50"/>
      <c r="H14" s="51"/>
      <c r="I14" s="51"/>
      <c r="J14" s="49"/>
      <c r="L14" s="49"/>
      <c r="M14" s="49"/>
      <c r="N14" s="49"/>
      <c r="O14" s="49"/>
      <c r="P14" s="49"/>
      <c r="Q14" s="49"/>
      <c r="R14" s="49"/>
      <c r="S14" s="49"/>
      <c r="T14" s="49"/>
      <c r="U14" s="49"/>
    </row>
    <row r="15" customFormat="false" ht="14.25" hidden="false" customHeight="false" outlineLevel="0" collapsed="false">
      <c r="A15" s="37" t="n">
        <f aca="false">A14+1</f>
        <v>11</v>
      </c>
      <c r="B15" s="51"/>
      <c r="C15" s="51"/>
      <c r="D15" s="51"/>
      <c r="E15" s="48"/>
      <c r="F15" s="49"/>
      <c r="G15" s="50"/>
      <c r="H15" s="51"/>
      <c r="I15" s="51"/>
      <c r="J15" s="49"/>
      <c r="L15" s="49"/>
      <c r="M15" s="49"/>
      <c r="N15" s="49"/>
      <c r="O15" s="49"/>
      <c r="P15" s="49"/>
      <c r="Q15" s="49"/>
      <c r="R15" s="49"/>
      <c r="S15" s="49"/>
      <c r="T15" s="49"/>
      <c r="U15" s="49"/>
    </row>
    <row r="16" customFormat="false" ht="14.25" hidden="false" customHeight="false" outlineLevel="0" collapsed="false">
      <c r="A16" s="37" t="n">
        <f aca="false">A15+1</f>
        <v>12</v>
      </c>
      <c r="B16" s="51"/>
      <c r="C16" s="51"/>
      <c r="D16" s="51"/>
      <c r="E16" s="48"/>
      <c r="F16" s="49"/>
      <c r="G16" s="50"/>
      <c r="H16" s="51"/>
      <c r="I16" s="51"/>
      <c r="J16" s="49"/>
      <c r="L16" s="49"/>
      <c r="M16" s="49"/>
      <c r="N16" s="49"/>
      <c r="O16" s="49"/>
      <c r="P16" s="49"/>
      <c r="Q16" s="49"/>
      <c r="R16" s="49"/>
      <c r="S16" s="49"/>
      <c r="T16" s="49"/>
      <c r="U16" s="49"/>
    </row>
    <row r="17" customFormat="false" ht="14.25" hidden="false" customHeight="false" outlineLevel="0" collapsed="false">
      <c r="A17" s="37" t="n">
        <f aca="false">A16+1</f>
        <v>13</v>
      </c>
      <c r="B17" s="51"/>
      <c r="C17" s="51"/>
      <c r="D17" s="51"/>
      <c r="E17" s="48"/>
      <c r="F17" s="49"/>
      <c r="G17" s="50"/>
      <c r="H17" s="51"/>
      <c r="I17" s="51"/>
      <c r="J17" s="49"/>
      <c r="L17" s="49"/>
      <c r="M17" s="49"/>
      <c r="N17" s="49"/>
      <c r="O17" s="49"/>
      <c r="P17" s="49"/>
      <c r="Q17" s="49"/>
      <c r="R17" s="49"/>
      <c r="S17" s="49"/>
      <c r="T17" s="49"/>
      <c r="U17" s="49"/>
    </row>
    <row r="18" customFormat="false" ht="14.25" hidden="false" customHeight="false" outlineLevel="0" collapsed="false">
      <c r="A18" s="37" t="n">
        <f aca="false">A17+1</f>
        <v>14</v>
      </c>
      <c r="B18" s="51"/>
      <c r="C18" s="51"/>
      <c r="D18" s="51"/>
      <c r="E18" s="48"/>
      <c r="F18" s="49"/>
      <c r="G18" s="50"/>
      <c r="H18" s="51"/>
      <c r="I18" s="51"/>
      <c r="J18" s="49"/>
      <c r="L18" s="49"/>
      <c r="M18" s="49"/>
      <c r="N18" s="49"/>
      <c r="O18" s="49"/>
      <c r="P18" s="49"/>
      <c r="Q18" s="49"/>
      <c r="R18" s="49"/>
      <c r="S18" s="49"/>
      <c r="T18" s="49"/>
      <c r="U18" s="49"/>
    </row>
    <row r="19" customFormat="false" ht="14.25" hidden="false" customHeight="false" outlineLevel="0" collapsed="false">
      <c r="A19" s="37" t="n">
        <f aca="false">A18+1</f>
        <v>15</v>
      </c>
      <c r="B19" s="51"/>
      <c r="C19" s="51"/>
      <c r="D19" s="51"/>
      <c r="E19" s="48"/>
      <c r="F19" s="49"/>
      <c r="G19" s="50"/>
      <c r="H19" s="51"/>
      <c r="I19" s="51"/>
      <c r="J19" s="49"/>
      <c r="L19" s="49"/>
      <c r="M19" s="49"/>
      <c r="N19" s="49"/>
      <c r="O19" s="49"/>
      <c r="P19" s="49"/>
      <c r="Q19" s="49"/>
      <c r="R19" s="49"/>
      <c r="S19" s="49"/>
      <c r="T19" s="49"/>
      <c r="U19" s="49"/>
    </row>
    <row r="20" customFormat="false" ht="14.25" hidden="false" customHeight="false" outlineLevel="0" collapsed="false">
      <c r="A20" s="37" t="n">
        <f aca="false">A19+1</f>
        <v>16</v>
      </c>
      <c r="B20" s="51"/>
      <c r="C20" s="51"/>
      <c r="D20" s="51"/>
      <c r="E20" s="48"/>
      <c r="F20" s="49"/>
      <c r="G20" s="50"/>
      <c r="H20" s="51"/>
      <c r="I20" s="51"/>
      <c r="J20" s="49"/>
      <c r="L20" s="49"/>
      <c r="M20" s="49"/>
      <c r="N20" s="49"/>
      <c r="O20" s="49"/>
      <c r="P20" s="49"/>
      <c r="Q20" s="49"/>
      <c r="R20" s="49"/>
      <c r="S20" s="49"/>
      <c r="T20" s="49"/>
      <c r="U20" s="49"/>
    </row>
    <row r="21" customFormat="false" ht="14.25" hidden="false" customHeight="false" outlineLevel="0" collapsed="false">
      <c r="A21" s="37" t="n">
        <f aca="false">A20+1</f>
        <v>17</v>
      </c>
      <c r="B21" s="51"/>
      <c r="C21" s="51"/>
      <c r="D21" s="51"/>
      <c r="E21" s="48"/>
      <c r="F21" s="49"/>
      <c r="G21" s="50"/>
      <c r="H21" s="51"/>
      <c r="I21" s="51"/>
      <c r="J21" s="49"/>
      <c r="L21" s="49"/>
      <c r="M21" s="49"/>
      <c r="N21" s="49"/>
      <c r="O21" s="49"/>
      <c r="P21" s="49"/>
      <c r="Q21" s="49"/>
      <c r="R21" s="49"/>
      <c r="S21" s="49"/>
      <c r="T21" s="49"/>
      <c r="U21" s="49"/>
    </row>
    <row r="22" customFormat="false" ht="14.25" hidden="false" customHeight="false" outlineLevel="0" collapsed="false">
      <c r="A22" s="37" t="n">
        <f aca="false">A21+1</f>
        <v>18</v>
      </c>
      <c r="B22" s="51"/>
      <c r="C22" s="51"/>
      <c r="D22" s="51"/>
      <c r="E22" s="48"/>
      <c r="F22" s="49"/>
      <c r="G22" s="50"/>
      <c r="H22" s="51"/>
      <c r="I22" s="51"/>
      <c r="J22" s="49"/>
      <c r="L22" s="49"/>
      <c r="M22" s="49"/>
      <c r="N22" s="49"/>
      <c r="O22" s="49"/>
      <c r="P22" s="49"/>
      <c r="Q22" s="49"/>
      <c r="R22" s="49"/>
      <c r="S22" s="49"/>
      <c r="T22" s="49"/>
      <c r="U22" s="49"/>
    </row>
    <row r="23" customFormat="false" ht="14.25" hidden="false" customHeight="false" outlineLevel="0" collapsed="false">
      <c r="A23" s="37" t="n">
        <f aca="false">A22+1</f>
        <v>19</v>
      </c>
      <c r="B23" s="51"/>
      <c r="C23" s="51"/>
      <c r="D23" s="51"/>
      <c r="E23" s="48"/>
      <c r="F23" s="49"/>
      <c r="G23" s="50"/>
      <c r="H23" s="51"/>
      <c r="I23" s="51"/>
      <c r="J23" s="49"/>
      <c r="L23" s="49"/>
      <c r="M23" s="49"/>
      <c r="N23" s="49"/>
      <c r="O23" s="49"/>
      <c r="P23" s="49"/>
      <c r="Q23" s="49"/>
      <c r="R23" s="49"/>
      <c r="S23" s="49"/>
      <c r="T23" s="49"/>
      <c r="U23" s="49"/>
    </row>
    <row r="24" customFormat="false" ht="14.25" hidden="false" customHeight="false" outlineLevel="0" collapsed="false">
      <c r="A24" s="37" t="n">
        <f aca="false">A23+1</f>
        <v>20</v>
      </c>
      <c r="B24" s="51"/>
      <c r="C24" s="51"/>
      <c r="D24" s="51"/>
      <c r="E24" s="48"/>
      <c r="F24" s="49"/>
      <c r="G24" s="50"/>
      <c r="H24" s="51"/>
      <c r="I24" s="51"/>
      <c r="J24" s="49"/>
      <c r="L24" s="49"/>
      <c r="M24" s="49"/>
      <c r="N24" s="49"/>
      <c r="O24" s="49"/>
      <c r="P24" s="49"/>
      <c r="Q24" s="49"/>
      <c r="R24" s="49"/>
      <c r="S24" s="49"/>
      <c r="T24" s="49"/>
      <c r="U24" s="49"/>
    </row>
    <row r="25" customFormat="false" ht="14.25" hidden="false" customHeight="false" outlineLevel="0" collapsed="false">
      <c r="A25" s="37" t="n">
        <f aca="false">A24+1</f>
        <v>21</v>
      </c>
      <c r="B25" s="51"/>
      <c r="C25" s="51"/>
      <c r="D25" s="51"/>
      <c r="E25" s="48"/>
      <c r="F25" s="49"/>
      <c r="G25" s="50"/>
      <c r="H25" s="51"/>
      <c r="I25" s="51"/>
      <c r="J25" s="49"/>
      <c r="L25" s="49"/>
      <c r="M25" s="49"/>
      <c r="N25" s="49"/>
      <c r="O25" s="49"/>
      <c r="P25" s="49"/>
      <c r="Q25" s="49"/>
      <c r="R25" s="49"/>
      <c r="S25" s="49"/>
      <c r="T25" s="49"/>
      <c r="U25" s="49"/>
    </row>
    <row r="26" customFormat="false" ht="14.25" hidden="false" customHeight="false" outlineLevel="0" collapsed="false">
      <c r="A26" s="37" t="n">
        <f aca="false">A25+1</f>
        <v>22</v>
      </c>
      <c r="B26" s="51"/>
      <c r="C26" s="51"/>
      <c r="D26" s="51"/>
      <c r="E26" s="48"/>
      <c r="F26" s="49"/>
      <c r="G26" s="50"/>
      <c r="H26" s="51"/>
      <c r="I26" s="51"/>
      <c r="J26" s="49"/>
      <c r="L26" s="49"/>
      <c r="M26" s="49"/>
      <c r="N26" s="49"/>
      <c r="O26" s="49"/>
      <c r="P26" s="49"/>
      <c r="Q26" s="49"/>
      <c r="R26" s="49"/>
      <c r="S26" s="49"/>
      <c r="T26" s="49"/>
      <c r="U26" s="49"/>
    </row>
    <row r="27" customFormat="false" ht="14.25" hidden="false" customHeight="false" outlineLevel="0" collapsed="false">
      <c r="A27" s="37" t="n">
        <f aca="false">A26+1</f>
        <v>23</v>
      </c>
      <c r="B27" s="51"/>
      <c r="C27" s="51"/>
      <c r="D27" s="51"/>
      <c r="E27" s="48"/>
      <c r="F27" s="49"/>
      <c r="G27" s="50"/>
      <c r="H27" s="51"/>
      <c r="I27" s="51"/>
      <c r="J27" s="49"/>
      <c r="L27" s="49"/>
      <c r="M27" s="49"/>
      <c r="N27" s="49"/>
      <c r="O27" s="49"/>
      <c r="P27" s="49"/>
      <c r="Q27" s="49"/>
      <c r="R27" s="49"/>
      <c r="S27" s="49"/>
      <c r="T27" s="49"/>
      <c r="U27" s="49"/>
    </row>
    <row r="28" customFormat="false" ht="14.25" hidden="false" customHeight="false" outlineLevel="0" collapsed="false">
      <c r="A28" s="37" t="n">
        <f aca="false">A27+1</f>
        <v>24</v>
      </c>
      <c r="B28" s="51"/>
      <c r="C28" s="51"/>
      <c r="D28" s="51"/>
      <c r="E28" s="48"/>
      <c r="F28" s="49"/>
      <c r="G28" s="50"/>
      <c r="H28" s="51"/>
      <c r="I28" s="51"/>
      <c r="J28" s="49"/>
      <c r="L28" s="49"/>
      <c r="M28" s="49"/>
      <c r="N28" s="49"/>
      <c r="O28" s="49"/>
      <c r="P28" s="49"/>
      <c r="Q28" s="49"/>
      <c r="R28" s="49"/>
      <c r="S28" s="49"/>
      <c r="T28" s="49"/>
      <c r="U28" s="49"/>
    </row>
    <row r="29" customFormat="false" ht="14.25" hidden="false" customHeight="false" outlineLevel="0" collapsed="false">
      <c r="A29" s="37" t="n">
        <f aca="false">A28+1</f>
        <v>25</v>
      </c>
      <c r="B29" s="51"/>
      <c r="C29" s="51"/>
      <c r="D29" s="51"/>
      <c r="E29" s="48"/>
      <c r="F29" s="49"/>
      <c r="G29" s="50"/>
      <c r="H29" s="51"/>
      <c r="I29" s="51"/>
      <c r="J29" s="49"/>
      <c r="L29" s="49"/>
      <c r="M29" s="49"/>
      <c r="N29" s="49"/>
      <c r="O29" s="49"/>
      <c r="P29" s="49"/>
      <c r="Q29" s="49"/>
      <c r="R29" s="49"/>
      <c r="S29" s="49"/>
      <c r="T29" s="49"/>
      <c r="U29" s="49"/>
    </row>
    <row r="30" customFormat="false" ht="14.25" hidden="false" customHeight="false" outlineLevel="0" collapsed="false">
      <c r="A30" s="37" t="n">
        <f aca="false">A29+1</f>
        <v>26</v>
      </c>
      <c r="B30" s="51"/>
      <c r="C30" s="51"/>
      <c r="D30" s="51"/>
      <c r="E30" s="48"/>
      <c r="F30" s="49"/>
      <c r="G30" s="50"/>
      <c r="H30" s="51"/>
      <c r="I30" s="51"/>
      <c r="J30" s="49"/>
      <c r="L30" s="49"/>
      <c r="M30" s="49"/>
      <c r="N30" s="49"/>
      <c r="O30" s="49"/>
      <c r="P30" s="49"/>
      <c r="Q30" s="49"/>
      <c r="R30" s="49"/>
      <c r="S30" s="49"/>
      <c r="T30" s="49"/>
      <c r="U30" s="49"/>
    </row>
    <row r="31" customFormat="false" ht="14.25" hidden="false" customHeight="false" outlineLevel="0" collapsed="false">
      <c r="A31" s="37" t="n">
        <f aca="false">A30+1</f>
        <v>27</v>
      </c>
      <c r="B31" s="51"/>
      <c r="C31" s="51"/>
      <c r="D31" s="51"/>
      <c r="E31" s="48"/>
      <c r="F31" s="49"/>
      <c r="G31" s="50"/>
      <c r="H31" s="51"/>
      <c r="I31" s="51"/>
      <c r="J31" s="49"/>
      <c r="L31" s="49"/>
      <c r="M31" s="49"/>
      <c r="N31" s="49"/>
      <c r="O31" s="49"/>
      <c r="P31" s="49"/>
      <c r="Q31" s="49"/>
      <c r="R31" s="49"/>
      <c r="S31" s="49"/>
      <c r="T31" s="49"/>
      <c r="U31" s="49"/>
    </row>
    <row r="32" customFormat="false" ht="14.25" hidden="false" customHeight="false" outlineLevel="0" collapsed="false">
      <c r="A32" s="37" t="n">
        <f aca="false">A31+1</f>
        <v>28</v>
      </c>
      <c r="B32" s="51"/>
      <c r="C32" s="51"/>
      <c r="D32" s="51"/>
      <c r="E32" s="48"/>
      <c r="F32" s="49"/>
      <c r="G32" s="50"/>
      <c r="H32" s="51"/>
      <c r="I32" s="51"/>
      <c r="J32" s="49"/>
      <c r="L32" s="49"/>
      <c r="M32" s="49"/>
      <c r="N32" s="49"/>
      <c r="O32" s="49"/>
      <c r="P32" s="49"/>
      <c r="Q32" s="49"/>
      <c r="R32" s="49"/>
      <c r="S32" s="49"/>
      <c r="T32" s="49"/>
      <c r="U32" s="49"/>
    </row>
    <row r="33" customFormat="false" ht="14.25" hidden="false" customHeight="false" outlineLevel="0" collapsed="false">
      <c r="A33" s="37" t="n">
        <f aca="false">A32+1</f>
        <v>29</v>
      </c>
      <c r="B33" s="51"/>
      <c r="C33" s="51"/>
      <c r="D33" s="51"/>
      <c r="E33" s="48"/>
      <c r="F33" s="49"/>
      <c r="G33" s="50"/>
      <c r="H33" s="51"/>
      <c r="I33" s="51"/>
      <c r="J33" s="49"/>
      <c r="L33" s="49"/>
      <c r="M33" s="49"/>
      <c r="N33" s="49"/>
      <c r="O33" s="49"/>
      <c r="P33" s="49"/>
      <c r="Q33" s="49"/>
      <c r="R33" s="49"/>
      <c r="S33" s="49"/>
      <c r="T33" s="49"/>
      <c r="U33" s="49"/>
    </row>
    <row r="34" customFormat="false" ht="14.25" hidden="false" customHeight="false" outlineLevel="0" collapsed="false">
      <c r="A34" s="37" t="n">
        <f aca="false">A33+1</f>
        <v>30</v>
      </c>
      <c r="B34" s="51"/>
      <c r="C34" s="51"/>
      <c r="D34" s="51"/>
      <c r="E34" s="48"/>
      <c r="F34" s="49"/>
      <c r="G34" s="50"/>
      <c r="H34" s="51"/>
      <c r="I34" s="51"/>
      <c r="J34" s="49"/>
      <c r="L34" s="49"/>
      <c r="M34" s="49"/>
      <c r="N34" s="49"/>
      <c r="O34" s="49"/>
      <c r="P34" s="49"/>
      <c r="Q34" s="49"/>
      <c r="R34" s="49"/>
      <c r="S34" s="49"/>
      <c r="T34" s="49"/>
      <c r="U34" s="49"/>
    </row>
    <row r="35" customFormat="false" ht="14.25" hidden="false" customHeight="false" outlineLevel="0" collapsed="false">
      <c r="A35" s="37" t="n">
        <f aca="false">A34+1</f>
        <v>31</v>
      </c>
      <c r="B35" s="51"/>
      <c r="C35" s="51"/>
      <c r="D35" s="51"/>
      <c r="E35" s="48"/>
      <c r="F35" s="49"/>
      <c r="G35" s="50"/>
      <c r="H35" s="51"/>
      <c r="I35" s="51"/>
      <c r="J35" s="49"/>
      <c r="L35" s="49"/>
      <c r="M35" s="49"/>
      <c r="N35" s="49"/>
      <c r="O35" s="49"/>
      <c r="P35" s="49"/>
      <c r="Q35" s="49"/>
      <c r="R35" s="49"/>
      <c r="S35" s="49"/>
      <c r="T35" s="49"/>
      <c r="U35" s="49"/>
    </row>
    <row r="36" customFormat="false" ht="14.25" hidden="false" customHeight="false" outlineLevel="0" collapsed="false">
      <c r="A36" s="37" t="n">
        <f aca="false">A35+1</f>
        <v>32</v>
      </c>
      <c r="B36" s="51"/>
      <c r="C36" s="51"/>
      <c r="D36" s="51"/>
      <c r="E36" s="48"/>
      <c r="F36" s="49"/>
      <c r="G36" s="50"/>
      <c r="H36" s="51"/>
      <c r="I36" s="51"/>
      <c r="J36" s="49"/>
      <c r="L36" s="49"/>
      <c r="M36" s="49"/>
      <c r="N36" s="49"/>
      <c r="O36" s="49"/>
      <c r="P36" s="49"/>
      <c r="Q36" s="49"/>
      <c r="R36" s="49"/>
      <c r="S36" s="49"/>
      <c r="T36" s="49"/>
      <c r="U36" s="49"/>
    </row>
    <row r="37" customFormat="false" ht="14.25" hidden="false" customHeight="false" outlineLevel="0" collapsed="false">
      <c r="A37" s="37" t="n">
        <f aca="false">A36+1</f>
        <v>33</v>
      </c>
      <c r="B37" s="51"/>
      <c r="C37" s="51"/>
      <c r="D37" s="51"/>
      <c r="E37" s="48"/>
      <c r="F37" s="49"/>
      <c r="G37" s="50"/>
      <c r="H37" s="51"/>
      <c r="I37" s="51"/>
      <c r="J37" s="49"/>
      <c r="L37" s="49"/>
      <c r="M37" s="49"/>
      <c r="N37" s="49"/>
      <c r="O37" s="49"/>
      <c r="P37" s="49"/>
      <c r="Q37" s="49"/>
      <c r="R37" s="49"/>
      <c r="S37" s="49"/>
      <c r="T37" s="49"/>
      <c r="U37" s="49"/>
    </row>
    <row r="38" customFormat="false" ht="14.25" hidden="false" customHeight="false" outlineLevel="0" collapsed="false">
      <c r="A38" s="37" t="n">
        <f aca="false">A37+1</f>
        <v>34</v>
      </c>
      <c r="B38" s="51"/>
      <c r="C38" s="51"/>
      <c r="D38" s="51"/>
      <c r="E38" s="48"/>
      <c r="F38" s="49"/>
      <c r="G38" s="50"/>
      <c r="H38" s="51"/>
      <c r="I38" s="51"/>
      <c r="J38" s="49"/>
      <c r="L38" s="49"/>
      <c r="M38" s="49"/>
      <c r="N38" s="49"/>
      <c r="O38" s="49"/>
      <c r="P38" s="49"/>
      <c r="Q38" s="49"/>
      <c r="R38" s="49"/>
      <c r="S38" s="49"/>
      <c r="T38" s="49"/>
      <c r="U38" s="49"/>
    </row>
    <row r="39" customFormat="false" ht="14.25" hidden="false" customHeight="false" outlineLevel="0" collapsed="false">
      <c r="A39" s="37" t="n">
        <f aca="false">A38+1</f>
        <v>35</v>
      </c>
      <c r="B39" s="51"/>
      <c r="C39" s="51"/>
      <c r="D39" s="51"/>
      <c r="E39" s="48"/>
      <c r="F39" s="49"/>
      <c r="G39" s="50"/>
      <c r="H39" s="51"/>
      <c r="I39" s="51"/>
      <c r="J39" s="49"/>
      <c r="L39" s="49"/>
      <c r="M39" s="49"/>
      <c r="N39" s="49"/>
      <c r="O39" s="49"/>
      <c r="P39" s="49"/>
      <c r="Q39" s="49"/>
      <c r="R39" s="49"/>
      <c r="S39" s="49"/>
      <c r="T39" s="49"/>
      <c r="U39" s="49"/>
    </row>
    <row r="40" customFormat="false" ht="14.25" hidden="false" customHeight="false" outlineLevel="0" collapsed="false">
      <c r="A40" s="37" t="n">
        <f aca="false">A39+1</f>
        <v>36</v>
      </c>
      <c r="B40" s="51"/>
      <c r="C40" s="51"/>
      <c r="D40" s="51"/>
      <c r="E40" s="48"/>
      <c r="F40" s="49"/>
      <c r="G40" s="50"/>
      <c r="H40" s="51"/>
      <c r="I40" s="51"/>
      <c r="J40" s="49"/>
      <c r="L40" s="49"/>
      <c r="M40" s="49"/>
      <c r="N40" s="49"/>
      <c r="O40" s="49"/>
      <c r="P40" s="49"/>
      <c r="Q40" s="49"/>
      <c r="R40" s="49"/>
      <c r="S40" s="49"/>
      <c r="T40" s="49"/>
      <c r="U40" s="49"/>
    </row>
    <row r="41" customFormat="false" ht="14.25" hidden="false" customHeight="false" outlineLevel="0" collapsed="false">
      <c r="A41" s="37" t="n">
        <f aca="false">A40+1</f>
        <v>37</v>
      </c>
      <c r="B41" s="51"/>
      <c r="C41" s="51"/>
      <c r="D41" s="51"/>
      <c r="E41" s="48"/>
      <c r="F41" s="49"/>
      <c r="G41" s="50"/>
      <c r="H41" s="51"/>
      <c r="I41" s="51"/>
      <c r="J41" s="49"/>
      <c r="L41" s="49"/>
      <c r="M41" s="49"/>
      <c r="N41" s="49"/>
      <c r="O41" s="49"/>
      <c r="P41" s="49"/>
      <c r="Q41" s="49"/>
      <c r="R41" s="49"/>
      <c r="S41" s="49"/>
      <c r="T41" s="49"/>
      <c r="U41" s="49"/>
    </row>
    <row r="42" customFormat="false" ht="14.25" hidden="false" customHeight="false" outlineLevel="0" collapsed="false">
      <c r="A42" s="37" t="n">
        <f aca="false">A41+1</f>
        <v>38</v>
      </c>
      <c r="B42" s="51"/>
      <c r="C42" s="51"/>
      <c r="D42" s="51"/>
      <c r="E42" s="48"/>
      <c r="F42" s="49"/>
      <c r="G42" s="50"/>
      <c r="H42" s="51"/>
      <c r="I42" s="51"/>
      <c r="J42" s="49"/>
      <c r="L42" s="49"/>
      <c r="M42" s="49"/>
      <c r="N42" s="49"/>
      <c r="O42" s="49"/>
      <c r="P42" s="49"/>
      <c r="Q42" s="49"/>
      <c r="R42" s="49"/>
      <c r="S42" s="49"/>
      <c r="T42" s="49"/>
      <c r="U42" s="49"/>
    </row>
    <row r="43" customFormat="false" ht="14.25" hidden="false" customHeight="false" outlineLevel="0" collapsed="false">
      <c r="A43" s="37" t="n">
        <f aca="false">A42+1</f>
        <v>39</v>
      </c>
      <c r="B43" s="51"/>
      <c r="C43" s="51"/>
      <c r="D43" s="51"/>
      <c r="E43" s="48"/>
      <c r="F43" s="49"/>
      <c r="G43" s="50"/>
      <c r="H43" s="51"/>
      <c r="I43" s="51"/>
      <c r="J43" s="49"/>
      <c r="L43" s="49"/>
      <c r="M43" s="49"/>
      <c r="N43" s="49"/>
      <c r="O43" s="49"/>
      <c r="P43" s="49"/>
      <c r="Q43" s="49"/>
      <c r="R43" s="49"/>
      <c r="S43" s="49"/>
      <c r="T43" s="49"/>
      <c r="U43" s="49"/>
    </row>
    <row r="44" customFormat="false" ht="14.25" hidden="false" customHeight="false" outlineLevel="0" collapsed="false">
      <c r="A44" s="37" t="n">
        <f aca="false">A43+1</f>
        <v>40</v>
      </c>
      <c r="B44" s="51"/>
      <c r="C44" s="51"/>
      <c r="D44" s="51"/>
      <c r="E44" s="48"/>
      <c r="F44" s="49"/>
      <c r="G44" s="50"/>
      <c r="H44" s="51"/>
      <c r="I44" s="51"/>
      <c r="J44" s="49"/>
      <c r="L44" s="49"/>
      <c r="M44" s="49"/>
      <c r="N44" s="49"/>
      <c r="O44" s="49"/>
      <c r="P44" s="49"/>
      <c r="Q44" s="49"/>
      <c r="R44" s="49"/>
      <c r="S44" s="49"/>
      <c r="T44" s="49"/>
      <c r="U44" s="49"/>
    </row>
    <row r="45" customFormat="false" ht="14.25" hidden="false" customHeight="false" outlineLevel="0" collapsed="false">
      <c r="A45" s="37" t="n">
        <f aca="false">A44+1</f>
        <v>41</v>
      </c>
      <c r="B45" s="51"/>
      <c r="C45" s="51"/>
      <c r="D45" s="51"/>
      <c r="E45" s="48"/>
      <c r="F45" s="49"/>
      <c r="G45" s="50"/>
      <c r="H45" s="51"/>
      <c r="I45" s="51"/>
      <c r="J45" s="49"/>
      <c r="L45" s="49"/>
      <c r="M45" s="49"/>
      <c r="N45" s="49"/>
      <c r="O45" s="49"/>
      <c r="P45" s="49"/>
      <c r="Q45" s="49"/>
      <c r="R45" s="49"/>
      <c r="S45" s="49"/>
      <c r="T45" s="49"/>
      <c r="U45" s="49"/>
    </row>
    <row r="46" customFormat="false" ht="14.25" hidden="false" customHeight="false" outlineLevel="0" collapsed="false">
      <c r="A46" s="37" t="n">
        <f aca="false">A45+1</f>
        <v>42</v>
      </c>
      <c r="B46" s="51"/>
      <c r="C46" s="51"/>
      <c r="D46" s="51"/>
      <c r="E46" s="48"/>
      <c r="F46" s="49"/>
      <c r="G46" s="50"/>
      <c r="H46" s="51"/>
      <c r="I46" s="51"/>
      <c r="J46" s="49"/>
      <c r="L46" s="49"/>
      <c r="M46" s="49"/>
      <c r="N46" s="49"/>
      <c r="O46" s="49"/>
      <c r="P46" s="49"/>
      <c r="Q46" s="49"/>
      <c r="R46" s="49"/>
      <c r="S46" s="49"/>
      <c r="T46" s="49"/>
      <c r="U46" s="49"/>
    </row>
    <row r="47" customFormat="false" ht="14.25" hidden="false" customHeight="false" outlineLevel="0" collapsed="false">
      <c r="A47" s="37" t="n">
        <f aca="false">A46+1</f>
        <v>43</v>
      </c>
      <c r="B47" s="51"/>
      <c r="C47" s="51"/>
      <c r="D47" s="51"/>
      <c r="E47" s="48"/>
      <c r="F47" s="49"/>
      <c r="G47" s="50"/>
      <c r="H47" s="51"/>
      <c r="I47" s="51"/>
      <c r="J47" s="49"/>
      <c r="L47" s="49"/>
      <c r="M47" s="49"/>
      <c r="N47" s="49"/>
      <c r="O47" s="49"/>
      <c r="P47" s="49"/>
      <c r="Q47" s="49"/>
      <c r="R47" s="49"/>
      <c r="S47" s="49"/>
      <c r="T47" s="49"/>
      <c r="U47" s="49"/>
    </row>
    <row r="48" customFormat="false" ht="14.25" hidden="false" customHeight="false" outlineLevel="0" collapsed="false">
      <c r="A48" s="37" t="n">
        <f aca="false">A47+1</f>
        <v>44</v>
      </c>
      <c r="B48" s="51"/>
      <c r="C48" s="51"/>
      <c r="D48" s="51"/>
      <c r="E48" s="48"/>
      <c r="F48" s="49"/>
      <c r="G48" s="50"/>
      <c r="H48" s="51"/>
      <c r="I48" s="51"/>
      <c r="J48" s="49"/>
      <c r="L48" s="49"/>
      <c r="M48" s="49"/>
      <c r="N48" s="49"/>
      <c r="O48" s="49"/>
      <c r="P48" s="49"/>
      <c r="Q48" s="49"/>
      <c r="R48" s="49"/>
      <c r="S48" s="49"/>
      <c r="T48" s="49"/>
      <c r="U48" s="49"/>
    </row>
    <row r="49" customFormat="false" ht="14.25" hidden="false" customHeight="false" outlineLevel="0" collapsed="false">
      <c r="A49" s="37" t="n">
        <f aca="false">A48+1</f>
        <v>45</v>
      </c>
      <c r="B49" s="51"/>
      <c r="C49" s="51"/>
      <c r="D49" s="51"/>
      <c r="E49" s="48"/>
      <c r="F49" s="49"/>
      <c r="G49" s="50"/>
      <c r="H49" s="51"/>
      <c r="I49" s="51"/>
      <c r="J49" s="49"/>
      <c r="L49" s="49"/>
      <c r="M49" s="49"/>
      <c r="N49" s="49"/>
      <c r="O49" s="49"/>
      <c r="P49" s="49"/>
      <c r="Q49" s="49"/>
      <c r="R49" s="49"/>
      <c r="S49" s="49"/>
      <c r="T49" s="49"/>
      <c r="U49" s="49"/>
    </row>
    <row r="50" customFormat="false" ht="14.25" hidden="false" customHeight="false" outlineLevel="0" collapsed="false">
      <c r="A50" s="37" t="n">
        <f aca="false">A49+1</f>
        <v>46</v>
      </c>
      <c r="B50" s="51"/>
      <c r="C50" s="51"/>
      <c r="D50" s="51"/>
      <c r="E50" s="48"/>
      <c r="F50" s="49"/>
      <c r="G50" s="50"/>
      <c r="H50" s="51"/>
      <c r="I50" s="51"/>
      <c r="J50" s="49"/>
      <c r="L50" s="49"/>
      <c r="M50" s="49"/>
      <c r="N50" s="49"/>
      <c r="O50" s="49"/>
      <c r="P50" s="49"/>
      <c r="Q50" s="49"/>
      <c r="R50" s="49"/>
      <c r="S50" s="49"/>
      <c r="T50" s="49"/>
      <c r="U50" s="49"/>
    </row>
    <row r="51" customFormat="false" ht="14.25" hidden="false" customHeight="false" outlineLevel="0" collapsed="false">
      <c r="A51" s="37" t="n">
        <f aca="false">A50+1</f>
        <v>47</v>
      </c>
      <c r="B51" s="51"/>
      <c r="C51" s="51"/>
      <c r="D51" s="51"/>
      <c r="E51" s="48"/>
      <c r="F51" s="49"/>
      <c r="G51" s="50"/>
      <c r="H51" s="51"/>
      <c r="I51" s="51"/>
      <c r="J51" s="49"/>
      <c r="L51" s="49"/>
      <c r="M51" s="49"/>
      <c r="N51" s="49"/>
      <c r="O51" s="49"/>
      <c r="P51" s="49"/>
      <c r="Q51" s="49"/>
      <c r="R51" s="49"/>
      <c r="S51" s="49"/>
      <c r="T51" s="49"/>
      <c r="U51" s="49"/>
    </row>
    <row r="52" customFormat="false" ht="14.25" hidden="false" customHeight="false" outlineLevel="0" collapsed="false">
      <c r="A52" s="37" t="n">
        <f aca="false">A51+1</f>
        <v>48</v>
      </c>
      <c r="B52" s="51"/>
      <c r="C52" s="51"/>
      <c r="D52" s="51"/>
      <c r="E52" s="48"/>
      <c r="F52" s="49"/>
      <c r="G52" s="50"/>
      <c r="H52" s="51"/>
      <c r="I52" s="51"/>
      <c r="J52" s="49"/>
      <c r="L52" s="49"/>
      <c r="M52" s="49"/>
      <c r="N52" s="49"/>
      <c r="O52" s="49"/>
      <c r="P52" s="49"/>
      <c r="Q52" s="49"/>
      <c r="R52" s="49"/>
      <c r="S52" s="49"/>
      <c r="T52" s="49"/>
      <c r="U52" s="49"/>
    </row>
    <row r="53" customFormat="false" ht="14.25" hidden="false" customHeight="false" outlineLevel="0" collapsed="false">
      <c r="A53" s="37" t="n">
        <f aca="false">A52+1</f>
        <v>49</v>
      </c>
      <c r="B53" s="51"/>
      <c r="C53" s="51"/>
      <c r="D53" s="51"/>
      <c r="E53" s="48"/>
      <c r="F53" s="49"/>
      <c r="G53" s="50"/>
      <c r="H53" s="51"/>
      <c r="I53" s="51"/>
      <c r="J53" s="49"/>
      <c r="L53" s="49"/>
      <c r="M53" s="49"/>
      <c r="N53" s="49"/>
      <c r="O53" s="49"/>
      <c r="P53" s="49"/>
      <c r="Q53" s="49"/>
      <c r="R53" s="49"/>
      <c r="S53" s="49"/>
      <c r="T53" s="49"/>
      <c r="U53" s="49"/>
    </row>
    <row r="54" customFormat="false" ht="14.25" hidden="false" customHeight="false" outlineLevel="0" collapsed="false">
      <c r="A54" s="37" t="n">
        <f aca="false">A53+1</f>
        <v>50</v>
      </c>
      <c r="B54" s="51"/>
      <c r="C54" s="51"/>
      <c r="D54" s="51"/>
      <c r="E54" s="48"/>
      <c r="F54" s="49"/>
      <c r="G54" s="50"/>
      <c r="H54" s="51"/>
      <c r="I54" s="51"/>
      <c r="J54" s="49"/>
      <c r="L54" s="49"/>
      <c r="M54" s="49"/>
      <c r="N54" s="49"/>
      <c r="O54" s="49"/>
      <c r="P54" s="49"/>
      <c r="Q54" s="49"/>
      <c r="R54" s="49"/>
      <c r="S54" s="49"/>
      <c r="T54" s="49"/>
      <c r="U54" s="49"/>
    </row>
  </sheetData>
  <autoFilter ref="A4:J54"/>
  <mergeCells count="17">
    <mergeCell ref="B1:C1"/>
    <mergeCell ref="L1:M1"/>
    <mergeCell ref="N1:O1"/>
    <mergeCell ref="P1:Q1"/>
    <mergeCell ref="R1:S1"/>
    <mergeCell ref="T1:U1"/>
    <mergeCell ref="B2:C2"/>
    <mergeCell ref="L2:M2"/>
    <mergeCell ref="N2:O2"/>
    <mergeCell ref="P2:Q2"/>
    <mergeCell ref="R2:S2"/>
    <mergeCell ref="T2:U2"/>
    <mergeCell ref="L3:M3"/>
    <mergeCell ref="N3:O3"/>
    <mergeCell ref="P3:Q3"/>
    <mergeCell ref="R3:S3"/>
    <mergeCell ref="T3:U3"/>
  </mergeCells>
  <conditionalFormatting sqref="E5:E54">
    <cfRule type="cellIs" priority="2" operator="equal" aboveAverage="0" equalAverage="0" bottom="0" percent="0" rank="0" text="" dxfId="0">
      <formula>"C4"</formula>
    </cfRule>
    <cfRule type="cellIs" priority="3" operator="equal" aboveAverage="0" equalAverage="0" bottom="0" percent="0" rank="0" text="" dxfId="0">
      <formula>"C3"</formula>
    </cfRule>
    <cfRule type="cellIs" priority="4" operator="equal" aboveAverage="0" equalAverage="0" bottom="0" percent="0" rank="0" text="" dxfId="1">
      <formula>"C2"</formula>
    </cfRule>
    <cfRule type="cellIs" priority="5" operator="equal" aboveAverage="0" equalAverage="0" bottom="0" percent="0" rank="0" text="" dxfId="2">
      <formula>"C1"</formula>
    </cfRule>
    <cfRule type="cellIs" priority="6" operator="equal" aboveAverage="0" equalAverage="0" bottom="0" percent="0" rank="0" text="" dxfId="2">
      <formula>"C0"</formula>
    </cfRule>
  </conditionalFormatting>
  <conditionalFormatting sqref="F5:F54">
    <cfRule type="cellIs" priority="7" operator="equal" aboveAverage="0" equalAverage="0" bottom="0" percent="0" rank="0" text="" dxfId="2">
      <formula>"Low"</formula>
    </cfRule>
    <cfRule type="cellIs" priority="8" operator="equal" aboveAverage="0" equalAverage="0" bottom="0" percent="0" rank="0" text="" dxfId="2">
      <formula>"Medium"</formula>
    </cfRule>
    <cfRule type="cellIs" priority="9" operator="equal" aboveAverage="0" equalAverage="0" bottom="0" percent="0" rank="0" text="" dxfId="0">
      <formula>"High"</formula>
    </cfRule>
    <cfRule type="cellIs" priority="10" operator="equal" aboveAverage="0" equalAverage="0" bottom="0" percent="0" rank="0" text="" dxfId="0">
      <formula>"Critical"</formula>
    </cfRule>
  </conditionalFormatting>
  <conditionalFormatting sqref="L5:L54">
    <cfRule type="cellIs" priority="11" operator="equal" aboveAverage="0" equalAverage="0" bottom="0" percent="0" rank="0" text="" dxfId="0">
      <formula>"C4"</formula>
    </cfRule>
    <cfRule type="cellIs" priority="12" operator="equal" aboveAverage="0" equalAverage="0" bottom="0" percent="0" rank="0" text="" dxfId="0">
      <formula>"C3"</formula>
    </cfRule>
    <cfRule type="cellIs" priority="13" operator="equal" aboveAverage="0" equalAverage="0" bottom="0" percent="0" rank="0" text="" dxfId="1">
      <formula>"C2"</formula>
    </cfRule>
    <cfRule type="cellIs" priority="14" operator="equal" aboveAverage="0" equalAverage="0" bottom="0" percent="0" rank="0" text="" dxfId="2">
      <formula>"C1"</formula>
    </cfRule>
    <cfRule type="cellIs" priority="15" operator="equal" aboveAverage="0" equalAverage="0" bottom="0" percent="0" rank="0" text="" dxfId="2">
      <formula>"C0"</formula>
    </cfRule>
  </conditionalFormatting>
  <conditionalFormatting sqref="N5:N54">
    <cfRule type="cellIs" priority="16" operator="equal" aboveAverage="0" equalAverage="0" bottom="0" percent="0" rank="0" text="" dxfId="0">
      <formula>"C4"</formula>
    </cfRule>
    <cfRule type="cellIs" priority="17" operator="equal" aboveAverage="0" equalAverage="0" bottom="0" percent="0" rank="0" text="" dxfId="0">
      <formula>"C3"</formula>
    </cfRule>
    <cfRule type="cellIs" priority="18" operator="equal" aboveAverage="0" equalAverage="0" bottom="0" percent="0" rank="0" text="" dxfId="1">
      <formula>"C2"</formula>
    </cfRule>
    <cfRule type="cellIs" priority="19" operator="equal" aboveAverage="0" equalAverage="0" bottom="0" percent="0" rank="0" text="" dxfId="2">
      <formula>"C1"</formula>
    </cfRule>
    <cfRule type="cellIs" priority="20" operator="equal" aboveAverage="0" equalAverage="0" bottom="0" percent="0" rank="0" text="" dxfId="2">
      <formula>"C0"</formula>
    </cfRule>
  </conditionalFormatting>
  <conditionalFormatting sqref="P5:P54">
    <cfRule type="cellIs" priority="21" operator="equal" aboveAverage="0" equalAverage="0" bottom="0" percent="0" rank="0" text="" dxfId="0">
      <formula>"C4"</formula>
    </cfRule>
    <cfRule type="cellIs" priority="22" operator="equal" aboveAverage="0" equalAverage="0" bottom="0" percent="0" rank="0" text="" dxfId="0">
      <formula>"C3"</formula>
    </cfRule>
    <cfRule type="cellIs" priority="23" operator="equal" aboveAverage="0" equalAverage="0" bottom="0" percent="0" rank="0" text="" dxfId="1">
      <formula>"C2"</formula>
    </cfRule>
    <cfRule type="cellIs" priority="24" operator="equal" aboveAverage="0" equalAverage="0" bottom="0" percent="0" rank="0" text="" dxfId="2">
      <formula>"C1"</formula>
    </cfRule>
    <cfRule type="cellIs" priority="25" operator="equal" aboveAverage="0" equalAverage="0" bottom="0" percent="0" rank="0" text="" dxfId="2">
      <formula>"C0"</formula>
    </cfRule>
  </conditionalFormatting>
  <conditionalFormatting sqref="R5:R54">
    <cfRule type="cellIs" priority="26" operator="equal" aboveAverage="0" equalAverage="0" bottom="0" percent="0" rank="0" text="" dxfId="0">
      <formula>"C4"</formula>
    </cfRule>
    <cfRule type="cellIs" priority="27" operator="equal" aboveAverage="0" equalAverage="0" bottom="0" percent="0" rank="0" text="" dxfId="0">
      <formula>"C3"</formula>
    </cfRule>
    <cfRule type="cellIs" priority="28" operator="equal" aboveAverage="0" equalAverage="0" bottom="0" percent="0" rank="0" text="" dxfId="1">
      <formula>"C2"</formula>
    </cfRule>
    <cfRule type="cellIs" priority="29" operator="equal" aboveAverage="0" equalAverage="0" bottom="0" percent="0" rank="0" text="" dxfId="2">
      <formula>"C1"</formula>
    </cfRule>
    <cfRule type="cellIs" priority="30" operator="equal" aboveAverage="0" equalAverage="0" bottom="0" percent="0" rank="0" text="" dxfId="2">
      <formula>"C0"</formula>
    </cfRule>
  </conditionalFormatting>
  <conditionalFormatting sqref="T5:T54">
    <cfRule type="cellIs" priority="31" operator="equal" aboveAverage="0" equalAverage="0" bottom="0" percent="0" rank="0" text="" dxfId="0">
      <formula>"C4"</formula>
    </cfRule>
    <cfRule type="cellIs" priority="32" operator="equal" aboveAverage="0" equalAverage="0" bottom="0" percent="0" rank="0" text="" dxfId="0">
      <formula>"C3"</formula>
    </cfRule>
    <cfRule type="cellIs" priority="33" operator="equal" aboveAverage="0" equalAverage="0" bottom="0" percent="0" rank="0" text="" dxfId="1">
      <formula>"C2"</formula>
    </cfRule>
    <cfRule type="cellIs" priority="34" operator="equal" aboveAverage="0" equalAverage="0" bottom="0" percent="0" rank="0" text="" dxfId="2">
      <formula>"C1"</formula>
    </cfRule>
    <cfRule type="cellIs" priority="35" operator="equal" aboveAverage="0" equalAverage="0" bottom="0" percent="0" rank="0" text="" dxfId="2">
      <formula>"C0"</formula>
    </cfRule>
  </conditionalFormatting>
  <hyperlinks>
    <hyperlink ref="A1" location="Summary!A1" display="Summar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4" topLeftCell="D9" activePane="bottomRight" state="frozen"/>
      <selection pane="topLeft" activeCell="A1" activeCellId="0" sqref="A1"/>
      <selection pane="topRight" activeCell="D1" activeCellId="0" sqref="D1"/>
      <selection pane="bottomLeft" activeCell="A9" activeCellId="0" sqref="A9"/>
      <selection pane="bottomRight" activeCell="C10" activeCellId="0" sqref="C10"/>
    </sheetView>
  </sheetViews>
  <sheetFormatPr defaultRowHeight="14.25"/>
  <cols>
    <col collapsed="false" hidden="false" max="1" min="1" style="31" width="8.10204081632653"/>
    <col collapsed="false" hidden="false" max="2" min="2" style="32" width="35.9081632653061"/>
    <col collapsed="false" hidden="false" max="3" min="3" style="32" width="28.484693877551"/>
    <col collapsed="false" hidden="false" max="4" min="4" style="32" width="47.1122448979592"/>
    <col collapsed="false" hidden="false" max="5" min="5" style="32" width="34.6938775510204"/>
    <col collapsed="false" hidden="false" max="7" min="6" style="7" width="9.85204081632653"/>
    <col collapsed="false" hidden="false" max="8" min="8" style="31" width="15.2551020408163"/>
    <col collapsed="false" hidden="false" max="9" min="9" style="32" width="47.1122448979592"/>
    <col collapsed="false" hidden="false" max="10" min="10" style="32" width="14.5816326530612"/>
    <col collapsed="false" hidden="false" max="11" min="11" style="7" width="9.85204081632653"/>
    <col collapsed="false" hidden="false" max="12" min="12" style="7" width="8.10204081632653"/>
    <col collapsed="false" hidden="false" max="13" min="13" style="7" width="9.85204081632653"/>
    <col collapsed="false" hidden="false" max="14" min="14" style="7" width="28.484693877551"/>
    <col collapsed="false" hidden="false" max="15" min="15" style="7" width="9.85204081632653"/>
    <col collapsed="false" hidden="false" max="16" min="16" style="7" width="28.484693877551"/>
    <col collapsed="false" hidden="false" max="17" min="17" style="7" width="9.85204081632653"/>
    <col collapsed="false" hidden="false" max="18" min="18" style="7" width="28.484693877551"/>
    <col collapsed="false" hidden="false" max="19" min="19" style="7" width="9.85204081632653"/>
    <col collapsed="false" hidden="false" max="20" min="20" style="7" width="28.484693877551"/>
    <col collapsed="false" hidden="false" max="21" min="21" style="7" width="9.85204081632653"/>
    <col collapsed="false" hidden="false" max="22" min="22" style="7" width="28.484693877551"/>
    <col collapsed="false" hidden="false" max="23" min="23" style="7" width="8.10204081632653"/>
    <col collapsed="false" hidden="true" max="31" min="24" style="7" width="0"/>
    <col collapsed="false" hidden="false" max="1025" min="32" style="7" width="8.10204081632653"/>
  </cols>
  <sheetData>
    <row r="1" customFormat="false" ht="15.75" hidden="false" customHeight="true" outlineLevel="0" collapsed="false">
      <c r="A1" s="33" t="s">
        <v>23</v>
      </c>
      <c r="B1" s="34" t="s">
        <v>24</v>
      </c>
      <c r="C1" s="34"/>
      <c r="D1" s="35"/>
      <c r="E1" s="35"/>
      <c r="F1" s="35"/>
      <c r="G1" s="0"/>
      <c r="H1" s="0"/>
      <c r="I1" s="0"/>
      <c r="J1" s="0"/>
      <c r="K1" s="0"/>
      <c r="L1" s="0"/>
      <c r="M1" s="36" t="s">
        <v>25</v>
      </c>
      <c r="N1" s="36"/>
      <c r="O1" s="36" t="s">
        <v>25</v>
      </c>
      <c r="P1" s="36"/>
      <c r="Q1" s="36" t="s">
        <v>25</v>
      </c>
      <c r="R1" s="36"/>
      <c r="S1" s="36" t="s">
        <v>25</v>
      </c>
      <c r="T1" s="36"/>
      <c r="U1" s="36" t="s">
        <v>25</v>
      </c>
      <c r="V1" s="36"/>
      <c r="W1" s="0"/>
      <c r="X1" s="37" t="s">
        <v>7</v>
      </c>
      <c r="Y1" s="37" t="s">
        <v>26</v>
      </c>
      <c r="Z1" s="37" t="str">
        <f aca="false">Summary!A1</f>
        <v>Main</v>
      </c>
      <c r="AA1" s="38" t="s">
        <v>11</v>
      </c>
      <c r="AB1" s="39" t="s">
        <v>12</v>
      </c>
      <c r="AC1" s="16" t="s">
        <v>13</v>
      </c>
      <c r="AD1" s="17" t="s">
        <v>14</v>
      </c>
      <c r="AE1" s="18" t="s">
        <v>15</v>
      </c>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40"/>
      <c r="B2" s="34" t="s">
        <v>27</v>
      </c>
      <c r="C2" s="34"/>
      <c r="D2" s="35"/>
      <c r="E2" s="35"/>
      <c r="F2" s="35"/>
      <c r="G2" s="0"/>
      <c r="H2" s="0"/>
      <c r="I2" s="0"/>
      <c r="J2" s="0"/>
      <c r="K2" s="0"/>
      <c r="L2" s="0"/>
      <c r="M2" s="36" t="s">
        <v>24</v>
      </c>
      <c r="N2" s="36"/>
      <c r="O2" s="36" t="s">
        <v>24</v>
      </c>
      <c r="P2" s="36"/>
      <c r="Q2" s="36" t="s">
        <v>24</v>
      </c>
      <c r="R2" s="36"/>
      <c r="S2" s="36" t="s">
        <v>24</v>
      </c>
      <c r="T2" s="36"/>
      <c r="U2" s="36" t="s">
        <v>24</v>
      </c>
      <c r="V2" s="36"/>
      <c r="W2" s="0"/>
      <c r="X2" s="37" t="s">
        <v>28</v>
      </c>
      <c r="Y2" s="37" t="s">
        <v>29</v>
      </c>
      <c r="Z2" s="37" t="str">
        <f aca="false">VLOOKUP(Z1,X1:Y6,2,0)</f>
        <v>E</v>
      </c>
      <c r="AA2" s="41" t="n">
        <f aca="true">COUNTIF(INDIRECT($Z$2&amp;$Z$3&amp;":"&amp;$Z$2&amp;$Z$4),"C0")</f>
        <v>0</v>
      </c>
      <c r="AB2" s="41" t="n">
        <f aca="true">COUNTIF(INDIRECT($Z$2&amp;$Z$3&amp;":"&amp;$Z$2&amp;$Z$4),"C1")</f>
        <v>0</v>
      </c>
      <c r="AC2" s="41" t="n">
        <f aca="true">COUNTIF(INDIRECT($Z$2&amp;$Z$3&amp;":"&amp;$Z$2&amp;$Z$4),"C2")</f>
        <v>0</v>
      </c>
      <c r="AD2" s="41" t="n">
        <f aca="true">COUNTIF(INDIRECT($Z$2&amp;$Z$3&amp;":"&amp;$Z$2&amp;$Z$4),"C3")</f>
        <v>0</v>
      </c>
      <c r="AE2" s="41" t="n">
        <f aca="true">COUNTIF(INDIRECT($Z$2&amp;$Z$3&amp;":"&amp;$Z$2&amp;$Z$4),"C4")</f>
        <v>0</v>
      </c>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25" hidden="false" customHeight="false" outlineLevel="0" collapsed="false">
      <c r="A3" s="42"/>
      <c r="B3" s="35"/>
      <c r="C3" s="35"/>
      <c r="D3" s="35"/>
      <c r="E3" s="35"/>
      <c r="F3" s="35"/>
      <c r="G3" s="0"/>
      <c r="H3" s="0"/>
      <c r="I3" s="0"/>
      <c r="J3" s="0"/>
      <c r="K3" s="0"/>
      <c r="L3" s="0"/>
      <c r="M3" s="36" t="s">
        <v>30</v>
      </c>
      <c r="N3" s="36"/>
      <c r="O3" s="36" t="s">
        <v>30</v>
      </c>
      <c r="P3" s="36"/>
      <c r="Q3" s="36" t="s">
        <v>30</v>
      </c>
      <c r="R3" s="36"/>
      <c r="S3" s="36" t="s">
        <v>30</v>
      </c>
      <c r="T3" s="36"/>
      <c r="U3" s="36" t="s">
        <v>30</v>
      </c>
      <c r="V3" s="36"/>
      <c r="W3" s="0"/>
      <c r="X3" s="37" t="s">
        <v>31</v>
      </c>
      <c r="Y3" s="37" t="s">
        <v>32</v>
      </c>
      <c r="Z3" s="37" t="n">
        <v>5</v>
      </c>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2.75" hidden="false" customHeight="false" outlineLevel="0" collapsed="false">
      <c r="A4" s="54" t="s">
        <v>33</v>
      </c>
      <c r="B4" s="44" t="s">
        <v>93</v>
      </c>
      <c r="C4" s="44" t="s">
        <v>94</v>
      </c>
      <c r="D4" s="44" t="s">
        <v>95</v>
      </c>
      <c r="E4" s="44" t="s">
        <v>96</v>
      </c>
      <c r="F4" s="44" t="s">
        <v>37</v>
      </c>
      <c r="G4" s="44" t="s">
        <v>38</v>
      </c>
      <c r="H4" s="44" t="s">
        <v>39</v>
      </c>
      <c r="I4" s="44" t="s">
        <v>2</v>
      </c>
      <c r="J4" s="44" t="s">
        <v>40</v>
      </c>
      <c r="K4" s="44" t="s">
        <v>41</v>
      </c>
      <c r="L4" s="0"/>
      <c r="M4" s="43" t="s">
        <v>37</v>
      </c>
      <c r="N4" s="43" t="s">
        <v>42</v>
      </c>
      <c r="O4" s="43" t="s">
        <v>37</v>
      </c>
      <c r="P4" s="43" t="s">
        <v>42</v>
      </c>
      <c r="Q4" s="43" t="s">
        <v>37</v>
      </c>
      <c r="R4" s="43" t="s">
        <v>42</v>
      </c>
      <c r="S4" s="43" t="s">
        <v>37</v>
      </c>
      <c r="T4" s="43" t="s">
        <v>42</v>
      </c>
      <c r="U4" s="43" t="s">
        <v>37</v>
      </c>
      <c r="V4" s="43" t="s">
        <v>42</v>
      </c>
      <c r="W4" s="0"/>
      <c r="X4" s="37" t="s">
        <v>43</v>
      </c>
      <c r="Y4" s="37" t="s">
        <v>44</v>
      </c>
      <c r="Z4" s="37" t="n">
        <v>54</v>
      </c>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7.3" hidden="false" customHeight="true" outlineLevel="0" collapsed="false">
      <c r="A5" s="55" t="n">
        <v>1</v>
      </c>
      <c r="B5" s="46" t="s">
        <v>97</v>
      </c>
      <c r="C5" s="56" t="s">
        <v>98</v>
      </c>
      <c r="D5" s="56" t="s">
        <v>99</v>
      </c>
      <c r="E5" s="46" t="s">
        <v>100</v>
      </c>
      <c r="F5" s="48"/>
      <c r="G5" s="49"/>
      <c r="H5" s="50"/>
      <c r="I5" s="51"/>
      <c r="J5" s="51"/>
      <c r="K5" s="49"/>
      <c r="L5" s="0"/>
      <c r="M5" s="49"/>
      <c r="N5" s="49"/>
      <c r="O5" s="49"/>
      <c r="P5" s="49"/>
      <c r="Q5" s="49"/>
      <c r="R5" s="49"/>
      <c r="S5" s="49"/>
      <c r="T5" s="49"/>
      <c r="U5" s="49"/>
      <c r="V5" s="49"/>
      <c r="W5" s="0"/>
      <c r="X5" s="37" t="s">
        <v>49</v>
      </c>
      <c r="Y5" s="37" t="s">
        <v>50</v>
      </c>
      <c r="Z5" s="37"/>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3.25" hidden="false" customHeight="true" outlineLevel="0" collapsed="false">
      <c r="A6" s="55" t="n">
        <f aca="false">A5+1</f>
        <v>2</v>
      </c>
      <c r="B6" s="46" t="s">
        <v>101</v>
      </c>
      <c r="C6" s="56" t="s">
        <v>102</v>
      </c>
      <c r="D6" s="56" t="s">
        <v>103</v>
      </c>
      <c r="E6" s="46" t="s">
        <v>104</v>
      </c>
      <c r="F6" s="48"/>
      <c r="G6" s="49"/>
      <c r="H6" s="50"/>
      <c r="I6" s="51"/>
      <c r="J6" s="51"/>
      <c r="K6" s="49"/>
      <c r="L6" s="0"/>
      <c r="M6" s="49"/>
      <c r="N6" s="49"/>
      <c r="O6" s="49"/>
      <c r="P6" s="49"/>
      <c r="Q6" s="49"/>
      <c r="R6" s="49"/>
      <c r="S6" s="49"/>
      <c r="T6" s="49"/>
      <c r="U6" s="49"/>
      <c r="V6" s="49"/>
      <c r="W6" s="0"/>
      <c r="X6" s="37" t="s">
        <v>54</v>
      </c>
      <c r="Y6" s="37" t="s">
        <v>55</v>
      </c>
      <c r="Z6" s="37"/>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8.8" hidden="false" customHeight="true" outlineLevel="0" collapsed="false">
      <c r="A7" s="55" t="n">
        <f aca="false">A6+1</f>
        <v>3</v>
      </c>
      <c r="B7" s="46" t="s">
        <v>105</v>
      </c>
      <c r="C7" s="56" t="s">
        <v>98</v>
      </c>
      <c r="D7" s="56" t="s">
        <v>106</v>
      </c>
      <c r="E7" s="46" t="s">
        <v>107</v>
      </c>
      <c r="F7" s="48"/>
      <c r="G7" s="49"/>
      <c r="H7" s="50"/>
      <c r="I7" s="51"/>
      <c r="J7" s="51"/>
      <c r="K7" s="49"/>
      <c r="L7" s="0"/>
      <c r="M7" s="49"/>
      <c r="N7" s="49"/>
      <c r="O7" s="49"/>
      <c r="P7" s="49"/>
      <c r="Q7" s="49"/>
      <c r="R7" s="49"/>
      <c r="S7" s="49"/>
      <c r="T7" s="49"/>
      <c r="U7" s="49"/>
      <c r="V7" s="49"/>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41" hidden="false" customHeight="true" outlineLevel="0" collapsed="false">
      <c r="A8" s="55" t="n">
        <f aca="false">A7+1</f>
        <v>4</v>
      </c>
      <c r="B8" s="46" t="s">
        <v>108</v>
      </c>
      <c r="C8" s="56" t="s">
        <v>102</v>
      </c>
      <c r="D8" s="56" t="s">
        <v>109</v>
      </c>
      <c r="E8" s="46" t="s">
        <v>110</v>
      </c>
      <c r="F8" s="48"/>
      <c r="G8" s="49"/>
      <c r="H8" s="50"/>
      <c r="I8" s="51"/>
      <c r="J8" s="51"/>
      <c r="K8" s="49"/>
      <c r="L8" s="0"/>
      <c r="M8" s="49"/>
      <c r="N8" s="49"/>
      <c r="O8" s="49"/>
      <c r="P8" s="49"/>
      <c r="Q8" s="49"/>
      <c r="R8" s="49"/>
      <c r="S8" s="49"/>
      <c r="T8" s="49"/>
      <c r="U8" s="49"/>
      <c r="V8" s="49"/>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9.55" hidden="false" customHeight="true" outlineLevel="0" collapsed="false">
      <c r="A9" s="55" t="n">
        <f aca="false">A8+1</f>
        <v>5</v>
      </c>
      <c r="B9" s="46" t="s">
        <v>111</v>
      </c>
      <c r="C9" s="56" t="s">
        <v>112</v>
      </c>
      <c r="D9" s="56" t="s">
        <v>109</v>
      </c>
      <c r="E9" s="46" t="s">
        <v>113</v>
      </c>
      <c r="F9" s="48"/>
      <c r="G9" s="49"/>
      <c r="H9" s="50"/>
      <c r="I9" s="51"/>
      <c r="J9" s="51"/>
      <c r="K9" s="49"/>
      <c r="L9" s="0"/>
      <c r="M9" s="49"/>
      <c r="N9" s="49"/>
      <c r="O9" s="49"/>
      <c r="P9" s="49"/>
      <c r="Q9" s="49"/>
      <c r="R9" s="49"/>
      <c r="S9" s="49"/>
      <c r="T9" s="49"/>
      <c r="U9" s="49"/>
      <c r="V9" s="49"/>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6" hidden="false" customHeight="true" outlineLevel="0" collapsed="false">
      <c r="A10" s="55" t="n">
        <f aca="false">A9+1</f>
        <v>6</v>
      </c>
      <c r="B10" s="46" t="s">
        <v>114</v>
      </c>
      <c r="C10" s="56" t="s">
        <v>115</v>
      </c>
      <c r="D10" s="56"/>
      <c r="E10" s="46" t="s">
        <v>116</v>
      </c>
      <c r="F10" s="48"/>
      <c r="G10" s="49"/>
      <c r="H10" s="50"/>
      <c r="I10" s="51"/>
      <c r="J10" s="51"/>
      <c r="K10" s="49"/>
      <c r="L10" s="0"/>
      <c r="M10" s="49"/>
      <c r="N10" s="49"/>
      <c r="O10" s="49"/>
      <c r="P10" s="49"/>
      <c r="Q10" s="49"/>
      <c r="R10" s="49"/>
      <c r="S10" s="49"/>
      <c r="T10" s="49"/>
      <c r="U10" s="49"/>
      <c r="V10" s="49"/>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2.8" hidden="false" customHeight="true" outlineLevel="0" collapsed="false">
      <c r="A11" s="55" t="n">
        <f aca="false">A10+1</f>
        <v>7</v>
      </c>
      <c r="B11" s="46" t="s">
        <v>117</v>
      </c>
      <c r="C11" s="56" t="s">
        <v>118</v>
      </c>
      <c r="D11" s="56"/>
      <c r="E11" s="46" t="s">
        <v>119</v>
      </c>
      <c r="F11" s="48"/>
      <c r="G11" s="49"/>
      <c r="H11" s="50"/>
      <c r="I11" s="51"/>
      <c r="J11" s="51"/>
      <c r="K11" s="49"/>
      <c r="L11" s="0"/>
      <c r="M11" s="49"/>
      <c r="N11" s="49"/>
      <c r="O11" s="49"/>
      <c r="P11" s="49"/>
      <c r="Q11" s="49"/>
      <c r="R11" s="49"/>
      <c r="S11" s="49"/>
      <c r="T11" s="49"/>
      <c r="U11" s="49"/>
      <c r="V11" s="49"/>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39.55" hidden="false" customHeight="true" outlineLevel="0" collapsed="false">
      <c r="A12" s="55" t="n">
        <f aca="false">A11+1</f>
        <v>8</v>
      </c>
      <c r="B12" s="46" t="s">
        <v>120</v>
      </c>
      <c r="C12" s="56" t="s">
        <v>121</v>
      </c>
      <c r="D12" s="56" t="s">
        <v>122</v>
      </c>
      <c r="E12" s="46" t="s">
        <v>123</v>
      </c>
      <c r="F12" s="48"/>
      <c r="G12" s="49"/>
      <c r="H12" s="50"/>
      <c r="I12" s="51"/>
      <c r="J12" s="51"/>
      <c r="K12" s="49"/>
      <c r="L12" s="0"/>
      <c r="M12" s="49"/>
      <c r="N12" s="49"/>
      <c r="O12" s="49"/>
      <c r="P12" s="49"/>
      <c r="Q12" s="49"/>
      <c r="R12" s="49"/>
      <c r="S12" s="49"/>
      <c r="T12" s="49"/>
      <c r="U12" s="49"/>
      <c r="V12" s="49"/>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1.75" hidden="false" customHeight="true" outlineLevel="0" collapsed="false">
      <c r="A13" s="55" t="n">
        <f aca="false">A12+1</f>
        <v>9</v>
      </c>
      <c r="B13" s="56" t="s">
        <v>124</v>
      </c>
      <c r="C13" s="56" t="s">
        <v>125</v>
      </c>
      <c r="D13" s="56" t="s">
        <v>126</v>
      </c>
      <c r="E13" s="46" t="s">
        <v>127</v>
      </c>
      <c r="F13" s="48"/>
      <c r="G13" s="49"/>
      <c r="H13" s="50"/>
      <c r="I13" s="51"/>
      <c r="J13" s="51"/>
      <c r="K13" s="49"/>
      <c r="L13" s="0"/>
      <c r="M13" s="49"/>
      <c r="N13" s="49"/>
      <c r="O13" s="49"/>
      <c r="P13" s="49"/>
      <c r="Q13" s="49"/>
      <c r="R13" s="49"/>
      <c r="S13" s="49"/>
      <c r="T13" s="49"/>
      <c r="U13" s="49"/>
      <c r="V13" s="49"/>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59" customFormat="true" ht="33.55" hidden="false" customHeight="true" outlineLevel="0" collapsed="false">
      <c r="A14" s="55" t="n">
        <f aca="false">A13+1</f>
        <v>10</v>
      </c>
      <c r="B14" s="56" t="s">
        <v>128</v>
      </c>
      <c r="C14" s="56" t="s">
        <v>125</v>
      </c>
      <c r="D14" s="56" t="s">
        <v>129</v>
      </c>
      <c r="E14" s="56" t="s">
        <v>130</v>
      </c>
      <c r="F14" s="57"/>
      <c r="G14" s="57"/>
      <c r="H14" s="58"/>
      <c r="I14" s="56"/>
      <c r="J14" s="56"/>
      <c r="K14" s="57"/>
      <c r="M14" s="57"/>
      <c r="N14" s="57"/>
      <c r="O14" s="57"/>
      <c r="P14" s="57"/>
      <c r="Q14" s="57"/>
      <c r="R14" s="57"/>
      <c r="S14" s="57"/>
      <c r="T14" s="57"/>
      <c r="U14" s="57"/>
      <c r="V14" s="57"/>
    </row>
    <row r="15" customFormat="false" ht="37.3" hidden="false" customHeight="true" outlineLevel="0" collapsed="false">
      <c r="A15" s="55" t="n">
        <f aca="false">A14+1</f>
        <v>11</v>
      </c>
      <c r="B15" s="56" t="s">
        <v>131</v>
      </c>
      <c r="C15" s="56" t="s">
        <v>125</v>
      </c>
      <c r="D15" s="56" t="s">
        <v>132</v>
      </c>
      <c r="E15" s="51" t="s">
        <v>130</v>
      </c>
      <c r="F15" s="48"/>
      <c r="G15" s="49"/>
      <c r="H15" s="50"/>
      <c r="I15" s="51"/>
      <c r="J15" s="51"/>
      <c r="K15" s="49"/>
      <c r="M15" s="49"/>
      <c r="N15" s="49"/>
      <c r="O15" s="49"/>
      <c r="P15" s="49"/>
      <c r="Q15" s="49"/>
      <c r="R15" s="49"/>
      <c r="S15" s="49"/>
      <c r="T15" s="49"/>
      <c r="U15" s="49"/>
      <c r="V15" s="49"/>
    </row>
    <row r="16" customFormat="false" ht="26.1" hidden="false" customHeight="true" outlineLevel="0" collapsed="false">
      <c r="A16" s="55" t="n">
        <f aca="false">A15+1</f>
        <v>12</v>
      </c>
      <c r="B16" s="56" t="s">
        <v>133</v>
      </c>
      <c r="C16" s="56" t="s">
        <v>125</v>
      </c>
      <c r="D16" s="56" t="s">
        <v>126</v>
      </c>
      <c r="E16" s="51" t="s">
        <v>130</v>
      </c>
      <c r="F16" s="48"/>
      <c r="G16" s="49"/>
      <c r="H16" s="50"/>
      <c r="I16" s="51"/>
      <c r="J16" s="51"/>
      <c r="K16" s="49"/>
      <c r="M16" s="49"/>
      <c r="N16" s="49"/>
      <c r="O16" s="49"/>
      <c r="P16" s="49"/>
      <c r="Q16" s="49"/>
      <c r="R16" s="49"/>
      <c r="S16" s="49"/>
      <c r="T16" s="49"/>
      <c r="U16" s="49"/>
      <c r="V16" s="49"/>
    </row>
    <row r="17" customFormat="false" ht="28.5" hidden="false" customHeight="false" outlineLevel="0" collapsed="false">
      <c r="A17" s="55" t="n">
        <f aca="false">A16+1</f>
        <v>13</v>
      </c>
      <c r="B17" s="56" t="s">
        <v>134</v>
      </c>
      <c r="C17" s="56" t="s">
        <v>125</v>
      </c>
      <c r="D17" s="56" t="s">
        <v>129</v>
      </c>
      <c r="E17" s="51" t="s">
        <v>130</v>
      </c>
      <c r="F17" s="48"/>
      <c r="G17" s="49"/>
      <c r="H17" s="50"/>
      <c r="I17" s="51"/>
      <c r="J17" s="51"/>
      <c r="K17" s="49"/>
      <c r="M17" s="49"/>
      <c r="N17" s="49"/>
      <c r="O17" s="49"/>
      <c r="P17" s="49"/>
      <c r="Q17" s="49"/>
      <c r="R17" s="49"/>
      <c r="S17" s="49"/>
      <c r="T17" s="49"/>
      <c r="U17" s="49"/>
      <c r="V17" s="49"/>
    </row>
    <row r="18" customFormat="false" ht="14.25" hidden="false" customHeight="false" outlineLevel="0" collapsed="false">
      <c r="A18" s="55" t="n">
        <f aca="false">A17+1</f>
        <v>14</v>
      </c>
      <c r="B18" s="56"/>
      <c r="C18" s="56"/>
      <c r="D18" s="56"/>
      <c r="E18" s="51"/>
      <c r="F18" s="48"/>
      <c r="G18" s="49"/>
      <c r="H18" s="50"/>
      <c r="I18" s="51"/>
      <c r="J18" s="51"/>
      <c r="K18" s="49"/>
      <c r="M18" s="49"/>
      <c r="N18" s="49"/>
      <c r="O18" s="49"/>
      <c r="P18" s="49"/>
      <c r="Q18" s="49"/>
      <c r="R18" s="49"/>
      <c r="S18" s="49"/>
      <c r="T18" s="49"/>
      <c r="U18" s="49"/>
      <c r="V18" s="49"/>
    </row>
    <row r="19" customFormat="false" ht="14.25" hidden="false" customHeight="false" outlineLevel="0" collapsed="false">
      <c r="A19" s="55" t="n">
        <f aca="false">A18+1</f>
        <v>15</v>
      </c>
      <c r="B19" s="51"/>
      <c r="C19" s="51"/>
      <c r="D19" s="51"/>
      <c r="E19" s="51"/>
      <c r="F19" s="48"/>
      <c r="G19" s="49"/>
      <c r="H19" s="50"/>
      <c r="I19" s="51"/>
      <c r="J19" s="51"/>
      <c r="K19" s="49"/>
      <c r="M19" s="49"/>
      <c r="N19" s="49"/>
      <c r="O19" s="49"/>
      <c r="P19" s="49"/>
      <c r="Q19" s="49"/>
      <c r="R19" s="49"/>
      <c r="S19" s="49"/>
      <c r="T19" s="49"/>
      <c r="U19" s="49"/>
      <c r="V19" s="49"/>
    </row>
    <row r="20" customFormat="false" ht="14.25" hidden="false" customHeight="false" outlineLevel="0" collapsed="false">
      <c r="A20" s="55" t="n">
        <f aca="false">A19+1</f>
        <v>16</v>
      </c>
      <c r="B20" s="51"/>
      <c r="C20" s="51"/>
      <c r="D20" s="51"/>
      <c r="E20" s="51"/>
      <c r="F20" s="48"/>
      <c r="G20" s="49"/>
      <c r="H20" s="50"/>
      <c r="I20" s="51"/>
      <c r="J20" s="51"/>
      <c r="K20" s="49"/>
      <c r="M20" s="49"/>
      <c r="N20" s="49"/>
      <c r="O20" s="49"/>
      <c r="P20" s="49"/>
      <c r="Q20" s="49"/>
      <c r="R20" s="49"/>
      <c r="S20" s="49"/>
      <c r="T20" s="49"/>
      <c r="U20" s="49"/>
      <c r="V20" s="49"/>
    </row>
    <row r="21" customFormat="false" ht="14.25" hidden="false" customHeight="false" outlineLevel="0" collapsed="false">
      <c r="A21" s="55" t="n">
        <f aca="false">A20+1</f>
        <v>17</v>
      </c>
      <c r="B21" s="51"/>
      <c r="C21" s="51"/>
      <c r="D21" s="51"/>
      <c r="E21" s="51"/>
      <c r="F21" s="48"/>
      <c r="G21" s="49"/>
      <c r="H21" s="50"/>
      <c r="I21" s="51"/>
      <c r="J21" s="51"/>
      <c r="K21" s="49"/>
      <c r="M21" s="49"/>
      <c r="N21" s="49"/>
      <c r="O21" s="49"/>
      <c r="P21" s="49"/>
      <c r="Q21" s="49"/>
      <c r="R21" s="49"/>
      <c r="S21" s="49"/>
      <c r="T21" s="49"/>
      <c r="U21" s="49"/>
      <c r="V21" s="49"/>
    </row>
    <row r="22" customFormat="false" ht="14.25" hidden="false" customHeight="false" outlineLevel="0" collapsed="false">
      <c r="A22" s="55" t="n">
        <f aca="false">A21+1</f>
        <v>18</v>
      </c>
      <c r="B22" s="51"/>
      <c r="C22" s="51"/>
      <c r="D22" s="51"/>
      <c r="E22" s="51"/>
      <c r="F22" s="48"/>
      <c r="G22" s="49"/>
      <c r="H22" s="50"/>
      <c r="I22" s="51"/>
      <c r="J22" s="51"/>
      <c r="K22" s="49"/>
      <c r="M22" s="49"/>
      <c r="N22" s="49"/>
      <c r="O22" s="49"/>
      <c r="P22" s="49"/>
      <c r="Q22" s="49"/>
      <c r="R22" s="49"/>
      <c r="S22" s="49"/>
      <c r="T22" s="49"/>
      <c r="U22" s="49"/>
      <c r="V22" s="49"/>
    </row>
    <row r="23" customFormat="false" ht="14.25" hidden="false" customHeight="false" outlineLevel="0" collapsed="false">
      <c r="A23" s="55" t="n">
        <f aca="false">A22+1</f>
        <v>19</v>
      </c>
      <c r="B23" s="51"/>
      <c r="C23" s="51"/>
      <c r="D23" s="51"/>
      <c r="E23" s="51"/>
      <c r="F23" s="48"/>
      <c r="G23" s="49"/>
      <c r="H23" s="50"/>
      <c r="I23" s="51"/>
      <c r="J23" s="51"/>
      <c r="K23" s="49"/>
      <c r="M23" s="49"/>
      <c r="N23" s="49"/>
      <c r="O23" s="49"/>
      <c r="P23" s="49"/>
      <c r="Q23" s="49"/>
      <c r="R23" s="49"/>
      <c r="S23" s="49"/>
      <c r="T23" s="49"/>
      <c r="U23" s="49"/>
      <c r="V23" s="49"/>
    </row>
    <row r="24" customFormat="false" ht="14.25" hidden="false" customHeight="false" outlineLevel="0" collapsed="false">
      <c r="A24" s="55" t="n">
        <f aca="false">A23+1</f>
        <v>20</v>
      </c>
      <c r="B24" s="51"/>
      <c r="C24" s="51"/>
      <c r="D24" s="51"/>
      <c r="E24" s="51"/>
      <c r="F24" s="48"/>
      <c r="G24" s="49"/>
      <c r="H24" s="50"/>
      <c r="I24" s="51"/>
      <c r="J24" s="51"/>
      <c r="K24" s="49"/>
      <c r="M24" s="49"/>
      <c r="N24" s="49"/>
      <c r="O24" s="49"/>
      <c r="P24" s="49"/>
      <c r="Q24" s="49"/>
      <c r="R24" s="49"/>
      <c r="S24" s="49"/>
      <c r="T24" s="49"/>
      <c r="U24" s="49"/>
      <c r="V24" s="49"/>
    </row>
    <row r="25" customFormat="false" ht="14.25" hidden="false" customHeight="false" outlineLevel="0" collapsed="false">
      <c r="A25" s="55" t="n">
        <f aca="false">A24+1</f>
        <v>21</v>
      </c>
      <c r="B25" s="51"/>
      <c r="C25" s="51"/>
      <c r="D25" s="51"/>
      <c r="E25" s="51"/>
      <c r="F25" s="48"/>
      <c r="G25" s="49"/>
      <c r="H25" s="50"/>
      <c r="I25" s="51"/>
      <c r="J25" s="51"/>
      <c r="K25" s="49"/>
      <c r="M25" s="49"/>
      <c r="N25" s="49"/>
      <c r="O25" s="49"/>
      <c r="P25" s="49"/>
      <c r="Q25" s="49"/>
      <c r="R25" s="49"/>
      <c r="S25" s="49"/>
      <c r="T25" s="49"/>
      <c r="U25" s="49"/>
      <c r="V25" s="49"/>
    </row>
    <row r="26" customFormat="false" ht="14.25" hidden="false" customHeight="false" outlineLevel="0" collapsed="false">
      <c r="A26" s="55" t="n">
        <f aca="false">A25+1</f>
        <v>22</v>
      </c>
      <c r="B26" s="51"/>
      <c r="C26" s="51"/>
      <c r="D26" s="51"/>
      <c r="E26" s="51"/>
      <c r="F26" s="48"/>
      <c r="G26" s="49"/>
      <c r="H26" s="50"/>
      <c r="I26" s="51"/>
      <c r="J26" s="51"/>
      <c r="K26" s="49"/>
      <c r="M26" s="49"/>
      <c r="N26" s="49"/>
      <c r="O26" s="49"/>
      <c r="P26" s="49"/>
      <c r="Q26" s="49"/>
      <c r="R26" s="49"/>
      <c r="S26" s="49"/>
      <c r="T26" s="49"/>
      <c r="U26" s="49"/>
      <c r="V26" s="49"/>
    </row>
    <row r="27" customFormat="false" ht="14.25" hidden="false" customHeight="false" outlineLevel="0" collapsed="false">
      <c r="A27" s="55" t="n">
        <f aca="false">A26+1</f>
        <v>23</v>
      </c>
      <c r="B27" s="51"/>
      <c r="C27" s="51"/>
      <c r="D27" s="51"/>
      <c r="E27" s="51"/>
      <c r="F27" s="48"/>
      <c r="G27" s="49"/>
      <c r="H27" s="50"/>
      <c r="I27" s="51"/>
      <c r="J27" s="51"/>
      <c r="K27" s="49"/>
      <c r="M27" s="49"/>
      <c r="N27" s="49"/>
      <c r="O27" s="49"/>
      <c r="P27" s="49"/>
      <c r="Q27" s="49"/>
      <c r="R27" s="49"/>
      <c r="S27" s="49"/>
      <c r="T27" s="49"/>
      <c r="U27" s="49"/>
      <c r="V27" s="49"/>
    </row>
    <row r="28" customFormat="false" ht="14.25" hidden="false" customHeight="false" outlineLevel="0" collapsed="false">
      <c r="A28" s="55" t="n">
        <f aca="false">A27+1</f>
        <v>24</v>
      </c>
      <c r="B28" s="51"/>
      <c r="C28" s="51"/>
      <c r="D28" s="51"/>
      <c r="E28" s="51"/>
      <c r="F28" s="48"/>
      <c r="G28" s="49"/>
      <c r="H28" s="50"/>
      <c r="I28" s="51"/>
      <c r="J28" s="51"/>
      <c r="K28" s="49"/>
      <c r="M28" s="49"/>
      <c r="N28" s="49"/>
      <c r="O28" s="49"/>
      <c r="P28" s="49"/>
      <c r="Q28" s="49"/>
      <c r="R28" s="49"/>
      <c r="S28" s="49"/>
      <c r="T28" s="49"/>
      <c r="U28" s="49"/>
      <c r="V28" s="49"/>
    </row>
    <row r="29" customFormat="false" ht="14.25" hidden="false" customHeight="false" outlineLevel="0" collapsed="false">
      <c r="A29" s="55" t="n">
        <f aca="false">A28+1</f>
        <v>25</v>
      </c>
      <c r="B29" s="51"/>
      <c r="C29" s="51"/>
      <c r="D29" s="51"/>
      <c r="E29" s="51"/>
      <c r="F29" s="48"/>
      <c r="G29" s="49"/>
      <c r="H29" s="50"/>
      <c r="I29" s="51"/>
      <c r="J29" s="51"/>
      <c r="K29" s="49"/>
      <c r="M29" s="49"/>
      <c r="N29" s="49"/>
      <c r="O29" s="49"/>
      <c r="P29" s="49"/>
      <c r="Q29" s="49"/>
      <c r="R29" s="49"/>
      <c r="S29" s="49"/>
      <c r="T29" s="49"/>
      <c r="U29" s="49"/>
      <c r="V29" s="49"/>
    </row>
    <row r="30" customFormat="false" ht="14.25" hidden="false" customHeight="false" outlineLevel="0" collapsed="false">
      <c r="A30" s="55" t="n">
        <f aca="false">A29+1</f>
        <v>26</v>
      </c>
      <c r="B30" s="51"/>
      <c r="C30" s="51"/>
      <c r="D30" s="51"/>
      <c r="E30" s="51"/>
      <c r="F30" s="48"/>
      <c r="G30" s="49"/>
      <c r="H30" s="50"/>
      <c r="I30" s="51"/>
      <c r="J30" s="51"/>
      <c r="K30" s="49"/>
      <c r="M30" s="49"/>
      <c r="N30" s="49"/>
      <c r="O30" s="49"/>
      <c r="P30" s="49"/>
      <c r="Q30" s="49"/>
      <c r="R30" s="49"/>
      <c r="S30" s="49"/>
      <c r="T30" s="49"/>
      <c r="U30" s="49"/>
      <c r="V30" s="49"/>
    </row>
    <row r="31" customFormat="false" ht="14.25" hidden="false" customHeight="false" outlineLevel="0" collapsed="false">
      <c r="A31" s="55" t="n">
        <f aca="false">A30+1</f>
        <v>27</v>
      </c>
      <c r="B31" s="51"/>
      <c r="C31" s="51"/>
      <c r="D31" s="51"/>
      <c r="E31" s="51"/>
      <c r="F31" s="48"/>
      <c r="G31" s="49"/>
      <c r="H31" s="50"/>
      <c r="I31" s="51"/>
      <c r="J31" s="51"/>
      <c r="K31" s="49"/>
      <c r="M31" s="49"/>
      <c r="N31" s="49"/>
      <c r="O31" s="49"/>
      <c r="P31" s="49"/>
      <c r="Q31" s="49"/>
      <c r="R31" s="49"/>
      <c r="S31" s="49"/>
      <c r="T31" s="49"/>
      <c r="U31" s="49"/>
      <c r="V31" s="49"/>
    </row>
    <row r="32" customFormat="false" ht="14.25" hidden="false" customHeight="false" outlineLevel="0" collapsed="false">
      <c r="A32" s="55" t="n">
        <f aca="false">A31+1</f>
        <v>28</v>
      </c>
      <c r="B32" s="51"/>
      <c r="C32" s="51"/>
      <c r="D32" s="51"/>
      <c r="E32" s="51"/>
      <c r="F32" s="48"/>
      <c r="G32" s="49"/>
      <c r="H32" s="50"/>
      <c r="I32" s="51"/>
      <c r="J32" s="51"/>
      <c r="K32" s="49"/>
      <c r="M32" s="49"/>
      <c r="N32" s="49"/>
      <c r="O32" s="49"/>
      <c r="P32" s="49"/>
      <c r="Q32" s="49"/>
      <c r="R32" s="49"/>
      <c r="S32" s="49"/>
      <c r="T32" s="49"/>
      <c r="U32" s="49"/>
      <c r="V32" s="49"/>
    </row>
    <row r="33" customFormat="false" ht="14.25" hidden="false" customHeight="false" outlineLevel="0" collapsed="false">
      <c r="A33" s="55" t="n">
        <f aca="false">A32+1</f>
        <v>29</v>
      </c>
      <c r="B33" s="51"/>
      <c r="C33" s="51"/>
      <c r="D33" s="51"/>
      <c r="E33" s="51"/>
      <c r="F33" s="48"/>
      <c r="G33" s="49"/>
      <c r="H33" s="50"/>
      <c r="I33" s="51"/>
      <c r="J33" s="51"/>
      <c r="K33" s="49"/>
      <c r="M33" s="49"/>
      <c r="N33" s="49"/>
      <c r="O33" s="49"/>
      <c r="P33" s="49"/>
      <c r="Q33" s="49"/>
      <c r="R33" s="49"/>
      <c r="S33" s="49"/>
      <c r="T33" s="49"/>
      <c r="U33" s="49"/>
      <c r="V33" s="49"/>
    </row>
    <row r="34" customFormat="false" ht="14.25" hidden="false" customHeight="false" outlineLevel="0" collapsed="false">
      <c r="A34" s="55" t="n">
        <f aca="false">A33+1</f>
        <v>30</v>
      </c>
      <c r="B34" s="51"/>
      <c r="C34" s="51"/>
      <c r="D34" s="51"/>
      <c r="E34" s="51"/>
      <c r="F34" s="48"/>
      <c r="G34" s="49"/>
      <c r="H34" s="50"/>
      <c r="I34" s="51"/>
      <c r="J34" s="51"/>
      <c r="K34" s="49"/>
      <c r="M34" s="49"/>
      <c r="N34" s="49"/>
      <c r="O34" s="49"/>
      <c r="P34" s="49"/>
      <c r="Q34" s="49"/>
      <c r="R34" s="49"/>
      <c r="S34" s="49"/>
      <c r="T34" s="49"/>
      <c r="U34" s="49"/>
      <c r="V34" s="49"/>
    </row>
    <row r="35" customFormat="false" ht="14.25" hidden="false" customHeight="false" outlineLevel="0" collapsed="false">
      <c r="A35" s="55" t="n">
        <f aca="false">A34+1</f>
        <v>31</v>
      </c>
      <c r="B35" s="51"/>
      <c r="C35" s="51"/>
      <c r="D35" s="51"/>
      <c r="E35" s="51"/>
      <c r="F35" s="48"/>
      <c r="G35" s="49"/>
      <c r="H35" s="50"/>
      <c r="I35" s="51"/>
      <c r="J35" s="51"/>
      <c r="K35" s="49"/>
      <c r="M35" s="49"/>
      <c r="N35" s="49"/>
      <c r="O35" s="49"/>
      <c r="P35" s="49"/>
      <c r="Q35" s="49"/>
      <c r="R35" s="49"/>
      <c r="S35" s="49"/>
      <c r="T35" s="49"/>
      <c r="U35" s="49"/>
      <c r="V35" s="49"/>
    </row>
    <row r="36" customFormat="false" ht="14.25" hidden="false" customHeight="false" outlineLevel="0" collapsed="false">
      <c r="A36" s="55" t="n">
        <f aca="false">A35+1</f>
        <v>32</v>
      </c>
      <c r="B36" s="51"/>
      <c r="C36" s="51"/>
      <c r="D36" s="51"/>
      <c r="E36" s="51"/>
      <c r="F36" s="48"/>
      <c r="G36" s="49"/>
      <c r="H36" s="50"/>
      <c r="I36" s="51"/>
      <c r="J36" s="51"/>
      <c r="K36" s="49"/>
      <c r="M36" s="49"/>
      <c r="N36" s="49"/>
      <c r="O36" s="49"/>
      <c r="P36" s="49"/>
      <c r="Q36" s="49"/>
      <c r="R36" s="49"/>
      <c r="S36" s="49"/>
      <c r="T36" s="49"/>
      <c r="U36" s="49"/>
      <c r="V36" s="49"/>
    </row>
    <row r="37" customFormat="false" ht="14.25" hidden="false" customHeight="false" outlineLevel="0" collapsed="false">
      <c r="A37" s="55" t="n">
        <f aca="false">A36+1</f>
        <v>33</v>
      </c>
      <c r="B37" s="51"/>
      <c r="C37" s="51"/>
      <c r="D37" s="51"/>
      <c r="E37" s="51"/>
      <c r="F37" s="48"/>
      <c r="G37" s="49"/>
      <c r="H37" s="50"/>
      <c r="I37" s="51"/>
      <c r="J37" s="51"/>
      <c r="K37" s="49"/>
      <c r="M37" s="49"/>
      <c r="N37" s="49"/>
      <c r="O37" s="49"/>
      <c r="P37" s="49"/>
      <c r="Q37" s="49"/>
      <c r="R37" s="49"/>
      <c r="S37" s="49"/>
      <c r="T37" s="49"/>
      <c r="U37" s="49"/>
      <c r="V37" s="49"/>
    </row>
    <row r="38" customFormat="false" ht="14.25" hidden="false" customHeight="false" outlineLevel="0" collapsed="false">
      <c r="A38" s="55" t="n">
        <f aca="false">A37+1</f>
        <v>34</v>
      </c>
      <c r="B38" s="51"/>
      <c r="C38" s="51"/>
      <c r="D38" s="51"/>
      <c r="E38" s="51"/>
      <c r="F38" s="48"/>
      <c r="G38" s="49"/>
      <c r="H38" s="50"/>
      <c r="I38" s="51"/>
      <c r="J38" s="51"/>
      <c r="K38" s="49"/>
      <c r="M38" s="49"/>
      <c r="N38" s="49"/>
      <c r="O38" s="49"/>
      <c r="P38" s="49"/>
      <c r="Q38" s="49"/>
      <c r="R38" s="49"/>
      <c r="S38" s="49"/>
      <c r="T38" s="49"/>
      <c r="U38" s="49"/>
      <c r="V38" s="49"/>
    </row>
    <row r="39" customFormat="false" ht="14.25" hidden="false" customHeight="false" outlineLevel="0" collapsed="false">
      <c r="A39" s="55" t="n">
        <f aca="false">A38+1</f>
        <v>35</v>
      </c>
      <c r="B39" s="51"/>
      <c r="C39" s="51"/>
      <c r="D39" s="51"/>
      <c r="E39" s="51"/>
      <c r="F39" s="48"/>
      <c r="G39" s="49"/>
      <c r="H39" s="50"/>
      <c r="I39" s="51"/>
      <c r="J39" s="51"/>
      <c r="K39" s="49"/>
      <c r="M39" s="49"/>
      <c r="N39" s="49"/>
      <c r="O39" s="49"/>
      <c r="P39" s="49"/>
      <c r="Q39" s="49"/>
      <c r="R39" s="49"/>
      <c r="S39" s="49"/>
      <c r="T39" s="49"/>
      <c r="U39" s="49"/>
      <c r="V39" s="49"/>
    </row>
    <row r="40" customFormat="false" ht="14.25" hidden="false" customHeight="false" outlineLevel="0" collapsed="false">
      <c r="A40" s="55" t="n">
        <f aca="false">A39+1</f>
        <v>36</v>
      </c>
      <c r="B40" s="51"/>
      <c r="C40" s="51"/>
      <c r="D40" s="51"/>
      <c r="E40" s="51"/>
      <c r="F40" s="48"/>
      <c r="G40" s="49"/>
      <c r="H40" s="50"/>
      <c r="I40" s="51"/>
      <c r="J40" s="51"/>
      <c r="K40" s="49"/>
      <c r="M40" s="49"/>
      <c r="N40" s="49"/>
      <c r="O40" s="49"/>
      <c r="P40" s="49"/>
      <c r="Q40" s="49"/>
      <c r="R40" s="49"/>
      <c r="S40" s="49"/>
      <c r="T40" s="49"/>
      <c r="U40" s="49"/>
      <c r="V40" s="49"/>
    </row>
    <row r="41" customFormat="false" ht="14.25" hidden="false" customHeight="false" outlineLevel="0" collapsed="false">
      <c r="A41" s="55" t="n">
        <f aca="false">A40+1</f>
        <v>37</v>
      </c>
      <c r="B41" s="51"/>
      <c r="C41" s="51"/>
      <c r="D41" s="51"/>
      <c r="E41" s="51"/>
      <c r="F41" s="48"/>
      <c r="G41" s="49"/>
      <c r="H41" s="50"/>
      <c r="I41" s="51"/>
      <c r="J41" s="51"/>
      <c r="K41" s="49"/>
      <c r="M41" s="49"/>
      <c r="N41" s="49"/>
      <c r="O41" s="49"/>
      <c r="P41" s="49"/>
      <c r="Q41" s="49"/>
      <c r="R41" s="49"/>
      <c r="S41" s="49"/>
      <c r="T41" s="49"/>
      <c r="U41" s="49"/>
      <c r="V41" s="49"/>
    </row>
    <row r="42" customFormat="false" ht="14.25" hidden="false" customHeight="false" outlineLevel="0" collapsed="false">
      <c r="A42" s="55" t="n">
        <f aca="false">A41+1</f>
        <v>38</v>
      </c>
      <c r="B42" s="51"/>
      <c r="C42" s="51"/>
      <c r="D42" s="51"/>
      <c r="E42" s="51"/>
      <c r="F42" s="48"/>
      <c r="G42" s="49"/>
      <c r="H42" s="50"/>
      <c r="I42" s="51"/>
      <c r="J42" s="51"/>
      <c r="K42" s="49"/>
      <c r="M42" s="49"/>
      <c r="N42" s="49"/>
      <c r="O42" s="49"/>
      <c r="P42" s="49"/>
      <c r="Q42" s="49"/>
      <c r="R42" s="49"/>
      <c r="S42" s="49"/>
      <c r="T42" s="49"/>
      <c r="U42" s="49"/>
      <c r="V42" s="49"/>
    </row>
    <row r="43" customFormat="false" ht="14.25" hidden="false" customHeight="false" outlineLevel="0" collapsed="false">
      <c r="A43" s="55" t="n">
        <f aca="false">A42+1</f>
        <v>39</v>
      </c>
      <c r="B43" s="51"/>
      <c r="C43" s="51"/>
      <c r="D43" s="51"/>
      <c r="E43" s="51"/>
      <c r="F43" s="48"/>
      <c r="G43" s="49"/>
      <c r="H43" s="50"/>
      <c r="I43" s="51"/>
      <c r="J43" s="51"/>
      <c r="K43" s="49"/>
      <c r="M43" s="49"/>
      <c r="N43" s="49"/>
      <c r="O43" s="49"/>
      <c r="P43" s="49"/>
      <c r="Q43" s="49"/>
      <c r="R43" s="49"/>
      <c r="S43" s="49"/>
      <c r="T43" s="49"/>
      <c r="U43" s="49"/>
      <c r="V43" s="49"/>
    </row>
    <row r="44" customFormat="false" ht="14.25" hidden="false" customHeight="false" outlineLevel="0" collapsed="false">
      <c r="A44" s="55" t="n">
        <f aca="false">A43+1</f>
        <v>40</v>
      </c>
      <c r="B44" s="51"/>
      <c r="C44" s="51"/>
      <c r="D44" s="51"/>
      <c r="E44" s="51"/>
      <c r="F44" s="48"/>
      <c r="G44" s="49"/>
      <c r="H44" s="50"/>
      <c r="I44" s="51"/>
      <c r="J44" s="51"/>
      <c r="K44" s="49"/>
      <c r="M44" s="49"/>
      <c r="N44" s="49"/>
      <c r="O44" s="49"/>
      <c r="P44" s="49"/>
      <c r="Q44" s="49"/>
      <c r="R44" s="49"/>
      <c r="S44" s="49"/>
      <c r="T44" s="49"/>
      <c r="U44" s="49"/>
      <c r="V44" s="49"/>
    </row>
    <row r="45" customFormat="false" ht="14.25" hidden="false" customHeight="false" outlineLevel="0" collapsed="false">
      <c r="A45" s="55" t="n">
        <f aca="false">A44+1</f>
        <v>41</v>
      </c>
      <c r="B45" s="51"/>
      <c r="C45" s="51"/>
      <c r="D45" s="51"/>
      <c r="E45" s="51"/>
      <c r="F45" s="48"/>
      <c r="G45" s="49"/>
      <c r="H45" s="50"/>
      <c r="I45" s="51"/>
      <c r="J45" s="51"/>
      <c r="K45" s="49"/>
      <c r="M45" s="49"/>
      <c r="N45" s="49"/>
      <c r="O45" s="49"/>
      <c r="P45" s="49"/>
      <c r="Q45" s="49"/>
      <c r="R45" s="49"/>
      <c r="S45" s="49"/>
      <c r="T45" s="49"/>
      <c r="U45" s="49"/>
      <c r="V45" s="49"/>
    </row>
    <row r="46" customFormat="false" ht="14.25" hidden="false" customHeight="false" outlineLevel="0" collapsed="false">
      <c r="A46" s="55" t="n">
        <f aca="false">A45+1</f>
        <v>42</v>
      </c>
      <c r="B46" s="51"/>
      <c r="C46" s="51"/>
      <c r="D46" s="51"/>
      <c r="E46" s="51"/>
      <c r="F46" s="48"/>
      <c r="G46" s="49"/>
      <c r="H46" s="50"/>
      <c r="I46" s="51"/>
      <c r="J46" s="51"/>
      <c r="K46" s="49"/>
      <c r="M46" s="49"/>
      <c r="N46" s="49"/>
      <c r="O46" s="49"/>
      <c r="P46" s="49"/>
      <c r="Q46" s="49"/>
      <c r="R46" s="49"/>
      <c r="S46" s="49"/>
      <c r="T46" s="49"/>
      <c r="U46" s="49"/>
      <c r="V46" s="49"/>
    </row>
    <row r="47" customFormat="false" ht="14.25" hidden="false" customHeight="false" outlineLevel="0" collapsed="false">
      <c r="A47" s="55" t="n">
        <f aca="false">A46+1</f>
        <v>43</v>
      </c>
      <c r="B47" s="51"/>
      <c r="C47" s="51"/>
      <c r="D47" s="51"/>
      <c r="E47" s="51"/>
      <c r="F47" s="48"/>
      <c r="G47" s="49"/>
      <c r="H47" s="50"/>
      <c r="I47" s="51"/>
      <c r="J47" s="51"/>
      <c r="K47" s="49"/>
      <c r="M47" s="49"/>
      <c r="N47" s="49"/>
      <c r="O47" s="49"/>
      <c r="P47" s="49"/>
      <c r="Q47" s="49"/>
      <c r="R47" s="49"/>
      <c r="S47" s="49"/>
      <c r="T47" s="49"/>
      <c r="U47" s="49"/>
      <c r="V47" s="49"/>
    </row>
    <row r="48" customFormat="false" ht="14.25" hidden="false" customHeight="false" outlineLevel="0" collapsed="false">
      <c r="A48" s="55" t="n">
        <f aca="false">A47+1</f>
        <v>44</v>
      </c>
      <c r="B48" s="51"/>
      <c r="C48" s="51"/>
      <c r="D48" s="51"/>
      <c r="E48" s="51"/>
      <c r="F48" s="48"/>
      <c r="G48" s="49"/>
      <c r="H48" s="50"/>
      <c r="I48" s="51"/>
      <c r="J48" s="51"/>
      <c r="K48" s="49"/>
      <c r="M48" s="49"/>
      <c r="N48" s="49"/>
      <c r="O48" s="49"/>
      <c r="P48" s="49"/>
      <c r="Q48" s="49"/>
      <c r="R48" s="49"/>
      <c r="S48" s="49"/>
      <c r="T48" s="49"/>
      <c r="U48" s="49"/>
      <c r="V48" s="49"/>
    </row>
    <row r="49" customFormat="false" ht="14.25" hidden="false" customHeight="false" outlineLevel="0" collapsed="false">
      <c r="A49" s="55" t="n">
        <f aca="false">A48+1</f>
        <v>45</v>
      </c>
      <c r="B49" s="51"/>
      <c r="C49" s="51"/>
      <c r="D49" s="51"/>
      <c r="E49" s="51"/>
      <c r="F49" s="48"/>
      <c r="G49" s="49"/>
      <c r="H49" s="50"/>
      <c r="I49" s="51"/>
      <c r="J49" s="51"/>
      <c r="K49" s="49"/>
      <c r="M49" s="49"/>
      <c r="N49" s="49"/>
      <c r="O49" s="49"/>
      <c r="P49" s="49"/>
      <c r="Q49" s="49"/>
      <c r="R49" s="49"/>
      <c r="S49" s="49"/>
      <c r="T49" s="49"/>
      <c r="U49" s="49"/>
      <c r="V49" s="49"/>
    </row>
    <row r="50" customFormat="false" ht="14.25" hidden="false" customHeight="false" outlineLevel="0" collapsed="false">
      <c r="A50" s="55" t="n">
        <f aca="false">A49+1</f>
        <v>46</v>
      </c>
      <c r="B50" s="51"/>
      <c r="C50" s="51"/>
      <c r="D50" s="51"/>
      <c r="E50" s="51"/>
      <c r="F50" s="48"/>
      <c r="G50" s="49"/>
      <c r="H50" s="50"/>
      <c r="I50" s="51"/>
      <c r="J50" s="51"/>
      <c r="K50" s="49"/>
      <c r="M50" s="49"/>
      <c r="N50" s="49"/>
      <c r="O50" s="49"/>
      <c r="P50" s="49"/>
      <c r="Q50" s="49"/>
      <c r="R50" s="49"/>
      <c r="S50" s="49"/>
      <c r="T50" s="49"/>
      <c r="U50" s="49"/>
      <c r="V50" s="49"/>
    </row>
    <row r="51" customFormat="false" ht="14.25" hidden="false" customHeight="false" outlineLevel="0" collapsed="false">
      <c r="A51" s="55" t="n">
        <f aca="false">A50+1</f>
        <v>47</v>
      </c>
      <c r="B51" s="51"/>
      <c r="C51" s="51"/>
      <c r="D51" s="51"/>
      <c r="E51" s="51"/>
      <c r="F51" s="48"/>
      <c r="G51" s="49"/>
      <c r="H51" s="50"/>
      <c r="I51" s="51"/>
      <c r="J51" s="51"/>
      <c r="K51" s="49"/>
      <c r="M51" s="49"/>
      <c r="N51" s="49"/>
      <c r="O51" s="49"/>
      <c r="P51" s="49"/>
      <c r="Q51" s="49"/>
      <c r="R51" s="49"/>
      <c r="S51" s="49"/>
      <c r="T51" s="49"/>
      <c r="U51" s="49"/>
      <c r="V51" s="49"/>
    </row>
    <row r="52" customFormat="false" ht="14.25" hidden="false" customHeight="false" outlineLevel="0" collapsed="false">
      <c r="A52" s="55" t="n">
        <f aca="false">A51+1</f>
        <v>48</v>
      </c>
      <c r="B52" s="51"/>
      <c r="C52" s="51"/>
      <c r="D52" s="51"/>
      <c r="E52" s="51"/>
      <c r="F52" s="48"/>
      <c r="G52" s="49"/>
      <c r="H52" s="50"/>
      <c r="I52" s="51"/>
      <c r="J52" s="51"/>
      <c r="K52" s="49"/>
      <c r="M52" s="49"/>
      <c r="N52" s="49"/>
      <c r="O52" s="49"/>
      <c r="P52" s="49"/>
      <c r="Q52" s="49"/>
      <c r="R52" s="49"/>
      <c r="S52" s="49"/>
      <c r="T52" s="49"/>
      <c r="U52" s="49"/>
      <c r="V52" s="49"/>
    </row>
    <row r="53" customFormat="false" ht="14.25" hidden="false" customHeight="false" outlineLevel="0" collapsed="false">
      <c r="A53" s="55" t="n">
        <f aca="false">A52+1</f>
        <v>49</v>
      </c>
      <c r="B53" s="51"/>
      <c r="C53" s="51"/>
      <c r="D53" s="51"/>
      <c r="E53" s="51"/>
      <c r="F53" s="48"/>
      <c r="G53" s="49"/>
      <c r="H53" s="50"/>
      <c r="I53" s="51"/>
      <c r="J53" s="51"/>
      <c r="K53" s="49"/>
      <c r="M53" s="49"/>
      <c r="N53" s="49"/>
      <c r="O53" s="49"/>
      <c r="P53" s="49"/>
      <c r="Q53" s="49"/>
      <c r="R53" s="49"/>
      <c r="S53" s="49"/>
      <c r="T53" s="49"/>
      <c r="U53" s="49"/>
      <c r="V53" s="49"/>
    </row>
    <row r="54" customFormat="false" ht="14.25" hidden="false" customHeight="false" outlineLevel="0" collapsed="false">
      <c r="A54" s="55" t="n">
        <f aca="false">A53+1</f>
        <v>50</v>
      </c>
      <c r="B54" s="51"/>
      <c r="C54" s="51"/>
      <c r="D54" s="51"/>
      <c r="E54" s="51"/>
      <c r="F54" s="48"/>
      <c r="G54" s="49"/>
      <c r="H54" s="50"/>
      <c r="I54" s="51"/>
      <c r="J54" s="51"/>
      <c r="K54" s="49"/>
      <c r="M54" s="49"/>
      <c r="N54" s="49"/>
      <c r="O54" s="49"/>
      <c r="P54" s="49"/>
      <c r="Q54" s="49"/>
      <c r="R54" s="49"/>
      <c r="S54" s="49"/>
      <c r="T54" s="49"/>
      <c r="U54" s="49"/>
      <c r="V54" s="49"/>
    </row>
  </sheetData>
  <autoFilter ref="A4:K54"/>
  <mergeCells count="17">
    <mergeCell ref="B1:C1"/>
    <mergeCell ref="M1:N1"/>
    <mergeCell ref="O1:P1"/>
    <mergeCell ref="Q1:R1"/>
    <mergeCell ref="S1:T1"/>
    <mergeCell ref="U1:V1"/>
    <mergeCell ref="B2:C2"/>
    <mergeCell ref="M2:N2"/>
    <mergeCell ref="O2:P2"/>
    <mergeCell ref="Q2:R2"/>
    <mergeCell ref="S2:T2"/>
    <mergeCell ref="U2:V2"/>
    <mergeCell ref="M3:N3"/>
    <mergeCell ref="O3:P3"/>
    <mergeCell ref="Q3:R3"/>
    <mergeCell ref="S3:T3"/>
    <mergeCell ref="U3:V3"/>
  </mergeCells>
  <conditionalFormatting sqref="F5:F54">
    <cfRule type="cellIs" priority="2" operator="equal" aboveAverage="0" equalAverage="0" bottom="0" percent="0" rank="0" text="" dxfId="0">
      <formula>"C4"</formula>
    </cfRule>
    <cfRule type="cellIs" priority="3" operator="equal" aboveAverage="0" equalAverage="0" bottom="0" percent="0" rank="0" text="" dxfId="0">
      <formula>"C3"</formula>
    </cfRule>
    <cfRule type="cellIs" priority="4" operator="equal" aboveAverage="0" equalAverage="0" bottom="0" percent="0" rank="0" text="" dxfId="1">
      <formula>"C2"</formula>
    </cfRule>
    <cfRule type="cellIs" priority="5" operator="equal" aboveAverage="0" equalAverage="0" bottom="0" percent="0" rank="0" text="" dxfId="2">
      <formula>"C1"</formula>
    </cfRule>
    <cfRule type="cellIs" priority="6" operator="equal" aboveAverage="0" equalAverage="0" bottom="0" percent="0" rank="0" text="" dxfId="2">
      <formula>"C0"</formula>
    </cfRule>
  </conditionalFormatting>
  <conditionalFormatting sqref="G5:G54">
    <cfRule type="cellIs" priority="7" operator="equal" aboveAverage="0" equalAverage="0" bottom="0" percent="0" rank="0" text="" dxfId="2">
      <formula>"Low"</formula>
    </cfRule>
    <cfRule type="cellIs" priority="8" operator="equal" aboveAverage="0" equalAverage="0" bottom="0" percent="0" rank="0" text="" dxfId="2">
      <formula>"Medium"</formula>
    </cfRule>
    <cfRule type="cellIs" priority="9" operator="equal" aboveAverage="0" equalAverage="0" bottom="0" percent="0" rank="0" text="" dxfId="0">
      <formula>"High"</formula>
    </cfRule>
    <cfRule type="cellIs" priority="10" operator="equal" aboveAverage="0" equalAverage="0" bottom="0" percent="0" rank="0" text="" dxfId="0">
      <formula>"Critical"</formula>
    </cfRule>
  </conditionalFormatting>
  <conditionalFormatting sqref="M5:M54">
    <cfRule type="cellIs" priority="11" operator="equal" aboveAverage="0" equalAverage="0" bottom="0" percent="0" rank="0" text="" dxfId="0">
      <formula>"C4"</formula>
    </cfRule>
    <cfRule type="cellIs" priority="12" operator="equal" aboveAverage="0" equalAverage="0" bottom="0" percent="0" rank="0" text="" dxfId="0">
      <formula>"C3"</formula>
    </cfRule>
    <cfRule type="cellIs" priority="13" operator="equal" aboveAverage="0" equalAverage="0" bottom="0" percent="0" rank="0" text="" dxfId="1">
      <formula>"C2"</formula>
    </cfRule>
    <cfRule type="cellIs" priority="14" operator="equal" aboveAverage="0" equalAverage="0" bottom="0" percent="0" rank="0" text="" dxfId="2">
      <formula>"C1"</formula>
    </cfRule>
    <cfRule type="cellIs" priority="15" operator="equal" aboveAverage="0" equalAverage="0" bottom="0" percent="0" rank="0" text="" dxfId="2">
      <formula>"C0"</formula>
    </cfRule>
  </conditionalFormatting>
  <conditionalFormatting sqref="O5:O54">
    <cfRule type="cellIs" priority="16" operator="equal" aboveAverage="0" equalAverage="0" bottom="0" percent="0" rank="0" text="" dxfId="0">
      <formula>"C4"</formula>
    </cfRule>
    <cfRule type="cellIs" priority="17" operator="equal" aboveAverage="0" equalAverage="0" bottom="0" percent="0" rank="0" text="" dxfId="0">
      <formula>"C3"</formula>
    </cfRule>
    <cfRule type="cellIs" priority="18" operator="equal" aboveAverage="0" equalAverage="0" bottom="0" percent="0" rank="0" text="" dxfId="1">
      <formula>"C2"</formula>
    </cfRule>
    <cfRule type="cellIs" priority="19" operator="equal" aboveAverage="0" equalAverage="0" bottom="0" percent="0" rank="0" text="" dxfId="2">
      <formula>"C1"</formula>
    </cfRule>
    <cfRule type="cellIs" priority="20" operator="equal" aboveAverage="0" equalAverage="0" bottom="0" percent="0" rank="0" text="" dxfId="2">
      <formula>"C0"</formula>
    </cfRule>
  </conditionalFormatting>
  <conditionalFormatting sqref="Q5:Q54">
    <cfRule type="cellIs" priority="21" operator="equal" aboveAverage="0" equalAverage="0" bottom="0" percent="0" rank="0" text="" dxfId="0">
      <formula>"C4"</formula>
    </cfRule>
    <cfRule type="cellIs" priority="22" operator="equal" aboveAverage="0" equalAverage="0" bottom="0" percent="0" rank="0" text="" dxfId="0">
      <formula>"C3"</formula>
    </cfRule>
    <cfRule type="cellIs" priority="23" operator="equal" aboveAverage="0" equalAverage="0" bottom="0" percent="0" rank="0" text="" dxfId="1">
      <formula>"C2"</formula>
    </cfRule>
    <cfRule type="cellIs" priority="24" operator="equal" aboveAverage="0" equalAverage="0" bottom="0" percent="0" rank="0" text="" dxfId="2">
      <formula>"C1"</formula>
    </cfRule>
    <cfRule type="cellIs" priority="25" operator="equal" aboveAverage="0" equalAverage="0" bottom="0" percent="0" rank="0" text="" dxfId="2">
      <formula>"C0"</formula>
    </cfRule>
  </conditionalFormatting>
  <conditionalFormatting sqref="S5:S54">
    <cfRule type="cellIs" priority="26" operator="equal" aboveAverage="0" equalAverage="0" bottom="0" percent="0" rank="0" text="" dxfId="0">
      <formula>"C4"</formula>
    </cfRule>
    <cfRule type="cellIs" priority="27" operator="equal" aboveAverage="0" equalAverage="0" bottom="0" percent="0" rank="0" text="" dxfId="0">
      <formula>"C3"</formula>
    </cfRule>
    <cfRule type="cellIs" priority="28" operator="equal" aboveAverage="0" equalAverage="0" bottom="0" percent="0" rank="0" text="" dxfId="1">
      <formula>"C2"</formula>
    </cfRule>
    <cfRule type="cellIs" priority="29" operator="equal" aboveAverage="0" equalAverage="0" bottom="0" percent="0" rank="0" text="" dxfId="2">
      <formula>"C1"</formula>
    </cfRule>
    <cfRule type="cellIs" priority="30" operator="equal" aboveAverage="0" equalAverage="0" bottom="0" percent="0" rank="0" text="" dxfId="2">
      <formula>"C0"</formula>
    </cfRule>
  </conditionalFormatting>
  <conditionalFormatting sqref="U5:U54">
    <cfRule type="cellIs" priority="31" operator="equal" aboveAverage="0" equalAverage="0" bottom="0" percent="0" rank="0" text="" dxfId="0">
      <formula>"C4"</formula>
    </cfRule>
    <cfRule type="cellIs" priority="32" operator="equal" aboveAverage="0" equalAverage="0" bottom="0" percent="0" rank="0" text="" dxfId="0">
      <formula>"C3"</formula>
    </cfRule>
    <cfRule type="cellIs" priority="33" operator="equal" aboveAverage="0" equalAverage="0" bottom="0" percent="0" rank="0" text="" dxfId="1">
      <formula>"C2"</formula>
    </cfRule>
    <cfRule type="cellIs" priority="34" operator="equal" aboveAverage="0" equalAverage="0" bottom="0" percent="0" rank="0" text="" dxfId="2">
      <formula>"C1"</formula>
    </cfRule>
    <cfRule type="cellIs" priority="35" operator="equal" aboveAverage="0" equalAverage="0" bottom="0" percent="0" rank="0" text="" dxfId="2">
      <formula>"C0"</formula>
    </cfRule>
  </conditionalFormatting>
  <hyperlinks>
    <hyperlink ref="A1" location="Summary!A1" display="Summar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4" topLeftCell="D5" activePane="bottomRight" state="frozen"/>
      <selection pane="topLeft" activeCell="A1" activeCellId="0" sqref="A1"/>
      <selection pane="topRight" activeCell="D1" activeCellId="0" sqref="D1"/>
      <selection pane="bottomLeft" activeCell="A5" activeCellId="0" sqref="A5"/>
      <selection pane="bottomRight" activeCell="E14" activeCellId="0" sqref="E14"/>
    </sheetView>
  </sheetViews>
  <sheetFormatPr defaultRowHeight="14.25"/>
  <cols>
    <col collapsed="false" hidden="false" max="1" min="1" style="31" width="8.10204081632653"/>
    <col collapsed="false" hidden="false" max="3" min="2" style="32" width="28.484693877551"/>
    <col collapsed="false" hidden="false" max="4" min="4" style="32" width="47.1122448979592"/>
    <col collapsed="false" hidden="false" max="6" min="5" style="7" width="9.85204081632653"/>
    <col collapsed="false" hidden="false" max="7" min="7" style="31" width="15.2551020408163"/>
    <col collapsed="false" hidden="false" max="8" min="8" style="32" width="47.1122448979592"/>
    <col collapsed="false" hidden="false" max="9" min="9" style="32" width="14.5816326530612"/>
    <col collapsed="false" hidden="false" max="10" min="10" style="7" width="9.85204081632653"/>
    <col collapsed="false" hidden="false" max="11" min="11" style="7" width="8.10204081632653"/>
    <col collapsed="false" hidden="false" max="12" min="12" style="7" width="9.85204081632653"/>
    <col collapsed="false" hidden="false" max="13" min="13" style="7" width="28.484693877551"/>
    <col collapsed="false" hidden="false" max="14" min="14" style="7" width="9.85204081632653"/>
    <col collapsed="false" hidden="false" max="15" min="15" style="7" width="28.484693877551"/>
    <col collapsed="false" hidden="false" max="16" min="16" style="7" width="9.85204081632653"/>
    <col collapsed="false" hidden="false" max="17" min="17" style="7" width="28.484693877551"/>
    <col collapsed="false" hidden="false" max="18" min="18" style="7" width="9.85204081632653"/>
    <col collapsed="false" hidden="false" max="19" min="19" style="7" width="28.484693877551"/>
    <col collapsed="false" hidden="false" max="20" min="20" style="7" width="9.85204081632653"/>
    <col collapsed="false" hidden="false" max="21" min="21" style="7" width="28.484693877551"/>
    <col collapsed="false" hidden="false" max="22" min="22" style="7" width="8.10204081632653"/>
    <col collapsed="false" hidden="true" max="30" min="23" style="7" width="0"/>
    <col collapsed="false" hidden="false" max="1025" min="31" style="7" width="8.10204081632653"/>
  </cols>
  <sheetData>
    <row r="1" customFormat="false" ht="15.75" hidden="false" customHeight="true" outlineLevel="0" collapsed="false">
      <c r="A1" s="33" t="s">
        <v>23</v>
      </c>
      <c r="B1" s="34" t="s">
        <v>24</v>
      </c>
      <c r="C1" s="34"/>
      <c r="D1" s="35"/>
      <c r="E1" s="35"/>
      <c r="F1" s="0"/>
      <c r="G1" s="0"/>
      <c r="H1" s="0"/>
      <c r="I1" s="0"/>
      <c r="J1" s="0"/>
      <c r="L1" s="36" t="s">
        <v>25</v>
      </c>
      <c r="M1" s="36"/>
      <c r="N1" s="36" t="s">
        <v>25</v>
      </c>
      <c r="O1" s="36"/>
      <c r="P1" s="36" t="s">
        <v>25</v>
      </c>
      <c r="Q1" s="36"/>
      <c r="R1" s="36" t="s">
        <v>25</v>
      </c>
      <c r="S1" s="36"/>
      <c r="T1" s="36" t="s">
        <v>25</v>
      </c>
      <c r="U1" s="36"/>
      <c r="W1" s="37" t="s">
        <v>7</v>
      </c>
      <c r="X1" s="37" t="s">
        <v>26</v>
      </c>
      <c r="Y1" s="37" t="str">
        <f aca="false">Summary!A1</f>
        <v>Main</v>
      </c>
      <c r="Z1" s="38" t="s">
        <v>11</v>
      </c>
      <c r="AA1" s="39" t="s">
        <v>12</v>
      </c>
      <c r="AB1" s="16" t="s">
        <v>13</v>
      </c>
      <c r="AC1" s="17" t="s">
        <v>14</v>
      </c>
      <c r="AD1" s="18" t="s">
        <v>15</v>
      </c>
    </row>
    <row r="2" customFormat="false" ht="15.75" hidden="false" customHeight="true" outlineLevel="0" collapsed="false">
      <c r="A2" s="40"/>
      <c r="B2" s="34" t="s">
        <v>27</v>
      </c>
      <c r="C2" s="34"/>
      <c r="D2" s="35"/>
      <c r="E2" s="35"/>
      <c r="F2" s="0"/>
      <c r="G2" s="0"/>
      <c r="H2" s="0"/>
      <c r="I2" s="0"/>
      <c r="J2" s="0"/>
      <c r="L2" s="36" t="s">
        <v>24</v>
      </c>
      <c r="M2" s="36"/>
      <c r="N2" s="36" t="s">
        <v>24</v>
      </c>
      <c r="O2" s="36"/>
      <c r="P2" s="36" t="s">
        <v>24</v>
      </c>
      <c r="Q2" s="36"/>
      <c r="R2" s="36" t="s">
        <v>24</v>
      </c>
      <c r="S2" s="36"/>
      <c r="T2" s="36" t="s">
        <v>24</v>
      </c>
      <c r="U2" s="36"/>
      <c r="W2" s="37" t="s">
        <v>28</v>
      </c>
      <c r="X2" s="37" t="s">
        <v>29</v>
      </c>
      <c r="Y2" s="37" t="str">
        <f aca="false">VLOOKUP(Y1,W1:X6,2,0)</f>
        <v>E</v>
      </c>
      <c r="Z2" s="41" t="n">
        <f aca="true">COUNTIF(INDIRECT($Y$2&amp;$Y$3&amp;":"&amp;$Y$2&amp;$Y$4),"C0")</f>
        <v>0</v>
      </c>
      <c r="AA2" s="41" t="n">
        <f aca="true">COUNTIF(INDIRECT($Y$2&amp;$Y$3&amp;":"&amp;$Y$2&amp;$Y$4),"C1")</f>
        <v>0</v>
      </c>
      <c r="AB2" s="41" t="n">
        <f aca="true">COUNTIF(INDIRECT($Y$2&amp;$Y$3&amp;":"&amp;$Y$2&amp;$Y$4),"C2")</f>
        <v>0</v>
      </c>
      <c r="AC2" s="41" t="n">
        <f aca="true">COUNTIF(INDIRECT($Y$2&amp;$Y$3&amp;":"&amp;$Y$2&amp;$Y$4),"C3")</f>
        <v>0</v>
      </c>
      <c r="AD2" s="41" t="n">
        <f aca="true">COUNTIF(INDIRECT($Y$2&amp;$Y$3&amp;":"&amp;$Y$2&amp;$Y$4),"C4")</f>
        <v>0</v>
      </c>
    </row>
    <row r="3" customFormat="false" ht="14.25" hidden="false" customHeight="false" outlineLevel="0" collapsed="false">
      <c r="A3" s="42"/>
      <c r="B3" s="35"/>
      <c r="C3" s="35"/>
      <c r="D3" s="35"/>
      <c r="E3" s="35"/>
      <c r="F3" s="0"/>
      <c r="G3" s="0"/>
      <c r="H3" s="0"/>
      <c r="I3" s="0"/>
      <c r="J3" s="0"/>
      <c r="L3" s="36" t="s">
        <v>30</v>
      </c>
      <c r="M3" s="36"/>
      <c r="N3" s="36" t="s">
        <v>30</v>
      </c>
      <c r="O3" s="36"/>
      <c r="P3" s="36" t="s">
        <v>30</v>
      </c>
      <c r="Q3" s="36"/>
      <c r="R3" s="36" t="s">
        <v>30</v>
      </c>
      <c r="S3" s="36"/>
      <c r="T3" s="36" t="s">
        <v>30</v>
      </c>
      <c r="U3" s="36"/>
      <c r="W3" s="37" t="s">
        <v>31</v>
      </c>
      <c r="X3" s="37" t="s">
        <v>32</v>
      </c>
      <c r="Y3" s="37" t="n">
        <v>5</v>
      </c>
    </row>
    <row r="4" customFormat="false" ht="42.75" hidden="false" customHeight="false" outlineLevel="0" collapsed="false">
      <c r="A4" s="43" t="s">
        <v>33</v>
      </c>
      <c r="B4" s="44" t="s">
        <v>34</v>
      </c>
      <c r="C4" s="44" t="s">
        <v>35</v>
      </c>
      <c r="D4" s="44" t="s">
        <v>36</v>
      </c>
      <c r="E4" s="44" t="s">
        <v>37</v>
      </c>
      <c r="F4" s="44" t="s">
        <v>38</v>
      </c>
      <c r="G4" s="44" t="s">
        <v>39</v>
      </c>
      <c r="H4" s="44" t="s">
        <v>2</v>
      </c>
      <c r="I4" s="44" t="s">
        <v>40</v>
      </c>
      <c r="J4" s="44" t="s">
        <v>41</v>
      </c>
      <c r="L4" s="43" t="s">
        <v>37</v>
      </c>
      <c r="M4" s="43" t="s">
        <v>42</v>
      </c>
      <c r="N4" s="43" t="s">
        <v>37</v>
      </c>
      <c r="O4" s="43" t="s">
        <v>42</v>
      </c>
      <c r="P4" s="43" t="s">
        <v>37</v>
      </c>
      <c r="Q4" s="43" t="s">
        <v>42</v>
      </c>
      <c r="R4" s="43" t="s">
        <v>37</v>
      </c>
      <c r="S4" s="43" t="s">
        <v>42</v>
      </c>
      <c r="T4" s="43" t="s">
        <v>37</v>
      </c>
      <c r="U4" s="43" t="s">
        <v>42</v>
      </c>
      <c r="W4" s="37" t="s">
        <v>43</v>
      </c>
      <c r="X4" s="37" t="s">
        <v>44</v>
      </c>
      <c r="Y4" s="37" t="n">
        <v>54</v>
      </c>
    </row>
    <row r="5" customFormat="false" ht="14.25" hidden="false" customHeight="false" outlineLevel="0" collapsed="false">
      <c r="A5" s="37" t="n">
        <v>1</v>
      </c>
      <c r="B5" s="51"/>
      <c r="C5" s="51"/>
      <c r="D5" s="51"/>
      <c r="E5" s="48"/>
      <c r="F5" s="49"/>
      <c r="G5" s="50"/>
      <c r="H5" s="51"/>
      <c r="I5" s="51"/>
      <c r="J5" s="49"/>
      <c r="L5" s="49"/>
      <c r="M5" s="49"/>
      <c r="N5" s="49"/>
      <c r="O5" s="49"/>
      <c r="P5" s="49"/>
      <c r="Q5" s="49"/>
      <c r="R5" s="49"/>
      <c r="S5" s="49"/>
      <c r="T5" s="49"/>
      <c r="U5" s="49"/>
      <c r="W5" s="37" t="s">
        <v>49</v>
      </c>
      <c r="X5" s="37" t="s">
        <v>50</v>
      </c>
      <c r="Y5" s="37"/>
    </row>
    <row r="6" customFormat="false" ht="14.25" hidden="false" customHeight="false" outlineLevel="0" collapsed="false">
      <c r="A6" s="37" t="n">
        <f aca="false">A5+1</f>
        <v>2</v>
      </c>
      <c r="B6" s="51"/>
      <c r="C6" s="51"/>
      <c r="D6" s="51"/>
      <c r="E6" s="48"/>
      <c r="F6" s="49"/>
      <c r="G6" s="50"/>
      <c r="H6" s="51"/>
      <c r="I6" s="51"/>
      <c r="J6" s="49"/>
      <c r="L6" s="49"/>
      <c r="M6" s="49"/>
      <c r="N6" s="49"/>
      <c r="O6" s="49"/>
      <c r="P6" s="49"/>
      <c r="Q6" s="49"/>
      <c r="R6" s="49"/>
      <c r="S6" s="49"/>
      <c r="T6" s="49"/>
      <c r="U6" s="49"/>
      <c r="W6" s="37" t="s">
        <v>54</v>
      </c>
      <c r="X6" s="37" t="s">
        <v>55</v>
      </c>
      <c r="Y6" s="37"/>
    </row>
    <row r="7" customFormat="false" ht="14.25" hidden="false" customHeight="false" outlineLevel="0" collapsed="false">
      <c r="A7" s="37" t="n">
        <f aca="false">A6+1</f>
        <v>3</v>
      </c>
      <c r="B7" s="51"/>
      <c r="C7" s="51"/>
      <c r="D7" s="51"/>
      <c r="E7" s="48"/>
      <c r="F7" s="49"/>
      <c r="G7" s="50"/>
      <c r="H7" s="51"/>
      <c r="I7" s="51"/>
      <c r="J7" s="49"/>
      <c r="L7" s="49"/>
      <c r="M7" s="49"/>
      <c r="N7" s="49"/>
      <c r="O7" s="49"/>
      <c r="P7" s="49"/>
      <c r="Q7" s="49"/>
      <c r="R7" s="49"/>
      <c r="S7" s="49"/>
      <c r="T7" s="49"/>
      <c r="U7" s="49"/>
    </row>
    <row r="8" customFormat="false" ht="14.25" hidden="false" customHeight="false" outlineLevel="0" collapsed="false">
      <c r="A8" s="37" t="n">
        <f aca="false">A7+1</f>
        <v>4</v>
      </c>
      <c r="B8" s="51"/>
      <c r="C8" s="51"/>
      <c r="D8" s="51"/>
      <c r="E8" s="48"/>
      <c r="F8" s="49"/>
      <c r="G8" s="50"/>
      <c r="H8" s="51"/>
      <c r="I8" s="51"/>
      <c r="J8" s="49"/>
      <c r="L8" s="49"/>
      <c r="M8" s="49"/>
      <c r="N8" s="49"/>
      <c r="O8" s="49"/>
      <c r="P8" s="49"/>
      <c r="Q8" s="49"/>
      <c r="R8" s="49"/>
      <c r="S8" s="49"/>
      <c r="T8" s="49"/>
      <c r="U8" s="49"/>
    </row>
    <row r="9" customFormat="false" ht="14.25" hidden="false" customHeight="false" outlineLevel="0" collapsed="false">
      <c r="A9" s="37" t="n">
        <f aca="false">A8+1</f>
        <v>5</v>
      </c>
      <c r="B9" s="51"/>
      <c r="C9" s="51"/>
      <c r="D9" s="51"/>
      <c r="E9" s="48"/>
      <c r="F9" s="49"/>
      <c r="G9" s="50"/>
      <c r="H9" s="51"/>
      <c r="I9" s="51"/>
      <c r="J9" s="49"/>
      <c r="L9" s="49"/>
      <c r="M9" s="49"/>
      <c r="N9" s="49"/>
      <c r="O9" s="49"/>
      <c r="P9" s="49"/>
      <c r="Q9" s="49"/>
      <c r="R9" s="49"/>
      <c r="S9" s="49"/>
      <c r="T9" s="49"/>
      <c r="U9" s="49"/>
    </row>
    <row r="10" customFormat="false" ht="14.25" hidden="false" customHeight="false" outlineLevel="0" collapsed="false">
      <c r="A10" s="37" t="n">
        <f aca="false">A9+1</f>
        <v>6</v>
      </c>
      <c r="B10" s="51"/>
      <c r="C10" s="51"/>
      <c r="D10" s="51"/>
      <c r="E10" s="48"/>
      <c r="F10" s="49"/>
      <c r="G10" s="50"/>
      <c r="H10" s="51"/>
      <c r="I10" s="51"/>
      <c r="J10" s="49"/>
      <c r="L10" s="49"/>
      <c r="M10" s="49"/>
      <c r="N10" s="49"/>
      <c r="O10" s="49"/>
      <c r="P10" s="49"/>
      <c r="Q10" s="49"/>
      <c r="R10" s="49"/>
      <c r="S10" s="49"/>
      <c r="T10" s="49"/>
      <c r="U10" s="49"/>
    </row>
    <row r="11" customFormat="false" ht="14.25" hidden="false" customHeight="false" outlineLevel="0" collapsed="false">
      <c r="A11" s="37" t="n">
        <f aca="false">A10+1</f>
        <v>7</v>
      </c>
      <c r="B11" s="51"/>
      <c r="C11" s="51"/>
      <c r="D11" s="51"/>
      <c r="E11" s="48"/>
      <c r="F11" s="49"/>
      <c r="G11" s="50"/>
      <c r="H11" s="51"/>
      <c r="I11" s="51"/>
      <c r="J11" s="49"/>
      <c r="L11" s="49"/>
      <c r="M11" s="49"/>
      <c r="N11" s="49"/>
      <c r="O11" s="49"/>
      <c r="P11" s="49"/>
      <c r="Q11" s="49"/>
      <c r="R11" s="49"/>
      <c r="S11" s="49"/>
      <c r="T11" s="49"/>
      <c r="U11" s="49"/>
    </row>
    <row r="12" customFormat="false" ht="14.25" hidden="false" customHeight="false" outlineLevel="0" collapsed="false">
      <c r="A12" s="37" t="n">
        <f aca="false">A11+1</f>
        <v>8</v>
      </c>
      <c r="B12" s="51"/>
      <c r="C12" s="51"/>
      <c r="D12" s="51"/>
      <c r="E12" s="48"/>
      <c r="F12" s="49"/>
      <c r="G12" s="50"/>
      <c r="H12" s="51"/>
      <c r="I12" s="51"/>
      <c r="J12" s="49"/>
      <c r="L12" s="49"/>
      <c r="M12" s="49"/>
      <c r="N12" s="49"/>
      <c r="O12" s="49"/>
      <c r="P12" s="49"/>
      <c r="Q12" s="49"/>
      <c r="R12" s="49"/>
      <c r="S12" s="49"/>
      <c r="T12" s="49"/>
      <c r="U12" s="49"/>
    </row>
    <row r="13" customFormat="false" ht="15" hidden="false" customHeight="true" outlineLevel="0" collapsed="false">
      <c r="A13" s="37" t="n">
        <f aca="false">A12+1</f>
        <v>9</v>
      </c>
      <c r="B13" s="51"/>
      <c r="C13" s="51"/>
      <c r="D13" s="51"/>
      <c r="E13" s="48"/>
      <c r="F13" s="49"/>
      <c r="G13" s="50"/>
      <c r="H13" s="51"/>
      <c r="I13" s="51"/>
      <c r="J13" s="49"/>
      <c r="L13" s="49"/>
      <c r="M13" s="49"/>
      <c r="N13" s="49"/>
      <c r="O13" s="49"/>
      <c r="P13" s="49"/>
      <c r="Q13" s="49"/>
      <c r="R13" s="49"/>
      <c r="S13" s="49"/>
      <c r="T13" s="49"/>
      <c r="U13" s="49"/>
    </row>
    <row r="14" customFormat="false" ht="14.25" hidden="false" customHeight="false" outlineLevel="0" collapsed="false">
      <c r="A14" s="37" t="n">
        <f aca="false">A13+1</f>
        <v>10</v>
      </c>
      <c r="B14" s="51"/>
      <c r="C14" s="51"/>
      <c r="D14" s="51"/>
      <c r="E14" s="48"/>
      <c r="F14" s="49"/>
      <c r="G14" s="50"/>
      <c r="H14" s="51"/>
      <c r="I14" s="51"/>
      <c r="J14" s="49"/>
      <c r="L14" s="49"/>
      <c r="M14" s="49"/>
      <c r="N14" s="49"/>
      <c r="O14" s="49"/>
      <c r="P14" s="49"/>
      <c r="Q14" s="49"/>
      <c r="R14" s="49"/>
      <c r="S14" s="49"/>
      <c r="T14" s="49"/>
      <c r="U14" s="49"/>
    </row>
    <row r="15" customFormat="false" ht="14.25" hidden="false" customHeight="false" outlineLevel="0" collapsed="false">
      <c r="A15" s="37" t="n">
        <f aca="false">A14+1</f>
        <v>11</v>
      </c>
      <c r="B15" s="51"/>
      <c r="C15" s="51"/>
      <c r="D15" s="51"/>
      <c r="E15" s="48"/>
      <c r="F15" s="49"/>
      <c r="G15" s="50"/>
      <c r="H15" s="51"/>
      <c r="I15" s="51"/>
      <c r="J15" s="49"/>
      <c r="L15" s="49"/>
      <c r="M15" s="49"/>
      <c r="N15" s="49"/>
      <c r="O15" s="49"/>
      <c r="P15" s="49"/>
      <c r="Q15" s="49"/>
      <c r="R15" s="49"/>
      <c r="S15" s="49"/>
      <c r="T15" s="49"/>
      <c r="U15" s="49"/>
    </row>
    <row r="16" customFormat="false" ht="14.25" hidden="false" customHeight="false" outlineLevel="0" collapsed="false">
      <c r="A16" s="37" t="n">
        <f aca="false">A15+1</f>
        <v>12</v>
      </c>
      <c r="B16" s="51"/>
      <c r="C16" s="51"/>
      <c r="D16" s="51"/>
      <c r="E16" s="48"/>
      <c r="F16" s="49"/>
      <c r="G16" s="50"/>
      <c r="H16" s="51"/>
      <c r="I16" s="51"/>
      <c r="J16" s="49"/>
      <c r="L16" s="49"/>
      <c r="M16" s="49"/>
      <c r="N16" s="49"/>
      <c r="O16" s="49"/>
      <c r="P16" s="49"/>
      <c r="Q16" s="49"/>
      <c r="R16" s="49"/>
      <c r="S16" s="49"/>
      <c r="T16" s="49"/>
      <c r="U16" s="49"/>
    </row>
    <row r="17" customFormat="false" ht="14.25" hidden="false" customHeight="false" outlineLevel="0" collapsed="false">
      <c r="A17" s="37" t="n">
        <f aca="false">A16+1</f>
        <v>13</v>
      </c>
      <c r="B17" s="51"/>
      <c r="C17" s="51"/>
      <c r="D17" s="51"/>
      <c r="E17" s="48"/>
      <c r="F17" s="49"/>
      <c r="G17" s="50"/>
      <c r="H17" s="51"/>
      <c r="I17" s="51"/>
      <c r="J17" s="49"/>
      <c r="L17" s="49"/>
      <c r="M17" s="49"/>
      <c r="N17" s="49"/>
      <c r="O17" s="49"/>
      <c r="P17" s="49"/>
      <c r="Q17" s="49"/>
      <c r="R17" s="49"/>
      <c r="S17" s="49"/>
      <c r="T17" s="49"/>
      <c r="U17" s="49"/>
    </row>
    <row r="18" customFormat="false" ht="14.25" hidden="false" customHeight="false" outlineLevel="0" collapsed="false">
      <c r="A18" s="37" t="n">
        <f aca="false">A17+1</f>
        <v>14</v>
      </c>
      <c r="B18" s="51"/>
      <c r="C18" s="51"/>
      <c r="D18" s="51"/>
      <c r="E18" s="48"/>
      <c r="F18" s="49"/>
      <c r="G18" s="50"/>
      <c r="H18" s="51"/>
      <c r="I18" s="51"/>
      <c r="J18" s="49"/>
      <c r="L18" s="49"/>
      <c r="M18" s="49"/>
      <c r="N18" s="49"/>
      <c r="O18" s="49"/>
      <c r="P18" s="49"/>
      <c r="Q18" s="49"/>
      <c r="R18" s="49"/>
      <c r="S18" s="49"/>
      <c r="T18" s="49"/>
      <c r="U18" s="49"/>
    </row>
    <row r="19" customFormat="false" ht="14.25" hidden="false" customHeight="false" outlineLevel="0" collapsed="false">
      <c r="A19" s="37" t="n">
        <f aca="false">A18+1</f>
        <v>15</v>
      </c>
      <c r="B19" s="51"/>
      <c r="C19" s="51"/>
      <c r="D19" s="51"/>
      <c r="E19" s="48"/>
      <c r="F19" s="49"/>
      <c r="G19" s="50"/>
      <c r="H19" s="51"/>
      <c r="I19" s="51"/>
      <c r="J19" s="49"/>
      <c r="L19" s="49"/>
      <c r="M19" s="49"/>
      <c r="N19" s="49"/>
      <c r="O19" s="49"/>
      <c r="P19" s="49"/>
      <c r="Q19" s="49"/>
      <c r="R19" s="49"/>
      <c r="S19" s="49"/>
      <c r="T19" s="49"/>
      <c r="U19" s="49"/>
    </row>
    <row r="20" customFormat="false" ht="14.25" hidden="false" customHeight="false" outlineLevel="0" collapsed="false">
      <c r="A20" s="37" t="n">
        <f aca="false">A19+1</f>
        <v>16</v>
      </c>
      <c r="B20" s="51"/>
      <c r="C20" s="51"/>
      <c r="D20" s="51"/>
      <c r="E20" s="48"/>
      <c r="F20" s="49"/>
      <c r="G20" s="50"/>
      <c r="H20" s="51"/>
      <c r="I20" s="51"/>
      <c r="J20" s="49"/>
      <c r="L20" s="49"/>
      <c r="M20" s="49"/>
      <c r="N20" s="49"/>
      <c r="O20" s="49"/>
      <c r="P20" s="49"/>
      <c r="Q20" s="49"/>
      <c r="R20" s="49"/>
      <c r="S20" s="49"/>
      <c r="T20" s="49"/>
      <c r="U20" s="49"/>
    </row>
    <row r="21" customFormat="false" ht="14.25" hidden="false" customHeight="false" outlineLevel="0" collapsed="false">
      <c r="A21" s="37" t="n">
        <f aca="false">A20+1</f>
        <v>17</v>
      </c>
      <c r="B21" s="51"/>
      <c r="C21" s="51"/>
      <c r="D21" s="51"/>
      <c r="E21" s="48"/>
      <c r="F21" s="49"/>
      <c r="G21" s="50"/>
      <c r="H21" s="51"/>
      <c r="I21" s="51"/>
      <c r="J21" s="49"/>
      <c r="L21" s="49"/>
      <c r="M21" s="49"/>
      <c r="N21" s="49"/>
      <c r="O21" s="49"/>
      <c r="P21" s="49"/>
      <c r="Q21" s="49"/>
      <c r="R21" s="49"/>
      <c r="S21" s="49"/>
      <c r="T21" s="49"/>
      <c r="U21" s="49"/>
    </row>
    <row r="22" customFormat="false" ht="14.25" hidden="false" customHeight="false" outlineLevel="0" collapsed="false">
      <c r="A22" s="37" t="n">
        <f aca="false">A21+1</f>
        <v>18</v>
      </c>
      <c r="B22" s="51"/>
      <c r="C22" s="51"/>
      <c r="D22" s="51"/>
      <c r="E22" s="48"/>
      <c r="F22" s="49"/>
      <c r="G22" s="50"/>
      <c r="H22" s="51"/>
      <c r="I22" s="51"/>
      <c r="J22" s="49"/>
      <c r="L22" s="49"/>
      <c r="M22" s="49"/>
      <c r="N22" s="49"/>
      <c r="O22" s="49"/>
      <c r="P22" s="49"/>
      <c r="Q22" s="49"/>
      <c r="R22" s="49"/>
      <c r="S22" s="49"/>
      <c r="T22" s="49"/>
      <c r="U22" s="49"/>
    </row>
    <row r="23" customFormat="false" ht="14.25" hidden="false" customHeight="false" outlineLevel="0" collapsed="false">
      <c r="A23" s="37" t="n">
        <f aca="false">A22+1</f>
        <v>19</v>
      </c>
      <c r="B23" s="51"/>
      <c r="C23" s="51"/>
      <c r="D23" s="51"/>
      <c r="E23" s="48"/>
      <c r="F23" s="49"/>
      <c r="G23" s="50"/>
      <c r="H23" s="51"/>
      <c r="I23" s="51"/>
      <c r="J23" s="49"/>
      <c r="L23" s="49"/>
      <c r="M23" s="49"/>
      <c r="N23" s="49"/>
      <c r="O23" s="49"/>
      <c r="P23" s="49"/>
      <c r="Q23" s="49"/>
      <c r="R23" s="49"/>
      <c r="S23" s="49"/>
      <c r="T23" s="49"/>
      <c r="U23" s="49"/>
    </row>
    <row r="24" customFormat="false" ht="14.25" hidden="false" customHeight="false" outlineLevel="0" collapsed="false">
      <c r="A24" s="37" t="n">
        <f aca="false">A23+1</f>
        <v>20</v>
      </c>
      <c r="B24" s="51"/>
      <c r="C24" s="51"/>
      <c r="D24" s="51"/>
      <c r="E24" s="48"/>
      <c r="F24" s="49"/>
      <c r="G24" s="50"/>
      <c r="H24" s="51"/>
      <c r="I24" s="51"/>
      <c r="J24" s="49"/>
      <c r="L24" s="49"/>
      <c r="M24" s="49"/>
      <c r="N24" s="49"/>
      <c r="O24" s="49"/>
      <c r="P24" s="49"/>
      <c r="Q24" s="49"/>
      <c r="R24" s="49"/>
      <c r="S24" s="49"/>
      <c r="T24" s="49"/>
      <c r="U24" s="49"/>
    </row>
    <row r="25" customFormat="false" ht="14.25" hidden="false" customHeight="false" outlineLevel="0" collapsed="false">
      <c r="A25" s="37" t="n">
        <f aca="false">A24+1</f>
        <v>21</v>
      </c>
      <c r="B25" s="51"/>
      <c r="C25" s="51"/>
      <c r="D25" s="51"/>
      <c r="E25" s="48"/>
      <c r="F25" s="49"/>
      <c r="G25" s="50"/>
      <c r="H25" s="51"/>
      <c r="I25" s="51"/>
      <c r="J25" s="49"/>
      <c r="L25" s="49"/>
      <c r="M25" s="49"/>
      <c r="N25" s="49"/>
      <c r="O25" s="49"/>
      <c r="P25" s="49"/>
      <c r="Q25" s="49"/>
      <c r="R25" s="49"/>
      <c r="S25" s="49"/>
      <c r="T25" s="49"/>
      <c r="U25" s="49"/>
    </row>
    <row r="26" customFormat="false" ht="14.25" hidden="false" customHeight="false" outlineLevel="0" collapsed="false">
      <c r="A26" s="37" t="n">
        <f aca="false">A25+1</f>
        <v>22</v>
      </c>
      <c r="B26" s="51"/>
      <c r="C26" s="51"/>
      <c r="D26" s="51"/>
      <c r="E26" s="48"/>
      <c r="F26" s="49"/>
      <c r="G26" s="50"/>
      <c r="H26" s="51"/>
      <c r="I26" s="51"/>
      <c r="J26" s="49"/>
      <c r="L26" s="49"/>
      <c r="M26" s="49"/>
      <c r="N26" s="49"/>
      <c r="O26" s="49"/>
      <c r="P26" s="49"/>
      <c r="Q26" s="49"/>
      <c r="R26" s="49"/>
      <c r="S26" s="49"/>
      <c r="T26" s="49"/>
      <c r="U26" s="49"/>
    </row>
    <row r="27" customFormat="false" ht="14.25" hidden="false" customHeight="false" outlineLevel="0" collapsed="false">
      <c r="A27" s="37" t="n">
        <f aca="false">A26+1</f>
        <v>23</v>
      </c>
      <c r="B27" s="51"/>
      <c r="C27" s="51"/>
      <c r="D27" s="51"/>
      <c r="E27" s="48"/>
      <c r="F27" s="49"/>
      <c r="G27" s="50"/>
      <c r="H27" s="51"/>
      <c r="I27" s="51"/>
      <c r="J27" s="49"/>
      <c r="L27" s="49"/>
      <c r="M27" s="49"/>
      <c r="N27" s="49"/>
      <c r="O27" s="49"/>
      <c r="P27" s="49"/>
      <c r="Q27" s="49"/>
      <c r="R27" s="49"/>
      <c r="S27" s="49"/>
      <c r="T27" s="49"/>
      <c r="U27" s="49"/>
    </row>
    <row r="28" customFormat="false" ht="14.25" hidden="false" customHeight="false" outlineLevel="0" collapsed="false">
      <c r="A28" s="37" t="n">
        <f aca="false">A27+1</f>
        <v>24</v>
      </c>
      <c r="B28" s="51"/>
      <c r="C28" s="51"/>
      <c r="D28" s="51"/>
      <c r="E28" s="48"/>
      <c r="F28" s="49"/>
      <c r="G28" s="50"/>
      <c r="H28" s="51"/>
      <c r="I28" s="51"/>
      <c r="J28" s="49"/>
      <c r="L28" s="49"/>
      <c r="M28" s="49"/>
      <c r="N28" s="49"/>
      <c r="O28" s="49"/>
      <c r="P28" s="49"/>
      <c r="Q28" s="49"/>
      <c r="R28" s="49"/>
      <c r="S28" s="49"/>
      <c r="T28" s="49"/>
      <c r="U28" s="49"/>
    </row>
    <row r="29" customFormat="false" ht="14.25" hidden="false" customHeight="false" outlineLevel="0" collapsed="false">
      <c r="A29" s="37" t="n">
        <f aca="false">A28+1</f>
        <v>25</v>
      </c>
      <c r="B29" s="51"/>
      <c r="C29" s="51"/>
      <c r="D29" s="51"/>
      <c r="E29" s="48"/>
      <c r="F29" s="49"/>
      <c r="G29" s="50"/>
      <c r="H29" s="51"/>
      <c r="I29" s="51"/>
      <c r="J29" s="49"/>
      <c r="L29" s="49"/>
      <c r="M29" s="49"/>
      <c r="N29" s="49"/>
      <c r="O29" s="49"/>
      <c r="P29" s="49"/>
      <c r="Q29" s="49"/>
      <c r="R29" s="49"/>
      <c r="S29" s="49"/>
      <c r="T29" s="49"/>
      <c r="U29" s="49"/>
    </row>
    <row r="30" customFormat="false" ht="14.25" hidden="false" customHeight="false" outlineLevel="0" collapsed="false">
      <c r="A30" s="37" t="n">
        <f aca="false">A29+1</f>
        <v>26</v>
      </c>
      <c r="B30" s="51"/>
      <c r="C30" s="51"/>
      <c r="D30" s="51"/>
      <c r="E30" s="48"/>
      <c r="F30" s="49"/>
      <c r="G30" s="50"/>
      <c r="H30" s="51"/>
      <c r="I30" s="51"/>
      <c r="J30" s="49"/>
      <c r="L30" s="49"/>
      <c r="M30" s="49"/>
      <c r="N30" s="49"/>
      <c r="O30" s="49"/>
      <c r="P30" s="49"/>
      <c r="Q30" s="49"/>
      <c r="R30" s="49"/>
      <c r="S30" s="49"/>
      <c r="T30" s="49"/>
      <c r="U30" s="49"/>
    </row>
    <row r="31" customFormat="false" ht="14.25" hidden="false" customHeight="false" outlineLevel="0" collapsed="false">
      <c r="A31" s="37" t="n">
        <f aca="false">A30+1</f>
        <v>27</v>
      </c>
      <c r="B31" s="51"/>
      <c r="C31" s="51"/>
      <c r="D31" s="51"/>
      <c r="E31" s="48"/>
      <c r="F31" s="49"/>
      <c r="G31" s="50"/>
      <c r="H31" s="51"/>
      <c r="I31" s="51"/>
      <c r="J31" s="49"/>
      <c r="L31" s="49"/>
      <c r="M31" s="49"/>
      <c r="N31" s="49"/>
      <c r="O31" s="49"/>
      <c r="P31" s="49"/>
      <c r="Q31" s="49"/>
      <c r="R31" s="49"/>
      <c r="S31" s="49"/>
      <c r="T31" s="49"/>
      <c r="U31" s="49"/>
    </row>
    <row r="32" customFormat="false" ht="14.25" hidden="false" customHeight="false" outlineLevel="0" collapsed="false">
      <c r="A32" s="37" t="n">
        <f aca="false">A31+1</f>
        <v>28</v>
      </c>
      <c r="B32" s="51"/>
      <c r="C32" s="51"/>
      <c r="D32" s="51"/>
      <c r="E32" s="48"/>
      <c r="F32" s="49"/>
      <c r="G32" s="50"/>
      <c r="H32" s="51"/>
      <c r="I32" s="51"/>
      <c r="J32" s="49"/>
      <c r="L32" s="49"/>
      <c r="M32" s="49"/>
      <c r="N32" s="49"/>
      <c r="O32" s="49"/>
      <c r="P32" s="49"/>
      <c r="Q32" s="49"/>
      <c r="R32" s="49"/>
      <c r="S32" s="49"/>
      <c r="T32" s="49"/>
      <c r="U32" s="49"/>
    </row>
    <row r="33" customFormat="false" ht="14.25" hidden="false" customHeight="false" outlineLevel="0" collapsed="false">
      <c r="A33" s="37" t="n">
        <f aca="false">A32+1</f>
        <v>29</v>
      </c>
      <c r="B33" s="51"/>
      <c r="C33" s="51"/>
      <c r="D33" s="51"/>
      <c r="E33" s="48"/>
      <c r="F33" s="49"/>
      <c r="G33" s="50"/>
      <c r="H33" s="51"/>
      <c r="I33" s="51"/>
      <c r="J33" s="49"/>
      <c r="L33" s="49"/>
      <c r="M33" s="49"/>
      <c r="N33" s="49"/>
      <c r="O33" s="49"/>
      <c r="P33" s="49"/>
      <c r="Q33" s="49"/>
      <c r="R33" s="49"/>
      <c r="S33" s="49"/>
      <c r="T33" s="49"/>
      <c r="U33" s="49"/>
    </row>
    <row r="34" customFormat="false" ht="14.25" hidden="false" customHeight="false" outlineLevel="0" collapsed="false">
      <c r="A34" s="37" t="n">
        <f aca="false">A33+1</f>
        <v>30</v>
      </c>
      <c r="B34" s="51"/>
      <c r="C34" s="51"/>
      <c r="D34" s="51"/>
      <c r="E34" s="48"/>
      <c r="F34" s="49"/>
      <c r="G34" s="50"/>
      <c r="H34" s="51"/>
      <c r="I34" s="51"/>
      <c r="J34" s="49"/>
      <c r="L34" s="49"/>
      <c r="M34" s="49"/>
      <c r="N34" s="49"/>
      <c r="O34" s="49"/>
      <c r="P34" s="49"/>
      <c r="Q34" s="49"/>
      <c r="R34" s="49"/>
      <c r="S34" s="49"/>
      <c r="T34" s="49"/>
      <c r="U34" s="49"/>
    </row>
    <row r="35" customFormat="false" ht="14.25" hidden="false" customHeight="false" outlineLevel="0" collapsed="false">
      <c r="A35" s="37" t="n">
        <f aca="false">A34+1</f>
        <v>31</v>
      </c>
      <c r="B35" s="51"/>
      <c r="C35" s="51"/>
      <c r="D35" s="51"/>
      <c r="E35" s="48"/>
      <c r="F35" s="49"/>
      <c r="G35" s="50"/>
      <c r="H35" s="51"/>
      <c r="I35" s="51"/>
      <c r="J35" s="49"/>
      <c r="L35" s="49"/>
      <c r="M35" s="49"/>
      <c r="N35" s="49"/>
      <c r="O35" s="49"/>
      <c r="P35" s="49"/>
      <c r="Q35" s="49"/>
      <c r="R35" s="49"/>
      <c r="S35" s="49"/>
      <c r="T35" s="49"/>
      <c r="U35" s="49"/>
    </row>
    <row r="36" customFormat="false" ht="14.25" hidden="false" customHeight="false" outlineLevel="0" collapsed="false">
      <c r="A36" s="37" t="n">
        <f aca="false">A35+1</f>
        <v>32</v>
      </c>
      <c r="B36" s="51"/>
      <c r="C36" s="51"/>
      <c r="D36" s="51"/>
      <c r="E36" s="48"/>
      <c r="F36" s="49"/>
      <c r="G36" s="50"/>
      <c r="H36" s="51"/>
      <c r="I36" s="51"/>
      <c r="J36" s="49"/>
      <c r="L36" s="49"/>
      <c r="M36" s="49"/>
      <c r="N36" s="49"/>
      <c r="O36" s="49"/>
      <c r="P36" s="49"/>
      <c r="Q36" s="49"/>
      <c r="R36" s="49"/>
      <c r="S36" s="49"/>
      <c r="T36" s="49"/>
      <c r="U36" s="49"/>
    </row>
    <row r="37" customFormat="false" ht="14.25" hidden="false" customHeight="false" outlineLevel="0" collapsed="false">
      <c r="A37" s="37" t="n">
        <f aca="false">A36+1</f>
        <v>33</v>
      </c>
      <c r="B37" s="51"/>
      <c r="C37" s="51"/>
      <c r="D37" s="51"/>
      <c r="E37" s="48"/>
      <c r="F37" s="49"/>
      <c r="G37" s="50"/>
      <c r="H37" s="51"/>
      <c r="I37" s="51"/>
      <c r="J37" s="49"/>
      <c r="L37" s="49"/>
      <c r="M37" s="49"/>
      <c r="N37" s="49"/>
      <c r="O37" s="49"/>
      <c r="P37" s="49"/>
      <c r="Q37" s="49"/>
      <c r="R37" s="49"/>
      <c r="S37" s="49"/>
      <c r="T37" s="49"/>
      <c r="U37" s="49"/>
    </row>
    <row r="38" customFormat="false" ht="14.25" hidden="false" customHeight="false" outlineLevel="0" collapsed="false">
      <c r="A38" s="37" t="n">
        <f aca="false">A37+1</f>
        <v>34</v>
      </c>
      <c r="B38" s="51"/>
      <c r="C38" s="51"/>
      <c r="D38" s="51"/>
      <c r="E38" s="48"/>
      <c r="F38" s="49"/>
      <c r="G38" s="50"/>
      <c r="H38" s="51"/>
      <c r="I38" s="51"/>
      <c r="J38" s="49"/>
      <c r="L38" s="49"/>
      <c r="M38" s="49"/>
      <c r="N38" s="49"/>
      <c r="O38" s="49"/>
      <c r="P38" s="49"/>
      <c r="Q38" s="49"/>
      <c r="R38" s="49"/>
      <c r="S38" s="49"/>
      <c r="T38" s="49"/>
      <c r="U38" s="49"/>
    </row>
    <row r="39" customFormat="false" ht="14.25" hidden="false" customHeight="false" outlineLevel="0" collapsed="false">
      <c r="A39" s="37" t="n">
        <f aca="false">A38+1</f>
        <v>35</v>
      </c>
      <c r="B39" s="51"/>
      <c r="C39" s="51"/>
      <c r="D39" s="51"/>
      <c r="E39" s="48"/>
      <c r="F39" s="49"/>
      <c r="G39" s="50"/>
      <c r="H39" s="51"/>
      <c r="I39" s="51"/>
      <c r="J39" s="49"/>
      <c r="L39" s="49"/>
      <c r="M39" s="49"/>
      <c r="N39" s="49"/>
      <c r="O39" s="49"/>
      <c r="P39" s="49"/>
      <c r="Q39" s="49"/>
      <c r="R39" s="49"/>
      <c r="S39" s="49"/>
      <c r="T39" s="49"/>
      <c r="U39" s="49"/>
    </row>
    <row r="40" customFormat="false" ht="14.25" hidden="false" customHeight="false" outlineLevel="0" collapsed="false">
      <c r="A40" s="37" t="n">
        <f aca="false">A39+1</f>
        <v>36</v>
      </c>
      <c r="B40" s="51"/>
      <c r="C40" s="51"/>
      <c r="D40" s="51"/>
      <c r="E40" s="48"/>
      <c r="F40" s="49"/>
      <c r="G40" s="50"/>
      <c r="H40" s="51"/>
      <c r="I40" s="51"/>
      <c r="J40" s="49"/>
      <c r="L40" s="49"/>
      <c r="M40" s="49"/>
      <c r="N40" s="49"/>
      <c r="O40" s="49"/>
      <c r="P40" s="49"/>
      <c r="Q40" s="49"/>
      <c r="R40" s="49"/>
      <c r="S40" s="49"/>
      <c r="T40" s="49"/>
      <c r="U40" s="49"/>
    </row>
    <row r="41" customFormat="false" ht="14.25" hidden="false" customHeight="false" outlineLevel="0" collapsed="false">
      <c r="A41" s="37" t="n">
        <f aca="false">A40+1</f>
        <v>37</v>
      </c>
      <c r="B41" s="51"/>
      <c r="C41" s="51"/>
      <c r="D41" s="51"/>
      <c r="E41" s="48"/>
      <c r="F41" s="49"/>
      <c r="G41" s="50"/>
      <c r="H41" s="51"/>
      <c r="I41" s="51"/>
      <c r="J41" s="49"/>
      <c r="L41" s="49"/>
      <c r="M41" s="49"/>
      <c r="N41" s="49"/>
      <c r="O41" s="49"/>
      <c r="P41" s="49"/>
      <c r="Q41" s="49"/>
      <c r="R41" s="49"/>
      <c r="S41" s="49"/>
      <c r="T41" s="49"/>
      <c r="U41" s="49"/>
    </row>
    <row r="42" customFormat="false" ht="14.25" hidden="false" customHeight="false" outlineLevel="0" collapsed="false">
      <c r="A42" s="37" t="n">
        <f aca="false">A41+1</f>
        <v>38</v>
      </c>
      <c r="B42" s="51"/>
      <c r="C42" s="51"/>
      <c r="D42" s="51"/>
      <c r="E42" s="48"/>
      <c r="F42" s="49"/>
      <c r="G42" s="50"/>
      <c r="H42" s="51"/>
      <c r="I42" s="51"/>
      <c r="J42" s="49"/>
      <c r="L42" s="49"/>
      <c r="M42" s="49"/>
      <c r="N42" s="49"/>
      <c r="O42" s="49"/>
      <c r="P42" s="49"/>
      <c r="Q42" s="49"/>
      <c r="R42" s="49"/>
      <c r="S42" s="49"/>
      <c r="T42" s="49"/>
      <c r="U42" s="49"/>
    </row>
    <row r="43" customFormat="false" ht="14.25" hidden="false" customHeight="false" outlineLevel="0" collapsed="false">
      <c r="A43" s="37" t="n">
        <f aca="false">A42+1</f>
        <v>39</v>
      </c>
      <c r="B43" s="51"/>
      <c r="C43" s="51"/>
      <c r="D43" s="51"/>
      <c r="E43" s="48"/>
      <c r="F43" s="49"/>
      <c r="G43" s="50"/>
      <c r="H43" s="51"/>
      <c r="I43" s="51"/>
      <c r="J43" s="49"/>
      <c r="L43" s="49"/>
      <c r="M43" s="49"/>
      <c r="N43" s="49"/>
      <c r="O43" s="49"/>
      <c r="P43" s="49"/>
      <c r="Q43" s="49"/>
      <c r="R43" s="49"/>
      <c r="S43" s="49"/>
      <c r="T43" s="49"/>
      <c r="U43" s="49"/>
    </row>
    <row r="44" customFormat="false" ht="14.25" hidden="false" customHeight="false" outlineLevel="0" collapsed="false">
      <c r="A44" s="37" t="n">
        <f aca="false">A43+1</f>
        <v>40</v>
      </c>
      <c r="B44" s="51"/>
      <c r="C44" s="51"/>
      <c r="D44" s="51"/>
      <c r="E44" s="48"/>
      <c r="F44" s="49"/>
      <c r="G44" s="50"/>
      <c r="H44" s="51"/>
      <c r="I44" s="51"/>
      <c r="J44" s="49"/>
      <c r="L44" s="49"/>
      <c r="M44" s="49"/>
      <c r="N44" s="49"/>
      <c r="O44" s="49"/>
      <c r="P44" s="49"/>
      <c r="Q44" s="49"/>
      <c r="R44" s="49"/>
      <c r="S44" s="49"/>
      <c r="T44" s="49"/>
      <c r="U44" s="49"/>
    </row>
    <row r="45" customFormat="false" ht="14.25" hidden="false" customHeight="false" outlineLevel="0" collapsed="false">
      <c r="A45" s="37" t="n">
        <f aca="false">A44+1</f>
        <v>41</v>
      </c>
      <c r="B45" s="51"/>
      <c r="C45" s="51"/>
      <c r="D45" s="51"/>
      <c r="E45" s="48"/>
      <c r="F45" s="49"/>
      <c r="G45" s="50"/>
      <c r="H45" s="51"/>
      <c r="I45" s="51"/>
      <c r="J45" s="49"/>
      <c r="L45" s="49"/>
      <c r="M45" s="49"/>
      <c r="N45" s="49"/>
      <c r="O45" s="49"/>
      <c r="P45" s="49"/>
      <c r="Q45" s="49"/>
      <c r="R45" s="49"/>
      <c r="S45" s="49"/>
      <c r="T45" s="49"/>
      <c r="U45" s="49"/>
    </row>
    <row r="46" customFormat="false" ht="14.25" hidden="false" customHeight="false" outlineLevel="0" collapsed="false">
      <c r="A46" s="37" t="n">
        <f aca="false">A45+1</f>
        <v>42</v>
      </c>
      <c r="B46" s="51"/>
      <c r="C46" s="51"/>
      <c r="D46" s="51"/>
      <c r="E46" s="48"/>
      <c r="F46" s="49"/>
      <c r="G46" s="50"/>
      <c r="H46" s="51"/>
      <c r="I46" s="51"/>
      <c r="J46" s="49"/>
      <c r="L46" s="49"/>
      <c r="M46" s="49"/>
      <c r="N46" s="49"/>
      <c r="O46" s="49"/>
      <c r="P46" s="49"/>
      <c r="Q46" s="49"/>
      <c r="R46" s="49"/>
      <c r="S46" s="49"/>
      <c r="T46" s="49"/>
      <c r="U46" s="49"/>
    </row>
    <row r="47" customFormat="false" ht="14.25" hidden="false" customHeight="false" outlineLevel="0" collapsed="false">
      <c r="A47" s="37" t="n">
        <f aca="false">A46+1</f>
        <v>43</v>
      </c>
      <c r="B47" s="51"/>
      <c r="C47" s="51"/>
      <c r="D47" s="51"/>
      <c r="E47" s="48"/>
      <c r="F47" s="49"/>
      <c r="G47" s="50"/>
      <c r="H47" s="51"/>
      <c r="I47" s="51"/>
      <c r="J47" s="49"/>
      <c r="L47" s="49"/>
      <c r="M47" s="49"/>
      <c r="N47" s="49"/>
      <c r="O47" s="49"/>
      <c r="P47" s="49"/>
      <c r="Q47" s="49"/>
      <c r="R47" s="49"/>
      <c r="S47" s="49"/>
      <c r="T47" s="49"/>
      <c r="U47" s="49"/>
    </row>
    <row r="48" customFormat="false" ht="14.25" hidden="false" customHeight="false" outlineLevel="0" collapsed="false">
      <c r="A48" s="37" t="n">
        <f aca="false">A47+1</f>
        <v>44</v>
      </c>
      <c r="B48" s="51"/>
      <c r="C48" s="51"/>
      <c r="D48" s="51"/>
      <c r="E48" s="48"/>
      <c r="F48" s="49"/>
      <c r="G48" s="50"/>
      <c r="H48" s="51"/>
      <c r="I48" s="51"/>
      <c r="J48" s="49"/>
      <c r="L48" s="49"/>
      <c r="M48" s="49"/>
      <c r="N48" s="49"/>
      <c r="O48" s="49"/>
      <c r="P48" s="49"/>
      <c r="Q48" s="49"/>
      <c r="R48" s="49"/>
      <c r="S48" s="49"/>
      <c r="T48" s="49"/>
      <c r="U48" s="49"/>
    </row>
    <row r="49" customFormat="false" ht="14.25" hidden="false" customHeight="false" outlineLevel="0" collapsed="false">
      <c r="A49" s="37" t="n">
        <f aca="false">A48+1</f>
        <v>45</v>
      </c>
      <c r="B49" s="51"/>
      <c r="C49" s="51"/>
      <c r="D49" s="51"/>
      <c r="E49" s="48"/>
      <c r="F49" s="49"/>
      <c r="G49" s="50"/>
      <c r="H49" s="51"/>
      <c r="I49" s="51"/>
      <c r="J49" s="49"/>
      <c r="L49" s="49"/>
      <c r="M49" s="49"/>
      <c r="N49" s="49"/>
      <c r="O49" s="49"/>
      <c r="P49" s="49"/>
      <c r="Q49" s="49"/>
      <c r="R49" s="49"/>
      <c r="S49" s="49"/>
      <c r="T49" s="49"/>
      <c r="U49" s="49"/>
    </row>
    <row r="50" customFormat="false" ht="14.25" hidden="false" customHeight="false" outlineLevel="0" collapsed="false">
      <c r="A50" s="37" t="n">
        <f aca="false">A49+1</f>
        <v>46</v>
      </c>
      <c r="B50" s="51"/>
      <c r="C50" s="51"/>
      <c r="D50" s="51"/>
      <c r="E50" s="48"/>
      <c r="F50" s="49"/>
      <c r="G50" s="50"/>
      <c r="H50" s="51"/>
      <c r="I50" s="51"/>
      <c r="J50" s="49"/>
      <c r="L50" s="49"/>
      <c r="M50" s="49"/>
      <c r="N50" s="49"/>
      <c r="O50" s="49"/>
      <c r="P50" s="49"/>
      <c r="Q50" s="49"/>
      <c r="R50" s="49"/>
      <c r="S50" s="49"/>
      <c r="T50" s="49"/>
      <c r="U50" s="49"/>
    </row>
    <row r="51" customFormat="false" ht="14.25" hidden="false" customHeight="false" outlineLevel="0" collapsed="false">
      <c r="A51" s="37" t="n">
        <f aca="false">A50+1</f>
        <v>47</v>
      </c>
      <c r="B51" s="51"/>
      <c r="C51" s="51"/>
      <c r="D51" s="51"/>
      <c r="E51" s="48"/>
      <c r="F51" s="49"/>
      <c r="G51" s="50"/>
      <c r="H51" s="51"/>
      <c r="I51" s="51"/>
      <c r="J51" s="49"/>
      <c r="L51" s="49"/>
      <c r="M51" s="49"/>
      <c r="N51" s="49"/>
      <c r="O51" s="49"/>
      <c r="P51" s="49"/>
      <c r="Q51" s="49"/>
      <c r="R51" s="49"/>
      <c r="S51" s="49"/>
      <c r="T51" s="49"/>
      <c r="U51" s="49"/>
    </row>
    <row r="52" customFormat="false" ht="14.25" hidden="false" customHeight="false" outlineLevel="0" collapsed="false">
      <c r="A52" s="37" t="n">
        <f aca="false">A51+1</f>
        <v>48</v>
      </c>
      <c r="B52" s="51"/>
      <c r="C52" s="51"/>
      <c r="D52" s="51"/>
      <c r="E52" s="48"/>
      <c r="F52" s="49"/>
      <c r="G52" s="50"/>
      <c r="H52" s="51"/>
      <c r="I52" s="51"/>
      <c r="J52" s="49"/>
      <c r="L52" s="49"/>
      <c r="M52" s="49"/>
      <c r="N52" s="49"/>
      <c r="O52" s="49"/>
      <c r="P52" s="49"/>
      <c r="Q52" s="49"/>
      <c r="R52" s="49"/>
      <c r="S52" s="49"/>
      <c r="T52" s="49"/>
      <c r="U52" s="49"/>
    </row>
    <row r="53" customFormat="false" ht="14.25" hidden="false" customHeight="false" outlineLevel="0" collapsed="false">
      <c r="A53" s="37" t="n">
        <f aca="false">A52+1</f>
        <v>49</v>
      </c>
      <c r="B53" s="51"/>
      <c r="C53" s="51"/>
      <c r="D53" s="51"/>
      <c r="E53" s="48"/>
      <c r="F53" s="49"/>
      <c r="G53" s="50"/>
      <c r="H53" s="51"/>
      <c r="I53" s="51"/>
      <c r="J53" s="49"/>
      <c r="L53" s="49"/>
      <c r="M53" s="49"/>
      <c r="N53" s="49"/>
      <c r="O53" s="49"/>
      <c r="P53" s="49"/>
      <c r="Q53" s="49"/>
      <c r="R53" s="49"/>
      <c r="S53" s="49"/>
      <c r="T53" s="49"/>
      <c r="U53" s="49"/>
    </row>
    <row r="54" customFormat="false" ht="14.25" hidden="false" customHeight="false" outlineLevel="0" collapsed="false">
      <c r="A54" s="37" t="n">
        <f aca="false">A53+1</f>
        <v>50</v>
      </c>
      <c r="B54" s="51"/>
      <c r="C54" s="51"/>
      <c r="D54" s="51"/>
      <c r="E54" s="48"/>
      <c r="F54" s="49"/>
      <c r="G54" s="50"/>
      <c r="H54" s="51"/>
      <c r="I54" s="51"/>
      <c r="J54" s="49"/>
      <c r="L54" s="49"/>
      <c r="M54" s="49"/>
      <c r="N54" s="49"/>
      <c r="O54" s="49"/>
      <c r="P54" s="49"/>
      <c r="Q54" s="49"/>
      <c r="R54" s="49"/>
      <c r="S54" s="49"/>
      <c r="T54" s="49"/>
      <c r="U54" s="49"/>
    </row>
  </sheetData>
  <autoFilter ref="A4:J54"/>
  <mergeCells count="17">
    <mergeCell ref="B1:C1"/>
    <mergeCell ref="L1:M1"/>
    <mergeCell ref="N1:O1"/>
    <mergeCell ref="P1:Q1"/>
    <mergeCell ref="R1:S1"/>
    <mergeCell ref="T1:U1"/>
    <mergeCell ref="B2:C2"/>
    <mergeCell ref="L2:M2"/>
    <mergeCell ref="N2:O2"/>
    <mergeCell ref="P2:Q2"/>
    <mergeCell ref="R2:S2"/>
    <mergeCell ref="T2:U2"/>
    <mergeCell ref="L3:M3"/>
    <mergeCell ref="N3:O3"/>
    <mergeCell ref="P3:Q3"/>
    <mergeCell ref="R3:S3"/>
    <mergeCell ref="T3:U3"/>
  </mergeCells>
  <conditionalFormatting sqref="E5:E54">
    <cfRule type="cellIs" priority="2" operator="equal" aboveAverage="0" equalAverage="0" bottom="0" percent="0" rank="0" text="" dxfId="0">
      <formula>"C4"</formula>
    </cfRule>
    <cfRule type="cellIs" priority="3" operator="equal" aboveAverage="0" equalAverage="0" bottom="0" percent="0" rank="0" text="" dxfId="0">
      <formula>"C3"</formula>
    </cfRule>
    <cfRule type="cellIs" priority="4" operator="equal" aboveAverage="0" equalAverage="0" bottom="0" percent="0" rank="0" text="" dxfId="1">
      <formula>"C2"</formula>
    </cfRule>
    <cfRule type="cellIs" priority="5" operator="equal" aboveAverage="0" equalAverage="0" bottom="0" percent="0" rank="0" text="" dxfId="2">
      <formula>"C1"</formula>
    </cfRule>
    <cfRule type="cellIs" priority="6" operator="equal" aboveAverage="0" equalAverage="0" bottom="0" percent="0" rank="0" text="" dxfId="2">
      <formula>"C0"</formula>
    </cfRule>
  </conditionalFormatting>
  <conditionalFormatting sqref="F5:F54">
    <cfRule type="cellIs" priority="7" operator="equal" aboveAverage="0" equalAverage="0" bottom="0" percent="0" rank="0" text="" dxfId="2">
      <formula>"Low"</formula>
    </cfRule>
    <cfRule type="cellIs" priority="8" operator="equal" aboveAverage="0" equalAverage="0" bottom="0" percent="0" rank="0" text="" dxfId="2">
      <formula>"Medium"</formula>
    </cfRule>
    <cfRule type="cellIs" priority="9" operator="equal" aboveAverage="0" equalAverage="0" bottom="0" percent="0" rank="0" text="" dxfId="0">
      <formula>"High"</formula>
    </cfRule>
    <cfRule type="cellIs" priority="10" operator="equal" aboveAverage="0" equalAverage="0" bottom="0" percent="0" rank="0" text="" dxfId="0">
      <formula>"Critical"</formula>
    </cfRule>
  </conditionalFormatting>
  <conditionalFormatting sqref="L5:L54">
    <cfRule type="cellIs" priority="11" operator="equal" aboveAverage="0" equalAverage="0" bottom="0" percent="0" rank="0" text="" dxfId="0">
      <formula>"C4"</formula>
    </cfRule>
    <cfRule type="cellIs" priority="12" operator="equal" aboveAverage="0" equalAverage="0" bottom="0" percent="0" rank="0" text="" dxfId="0">
      <formula>"C3"</formula>
    </cfRule>
    <cfRule type="cellIs" priority="13" operator="equal" aboveAverage="0" equalAverage="0" bottom="0" percent="0" rank="0" text="" dxfId="1">
      <formula>"C2"</formula>
    </cfRule>
    <cfRule type="cellIs" priority="14" operator="equal" aboveAverage="0" equalAverage="0" bottom="0" percent="0" rank="0" text="" dxfId="2">
      <formula>"C1"</formula>
    </cfRule>
    <cfRule type="cellIs" priority="15" operator="equal" aboveAverage="0" equalAverage="0" bottom="0" percent="0" rank="0" text="" dxfId="2">
      <formula>"C0"</formula>
    </cfRule>
  </conditionalFormatting>
  <conditionalFormatting sqref="N5:N54">
    <cfRule type="cellIs" priority="16" operator="equal" aboveAverage="0" equalAverage="0" bottom="0" percent="0" rank="0" text="" dxfId="0">
      <formula>"C4"</formula>
    </cfRule>
    <cfRule type="cellIs" priority="17" operator="equal" aboveAverage="0" equalAverage="0" bottom="0" percent="0" rank="0" text="" dxfId="0">
      <formula>"C3"</formula>
    </cfRule>
    <cfRule type="cellIs" priority="18" operator="equal" aboveAverage="0" equalAverage="0" bottom="0" percent="0" rank="0" text="" dxfId="1">
      <formula>"C2"</formula>
    </cfRule>
    <cfRule type="cellIs" priority="19" operator="equal" aboveAverage="0" equalAverage="0" bottom="0" percent="0" rank="0" text="" dxfId="2">
      <formula>"C1"</formula>
    </cfRule>
    <cfRule type="cellIs" priority="20" operator="equal" aboveAverage="0" equalAverage="0" bottom="0" percent="0" rank="0" text="" dxfId="2">
      <formula>"C0"</formula>
    </cfRule>
  </conditionalFormatting>
  <conditionalFormatting sqref="P5:P54">
    <cfRule type="cellIs" priority="21" operator="equal" aboveAverage="0" equalAverage="0" bottom="0" percent="0" rank="0" text="" dxfId="0">
      <formula>"C4"</formula>
    </cfRule>
    <cfRule type="cellIs" priority="22" operator="equal" aboveAverage="0" equalAverage="0" bottom="0" percent="0" rank="0" text="" dxfId="0">
      <formula>"C3"</formula>
    </cfRule>
    <cfRule type="cellIs" priority="23" operator="equal" aboveAverage="0" equalAverage="0" bottom="0" percent="0" rank="0" text="" dxfId="1">
      <formula>"C2"</formula>
    </cfRule>
    <cfRule type="cellIs" priority="24" operator="equal" aboveAverage="0" equalAverage="0" bottom="0" percent="0" rank="0" text="" dxfId="2">
      <formula>"C1"</formula>
    </cfRule>
    <cfRule type="cellIs" priority="25" operator="equal" aboveAverage="0" equalAverage="0" bottom="0" percent="0" rank="0" text="" dxfId="2">
      <formula>"C0"</formula>
    </cfRule>
  </conditionalFormatting>
  <conditionalFormatting sqref="R5:R54">
    <cfRule type="cellIs" priority="26" operator="equal" aboveAverage="0" equalAverage="0" bottom="0" percent="0" rank="0" text="" dxfId="0">
      <formula>"C4"</formula>
    </cfRule>
    <cfRule type="cellIs" priority="27" operator="equal" aboveAverage="0" equalAverage="0" bottom="0" percent="0" rank="0" text="" dxfId="0">
      <formula>"C3"</formula>
    </cfRule>
    <cfRule type="cellIs" priority="28" operator="equal" aboveAverage="0" equalAverage="0" bottom="0" percent="0" rank="0" text="" dxfId="1">
      <formula>"C2"</formula>
    </cfRule>
    <cfRule type="cellIs" priority="29" operator="equal" aboveAverage="0" equalAverage="0" bottom="0" percent="0" rank="0" text="" dxfId="2">
      <formula>"C1"</formula>
    </cfRule>
    <cfRule type="cellIs" priority="30" operator="equal" aboveAverage="0" equalAverage="0" bottom="0" percent="0" rank="0" text="" dxfId="2">
      <formula>"C0"</formula>
    </cfRule>
  </conditionalFormatting>
  <conditionalFormatting sqref="T5:T54">
    <cfRule type="cellIs" priority="31" operator="equal" aboveAverage="0" equalAverage="0" bottom="0" percent="0" rank="0" text="" dxfId="0">
      <formula>"C4"</formula>
    </cfRule>
    <cfRule type="cellIs" priority="32" operator="equal" aboveAverage="0" equalAverage="0" bottom="0" percent="0" rank="0" text="" dxfId="0">
      <formula>"C3"</formula>
    </cfRule>
    <cfRule type="cellIs" priority="33" operator="equal" aboveAverage="0" equalAverage="0" bottom="0" percent="0" rank="0" text="" dxfId="1">
      <formula>"C2"</formula>
    </cfRule>
    <cfRule type="cellIs" priority="34" operator="equal" aboveAverage="0" equalAverage="0" bottom="0" percent="0" rank="0" text="" dxfId="2">
      <formula>"C1"</formula>
    </cfRule>
    <cfRule type="cellIs" priority="35" operator="equal" aboveAverage="0" equalAverage="0" bottom="0" percent="0" rank="0" text="" dxfId="2">
      <formula>"C0"</formula>
    </cfRule>
  </conditionalFormatting>
  <hyperlinks>
    <hyperlink ref="A1" location="Summary!A1" display="Summar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D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4" topLeftCell="D5" activePane="bottomRight" state="frozen"/>
      <selection pane="topLeft" activeCell="A1" activeCellId="0" sqref="A1"/>
      <selection pane="topRight" activeCell="D1" activeCellId="0" sqref="D1"/>
      <selection pane="bottomLeft" activeCell="A5" activeCellId="0" sqref="A5"/>
      <selection pane="bottomRight" activeCell="D5" activeCellId="0" sqref="D5"/>
    </sheetView>
  </sheetViews>
  <sheetFormatPr defaultRowHeight="14.25"/>
  <cols>
    <col collapsed="false" hidden="false" max="1" min="1" style="31" width="8.10204081632653"/>
    <col collapsed="false" hidden="false" max="3" min="2" style="32" width="28.484693877551"/>
    <col collapsed="false" hidden="false" max="4" min="4" style="32" width="47.1122448979592"/>
    <col collapsed="false" hidden="false" max="6" min="5" style="7" width="9.85204081632653"/>
    <col collapsed="false" hidden="false" max="7" min="7" style="31" width="15.2551020408163"/>
    <col collapsed="false" hidden="false" max="8" min="8" style="32" width="47.1122448979592"/>
    <col collapsed="false" hidden="false" max="9" min="9" style="32" width="14.5816326530612"/>
    <col collapsed="false" hidden="false" max="10" min="10" style="7" width="9.85204081632653"/>
    <col collapsed="false" hidden="false" max="11" min="11" style="7" width="8.10204081632653"/>
    <col collapsed="false" hidden="false" max="12" min="12" style="7" width="9.85204081632653"/>
    <col collapsed="false" hidden="false" max="13" min="13" style="7" width="28.484693877551"/>
    <col collapsed="false" hidden="false" max="14" min="14" style="7" width="9.85204081632653"/>
    <col collapsed="false" hidden="false" max="15" min="15" style="7" width="28.484693877551"/>
    <col collapsed="false" hidden="false" max="16" min="16" style="7" width="9.85204081632653"/>
    <col collapsed="false" hidden="false" max="17" min="17" style="7" width="28.484693877551"/>
    <col collapsed="false" hidden="false" max="18" min="18" style="7" width="9.85204081632653"/>
    <col collapsed="false" hidden="false" max="19" min="19" style="7" width="28.484693877551"/>
    <col collapsed="false" hidden="false" max="20" min="20" style="7" width="9.85204081632653"/>
    <col collapsed="false" hidden="false" max="21" min="21" style="7" width="28.484693877551"/>
    <col collapsed="false" hidden="false" max="22" min="22" style="7" width="8.10204081632653"/>
    <col collapsed="false" hidden="true" max="30" min="23" style="7" width="0"/>
    <col collapsed="false" hidden="false" max="1025" min="31" style="7" width="8.10204081632653"/>
  </cols>
  <sheetData>
    <row r="1" customFormat="false" ht="15.75" hidden="false" customHeight="true" outlineLevel="0" collapsed="false">
      <c r="A1" s="33" t="s">
        <v>23</v>
      </c>
      <c r="B1" s="34" t="s">
        <v>24</v>
      </c>
      <c r="C1" s="34"/>
      <c r="D1" s="35"/>
      <c r="E1" s="35"/>
      <c r="F1" s="0"/>
      <c r="G1" s="0"/>
      <c r="H1" s="0"/>
      <c r="I1" s="0"/>
      <c r="J1" s="0"/>
      <c r="L1" s="36" t="s">
        <v>25</v>
      </c>
      <c r="M1" s="36"/>
      <c r="N1" s="36" t="s">
        <v>25</v>
      </c>
      <c r="O1" s="36"/>
      <c r="P1" s="36" t="s">
        <v>25</v>
      </c>
      <c r="Q1" s="36"/>
      <c r="R1" s="36" t="s">
        <v>25</v>
      </c>
      <c r="S1" s="36"/>
      <c r="T1" s="36" t="s">
        <v>25</v>
      </c>
      <c r="U1" s="36"/>
      <c r="W1" s="37" t="s">
        <v>7</v>
      </c>
      <c r="X1" s="37" t="s">
        <v>26</v>
      </c>
      <c r="Y1" s="37" t="str">
        <f aca="false">Summary!A1</f>
        <v>Main</v>
      </c>
      <c r="Z1" s="38" t="s">
        <v>11</v>
      </c>
      <c r="AA1" s="39" t="s">
        <v>12</v>
      </c>
      <c r="AB1" s="16" t="s">
        <v>13</v>
      </c>
      <c r="AC1" s="17" t="s">
        <v>14</v>
      </c>
      <c r="AD1" s="18" t="s">
        <v>15</v>
      </c>
    </row>
    <row r="2" customFormat="false" ht="15.75" hidden="false" customHeight="true" outlineLevel="0" collapsed="false">
      <c r="A2" s="40"/>
      <c r="B2" s="34" t="s">
        <v>27</v>
      </c>
      <c r="C2" s="34"/>
      <c r="D2" s="35"/>
      <c r="E2" s="35"/>
      <c r="F2" s="0"/>
      <c r="G2" s="0"/>
      <c r="H2" s="0"/>
      <c r="I2" s="0"/>
      <c r="J2" s="0"/>
      <c r="L2" s="36" t="s">
        <v>24</v>
      </c>
      <c r="M2" s="36"/>
      <c r="N2" s="36" t="s">
        <v>24</v>
      </c>
      <c r="O2" s="36"/>
      <c r="P2" s="36" t="s">
        <v>24</v>
      </c>
      <c r="Q2" s="36"/>
      <c r="R2" s="36" t="s">
        <v>24</v>
      </c>
      <c r="S2" s="36"/>
      <c r="T2" s="36" t="s">
        <v>24</v>
      </c>
      <c r="U2" s="36"/>
      <c r="W2" s="37" t="s">
        <v>28</v>
      </c>
      <c r="X2" s="37" t="s">
        <v>29</v>
      </c>
      <c r="Y2" s="37" t="str">
        <f aca="false">VLOOKUP(Y1,W1:X6,2,0)</f>
        <v>E</v>
      </c>
      <c r="Z2" s="41" t="n">
        <f aca="true">COUNTIF(INDIRECT($Y$2&amp;$Y$3&amp;":"&amp;$Y$2&amp;$Y$4),"C0")</f>
        <v>0</v>
      </c>
      <c r="AA2" s="41" t="n">
        <f aca="true">COUNTIF(INDIRECT($Y$2&amp;$Y$3&amp;":"&amp;$Y$2&amp;$Y$4),"C1")</f>
        <v>0</v>
      </c>
      <c r="AB2" s="41" t="n">
        <f aca="true">COUNTIF(INDIRECT($Y$2&amp;$Y$3&amp;":"&amp;$Y$2&amp;$Y$4),"C2")</f>
        <v>0</v>
      </c>
      <c r="AC2" s="41" t="n">
        <f aca="true">COUNTIF(INDIRECT($Y$2&amp;$Y$3&amp;":"&amp;$Y$2&amp;$Y$4),"C3")</f>
        <v>0</v>
      </c>
      <c r="AD2" s="41" t="n">
        <f aca="true">COUNTIF(INDIRECT($Y$2&amp;$Y$3&amp;":"&amp;$Y$2&amp;$Y$4),"C4")</f>
        <v>0</v>
      </c>
    </row>
    <row r="3" customFormat="false" ht="14.25" hidden="false" customHeight="false" outlineLevel="0" collapsed="false">
      <c r="A3" s="42"/>
      <c r="B3" s="35"/>
      <c r="C3" s="35"/>
      <c r="D3" s="35"/>
      <c r="E3" s="35"/>
      <c r="F3" s="0"/>
      <c r="G3" s="0"/>
      <c r="H3" s="0"/>
      <c r="I3" s="0"/>
      <c r="J3" s="0"/>
      <c r="L3" s="36" t="s">
        <v>30</v>
      </c>
      <c r="M3" s="36"/>
      <c r="N3" s="36" t="s">
        <v>30</v>
      </c>
      <c r="O3" s="36"/>
      <c r="P3" s="36" t="s">
        <v>30</v>
      </c>
      <c r="Q3" s="36"/>
      <c r="R3" s="36" t="s">
        <v>30</v>
      </c>
      <c r="S3" s="36"/>
      <c r="T3" s="36" t="s">
        <v>30</v>
      </c>
      <c r="U3" s="36"/>
      <c r="W3" s="37" t="s">
        <v>31</v>
      </c>
      <c r="X3" s="37" t="s">
        <v>32</v>
      </c>
      <c r="Y3" s="37" t="n">
        <v>5</v>
      </c>
    </row>
    <row r="4" customFormat="false" ht="42.75" hidden="false" customHeight="false" outlineLevel="0" collapsed="false">
      <c r="A4" s="43" t="s">
        <v>33</v>
      </c>
      <c r="B4" s="44" t="s">
        <v>34</v>
      </c>
      <c r="C4" s="44" t="s">
        <v>35</v>
      </c>
      <c r="D4" s="44" t="s">
        <v>36</v>
      </c>
      <c r="E4" s="44" t="s">
        <v>37</v>
      </c>
      <c r="F4" s="44" t="s">
        <v>38</v>
      </c>
      <c r="G4" s="44" t="s">
        <v>39</v>
      </c>
      <c r="H4" s="44" t="s">
        <v>2</v>
      </c>
      <c r="I4" s="44" t="s">
        <v>40</v>
      </c>
      <c r="J4" s="44" t="s">
        <v>41</v>
      </c>
      <c r="L4" s="43" t="s">
        <v>37</v>
      </c>
      <c r="M4" s="43" t="s">
        <v>42</v>
      </c>
      <c r="N4" s="43" t="s">
        <v>37</v>
      </c>
      <c r="O4" s="43" t="s">
        <v>42</v>
      </c>
      <c r="P4" s="43" t="s">
        <v>37</v>
      </c>
      <c r="Q4" s="43" t="s">
        <v>42</v>
      </c>
      <c r="R4" s="43" t="s">
        <v>37</v>
      </c>
      <c r="S4" s="43" t="s">
        <v>42</v>
      </c>
      <c r="T4" s="43" t="s">
        <v>37</v>
      </c>
      <c r="U4" s="43" t="s">
        <v>42</v>
      </c>
      <c r="W4" s="37" t="s">
        <v>43</v>
      </c>
      <c r="X4" s="37" t="s">
        <v>44</v>
      </c>
      <c r="Y4" s="37" t="n">
        <v>54</v>
      </c>
    </row>
    <row r="5" customFormat="false" ht="14.25" hidden="false" customHeight="false" outlineLevel="0" collapsed="false">
      <c r="A5" s="37" t="n">
        <v>1</v>
      </c>
      <c r="B5" s="51"/>
      <c r="C5" s="51"/>
      <c r="D5" s="51"/>
      <c r="E5" s="48"/>
      <c r="F5" s="49"/>
      <c r="G5" s="50"/>
      <c r="H5" s="51"/>
      <c r="I5" s="51"/>
      <c r="J5" s="49"/>
      <c r="L5" s="49"/>
      <c r="M5" s="49"/>
      <c r="N5" s="49"/>
      <c r="O5" s="49"/>
      <c r="P5" s="49"/>
      <c r="Q5" s="49"/>
      <c r="R5" s="49"/>
      <c r="S5" s="49"/>
      <c r="T5" s="49"/>
      <c r="U5" s="49"/>
      <c r="W5" s="37" t="s">
        <v>49</v>
      </c>
      <c r="X5" s="37" t="s">
        <v>50</v>
      </c>
      <c r="Y5" s="37"/>
    </row>
    <row r="6" customFormat="false" ht="14.25" hidden="false" customHeight="false" outlineLevel="0" collapsed="false">
      <c r="A6" s="37" t="n">
        <f aca="false">A5+1</f>
        <v>2</v>
      </c>
      <c r="B6" s="51"/>
      <c r="C6" s="51"/>
      <c r="D6" s="51"/>
      <c r="E6" s="48"/>
      <c r="F6" s="49"/>
      <c r="G6" s="50"/>
      <c r="H6" s="51"/>
      <c r="I6" s="51"/>
      <c r="J6" s="49"/>
      <c r="L6" s="49"/>
      <c r="M6" s="49"/>
      <c r="N6" s="49"/>
      <c r="O6" s="49"/>
      <c r="P6" s="49"/>
      <c r="Q6" s="49"/>
      <c r="R6" s="49"/>
      <c r="S6" s="49"/>
      <c r="T6" s="49"/>
      <c r="U6" s="49"/>
      <c r="W6" s="37" t="s">
        <v>54</v>
      </c>
      <c r="X6" s="37" t="s">
        <v>55</v>
      </c>
      <c r="Y6" s="37"/>
    </row>
    <row r="7" customFormat="false" ht="14.25" hidden="false" customHeight="false" outlineLevel="0" collapsed="false">
      <c r="A7" s="37" t="n">
        <f aca="false">A6+1</f>
        <v>3</v>
      </c>
      <c r="B7" s="51"/>
      <c r="C7" s="51"/>
      <c r="D7" s="51"/>
      <c r="E7" s="48"/>
      <c r="F7" s="49"/>
      <c r="G7" s="50"/>
      <c r="H7" s="51"/>
      <c r="I7" s="51"/>
      <c r="J7" s="49"/>
      <c r="L7" s="49"/>
      <c r="M7" s="49"/>
      <c r="N7" s="49"/>
      <c r="O7" s="49"/>
      <c r="P7" s="49"/>
      <c r="Q7" s="49"/>
      <c r="R7" s="49"/>
      <c r="S7" s="49"/>
      <c r="T7" s="49"/>
      <c r="U7" s="49"/>
    </row>
    <row r="8" customFormat="false" ht="14.25" hidden="false" customHeight="false" outlineLevel="0" collapsed="false">
      <c r="A8" s="37" t="n">
        <f aca="false">A7+1</f>
        <v>4</v>
      </c>
      <c r="B8" s="51"/>
      <c r="C8" s="51"/>
      <c r="D8" s="51"/>
      <c r="E8" s="48"/>
      <c r="F8" s="49"/>
      <c r="G8" s="50"/>
      <c r="H8" s="51"/>
      <c r="I8" s="51"/>
      <c r="J8" s="49"/>
      <c r="L8" s="49"/>
      <c r="M8" s="49"/>
      <c r="N8" s="49"/>
      <c r="O8" s="49"/>
      <c r="P8" s="49"/>
      <c r="Q8" s="49"/>
      <c r="R8" s="49"/>
      <c r="S8" s="49"/>
      <c r="T8" s="49"/>
      <c r="U8" s="49"/>
    </row>
    <row r="9" customFormat="false" ht="14.25" hidden="false" customHeight="false" outlineLevel="0" collapsed="false">
      <c r="A9" s="37" t="n">
        <f aca="false">A8+1</f>
        <v>5</v>
      </c>
      <c r="B9" s="51"/>
      <c r="C9" s="51"/>
      <c r="D9" s="51"/>
      <c r="E9" s="48"/>
      <c r="F9" s="49"/>
      <c r="G9" s="50"/>
      <c r="H9" s="51"/>
      <c r="I9" s="51"/>
      <c r="J9" s="49"/>
      <c r="L9" s="49"/>
      <c r="M9" s="49"/>
      <c r="N9" s="49"/>
      <c r="O9" s="49"/>
      <c r="P9" s="49"/>
      <c r="Q9" s="49"/>
      <c r="R9" s="49"/>
      <c r="S9" s="49"/>
      <c r="T9" s="49"/>
      <c r="U9" s="49"/>
    </row>
    <row r="10" customFormat="false" ht="14.25" hidden="false" customHeight="false" outlineLevel="0" collapsed="false">
      <c r="A10" s="37" t="n">
        <f aca="false">A9+1</f>
        <v>6</v>
      </c>
      <c r="B10" s="51"/>
      <c r="C10" s="51"/>
      <c r="D10" s="51"/>
      <c r="E10" s="48"/>
      <c r="F10" s="49"/>
      <c r="G10" s="50"/>
      <c r="H10" s="51"/>
      <c r="I10" s="51"/>
      <c r="J10" s="49"/>
      <c r="L10" s="49"/>
      <c r="M10" s="49"/>
      <c r="N10" s="49"/>
      <c r="O10" s="49"/>
      <c r="P10" s="49"/>
      <c r="Q10" s="49"/>
      <c r="R10" s="49"/>
      <c r="S10" s="49"/>
      <c r="T10" s="49"/>
      <c r="U10" s="49"/>
    </row>
    <row r="11" customFormat="false" ht="14.25" hidden="false" customHeight="false" outlineLevel="0" collapsed="false">
      <c r="A11" s="37" t="n">
        <f aca="false">A10+1</f>
        <v>7</v>
      </c>
      <c r="B11" s="51"/>
      <c r="C11" s="51"/>
      <c r="D11" s="51"/>
      <c r="E11" s="48"/>
      <c r="F11" s="49"/>
      <c r="G11" s="50"/>
      <c r="H11" s="51"/>
      <c r="I11" s="51"/>
      <c r="J11" s="49"/>
      <c r="L11" s="49"/>
      <c r="M11" s="49"/>
      <c r="N11" s="49"/>
      <c r="O11" s="49"/>
      <c r="P11" s="49"/>
      <c r="Q11" s="49"/>
      <c r="R11" s="49"/>
      <c r="S11" s="49"/>
      <c r="T11" s="49"/>
      <c r="U11" s="49"/>
    </row>
    <row r="12" customFormat="false" ht="14.25" hidden="false" customHeight="false" outlineLevel="0" collapsed="false">
      <c r="A12" s="37" t="n">
        <f aca="false">A11+1</f>
        <v>8</v>
      </c>
      <c r="B12" s="51"/>
      <c r="C12" s="51"/>
      <c r="D12" s="51"/>
      <c r="E12" s="48"/>
      <c r="F12" s="49"/>
      <c r="G12" s="50"/>
      <c r="H12" s="51"/>
      <c r="I12" s="51"/>
      <c r="J12" s="49"/>
      <c r="L12" s="49"/>
      <c r="M12" s="49"/>
      <c r="N12" s="49"/>
      <c r="O12" s="49"/>
      <c r="P12" s="49"/>
      <c r="Q12" s="49"/>
      <c r="R12" s="49"/>
      <c r="S12" s="49"/>
      <c r="T12" s="49"/>
      <c r="U12" s="49"/>
    </row>
    <row r="13" customFormat="false" ht="15" hidden="false" customHeight="true" outlineLevel="0" collapsed="false">
      <c r="A13" s="37" t="n">
        <f aca="false">A12+1</f>
        <v>9</v>
      </c>
      <c r="B13" s="51"/>
      <c r="C13" s="51"/>
      <c r="D13" s="51"/>
      <c r="E13" s="48"/>
      <c r="F13" s="49"/>
      <c r="G13" s="50"/>
      <c r="H13" s="51"/>
      <c r="I13" s="51"/>
      <c r="J13" s="49"/>
      <c r="L13" s="49"/>
      <c r="M13" s="49"/>
      <c r="N13" s="49"/>
      <c r="O13" s="49"/>
      <c r="P13" s="49"/>
      <c r="Q13" s="49"/>
      <c r="R13" s="49"/>
      <c r="S13" s="49"/>
      <c r="T13" s="49"/>
      <c r="U13" s="49"/>
    </row>
    <row r="14" customFormat="false" ht="14.25" hidden="false" customHeight="false" outlineLevel="0" collapsed="false">
      <c r="A14" s="37" t="n">
        <f aca="false">A13+1</f>
        <v>10</v>
      </c>
      <c r="B14" s="51"/>
      <c r="C14" s="51"/>
      <c r="D14" s="51"/>
      <c r="E14" s="48"/>
      <c r="F14" s="49"/>
      <c r="G14" s="50"/>
      <c r="H14" s="51"/>
      <c r="I14" s="51"/>
      <c r="J14" s="49"/>
      <c r="L14" s="49"/>
      <c r="M14" s="49"/>
      <c r="N14" s="49"/>
      <c r="O14" s="49"/>
      <c r="P14" s="49"/>
      <c r="Q14" s="49"/>
      <c r="R14" s="49"/>
      <c r="S14" s="49"/>
      <c r="T14" s="49"/>
      <c r="U14" s="49"/>
    </row>
    <row r="15" customFormat="false" ht="14.25" hidden="false" customHeight="false" outlineLevel="0" collapsed="false">
      <c r="A15" s="37" t="n">
        <f aca="false">A14+1</f>
        <v>11</v>
      </c>
      <c r="B15" s="51"/>
      <c r="C15" s="51"/>
      <c r="D15" s="51"/>
      <c r="E15" s="48"/>
      <c r="F15" s="49"/>
      <c r="G15" s="50"/>
      <c r="H15" s="51"/>
      <c r="I15" s="51"/>
      <c r="J15" s="49"/>
      <c r="L15" s="49"/>
      <c r="M15" s="49"/>
      <c r="N15" s="49"/>
      <c r="O15" s="49"/>
      <c r="P15" s="49"/>
      <c r="Q15" s="49"/>
      <c r="R15" s="49"/>
      <c r="S15" s="49"/>
      <c r="T15" s="49"/>
      <c r="U15" s="49"/>
    </row>
    <row r="16" customFormat="false" ht="14.25" hidden="false" customHeight="false" outlineLevel="0" collapsed="false">
      <c r="A16" s="37" t="n">
        <f aca="false">A15+1</f>
        <v>12</v>
      </c>
      <c r="B16" s="51"/>
      <c r="C16" s="51"/>
      <c r="D16" s="51"/>
      <c r="E16" s="48"/>
      <c r="F16" s="49"/>
      <c r="G16" s="50"/>
      <c r="H16" s="51"/>
      <c r="I16" s="51"/>
      <c r="J16" s="49"/>
      <c r="L16" s="49"/>
      <c r="M16" s="49"/>
      <c r="N16" s="49"/>
      <c r="O16" s="49"/>
      <c r="P16" s="49"/>
      <c r="Q16" s="49"/>
      <c r="R16" s="49"/>
      <c r="S16" s="49"/>
      <c r="T16" s="49"/>
      <c r="U16" s="49"/>
    </row>
    <row r="17" customFormat="false" ht="14.25" hidden="false" customHeight="false" outlineLevel="0" collapsed="false">
      <c r="A17" s="37" t="n">
        <f aca="false">A16+1</f>
        <v>13</v>
      </c>
      <c r="B17" s="51"/>
      <c r="C17" s="51"/>
      <c r="D17" s="51"/>
      <c r="E17" s="48"/>
      <c r="F17" s="49"/>
      <c r="G17" s="50"/>
      <c r="H17" s="51"/>
      <c r="I17" s="51"/>
      <c r="J17" s="49"/>
      <c r="L17" s="49"/>
      <c r="M17" s="49"/>
      <c r="N17" s="49"/>
      <c r="O17" s="49"/>
      <c r="P17" s="49"/>
      <c r="Q17" s="49"/>
      <c r="R17" s="49"/>
      <c r="S17" s="49"/>
      <c r="T17" s="49"/>
      <c r="U17" s="49"/>
    </row>
    <row r="18" customFormat="false" ht="14.25" hidden="false" customHeight="false" outlineLevel="0" collapsed="false">
      <c r="A18" s="37" t="n">
        <f aca="false">A17+1</f>
        <v>14</v>
      </c>
      <c r="B18" s="51"/>
      <c r="C18" s="51"/>
      <c r="D18" s="51"/>
      <c r="E18" s="48"/>
      <c r="F18" s="49"/>
      <c r="G18" s="50"/>
      <c r="H18" s="51"/>
      <c r="I18" s="51"/>
      <c r="J18" s="49"/>
      <c r="L18" s="49"/>
      <c r="M18" s="49"/>
      <c r="N18" s="49"/>
      <c r="O18" s="49"/>
      <c r="P18" s="49"/>
      <c r="Q18" s="49"/>
      <c r="R18" s="49"/>
      <c r="S18" s="49"/>
      <c r="T18" s="49"/>
      <c r="U18" s="49"/>
    </row>
    <row r="19" customFormat="false" ht="14.25" hidden="false" customHeight="false" outlineLevel="0" collapsed="false">
      <c r="A19" s="37" t="n">
        <f aca="false">A18+1</f>
        <v>15</v>
      </c>
      <c r="B19" s="51"/>
      <c r="C19" s="51"/>
      <c r="D19" s="51"/>
      <c r="E19" s="48"/>
      <c r="F19" s="49"/>
      <c r="G19" s="50"/>
      <c r="H19" s="51"/>
      <c r="I19" s="51"/>
      <c r="J19" s="49"/>
      <c r="L19" s="49"/>
      <c r="M19" s="49"/>
      <c r="N19" s="49"/>
      <c r="O19" s="49"/>
      <c r="P19" s="49"/>
      <c r="Q19" s="49"/>
      <c r="R19" s="49"/>
      <c r="S19" s="49"/>
      <c r="T19" s="49"/>
      <c r="U19" s="49"/>
    </row>
    <row r="20" customFormat="false" ht="14.25" hidden="false" customHeight="false" outlineLevel="0" collapsed="false">
      <c r="A20" s="37" t="n">
        <f aca="false">A19+1</f>
        <v>16</v>
      </c>
      <c r="B20" s="51"/>
      <c r="C20" s="51"/>
      <c r="D20" s="51"/>
      <c r="E20" s="48"/>
      <c r="F20" s="49"/>
      <c r="G20" s="50"/>
      <c r="H20" s="51"/>
      <c r="I20" s="51"/>
      <c r="J20" s="49"/>
      <c r="L20" s="49"/>
      <c r="M20" s="49"/>
      <c r="N20" s="49"/>
      <c r="O20" s="49"/>
      <c r="P20" s="49"/>
      <c r="Q20" s="49"/>
      <c r="R20" s="49"/>
      <c r="S20" s="49"/>
      <c r="T20" s="49"/>
      <c r="U20" s="49"/>
    </row>
    <row r="21" customFormat="false" ht="14.25" hidden="false" customHeight="false" outlineLevel="0" collapsed="false">
      <c r="A21" s="37" t="n">
        <f aca="false">A20+1</f>
        <v>17</v>
      </c>
      <c r="B21" s="51"/>
      <c r="C21" s="51"/>
      <c r="D21" s="51"/>
      <c r="E21" s="48"/>
      <c r="F21" s="49"/>
      <c r="G21" s="50"/>
      <c r="H21" s="51"/>
      <c r="I21" s="51"/>
      <c r="J21" s="49"/>
      <c r="L21" s="49"/>
      <c r="M21" s="49"/>
      <c r="N21" s="49"/>
      <c r="O21" s="49"/>
      <c r="P21" s="49"/>
      <c r="Q21" s="49"/>
      <c r="R21" s="49"/>
      <c r="S21" s="49"/>
      <c r="T21" s="49"/>
      <c r="U21" s="49"/>
    </row>
    <row r="22" customFormat="false" ht="14.25" hidden="false" customHeight="false" outlineLevel="0" collapsed="false">
      <c r="A22" s="37" t="n">
        <f aca="false">A21+1</f>
        <v>18</v>
      </c>
      <c r="B22" s="51"/>
      <c r="C22" s="51"/>
      <c r="D22" s="51"/>
      <c r="E22" s="48"/>
      <c r="F22" s="49"/>
      <c r="G22" s="50"/>
      <c r="H22" s="51"/>
      <c r="I22" s="51"/>
      <c r="J22" s="49"/>
      <c r="L22" s="49"/>
      <c r="M22" s="49"/>
      <c r="N22" s="49"/>
      <c r="O22" s="49"/>
      <c r="P22" s="49"/>
      <c r="Q22" s="49"/>
      <c r="R22" s="49"/>
      <c r="S22" s="49"/>
      <c r="T22" s="49"/>
      <c r="U22" s="49"/>
    </row>
    <row r="23" customFormat="false" ht="14.25" hidden="false" customHeight="false" outlineLevel="0" collapsed="false">
      <c r="A23" s="37" t="n">
        <f aca="false">A22+1</f>
        <v>19</v>
      </c>
      <c r="B23" s="51"/>
      <c r="C23" s="51"/>
      <c r="D23" s="51"/>
      <c r="E23" s="48"/>
      <c r="F23" s="49"/>
      <c r="G23" s="50"/>
      <c r="H23" s="51"/>
      <c r="I23" s="51"/>
      <c r="J23" s="49"/>
      <c r="L23" s="49"/>
      <c r="M23" s="49"/>
      <c r="N23" s="49"/>
      <c r="O23" s="49"/>
      <c r="P23" s="49"/>
      <c r="Q23" s="49"/>
      <c r="R23" s="49"/>
      <c r="S23" s="49"/>
      <c r="T23" s="49"/>
      <c r="U23" s="49"/>
    </row>
    <row r="24" customFormat="false" ht="14.25" hidden="false" customHeight="false" outlineLevel="0" collapsed="false">
      <c r="A24" s="37" t="n">
        <f aca="false">A23+1</f>
        <v>20</v>
      </c>
      <c r="B24" s="51"/>
      <c r="C24" s="51"/>
      <c r="D24" s="51"/>
      <c r="E24" s="48"/>
      <c r="F24" s="49"/>
      <c r="G24" s="50"/>
      <c r="H24" s="51"/>
      <c r="I24" s="51"/>
      <c r="J24" s="49"/>
      <c r="L24" s="49"/>
      <c r="M24" s="49"/>
      <c r="N24" s="49"/>
      <c r="O24" s="49"/>
      <c r="P24" s="49"/>
      <c r="Q24" s="49"/>
      <c r="R24" s="49"/>
      <c r="S24" s="49"/>
      <c r="T24" s="49"/>
      <c r="U24" s="49"/>
    </row>
    <row r="25" customFormat="false" ht="14.25" hidden="false" customHeight="false" outlineLevel="0" collapsed="false">
      <c r="A25" s="37" t="n">
        <f aca="false">A24+1</f>
        <v>21</v>
      </c>
      <c r="B25" s="51"/>
      <c r="C25" s="51"/>
      <c r="D25" s="51"/>
      <c r="E25" s="48"/>
      <c r="F25" s="49"/>
      <c r="G25" s="50"/>
      <c r="H25" s="51"/>
      <c r="I25" s="51"/>
      <c r="J25" s="49"/>
      <c r="L25" s="49"/>
      <c r="M25" s="49"/>
      <c r="N25" s="49"/>
      <c r="O25" s="49"/>
      <c r="P25" s="49"/>
      <c r="Q25" s="49"/>
      <c r="R25" s="49"/>
      <c r="S25" s="49"/>
      <c r="T25" s="49"/>
      <c r="U25" s="49"/>
    </row>
    <row r="26" customFormat="false" ht="14.25" hidden="false" customHeight="false" outlineLevel="0" collapsed="false">
      <c r="A26" s="37" t="n">
        <f aca="false">A25+1</f>
        <v>22</v>
      </c>
      <c r="B26" s="51"/>
      <c r="C26" s="51"/>
      <c r="D26" s="51"/>
      <c r="E26" s="48"/>
      <c r="F26" s="49"/>
      <c r="G26" s="50"/>
      <c r="H26" s="51"/>
      <c r="I26" s="51"/>
      <c r="J26" s="49"/>
      <c r="L26" s="49"/>
      <c r="M26" s="49"/>
      <c r="N26" s="49"/>
      <c r="O26" s="49"/>
      <c r="P26" s="49"/>
      <c r="Q26" s="49"/>
      <c r="R26" s="49"/>
      <c r="S26" s="49"/>
      <c r="T26" s="49"/>
      <c r="U26" s="49"/>
    </row>
    <row r="27" customFormat="false" ht="14.25" hidden="false" customHeight="false" outlineLevel="0" collapsed="false">
      <c r="A27" s="37" t="n">
        <f aca="false">A26+1</f>
        <v>23</v>
      </c>
      <c r="B27" s="51"/>
      <c r="C27" s="51"/>
      <c r="D27" s="51"/>
      <c r="E27" s="48"/>
      <c r="F27" s="49"/>
      <c r="G27" s="50"/>
      <c r="H27" s="51"/>
      <c r="I27" s="51"/>
      <c r="J27" s="49"/>
      <c r="L27" s="49"/>
      <c r="M27" s="49"/>
      <c r="N27" s="49"/>
      <c r="O27" s="49"/>
      <c r="P27" s="49"/>
      <c r="Q27" s="49"/>
      <c r="R27" s="49"/>
      <c r="S27" s="49"/>
      <c r="T27" s="49"/>
      <c r="U27" s="49"/>
    </row>
    <row r="28" customFormat="false" ht="14.25" hidden="false" customHeight="false" outlineLevel="0" collapsed="false">
      <c r="A28" s="37" t="n">
        <f aca="false">A27+1</f>
        <v>24</v>
      </c>
      <c r="B28" s="51"/>
      <c r="C28" s="51"/>
      <c r="D28" s="51"/>
      <c r="E28" s="48"/>
      <c r="F28" s="49"/>
      <c r="G28" s="50"/>
      <c r="H28" s="51"/>
      <c r="I28" s="51"/>
      <c r="J28" s="49"/>
      <c r="L28" s="49"/>
      <c r="M28" s="49"/>
      <c r="N28" s="49"/>
      <c r="O28" s="49"/>
      <c r="P28" s="49"/>
      <c r="Q28" s="49"/>
      <c r="R28" s="49"/>
      <c r="S28" s="49"/>
      <c r="T28" s="49"/>
      <c r="U28" s="49"/>
    </row>
    <row r="29" customFormat="false" ht="14.25" hidden="false" customHeight="false" outlineLevel="0" collapsed="false">
      <c r="A29" s="37" t="n">
        <f aca="false">A28+1</f>
        <v>25</v>
      </c>
      <c r="B29" s="51"/>
      <c r="C29" s="51"/>
      <c r="D29" s="51"/>
      <c r="E29" s="48"/>
      <c r="F29" s="49"/>
      <c r="G29" s="50"/>
      <c r="H29" s="51"/>
      <c r="I29" s="51"/>
      <c r="J29" s="49"/>
      <c r="L29" s="49"/>
      <c r="M29" s="49"/>
      <c r="N29" s="49"/>
      <c r="O29" s="49"/>
      <c r="P29" s="49"/>
      <c r="Q29" s="49"/>
      <c r="R29" s="49"/>
      <c r="S29" s="49"/>
      <c r="T29" s="49"/>
      <c r="U29" s="49"/>
    </row>
    <row r="30" customFormat="false" ht="14.25" hidden="false" customHeight="false" outlineLevel="0" collapsed="false">
      <c r="A30" s="37" t="n">
        <f aca="false">A29+1</f>
        <v>26</v>
      </c>
      <c r="B30" s="51"/>
      <c r="C30" s="51"/>
      <c r="D30" s="51"/>
      <c r="E30" s="48"/>
      <c r="F30" s="49"/>
      <c r="G30" s="50"/>
      <c r="H30" s="51"/>
      <c r="I30" s="51"/>
      <c r="J30" s="49"/>
      <c r="L30" s="49"/>
      <c r="M30" s="49"/>
      <c r="N30" s="49"/>
      <c r="O30" s="49"/>
      <c r="P30" s="49"/>
      <c r="Q30" s="49"/>
      <c r="R30" s="49"/>
      <c r="S30" s="49"/>
      <c r="T30" s="49"/>
      <c r="U30" s="49"/>
    </row>
    <row r="31" customFormat="false" ht="14.25" hidden="false" customHeight="false" outlineLevel="0" collapsed="false">
      <c r="A31" s="37" t="n">
        <f aca="false">A30+1</f>
        <v>27</v>
      </c>
      <c r="B31" s="51"/>
      <c r="C31" s="51"/>
      <c r="D31" s="51"/>
      <c r="E31" s="48"/>
      <c r="F31" s="49"/>
      <c r="G31" s="50"/>
      <c r="H31" s="51"/>
      <c r="I31" s="51"/>
      <c r="J31" s="49"/>
      <c r="L31" s="49"/>
      <c r="M31" s="49"/>
      <c r="N31" s="49"/>
      <c r="O31" s="49"/>
      <c r="P31" s="49"/>
      <c r="Q31" s="49"/>
      <c r="R31" s="49"/>
      <c r="S31" s="49"/>
      <c r="T31" s="49"/>
      <c r="U31" s="49"/>
    </row>
    <row r="32" customFormat="false" ht="14.25" hidden="false" customHeight="false" outlineLevel="0" collapsed="false">
      <c r="A32" s="37" t="n">
        <f aca="false">A31+1</f>
        <v>28</v>
      </c>
      <c r="B32" s="51"/>
      <c r="C32" s="51"/>
      <c r="D32" s="51"/>
      <c r="E32" s="48"/>
      <c r="F32" s="49"/>
      <c r="G32" s="50"/>
      <c r="H32" s="51"/>
      <c r="I32" s="51"/>
      <c r="J32" s="49"/>
      <c r="L32" s="49"/>
      <c r="M32" s="49"/>
      <c r="N32" s="49"/>
      <c r="O32" s="49"/>
      <c r="P32" s="49"/>
      <c r="Q32" s="49"/>
      <c r="R32" s="49"/>
      <c r="S32" s="49"/>
      <c r="T32" s="49"/>
      <c r="U32" s="49"/>
    </row>
    <row r="33" customFormat="false" ht="14.25" hidden="false" customHeight="false" outlineLevel="0" collapsed="false">
      <c r="A33" s="37" t="n">
        <f aca="false">A32+1</f>
        <v>29</v>
      </c>
      <c r="B33" s="51"/>
      <c r="C33" s="51"/>
      <c r="D33" s="51"/>
      <c r="E33" s="48"/>
      <c r="F33" s="49"/>
      <c r="G33" s="50"/>
      <c r="H33" s="51"/>
      <c r="I33" s="51"/>
      <c r="J33" s="49"/>
      <c r="L33" s="49"/>
      <c r="M33" s="49"/>
      <c r="N33" s="49"/>
      <c r="O33" s="49"/>
      <c r="P33" s="49"/>
      <c r="Q33" s="49"/>
      <c r="R33" s="49"/>
      <c r="S33" s="49"/>
      <c r="T33" s="49"/>
      <c r="U33" s="49"/>
    </row>
    <row r="34" customFormat="false" ht="14.25" hidden="false" customHeight="false" outlineLevel="0" collapsed="false">
      <c r="A34" s="37" t="n">
        <f aca="false">A33+1</f>
        <v>30</v>
      </c>
      <c r="B34" s="51"/>
      <c r="C34" s="51"/>
      <c r="D34" s="51"/>
      <c r="E34" s="48"/>
      <c r="F34" s="49"/>
      <c r="G34" s="50"/>
      <c r="H34" s="51"/>
      <c r="I34" s="51"/>
      <c r="J34" s="49"/>
      <c r="L34" s="49"/>
      <c r="M34" s="49"/>
      <c r="N34" s="49"/>
      <c r="O34" s="49"/>
      <c r="P34" s="49"/>
      <c r="Q34" s="49"/>
      <c r="R34" s="49"/>
      <c r="S34" s="49"/>
      <c r="T34" s="49"/>
      <c r="U34" s="49"/>
    </row>
    <row r="35" customFormat="false" ht="14.25" hidden="false" customHeight="false" outlineLevel="0" collapsed="false">
      <c r="A35" s="37" t="n">
        <f aca="false">A34+1</f>
        <v>31</v>
      </c>
      <c r="B35" s="51"/>
      <c r="C35" s="51"/>
      <c r="D35" s="51"/>
      <c r="E35" s="48"/>
      <c r="F35" s="49"/>
      <c r="G35" s="50"/>
      <c r="H35" s="51"/>
      <c r="I35" s="51"/>
      <c r="J35" s="49"/>
      <c r="L35" s="49"/>
      <c r="M35" s="49"/>
      <c r="N35" s="49"/>
      <c r="O35" s="49"/>
      <c r="P35" s="49"/>
      <c r="Q35" s="49"/>
      <c r="R35" s="49"/>
      <c r="S35" s="49"/>
      <c r="T35" s="49"/>
      <c r="U35" s="49"/>
    </row>
    <row r="36" customFormat="false" ht="14.25" hidden="false" customHeight="false" outlineLevel="0" collapsed="false">
      <c r="A36" s="37" t="n">
        <f aca="false">A35+1</f>
        <v>32</v>
      </c>
      <c r="B36" s="51"/>
      <c r="C36" s="51"/>
      <c r="D36" s="51"/>
      <c r="E36" s="48"/>
      <c r="F36" s="49"/>
      <c r="G36" s="50"/>
      <c r="H36" s="51"/>
      <c r="I36" s="51"/>
      <c r="J36" s="49"/>
      <c r="L36" s="49"/>
      <c r="M36" s="49"/>
      <c r="N36" s="49"/>
      <c r="O36" s="49"/>
      <c r="P36" s="49"/>
      <c r="Q36" s="49"/>
      <c r="R36" s="49"/>
      <c r="S36" s="49"/>
      <c r="T36" s="49"/>
      <c r="U36" s="49"/>
    </row>
    <row r="37" customFormat="false" ht="14.25" hidden="false" customHeight="false" outlineLevel="0" collapsed="false">
      <c r="A37" s="37" t="n">
        <f aca="false">A36+1</f>
        <v>33</v>
      </c>
      <c r="B37" s="51"/>
      <c r="C37" s="51"/>
      <c r="D37" s="51"/>
      <c r="E37" s="48"/>
      <c r="F37" s="49"/>
      <c r="G37" s="50"/>
      <c r="H37" s="51"/>
      <c r="I37" s="51"/>
      <c r="J37" s="49"/>
      <c r="L37" s="49"/>
      <c r="M37" s="49"/>
      <c r="N37" s="49"/>
      <c r="O37" s="49"/>
      <c r="P37" s="49"/>
      <c r="Q37" s="49"/>
      <c r="R37" s="49"/>
      <c r="S37" s="49"/>
      <c r="T37" s="49"/>
      <c r="U37" s="49"/>
    </row>
    <row r="38" customFormat="false" ht="14.25" hidden="false" customHeight="false" outlineLevel="0" collapsed="false">
      <c r="A38" s="37" t="n">
        <f aca="false">A37+1</f>
        <v>34</v>
      </c>
      <c r="B38" s="51"/>
      <c r="C38" s="51"/>
      <c r="D38" s="51"/>
      <c r="E38" s="48"/>
      <c r="F38" s="49"/>
      <c r="G38" s="50"/>
      <c r="H38" s="51"/>
      <c r="I38" s="51"/>
      <c r="J38" s="49"/>
      <c r="L38" s="49"/>
      <c r="M38" s="49"/>
      <c r="N38" s="49"/>
      <c r="O38" s="49"/>
      <c r="P38" s="49"/>
      <c r="Q38" s="49"/>
      <c r="R38" s="49"/>
      <c r="S38" s="49"/>
      <c r="T38" s="49"/>
      <c r="U38" s="49"/>
    </row>
    <row r="39" customFormat="false" ht="14.25" hidden="false" customHeight="false" outlineLevel="0" collapsed="false">
      <c r="A39" s="37" t="n">
        <f aca="false">A38+1</f>
        <v>35</v>
      </c>
      <c r="B39" s="51"/>
      <c r="C39" s="51"/>
      <c r="D39" s="51"/>
      <c r="E39" s="48"/>
      <c r="F39" s="49"/>
      <c r="G39" s="50"/>
      <c r="H39" s="51"/>
      <c r="I39" s="51"/>
      <c r="J39" s="49"/>
      <c r="L39" s="49"/>
      <c r="M39" s="49"/>
      <c r="N39" s="49"/>
      <c r="O39" s="49"/>
      <c r="P39" s="49"/>
      <c r="Q39" s="49"/>
      <c r="R39" s="49"/>
      <c r="S39" s="49"/>
      <c r="T39" s="49"/>
      <c r="U39" s="49"/>
    </row>
    <row r="40" customFormat="false" ht="14.25" hidden="false" customHeight="false" outlineLevel="0" collapsed="false">
      <c r="A40" s="37" t="n">
        <f aca="false">A39+1</f>
        <v>36</v>
      </c>
      <c r="B40" s="51"/>
      <c r="C40" s="51"/>
      <c r="D40" s="51"/>
      <c r="E40" s="48"/>
      <c r="F40" s="49"/>
      <c r="G40" s="50"/>
      <c r="H40" s="51"/>
      <c r="I40" s="51"/>
      <c r="J40" s="49"/>
      <c r="L40" s="49"/>
      <c r="M40" s="49"/>
      <c r="N40" s="49"/>
      <c r="O40" s="49"/>
      <c r="P40" s="49"/>
      <c r="Q40" s="49"/>
      <c r="R40" s="49"/>
      <c r="S40" s="49"/>
      <c r="T40" s="49"/>
      <c r="U40" s="49"/>
    </row>
    <row r="41" customFormat="false" ht="14.25" hidden="false" customHeight="false" outlineLevel="0" collapsed="false">
      <c r="A41" s="37" t="n">
        <f aca="false">A40+1</f>
        <v>37</v>
      </c>
      <c r="B41" s="51"/>
      <c r="C41" s="51"/>
      <c r="D41" s="51"/>
      <c r="E41" s="48"/>
      <c r="F41" s="49"/>
      <c r="G41" s="50"/>
      <c r="H41" s="51"/>
      <c r="I41" s="51"/>
      <c r="J41" s="49"/>
      <c r="L41" s="49"/>
      <c r="M41" s="49"/>
      <c r="N41" s="49"/>
      <c r="O41" s="49"/>
      <c r="P41" s="49"/>
      <c r="Q41" s="49"/>
      <c r="R41" s="49"/>
      <c r="S41" s="49"/>
      <c r="T41" s="49"/>
      <c r="U41" s="49"/>
    </row>
    <row r="42" customFormat="false" ht="14.25" hidden="false" customHeight="false" outlineLevel="0" collapsed="false">
      <c r="A42" s="37" t="n">
        <f aca="false">A41+1</f>
        <v>38</v>
      </c>
      <c r="B42" s="51"/>
      <c r="C42" s="51"/>
      <c r="D42" s="51"/>
      <c r="E42" s="48"/>
      <c r="F42" s="49"/>
      <c r="G42" s="50"/>
      <c r="H42" s="51"/>
      <c r="I42" s="51"/>
      <c r="J42" s="49"/>
      <c r="L42" s="49"/>
      <c r="M42" s="49"/>
      <c r="N42" s="49"/>
      <c r="O42" s="49"/>
      <c r="P42" s="49"/>
      <c r="Q42" s="49"/>
      <c r="R42" s="49"/>
      <c r="S42" s="49"/>
      <c r="T42" s="49"/>
      <c r="U42" s="49"/>
    </row>
    <row r="43" customFormat="false" ht="14.25" hidden="false" customHeight="false" outlineLevel="0" collapsed="false">
      <c r="A43" s="37" t="n">
        <f aca="false">A42+1</f>
        <v>39</v>
      </c>
      <c r="B43" s="51"/>
      <c r="C43" s="51"/>
      <c r="D43" s="51"/>
      <c r="E43" s="48"/>
      <c r="F43" s="49"/>
      <c r="G43" s="50"/>
      <c r="H43" s="51"/>
      <c r="I43" s="51"/>
      <c r="J43" s="49"/>
      <c r="L43" s="49"/>
      <c r="M43" s="49"/>
      <c r="N43" s="49"/>
      <c r="O43" s="49"/>
      <c r="P43" s="49"/>
      <c r="Q43" s="49"/>
      <c r="R43" s="49"/>
      <c r="S43" s="49"/>
      <c r="T43" s="49"/>
      <c r="U43" s="49"/>
    </row>
    <row r="44" customFormat="false" ht="14.25" hidden="false" customHeight="false" outlineLevel="0" collapsed="false">
      <c r="A44" s="37" t="n">
        <f aca="false">A43+1</f>
        <v>40</v>
      </c>
      <c r="B44" s="51"/>
      <c r="C44" s="51"/>
      <c r="D44" s="51"/>
      <c r="E44" s="48"/>
      <c r="F44" s="49"/>
      <c r="G44" s="50"/>
      <c r="H44" s="51"/>
      <c r="I44" s="51"/>
      <c r="J44" s="49"/>
      <c r="L44" s="49"/>
      <c r="M44" s="49"/>
      <c r="N44" s="49"/>
      <c r="O44" s="49"/>
      <c r="P44" s="49"/>
      <c r="Q44" s="49"/>
      <c r="R44" s="49"/>
      <c r="S44" s="49"/>
      <c r="T44" s="49"/>
      <c r="U44" s="49"/>
    </row>
    <row r="45" customFormat="false" ht="14.25" hidden="false" customHeight="false" outlineLevel="0" collapsed="false">
      <c r="A45" s="37" t="n">
        <f aca="false">A44+1</f>
        <v>41</v>
      </c>
      <c r="B45" s="51"/>
      <c r="C45" s="51"/>
      <c r="D45" s="51"/>
      <c r="E45" s="48"/>
      <c r="F45" s="49"/>
      <c r="G45" s="50"/>
      <c r="H45" s="51"/>
      <c r="I45" s="51"/>
      <c r="J45" s="49"/>
      <c r="L45" s="49"/>
      <c r="M45" s="49"/>
      <c r="N45" s="49"/>
      <c r="O45" s="49"/>
      <c r="P45" s="49"/>
      <c r="Q45" s="49"/>
      <c r="R45" s="49"/>
      <c r="S45" s="49"/>
      <c r="T45" s="49"/>
      <c r="U45" s="49"/>
    </row>
    <row r="46" customFormat="false" ht="14.25" hidden="false" customHeight="false" outlineLevel="0" collapsed="false">
      <c r="A46" s="37" t="n">
        <f aca="false">A45+1</f>
        <v>42</v>
      </c>
      <c r="B46" s="51"/>
      <c r="C46" s="51"/>
      <c r="D46" s="51"/>
      <c r="E46" s="48"/>
      <c r="F46" s="49"/>
      <c r="G46" s="50"/>
      <c r="H46" s="51"/>
      <c r="I46" s="51"/>
      <c r="J46" s="49"/>
      <c r="L46" s="49"/>
      <c r="M46" s="49"/>
      <c r="N46" s="49"/>
      <c r="O46" s="49"/>
      <c r="P46" s="49"/>
      <c r="Q46" s="49"/>
      <c r="R46" s="49"/>
      <c r="S46" s="49"/>
      <c r="T46" s="49"/>
      <c r="U46" s="49"/>
    </row>
    <row r="47" customFormat="false" ht="14.25" hidden="false" customHeight="false" outlineLevel="0" collapsed="false">
      <c r="A47" s="37" t="n">
        <f aca="false">A46+1</f>
        <v>43</v>
      </c>
      <c r="B47" s="51"/>
      <c r="C47" s="51"/>
      <c r="D47" s="51"/>
      <c r="E47" s="48"/>
      <c r="F47" s="49"/>
      <c r="G47" s="50"/>
      <c r="H47" s="51"/>
      <c r="I47" s="51"/>
      <c r="J47" s="49"/>
      <c r="L47" s="49"/>
      <c r="M47" s="49"/>
      <c r="N47" s="49"/>
      <c r="O47" s="49"/>
      <c r="P47" s="49"/>
      <c r="Q47" s="49"/>
      <c r="R47" s="49"/>
      <c r="S47" s="49"/>
      <c r="T47" s="49"/>
      <c r="U47" s="49"/>
    </row>
    <row r="48" customFormat="false" ht="14.25" hidden="false" customHeight="false" outlineLevel="0" collapsed="false">
      <c r="A48" s="37" t="n">
        <f aca="false">A47+1</f>
        <v>44</v>
      </c>
      <c r="B48" s="51"/>
      <c r="C48" s="51"/>
      <c r="D48" s="51"/>
      <c r="E48" s="48"/>
      <c r="F48" s="49"/>
      <c r="G48" s="50"/>
      <c r="H48" s="51"/>
      <c r="I48" s="51"/>
      <c r="J48" s="49"/>
      <c r="L48" s="49"/>
      <c r="M48" s="49"/>
      <c r="N48" s="49"/>
      <c r="O48" s="49"/>
      <c r="P48" s="49"/>
      <c r="Q48" s="49"/>
      <c r="R48" s="49"/>
      <c r="S48" s="49"/>
      <c r="T48" s="49"/>
      <c r="U48" s="49"/>
    </row>
    <row r="49" customFormat="false" ht="14.25" hidden="false" customHeight="false" outlineLevel="0" collapsed="false">
      <c r="A49" s="37" t="n">
        <f aca="false">A48+1</f>
        <v>45</v>
      </c>
      <c r="B49" s="51"/>
      <c r="C49" s="51"/>
      <c r="D49" s="51"/>
      <c r="E49" s="48"/>
      <c r="F49" s="49"/>
      <c r="G49" s="50"/>
      <c r="H49" s="51"/>
      <c r="I49" s="51"/>
      <c r="J49" s="49"/>
      <c r="L49" s="49"/>
      <c r="M49" s="49"/>
      <c r="N49" s="49"/>
      <c r="O49" s="49"/>
      <c r="P49" s="49"/>
      <c r="Q49" s="49"/>
      <c r="R49" s="49"/>
      <c r="S49" s="49"/>
      <c r="T49" s="49"/>
      <c r="U49" s="49"/>
    </row>
    <row r="50" customFormat="false" ht="14.25" hidden="false" customHeight="false" outlineLevel="0" collapsed="false">
      <c r="A50" s="37" t="n">
        <f aca="false">A49+1</f>
        <v>46</v>
      </c>
      <c r="B50" s="51"/>
      <c r="C50" s="51"/>
      <c r="D50" s="51"/>
      <c r="E50" s="48"/>
      <c r="F50" s="49"/>
      <c r="G50" s="50"/>
      <c r="H50" s="51"/>
      <c r="I50" s="51"/>
      <c r="J50" s="49"/>
      <c r="L50" s="49"/>
      <c r="M50" s="49"/>
      <c r="N50" s="49"/>
      <c r="O50" s="49"/>
      <c r="P50" s="49"/>
      <c r="Q50" s="49"/>
      <c r="R50" s="49"/>
      <c r="S50" s="49"/>
      <c r="T50" s="49"/>
      <c r="U50" s="49"/>
    </row>
    <row r="51" customFormat="false" ht="14.25" hidden="false" customHeight="false" outlineLevel="0" collapsed="false">
      <c r="A51" s="37" t="n">
        <f aca="false">A50+1</f>
        <v>47</v>
      </c>
      <c r="B51" s="51"/>
      <c r="C51" s="51"/>
      <c r="D51" s="51"/>
      <c r="E51" s="48"/>
      <c r="F51" s="49"/>
      <c r="G51" s="50"/>
      <c r="H51" s="51"/>
      <c r="I51" s="51"/>
      <c r="J51" s="49"/>
      <c r="L51" s="49"/>
      <c r="M51" s="49"/>
      <c r="N51" s="49"/>
      <c r="O51" s="49"/>
      <c r="P51" s="49"/>
      <c r="Q51" s="49"/>
      <c r="R51" s="49"/>
      <c r="S51" s="49"/>
      <c r="T51" s="49"/>
      <c r="U51" s="49"/>
    </row>
    <row r="52" customFormat="false" ht="14.25" hidden="false" customHeight="false" outlineLevel="0" collapsed="false">
      <c r="A52" s="37" t="n">
        <f aca="false">A51+1</f>
        <v>48</v>
      </c>
      <c r="B52" s="51"/>
      <c r="C52" s="51"/>
      <c r="D52" s="51"/>
      <c r="E52" s="48"/>
      <c r="F52" s="49"/>
      <c r="G52" s="50"/>
      <c r="H52" s="51"/>
      <c r="I52" s="51"/>
      <c r="J52" s="49"/>
      <c r="L52" s="49"/>
      <c r="M52" s="49"/>
      <c r="N52" s="49"/>
      <c r="O52" s="49"/>
      <c r="P52" s="49"/>
      <c r="Q52" s="49"/>
      <c r="R52" s="49"/>
      <c r="S52" s="49"/>
      <c r="T52" s="49"/>
      <c r="U52" s="49"/>
    </row>
    <row r="53" customFormat="false" ht="14.25" hidden="false" customHeight="false" outlineLevel="0" collapsed="false">
      <c r="A53" s="37" t="n">
        <f aca="false">A52+1</f>
        <v>49</v>
      </c>
      <c r="B53" s="51"/>
      <c r="C53" s="51"/>
      <c r="D53" s="51"/>
      <c r="E53" s="48"/>
      <c r="F53" s="49"/>
      <c r="G53" s="50"/>
      <c r="H53" s="51"/>
      <c r="I53" s="51"/>
      <c r="J53" s="49"/>
      <c r="L53" s="49"/>
      <c r="M53" s="49"/>
      <c r="N53" s="49"/>
      <c r="O53" s="49"/>
      <c r="P53" s="49"/>
      <c r="Q53" s="49"/>
      <c r="R53" s="49"/>
      <c r="S53" s="49"/>
      <c r="T53" s="49"/>
      <c r="U53" s="49"/>
    </row>
    <row r="54" customFormat="false" ht="14.25" hidden="false" customHeight="false" outlineLevel="0" collapsed="false">
      <c r="A54" s="37" t="n">
        <f aca="false">A53+1</f>
        <v>50</v>
      </c>
      <c r="B54" s="51"/>
      <c r="C54" s="51"/>
      <c r="D54" s="51"/>
      <c r="E54" s="48"/>
      <c r="F54" s="49"/>
      <c r="G54" s="50"/>
      <c r="H54" s="51"/>
      <c r="I54" s="51"/>
      <c r="J54" s="49"/>
      <c r="L54" s="49"/>
      <c r="M54" s="49"/>
      <c r="N54" s="49"/>
      <c r="O54" s="49"/>
      <c r="P54" s="49"/>
      <c r="Q54" s="49"/>
      <c r="R54" s="49"/>
      <c r="S54" s="49"/>
      <c r="T54" s="49"/>
      <c r="U54" s="49"/>
    </row>
  </sheetData>
  <autoFilter ref="A4:J54"/>
  <mergeCells count="17">
    <mergeCell ref="B1:C1"/>
    <mergeCell ref="L1:M1"/>
    <mergeCell ref="N1:O1"/>
    <mergeCell ref="P1:Q1"/>
    <mergeCell ref="R1:S1"/>
    <mergeCell ref="T1:U1"/>
    <mergeCell ref="B2:C2"/>
    <mergeCell ref="L2:M2"/>
    <mergeCell ref="N2:O2"/>
    <mergeCell ref="P2:Q2"/>
    <mergeCell ref="R2:S2"/>
    <mergeCell ref="T2:U2"/>
    <mergeCell ref="L3:M3"/>
    <mergeCell ref="N3:O3"/>
    <mergeCell ref="P3:Q3"/>
    <mergeCell ref="R3:S3"/>
    <mergeCell ref="T3:U3"/>
  </mergeCells>
  <conditionalFormatting sqref="E5:E54">
    <cfRule type="cellIs" priority="2" operator="equal" aboveAverage="0" equalAverage="0" bottom="0" percent="0" rank="0" text="" dxfId="0">
      <formula>"C4"</formula>
    </cfRule>
    <cfRule type="cellIs" priority="3" operator="equal" aboveAverage="0" equalAverage="0" bottom="0" percent="0" rank="0" text="" dxfId="0">
      <formula>"C3"</formula>
    </cfRule>
    <cfRule type="cellIs" priority="4" operator="equal" aboveAverage="0" equalAverage="0" bottom="0" percent="0" rank="0" text="" dxfId="1">
      <formula>"C2"</formula>
    </cfRule>
    <cfRule type="cellIs" priority="5" operator="equal" aboveAverage="0" equalAverage="0" bottom="0" percent="0" rank="0" text="" dxfId="2">
      <formula>"C1"</formula>
    </cfRule>
    <cfRule type="cellIs" priority="6" operator="equal" aboveAverage="0" equalAverage="0" bottom="0" percent="0" rank="0" text="" dxfId="2">
      <formula>"C0"</formula>
    </cfRule>
  </conditionalFormatting>
  <conditionalFormatting sqref="F5:F54">
    <cfRule type="cellIs" priority="7" operator="equal" aboveAverage="0" equalAverage="0" bottom="0" percent="0" rank="0" text="" dxfId="2">
      <formula>"Low"</formula>
    </cfRule>
    <cfRule type="cellIs" priority="8" operator="equal" aboveAverage="0" equalAverage="0" bottom="0" percent="0" rank="0" text="" dxfId="2">
      <formula>"Medium"</formula>
    </cfRule>
    <cfRule type="cellIs" priority="9" operator="equal" aboveAverage="0" equalAverage="0" bottom="0" percent="0" rank="0" text="" dxfId="0">
      <formula>"High"</formula>
    </cfRule>
    <cfRule type="cellIs" priority="10" operator="equal" aboveAverage="0" equalAverage="0" bottom="0" percent="0" rank="0" text="" dxfId="0">
      <formula>"Critical"</formula>
    </cfRule>
  </conditionalFormatting>
  <conditionalFormatting sqref="L5:L54">
    <cfRule type="cellIs" priority="11" operator="equal" aboveAverage="0" equalAverage="0" bottom="0" percent="0" rank="0" text="" dxfId="0">
      <formula>"C4"</formula>
    </cfRule>
    <cfRule type="cellIs" priority="12" operator="equal" aboveAverage="0" equalAverage="0" bottom="0" percent="0" rank="0" text="" dxfId="0">
      <formula>"C3"</formula>
    </cfRule>
    <cfRule type="cellIs" priority="13" operator="equal" aboveAverage="0" equalAverage="0" bottom="0" percent="0" rank="0" text="" dxfId="1">
      <formula>"C2"</formula>
    </cfRule>
    <cfRule type="cellIs" priority="14" operator="equal" aboveAverage="0" equalAverage="0" bottom="0" percent="0" rank="0" text="" dxfId="2">
      <formula>"C1"</formula>
    </cfRule>
    <cfRule type="cellIs" priority="15" operator="equal" aboveAverage="0" equalAverage="0" bottom="0" percent="0" rank="0" text="" dxfId="2">
      <formula>"C0"</formula>
    </cfRule>
  </conditionalFormatting>
  <conditionalFormatting sqref="N5:N54">
    <cfRule type="cellIs" priority="16" operator="equal" aboveAverage="0" equalAverage="0" bottom="0" percent="0" rank="0" text="" dxfId="0">
      <formula>"C4"</formula>
    </cfRule>
    <cfRule type="cellIs" priority="17" operator="equal" aboveAverage="0" equalAverage="0" bottom="0" percent="0" rank="0" text="" dxfId="0">
      <formula>"C3"</formula>
    </cfRule>
    <cfRule type="cellIs" priority="18" operator="equal" aboveAverage="0" equalAverage="0" bottom="0" percent="0" rank="0" text="" dxfId="1">
      <formula>"C2"</formula>
    </cfRule>
    <cfRule type="cellIs" priority="19" operator="equal" aboveAverage="0" equalAverage="0" bottom="0" percent="0" rank="0" text="" dxfId="2">
      <formula>"C1"</formula>
    </cfRule>
    <cfRule type="cellIs" priority="20" operator="equal" aboveAverage="0" equalAverage="0" bottom="0" percent="0" rank="0" text="" dxfId="2">
      <formula>"C0"</formula>
    </cfRule>
  </conditionalFormatting>
  <conditionalFormatting sqref="P5:P54">
    <cfRule type="cellIs" priority="21" operator="equal" aboveAverage="0" equalAverage="0" bottom="0" percent="0" rank="0" text="" dxfId="0">
      <formula>"C4"</formula>
    </cfRule>
    <cfRule type="cellIs" priority="22" operator="equal" aboveAverage="0" equalAverage="0" bottom="0" percent="0" rank="0" text="" dxfId="0">
      <formula>"C3"</formula>
    </cfRule>
    <cfRule type="cellIs" priority="23" operator="equal" aboveAverage="0" equalAverage="0" bottom="0" percent="0" rank="0" text="" dxfId="1">
      <formula>"C2"</formula>
    </cfRule>
    <cfRule type="cellIs" priority="24" operator="equal" aboveAverage="0" equalAverage="0" bottom="0" percent="0" rank="0" text="" dxfId="2">
      <formula>"C1"</formula>
    </cfRule>
    <cfRule type="cellIs" priority="25" operator="equal" aboveAverage="0" equalAverage="0" bottom="0" percent="0" rank="0" text="" dxfId="2">
      <formula>"C0"</formula>
    </cfRule>
  </conditionalFormatting>
  <conditionalFormatting sqref="R5:R54">
    <cfRule type="cellIs" priority="26" operator="equal" aboveAverage="0" equalAverage="0" bottom="0" percent="0" rank="0" text="" dxfId="0">
      <formula>"C4"</formula>
    </cfRule>
    <cfRule type="cellIs" priority="27" operator="equal" aboveAverage="0" equalAverage="0" bottom="0" percent="0" rank="0" text="" dxfId="0">
      <formula>"C3"</formula>
    </cfRule>
    <cfRule type="cellIs" priority="28" operator="equal" aboveAverage="0" equalAverage="0" bottom="0" percent="0" rank="0" text="" dxfId="1">
      <formula>"C2"</formula>
    </cfRule>
    <cfRule type="cellIs" priority="29" operator="equal" aboveAverage="0" equalAverage="0" bottom="0" percent="0" rank="0" text="" dxfId="2">
      <formula>"C1"</formula>
    </cfRule>
    <cfRule type="cellIs" priority="30" operator="equal" aboveAverage="0" equalAverage="0" bottom="0" percent="0" rank="0" text="" dxfId="2">
      <formula>"C0"</formula>
    </cfRule>
  </conditionalFormatting>
  <conditionalFormatting sqref="T5:T54">
    <cfRule type="cellIs" priority="31" operator="equal" aboveAverage="0" equalAverage="0" bottom="0" percent="0" rank="0" text="" dxfId="0">
      <formula>"C4"</formula>
    </cfRule>
    <cfRule type="cellIs" priority="32" operator="equal" aboveAverage="0" equalAverage="0" bottom="0" percent="0" rank="0" text="" dxfId="0">
      <formula>"C3"</formula>
    </cfRule>
    <cfRule type="cellIs" priority="33" operator="equal" aboveAverage="0" equalAverage="0" bottom="0" percent="0" rank="0" text="" dxfId="1">
      <formula>"C2"</formula>
    </cfRule>
    <cfRule type="cellIs" priority="34" operator="equal" aboveAverage="0" equalAverage="0" bottom="0" percent="0" rank="0" text="" dxfId="2">
      <formula>"C1"</formula>
    </cfRule>
    <cfRule type="cellIs" priority="35" operator="equal" aboveAverage="0" equalAverage="0" bottom="0" percent="0" rank="0" text="" dxfId="2">
      <formula>"C0"</formula>
    </cfRule>
  </conditionalFormatting>
  <hyperlinks>
    <hyperlink ref="A1" location="Summary!A1" display="Summar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56</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2019-05-24T06:05:00Z</dcterms:created>
  <dc:language>en-IN</dc:language>
  <dcterms:modified xsi:type="dcterms:W3CDTF">2019-06-24T18:47:57Z</dcterms:modified>
  <cp:revision>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1033-11.1.0.8392</vt:lpwstr>
  </property>
</Properties>
</file>