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ipte\Documents\excel tutorial\Coffe Sales Analysis\"/>
    </mc:Choice>
  </mc:AlternateContent>
  <xr:revisionPtr revIDLastSave="0" documentId="13_ncr:1_{3605E766-3AC8-4F46-ADE0-6DC035D39817}" xr6:coauthVersionLast="47" xr6:coauthVersionMax="47" xr10:uidLastSave="{00000000-0000-0000-0000-000000000000}"/>
  <bookViews>
    <workbookView xWindow="-120" yWindow="-120" windowWidth="24240" windowHeight="13020" activeTab="6" xr2:uid="{00000000-000D-0000-FFFF-FFFF00000000}"/>
  </bookViews>
  <sheets>
    <sheet name="orders" sheetId="17" r:id="rId1"/>
    <sheet name="customers" sheetId="13" r:id="rId2"/>
    <sheet name="products" sheetId="2" r:id="rId3"/>
    <sheet name="Total Sales" sheetId="18" r:id="rId4"/>
    <sheet name="Country Sales" sheetId="19" r:id="rId5"/>
    <sheet name="Top 5 Customer" sheetId="21"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5" i="17"/>
  <c r="O5" i="17" s="1"/>
  <c r="N649" i="17"/>
  <c r="N905" i="17"/>
  <c r="M451" i="17"/>
  <c r="M515" i="17"/>
  <c r="M579" i="17"/>
  <c r="M643" i="17"/>
  <c r="M707" i="17"/>
  <c r="M771" i="17"/>
  <c r="M835" i="17"/>
  <c r="M899" i="17"/>
  <c r="M963" i="17"/>
  <c r="J3" i="17"/>
  <c r="O3" i="17" s="1"/>
  <c r="J4" i="17"/>
  <c r="O4"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<sst xmlns="http://schemas.openxmlformats.org/spreadsheetml/2006/main" count="11132" uniqueCount="6222">
  <si>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</si>
  <si>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</si>
  <si>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</si>
  <si>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</si>
  <si>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</si>
  <si>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</si>
  <si>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</si>
  <si>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</si>
  <si>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</si>
  <si>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</si>
  <si>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</si>
  <si>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</si>
  <si>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</si>
  <si>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</si>
  <si>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</si>
  <si>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</si>
  <si>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</si>
  <si>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</si>
  <si>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</si>
  <si>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</si>
  <si>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</si>
  <si>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</si>
  <si>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</si>
  <si>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</si>
  <si>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</si>
  <si>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</si>
  <si>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</si>
  <si>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</si>
  <si>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</si>
  <si>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</si>
  <si>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</si>
  <si>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</si>
  <si>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</si>
  <si>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</si>
  <si>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</si>
  <si>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</si>
  <si>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</si>
  <si>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</si>
  <si>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</si>
  <si>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</si>
  <si>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</si>
  <si>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</si>
  <si>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</si>
  <si>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</si>
  <si>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</si>
  <si>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</si>
  <si>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</si>
  <si>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</si>
  <si>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</si>
  <si>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</si>
  <si>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</si>
  <si>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</si>
  <si>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</si>
  <si>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</si>
  <si>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</si>
  <si>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</si>
  <si>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</si>
  <si>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</si>
  <si>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</si>
  <si>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</si>
  <si>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</si>
  <si>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</si>
  <si>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</si>
  <si>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</si>
  <si>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</si>
  <si>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</si>
  <si>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</si>
  <si>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</si>
  <si>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</si>
  <si>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</si>
  <si>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</si>
  <si>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</si>
  <si>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</si>
  <si>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</si>
  <si>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</si>
  <si>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</si>
  <si>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</si>
  <si>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</si>
  <si>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</si>
  <si>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</si>
  <si>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</si>
  <si>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</si>
  <si>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</si>
  <si>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</si>
  <si>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</si>
  <si>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</si>
  <si>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</si>
  <si>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</si>
  <si>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</si>
  <si>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</si>
  <si>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</si>
  <si>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</si>
  <si>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</si>
  <si>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</si>
  <si>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</si>
  <si>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</si>
  <si>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</si>
  <si>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</si>
  <si>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</si>
  <si>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</si>
  <si>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</si>
  <si>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</si>
  <si>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</si>
  <si>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</si>
  <si>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</si>
  <si>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</si>
  <si>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</si>
  <si>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</si>
  <si>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</si>
  <si>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</si>
  <si>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</si>
  <si>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</si>
  <si>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</si>
  <si>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</si>
  <si>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</si>
  <si>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</si>
  <si>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</si>
  <si>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</si>
  <si>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</si>
  <si>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</si>
  <si>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</si>
  <si>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</si>
  <si>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</si>
  <si>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</si>
  <si>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</si>
  <si>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</si>
  <si>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</si>
  <si>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</si>
  <si>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</si>
  <si>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</si>
  <si>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</si>
  <si>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</si>
  <si>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</si>
  <si>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</si>
  <si>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</si>
  <si>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</si>
  <si>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</si>
  <si>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</si>
  <si>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</si>
  <si>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</si>
  <si>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</si>
  <si>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</si>
  <si>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</si>
  <si>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</si>
  <si>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</si>
  <si>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</si>
  <si>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</si>
  <si>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</si>
  <si>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</si>
  <si>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</si>
  <si>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</si>
  <si>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</si>
  <si>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</si>
  <si>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</si>
  <si>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</si>
  <si>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</si>
  <si>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</si>
  <si>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</si>
  <si>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</si>
  <si>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</si>
  <si>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</si>
  <si>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</si>
  <si>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</si>
  <si>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</si>
  <si>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</si>
  <si>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</si>
  <si>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</si>
  <si>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</si>
  <si>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</si>
  <si>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</si>
  <si>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</si>
  <si>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</si>
  <si>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</si>
  <si>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</si>
  <si>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</si>
  <si>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</si>
  <si>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</si>
  <si>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</si>
  <si>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</si>
  <si>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</si>
  <si>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</si>
  <si>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</si>
  <si>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</si>
  <si>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</si>
  <si>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</si>
  <si>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</si>
  <si>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</si>
  <si>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</si>
  <si>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</si>
  <si>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</si>
  <si>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</si>
  <si>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</si>
  <si>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</si>
  <si>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</si>
  <si>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</si>
  <si>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</si>
  <si>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</si>
  <si>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</si>
  <si>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</si>
  <si>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</si>
  <si>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</si>
  <si>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</si>
  <si>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</si>
  <si>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</si>
  <si>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</si>
  <si>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</si>
  <si>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</si>
  <si>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</si>
  <si>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</si>
  <si>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</si>
  <si>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</si>
  <si>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</si>
  <si>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</si>
  <si>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</si>
  <si>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</si>
  <si>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</si>
  <si>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</si>
  <si>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</si>
  <si>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</si>
  <si>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</si>
  <si>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</si>
  <si>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</si>
  <si>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</si>
  <si>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</si>
  <si>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</si>
  <si>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</si>
  <si>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</si>
  <si>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</si>
  <si>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</si>
  <si>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</si>
  <si>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</si>
  <si>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</si>
  <si>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</si>
  <si>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</si>
  <si>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</si>
  <si>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</si>
  <si>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</si>
  <si>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</si>
  <si>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</si>
  <si>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</si>
  <si>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</si>
  <si>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</si>
  <si>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</si>
  <si>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</si>
  <si>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</si>
  <si>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</si>
  <si>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</si>
  <si>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</si>
  <si>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</si>
  <si>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</si>
  <si>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</si>
  <si>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</si>
  <si>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</si>
  <si>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</si>
  <si>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</si>
  <si>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</si>
  <si>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</si>
  <si>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</si>
  <si>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</si>
  <si>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</si>
  <si>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</si>
  <si>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</si>
  <si>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</si>
  <si>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</si>
  <si>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</si>
  <si>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</si>
  <si>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</si>
  <si>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</si>
  <si>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</si>
  <si>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</si>
  <si>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</si>
  <si>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</si>
  <si>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</si>
  <si>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</si>
  <si>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</si>
  <si>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</si>
  <si>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</si>
  <si>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</si>
  <si>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</si>
  <si>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</si>
  <si>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</si>
  <si>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</si>
  <si>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</si>
  <si>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</si>
  <si>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</si>
  <si>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</si>
  <si>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</si>
  <si>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</si>
  <si>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</si>
  <si>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</si>
  <si>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</si>
  <si>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</si>
  <si>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</si>
  <si>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</si>
  <si>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</si>
  <si>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</si>
  <si>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</si>
  <si>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</si>
  <si>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</si>
  <si>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</si>
  <si>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</si>
  <si>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</si>
  <si>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</si>
  <si>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</si>
  <si>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</si>
  <si>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</si>
  <si>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</si>
  <si>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</si>
  <si>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</si>
  <si>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</si>
  <si>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</si>
  <si>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</si>
  <si>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</si>
  <si>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</si>
  <si>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</si>
  <si>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</si>
  <si>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</si>
  <si>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</si>
  <si>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</si>
  <si>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</si>
  <si>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</si>
  <si>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</si>
  <si>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</si>
  <si>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</si>
  <si>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</si>
  <si>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</si>
  <si>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</si>
  <si>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</si>
  <si>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</si>
  <si>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</si>
  <si>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</si>
  <si>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</si>
  <si>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</si>
  <si>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</si>
  <si>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</si>
  <si>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</si>
  <si>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</si>
  <si>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</si>
  <si>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</si>
  <si>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</si>
  <si>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</si>
  <si>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</si>
  <si>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</si>
  <si>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</si>
  <si>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</si>
  <si>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</si>
  <si>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</si>
  <si>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</si>
  <si>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</si>
  <si>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</si>
  <si>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</si>
  <si>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</si>
  <si>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</si>
  <si>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</si>
  <si>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</si>
  <si>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</si>
  <si>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</si>
  <si>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</si>
  <si>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</si>
  <si>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</si>
  <si>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</si>
  <si>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</si>
  <si>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</si>
  <si>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</si>
  <si>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</si>
  <si>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</si>
  <si>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</si>
  <si>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</si>
  <si>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</si>
  <si>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</si>
  <si>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</si>
  <si>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</si>
  <si>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</si>
  <si>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</si>
  <si>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</si>
  <si>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</si>
  <si>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</si>
  <si>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</si>
  <si>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</si>
  <si>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</si>
  <si>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</si>
  <si>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</si>
  <si>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</si>
  <si>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</si>
  <si>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</si>
  <si>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</si>
  <si>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</si>
  <si>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</si>
  <si>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</si>
  <si>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</si>
  <si>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</si>
  <si>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</si>
  <si>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</si>
  <si>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</si>
  <si>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</si>
  <si>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</si>
  <si>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</si>
  <si>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</si>
  <si>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</si>
  <si>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</si>
  <si>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</si>
  <si>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</si>
  <si>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</si>
  <si>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</si>
  <si>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</si>
  <si>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</si>
  <si>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</si>
  <si>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</si>
  <si>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</si>
  <si>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</si>
  <si>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</si>
  <si>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</si>
  <si>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</si>
  <si>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</si>
  <si>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</si>
  <si>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</si>
  <si>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</si>
  <si>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</si>
  <si>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</si>
  <si>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</si>
  <si>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</si>
  <si>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</si>
  <si>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</si>
  <si>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</si>
  <si>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</si>
  <si>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</si>
  <si>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</si>
  <si>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</si>
  <si>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</si>
  <si>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</si>
  <si>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</si>
  <si>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</si>
  <si>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</si>
  <si>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</si>
  <si>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</si>
  <si>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</si>
  <si>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</si>
  <si>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</si>
  <si>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</si>
  <si>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</si>
  <si>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</si>
  <si>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</si>
  <si>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</si>
  <si>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</si>
  <si>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</si>
  <si>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</si>
  <si>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</si>
  <si>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</si>
  <si>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</si>
  <si>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</si>
  <si>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</si>
  <si>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</si>
  <si>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</si>
  <si>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</si>
  <si>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</si>
  <si>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</si>
  <si>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</si>
  <si>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</si>
  <si>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</si>
  <si>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</si>
  <si>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</si>
  <si>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</si>
  <si>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</si>
  <si>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</si>
  <si>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</si>
  <si>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</si>
  <si>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</si>
  <si>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</si>
  <si>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</si>
  <si>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</si>
  <si>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</si>
  <si>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</si>
  <si>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</si>
  <si>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</si>
  <si>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</si>
  <si>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</si>
  <si>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</si>
  <si>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</si>
  <si>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</si>
  <si>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</si>
  <si>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</si>
  <si>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</si>
  <si>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</si>
  <si>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</si>
  <si>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</si>
  <si>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</si>
  <si>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</si>
  <si>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</si>
  <si>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</si>
  <si>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</si>
  <si>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</si>
  <si>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</si>
  <si>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</si>
  <si>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</si>
  <si>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</si>
  <si>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</si>
  <si>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</si>
  <si>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</si>
  <si>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</si>
  <si>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</si>
  <si>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</si>
  <si>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</si>
  <si>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</si>
  <si>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</si>
  <si>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</si>
  <si>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</si>
  <si>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</si>
  <si>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</si>
  <si>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</si>
  <si>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</si>
  <si>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</si>
  <si>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</si>
  <si>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</si>
  <si>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</si>
  <si>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</si>
  <si>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</si>
  <si>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</si>
  <si>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</si>
  <si>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</si>
  <si>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</si>
  <si>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</si>
  <si>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</si>
  <si>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</si>
  <si>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</si>
  <si>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</si>
  <si>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</si>
  <si>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</si>
  <si>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</si>
  <si>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</si>
  <si>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</si>
  <si>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</si>
  <si>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</si>
  <si>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</si>
  <si>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</si>
  <si>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</si>
  <si>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</si>
  <si>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</si>
  <si>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</si>
  <si>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</si>
  <si>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</si>
  <si>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</si>
  <si>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</si>
  <si>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</si>
  <si>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</si>
  <si>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</si>
  <si>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</si>
  <si>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</si>
  <si>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</si>
  <si>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</si>
  <si>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</si>
  <si>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</si>
  <si>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</si>
  <si>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</si>
  <si>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</si>
  <si>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</si>
  <si>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</si>
  <si>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</si>
  <si>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</si>
  <si>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</si>
  <si>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</si>
  <si>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</si>
  <si>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</si>
  <si>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</si>
  <si>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</si>
  <si>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</si>
  <si>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</si>
  <si>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</si>
  <si>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</si>
  <si>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</si>
  <si>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</si>
  <si>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</si>
  <si>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</si>
  <si>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</si>
  <si>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</si>
  <si>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</si>
  <si>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</si>
  <si>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</si>
  <si>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</si>
  <si>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</si>
  <si>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</si>
  <si>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</si>
  <si>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</si>
  <si>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</si>
  <si>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</si>
  <si>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</si>
  <si>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</si>
  <si>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</si>
  <si>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</si>
  <si>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</si>
  <si>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</si>
  <si>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</si>
  <si>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</si>
  <si>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</si>
  <si>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</si>
  <si>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</si>
  <si>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</si>
  <si>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</si>
  <si>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</si>
  <si>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</si>
  <si>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</si>
  <si>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</si>
  <si>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</si>
  <si>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</si>
  <si>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</si>
  <si>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</si>
  <si>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</si>
  <si>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</si>
  <si>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</si>
  <si>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</si>
  <si>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</si>
  <si>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</si>
  <si>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</si>
  <si>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</si>
  <si>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</si>
  <si>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</si>
  <si>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</si>
  <si>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</si>
  <si>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</si>
  <si>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</si>
  <si>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</si>
  <si>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</si>
  <si>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</si>
  <si>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</si>
  <si>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</si>
  <si>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</si>
  <si>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</si>
  <si>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</si>
  <si>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</si>
  <si>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</si>
  <si>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</si>
  <si>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</si>
  <si>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</si>
  <si>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</si>
  <si>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</si>
  <si>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</si>
  <si>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</si>
  <si>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</si>
  <si>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</si>
  <si>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</si>
  <si>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</si>
  <si>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</si>
  <si>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</si>
  <si>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</si>
  <si>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</si>
  <si>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</si>
  <si>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</si>
  <si>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</si>
  <si>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</si>
  <si>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</si>
  <si>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</si>
  <si>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</si>
  <si>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</si>
  <si>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</si>
  <si>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</si>
  <si>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</si>
  <si>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</si>
  <si>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</si>
  <si>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</si>
  <si>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</si>
  <si>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</si>
  <si>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</si>
  <si>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</si>
  <si>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</si>
  <si>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</si>
  <si>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</si>
  <si>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</si>
  <si>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</si>
  <si>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</si>
  <si>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</si>
  <si>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</si>
  <si>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</si>
  <si>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</si>
  <si>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</si>
  <si>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</si>
  <si>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</si>
  <si>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</si>
  <si>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</si>
  <si>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</si>
  <si>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</si>
  <si>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</si>
  <si>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</si>
  <si>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</si>
  <si>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</si>
  <si>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</si>
  <si>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</si>
  <si>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</si>
  <si>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</si>
  <si>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</si>
  <si>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</si>
  <si>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</si>
  <si>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</si>
  <si>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</si>
  <si>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</si>
  <si>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</si>
  <si>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</si>
  <si>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</si>
  <si>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</si>
  <si>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</si>
  <si>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</si>
  <si>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</si>
  <si>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</si>
  <si>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</si>
  <si>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</si>
  <si>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</si>
  <si>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</si>
  <si>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</si>
  <si>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</si>
  <si>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</si>
  <si>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</si>
  <si>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</si>
  <si>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</si>
  <si>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</si>
  <si>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</si>
  <si>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</si>
  <si>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</si>
  <si>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</si>
  <si>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</si>
  <si>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</si>
  <si>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</si>
  <si>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</si>
  <si>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</si>
  <si>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</si>
  <si>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</si>
  <si>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</si>
  <si>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</si>
  <si>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</si>
  <si>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</si>
  <si>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</si>
  <si>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</si>
  <si>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</si>
  <si>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</si>
  <si>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</si>
  <si>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</si>
  <si>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</si>
  <si>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</si>
  <si>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</si>
  <si>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</si>
  <si>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</si>
  <si>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</si>
  <si>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</si>
  <si>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</si>
  <si>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</si>
  <si>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</si>
  <si>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</si>
  <si>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</si>
  <si>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</si>
  <si>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</si>
  <si>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</si>
  <si>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</si>
  <si>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</si>
  <si>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</si>
  <si>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</si>
  <si>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</si>
  <si>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</si>
  <si>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</si>
  <si>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</si>
  <si>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</si>
  <si>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</si>
  <si>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</si>
  <si>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</si>
  <si>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</si>
  <si>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</si>
  <si>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</si>
  <si>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</si>
  <si>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</si>
  <si>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</si>
  <si>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</si>
  <si>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</si>
  <si>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</si>
  <si>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</si>
  <si>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</si>
  <si>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</si>
  <si>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</si>
  <si>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</si>
  <si>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</si>
  <si>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</si>
  <si>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</si>
  <si>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</si>
  <si>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</si>
  <si>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</si>
  <si>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</si>
  <si>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</si>
  <si>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</si>
  <si>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</si>
  <si>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</si>
  <si>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</si>
  <si>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</si>
  <si>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</si>
  <si>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</si>
  <si>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</si>
  <si>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</si>
  <si>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</si>
  <si>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</si>
  <si>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</si>
  <si>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</si>
  <si>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</si>
  <si>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</si>
  <si>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</si>
  <si>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</si>
  <si>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</si>
  <si>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</si>
  <si>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</si>
  <si>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</si>
  <si>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</si>
  <si>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</si>
  <si>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</si>
  <si>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</si>
  <si>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</si>
  <si>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</si>
  <si>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</si>
  <si>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</si>
  <si>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</si>
  <si>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</si>
  <si>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</si>
  <si>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</si>
  <si>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</si>
  <si>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</si>
  <si>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</si>
  <si>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</si>
  <si>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</si>
  <si>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</si>
  <si>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</si>
  <si>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</si>
  <si>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</si>
  <si>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</si>
  <si>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</si>
  <si>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</si>
  <si>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</si>
  <si>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</si>
  <si>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</si>
  <si>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</si>
  <si>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</si>
  <si>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</si>
  <si>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</si>
  <si>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</si>
  <si>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</si>
  <si>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</si>
  <si>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</si>
  <si>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</si>
  <si>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</si>
  <si>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</si>
  <si>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</si>
  <si>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</si>
  <si>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</si>
  <si>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</si>
  <si>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</si>
  <si>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</si>
  <si>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</si>
  <si>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</si>
  <si>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</si>
  <si>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</si>
  <si>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</si>
  <si>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</si>
  <si>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</si>
  <si>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</si>
  <si>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</si>
  <si>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</si>
  <si>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</si>
  <si>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</si>
  <si>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</si>
  <si>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</si>
  <si>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</si>
  <si>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</si>
  <si>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</si>
  <si>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</si>
  <si>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</si>
  <si>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</si>
  <si>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</si>
  <si>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</si>
  <si>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</si>
  <si>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</si>
  <si>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</si>
  <si>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</si>
  <si>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</si>
  <si>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</si>
  <si>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</si>
  <si>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</si>
  <si>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</si>
  <si>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</si>
  <si>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</si>
  <si>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</si>
  <si>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</si>
  <si>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</si>
  <si>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</si>
  <si>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</si>
  <si>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</si>
  <si>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</si>
  <si>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</si>
  <si>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</si>
  <si>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</si>
  <si>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</si>
  <si>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</si>
  <si>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</si>
  <si>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</si>
  <si>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</si>
  <si>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</si>
  <si>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</si>
  <si>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</si>
  <si>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</si>
  <si>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</si>
  <si>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</si>
  <si>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</si>
  <si>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</si>
  <si>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</si>
  <si>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</si>
  <si>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</si>
  <si>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</si>
  <si>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</si>
  <si>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</si>
  <si>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</si>
  <si>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</si>
  <si>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</si>
  <si>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</si>
  <si>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</si>
  <si>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</si>
  <si>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</si>
  <si>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</si>
  <si>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</si>
  <si>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</si>
  <si>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</si>
  <si>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</si>
  <si>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</si>
  <si>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</si>
  <si>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</si>
  <si>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</si>
  <si>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</si>
  <si>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</si>
  <si>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</si>
  <si>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</si>
  <si>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</si>
  <si>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</si>
  <si>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</si>
  <si>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</si>
  <si>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</si>
  <si>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</si>
  <si>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</si>
  <si>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</si>
  <si>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</si>
  <si>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</si>
  <si>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</si>
  <si>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</si>
  <si>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</si>
  <si>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</si>
  <si>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</si>
  <si>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</si>
  <si>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</si>
  <si>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</si>
  <si>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</si>
  <si>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</si>
  <si>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</si>
  <si>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</si>
  <si>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</si>
  <si>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</si>
  <si>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</si>
  <si>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</si>
  <si>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</si>
  <si>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</si>
  <si>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</si>
  <si>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</si>
  <si>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</si>
  <si>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</si>
  <si>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</si>
  <si>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</si>
  <si>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</si>
  <si>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</si>
  <si>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</si>
  <si>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</si>
  <si>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</si>
  <si>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</si>
  <si>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</si>
  <si>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</si>
  <si>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</si>
  <si>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</si>
  <si>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</si>
  <si>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</si>
  <si>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</si>
  <si>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</si>
  <si>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</si>
  <si>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</si>
  <si>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</si>
  <si>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</si>
  <si>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</si>
  <si>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</si>
  <si>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</si>
  <si>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</si>
  <si>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</si>
  <si>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</si>
  <si>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</si>
  <si>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</si>
  <si>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</si>
  <si>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</si>
  <si>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</si>
  <si>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</si>
  <si>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</si>
  <si>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</si>
  <si>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</si>
  <si>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</si>
  <si>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</si>
  <si>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</si>
  <si>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</si>
  <si>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</si>
  <si>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</si>
  <si>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</si>
  <si>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</si>
  <si>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</si>
  <si>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</si>
  <si>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</si>
  <si>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</si>
  <si>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</si>
  <si>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</si>
  <si>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</si>
  <si>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</si>
  <si>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</si>
  <si>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</si>
  <si>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</si>
  <si>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</si>
  <si>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</si>
  <si>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</si>
  <si>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</si>
  <si>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</si>
  <si>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</si>
  <si>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</si>
  <si>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</si>
  <si>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</si>
  <si>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</si>
  <si>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</si>
  <si>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</si>
  <si>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</si>
  <si>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</si>
  <si>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</si>
  <si>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</si>
  <si>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</si>
  <si>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</si>
  <si>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</si>
  <si>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</si>
  <si>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</si>
  <si>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</si>
  <si>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</si>
  <si>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</si>
  <si>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</si>
  <si>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</si>
  <si>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</si>
  <si>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</si>
  <si>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</si>
  <si>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</si>
  <si>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</si>
  <si>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</si>
  <si>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</si>
  <si>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</si>
  <si>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</si>
  <si>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</si>
  <si>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</si>
  <si>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</si>
  <si>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</si>
  <si>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</si>
  <si>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</si>
  <si>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</si>
  <si>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</si>
  <si>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</si>
  <si>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</si>
  <si>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</si>
  <si>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</si>
  <si>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</si>
  <si>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</si>
  <si>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</si>
  <si>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</si>
  <si>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</si>
  <si>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</si>
  <si>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</si>
  <si>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</si>
  <si>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</si>
  <si>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</si>
  <si>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</si>
  <si>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</si>
  <si>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</si>
  <si>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</si>
  <si>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</si>
  <si>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</si>
  <si>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</si>
  <si>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</si>
  <si>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</si>
  <si>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</si>
  <si>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</si>
  <si>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</si>
  <si>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</si>
  <si>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</si>
  <si>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</si>
  <si>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</si>
  <si>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</si>
  <si>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</si>
  <si>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</si>
  <si>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</si>
  <si>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</si>
  <si>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</si>
  <si>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</si>
  <si>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</si>
  <si>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</si>
  <si>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</si>
  <si>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</si>
  <si>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</si>
  <si>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</si>
  <si>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</si>
  <si>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</si>
  <si>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</si>
  <si>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</si>
  <si>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</si>
  <si>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</si>
  <si>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</si>
  <si>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</si>
  <si>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</si>
  <si>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</si>
  <si>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</si>
  <si>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</si>
  <si>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</si>
  <si>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</si>
  <si>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</si>
  <si>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</si>
  <si>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</si>
  <si>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</si>
  <si>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</si>
  <si>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</si>
  <si>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</si>
  <si>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</si>
  <si>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</si>
  <si>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</si>
  <si>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</si>
  <si>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</si>
  <si>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</si>
  <si>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</si>
  <si>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</si>
  <si>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</si>
  <si>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</si>
  <si>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</si>
  <si>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</si>
  <si>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</si>
  <si>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</si>
  <si>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</si>
  <si>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</si>
  <si>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</si>
  <si>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</si>
  <si>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</si>
  <si>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</si>
  <si>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</si>
  <si>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</si>
  <si>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</si>
  <si>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</si>
  <si>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</si>
  <si>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</si>
  <si>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</si>
  <si>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</si>
  <si>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</si>
  <si>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</si>
  <si>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</si>
  <si>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</si>
  <si>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</si>
  <si>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</si>
  <si>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</si>
  <si>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</si>
  <si>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</si>
  <si>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</si>
  <si>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</si>
  <si>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</si>
  <si>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</si>
  <si>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</si>
  <si>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</si>
  <si>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</si>
  <si>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</si>
  <si>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</si>
  <si>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</si>
  <si>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</si>
  <si>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</si>
  <si>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</si>
  <si>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</si>
  <si>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</si>
  <si>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</si>
  <si>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</si>
  <si>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</si>
  <si>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</si>
  <si>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</si>
  <si>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</si>
  <si>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</si>
  <si>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</si>
  <si>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</si>
  <si>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</si>
  <si>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</si>
  <si>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</si>
  <si>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</si>
  <si>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</si>
  <si>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</si>
  <si>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</si>
  <si>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</si>
  <si>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</si>
  <si>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</si>
  <si>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</si>
  <si>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</si>
  <si>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</si>
  <si>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</si>
  <si>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</si>
  <si>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</si>
  <si>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</si>
  <si>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</si>
  <si>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</si>
  <si>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</si>
  <si>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</si>
  <si>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</si>
  <si>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</si>
  <si>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</si>
  <si>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</si>
  <si>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</si>
  <si>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</si>
  <si>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</si>
  <si>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</si>
  <si>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</si>
  <si>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</si>
  <si>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</si>
  <si>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</si>
  <si>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</si>
  <si>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</si>
  <si>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</si>
  <si>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</si>
  <si>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</si>
  <si>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</si>
  <si>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</si>
  <si>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</si>
  <si>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</si>
  <si>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</si>
  <si>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</si>
  <si>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</si>
  <si>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</si>
  <si>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</si>
  <si>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</si>
  <si>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</si>
  <si>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</si>
  <si>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</si>
  <si>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</si>
  <si>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</si>
  <si>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</si>
  <si>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</si>
  <si>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</si>
  <si>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</si>
  <si>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</si>
  <si>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</si>
  <si>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</si>
  <si>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</si>
  <si>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</si>
  <si>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</si>
  <si>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</si>
  <si>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</si>
  <si>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</si>
  <si>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</si>
  <si>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</si>
  <si>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</si>
  <si>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</si>
  <si>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</si>
  <si>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</si>
  <si>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</si>
  <si>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</si>
  <si>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</si>
  <si>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</si>
  <si>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</si>
  <si>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</si>
  <si>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</si>
  <si>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</si>
  <si>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</si>
  <si>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</si>
  <si>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</si>
  <si>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</si>
  <si>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</si>
  <si>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</si>
  <si>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</si>
  <si>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</si>
  <si>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</si>
  <si>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</si>
  <si>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</si>
  <si>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</si>
  <si>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</si>
  <si>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</si>
  <si>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</si>
  <si>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</si>
  <si>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</si>
  <si>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</si>
  <si>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</si>
  <si>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</si>
  <si>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</si>
  <si>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</si>
  <si>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</si>
  <si>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</si>
  <si>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</si>
  <si>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</si>
  <si>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</si>
  <si>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</si>
  <si>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</si>
  <si>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</si>
  <si>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</si>
  <si>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</si>
  <si>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</si>
  <si>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</si>
  <si>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</si>
  <si>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</si>
  <si>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</si>
  <si>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</si>
  <si>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</si>
  <si>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</si>
  <si>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</si>
  <si>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</si>
  <si>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</si>
  <si>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</si>
  <si>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</si>
  <si>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</si>
  <si>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</si>
  <si>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</si>
  <si>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</si>
  <si>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</si>
  <si>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</si>
  <si>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</si>
  <si>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</si>
  <si>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</si>
  <si>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</si>
  <si>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</si>
  <si>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</si>
  <si>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</si>
  <si>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</si>
  <si>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</si>
  <si>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</si>
  <si>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</si>
  <si>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</si>
  <si>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</si>
  <si>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</si>
  <si>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</si>
  <si>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</si>
  <si>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</si>
  <si>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</si>
  <si>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</si>
  <si>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</si>
  <si>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</si>
  <si>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</si>
  <si>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</si>
  <si>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</si>
  <si>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</si>
  <si>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</si>
  <si>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</si>
  <si>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</si>
  <si>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</si>
  <si>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</si>
  <si>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</si>
  <si>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</si>
  <si>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</si>
  <si>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</si>
  <si>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</si>
  <si>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</si>
  <si>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</si>
  <si>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</si>
  <si>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</si>
  <si>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</si>
  <si>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</si>
  <si>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</si>
  <si>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</si>
  <si>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</si>
  <si>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</si>
  <si>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</si>
  <si>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</si>
  <si>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</si>
  <si>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</si>
  <si>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</si>
  <si>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</si>
  <si>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</si>
  <si>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</si>
  <si>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</si>
  <si>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</si>
  <si>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</si>
  <si>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</si>
  <si>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</si>
  <si>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</si>
  <si>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</si>
  <si>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</si>
  <si>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</si>
  <si>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</si>
  <si>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</si>
  <si>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</si>
  <si>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</si>
  <si>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</si>
  <si>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</si>
  <si>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</si>
  <si>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</si>
  <si>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</si>
  <si>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</si>
  <si>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</si>
  <si>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</si>
  <si>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</si>
  <si>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</si>
  <si>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</si>
  <si>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</si>
  <si>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</si>
  <si>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</si>
  <si>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</si>
  <si>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</si>
  <si>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</si>
  <si>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</si>
  <si>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</si>
  <si>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</si>
  <si>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</si>
  <si>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</si>
  <si>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</si>
  <si>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</si>
  <si>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</si>
  <si>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</si>
  <si>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</si>
  <si>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</si>
  <si>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</si>
  <si>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</si>
  <si>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</si>
  <si>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</si>
  <si>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</si>
  <si>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</si>
  <si>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</si>
  <si>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</si>
  <si>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</si>
  <si>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</si>
  <si>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</si>
  <si>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</si>
  <si>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</si>
  <si>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</si>
  <si>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</si>
  <si>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</si>
  <si>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</si>
  <si>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</si>
  <si>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</si>
  <si>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</si>
  <si>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</si>
  <si>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</si>
  <si>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</si>
  <si>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</si>
  <si>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</si>
  <si>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</si>
  <si>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</si>
  <si>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</si>
  <si>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</si>
  <si>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</si>
  <si>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</si>
  <si>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</si>
  <si>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</si>
  <si>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</si>
  <si>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</si>
  <si>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</si>
  <si>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</si>
  <si>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</si>
  <si>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</si>
  <si>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</si>
  <si>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</si>
  <si>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</si>
  <si>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</si>
  <si>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</si>
  <si>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</si>
  <si>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</si>
  <si>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</si>
  <si>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</si>
  <si>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</si>
  <si>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</si>
  <si>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</si>
  <si>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</si>
  <si>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</si>
  <si>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</si>
  <si>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</si>
  <si>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</si>
  <si>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</si>
  <si>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</si>
  <si>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</si>
  <si>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</si>
  <si>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</si>
  <si>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</si>
  <si>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</si>
  <si>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</si>
  <si>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</si>
  <si>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</si>
  <si>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</si>
  <si>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</si>
  <si>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</si>
  <si>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</si>
  <si>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</si>
  <si>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</si>
  <si>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</si>
  <si>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</si>
  <si>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</si>
  <si>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</si>
  <si>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</si>
  <si>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</si>
  <si>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</si>
  <si>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</si>
  <si>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</si>
  <si>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</si>
  <si>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</si>
  <si>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</si>
  <si>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</si>
  <si>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</si>
  <si>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</si>
  <si>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</si>
  <si>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</si>
  <si>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</si>
  <si>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</si>
  <si>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</si>
  <si>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</si>
  <si>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</si>
  <si>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</si>
  <si>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</si>
  <si>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</si>
  <si>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</si>
  <si>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</si>
  <si>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</si>
  <si>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</si>
  <si>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</si>
  <si>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</si>
  <si>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</si>
  <si>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</si>
  <si>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</si>
  <si>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</si>
  <si>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</si>
  <si>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</si>
  <si>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</si>
  <si>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</si>
  <si>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</si>
  <si>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</si>
  <si>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</si>
  <si>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</si>
  <si>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</si>
  <si>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</si>
  <si>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</si>
  <si>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</si>
  <si>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</si>
  <si>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</si>
  <si>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</si>
  <si>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</si>
  <si>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</si>
  <si>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</si>
  <si>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</si>
  <si>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</si>
  <si>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</si>
  <si>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</si>
  <si>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</si>
  <si>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</si>
  <si>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</si>
  <si>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</si>
  <si>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</si>
  <si>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</si>
  <si>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</si>
  <si>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</si>
  <si>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</si>
  <si>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</si>
  <si>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</si>
  <si>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</si>
  <si>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</si>
  <si>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</si>
  <si>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</si>
  <si>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</si>
  <si>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</si>
  <si>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</si>
  <si>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</si>
  <si>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</si>
  <si>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</si>
  <si>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</si>
  <si>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</si>
  <si>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</si>
  <si>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</si>
  <si>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</si>
  <si>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</si>
  <si>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</si>
  <si>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</si>
  <si>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</si>
  <si>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</si>
  <si>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</si>
  <si>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</si>
  <si>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</si>
  <si>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</si>
  <si>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</si>
  <si>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</si>
  <si>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</si>
  <si>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</si>
  <si>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</si>
  <si>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</si>
  <si>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</si>
  <si>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</si>
  <si>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</si>
  <si>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</si>
  <si>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</si>
  <si>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</si>
  <si>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</si>
  <si>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</si>
  <si>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</si>
  <si>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</si>
  <si>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</si>
  <si>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</si>
  <si>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</si>
  <si>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</si>
  <si>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</si>
  <si>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</si>
  <si>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</si>
  <si>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</si>
  <si>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</si>
  <si>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</si>
  <si>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</si>
  <si>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</si>
  <si>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</si>
  <si>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</si>
  <si>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</si>
  <si>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</si>
  <si>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</si>
  <si>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</si>
  <si>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</si>
  <si>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</si>
  <si>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</si>
  <si>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</si>
  <si>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</si>
  <si>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</si>
  <si>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</si>
  <si>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</si>
  <si>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</si>
  <si>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</si>
  <si>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</si>
  <si>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</si>
  <si>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</si>
  <si>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</si>
  <si>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</si>
  <si>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</si>
  <si>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</si>
  <si>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</si>
  <si>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</si>
  <si>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</si>
  <si>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</si>
  <si>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</si>
  <si>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</si>
  <si>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</si>
  <si>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</si>
  <si>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</si>
  <si>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</si>
  <si>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</si>
  <si>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</si>
  <si>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</si>
  <si>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</si>
  <si>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</si>
  <si>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</si>
  <si>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</si>
  <si>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</si>
  <si>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</si>
  <si>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</si>
  <si>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</si>
  <si>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</si>
  <si>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</si>
  <si>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</si>
  <si>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</si>
  <si>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</si>
  <si>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</si>
  <si>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</si>
  <si>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</si>
  <si>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</si>
  <si>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</si>
  <si>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</si>
  <si>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</si>
  <si>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</si>
  <si>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</si>
  <si>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</si>
  <si>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</si>
  <si>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</si>
  <si>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</si>
  <si>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</si>
  <si>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</si>
  <si>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</si>
  <si>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</si>
  <si>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</si>
  <si>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</si>
  <si>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</si>
  <si>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</si>
  <si>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</si>
  <si>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</si>
  <si>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</si>
  <si>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</si>
  <si>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</si>
  <si>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</si>
  <si>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</si>
  <si>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</si>
  <si>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</si>
  <si>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</si>
  <si>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</si>
  <si>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</si>
  <si>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</si>
  <si>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</si>
  <si>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</si>
  <si>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</si>
  <si>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</si>
  <si>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</si>
  <si>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</si>
  <si>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</si>
  <si>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</si>
  <si>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</si>
  <si>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</si>
  <si>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</si>
  <si>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</si>
  <si>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</si>
  <si>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</si>
  <si>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</si>
  <si>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</si>
  <si>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</si>
  <si>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</si>
  <si>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</si>
  <si>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</si>
  <si>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</si>
  <si>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</si>
  <si>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</si>
  <si>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</si>
  <si>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</si>
  <si>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</si>
  <si>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</si>
  <si>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</si>
  <si>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</si>
  <si>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</si>
  <si>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</si>
  <si>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</si>
  <si>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</si>
  <si>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</si>
  <si>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</si>
  <si>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</si>
  <si>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</si>
  <si>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</si>
  <si>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</si>
  <si>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</si>
  <si>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</si>
  <si>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</si>
  <si>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</si>
  <si>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</si>
  <si>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</si>
  <si>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</si>
  <si>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</si>
  <si>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</si>
  <si>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</si>
  <si>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</si>
  <si>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</si>
  <si>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</si>
  <si>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</si>
  <si>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</si>
  <si>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</si>
  <si>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</si>
  <si>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</si>
  <si>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</si>
  <si>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</si>
  <si>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</si>
  <si>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</si>
  <si>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</si>
  <si>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</si>
  <si>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</si>
  <si>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</si>
  <si>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</si>
  <si>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</si>
  <si>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</si>
  <si>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</si>
  <si>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</si>
  <si>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</si>
  <si>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</si>
  <si>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</si>
  <si>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</si>
  <si>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</si>
  <si>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</si>
  <si>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</si>
  <si>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</si>
  <si>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</si>
  <si>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</si>
  <si>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</si>
  <si>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</si>
  <si>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</si>
  <si>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</si>
  <si>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</si>
  <si>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</si>
  <si>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</si>
  <si>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</si>
  <si>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</si>
  <si>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</si>
  <si>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</si>
  <si>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</si>
  <si>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</si>
  <si>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</si>
  <si>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</si>
  <si>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</si>
  <si>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</si>
  <si>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</si>
  <si>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</si>
  <si>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</si>
  <si>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</si>
  <si>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</si>
  <si>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</si>
  <si>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</si>
  <si>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</si>
  <si>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</si>
  <si>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</si>
  <si>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</si>
  <si>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</si>
  <si>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</si>
  <si>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</si>
  <si>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</si>
  <si>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</si>
  <si>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</si>
  <si>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</si>
  <si>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</si>
  <si>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</si>
  <si>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</si>
  <si>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</si>
  <si>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</si>
  <si>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</si>
  <si>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</si>
  <si>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</si>
  <si>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</si>
  <si>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</si>
  <si>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</si>
  <si>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</si>
  <si>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</si>
  <si>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</si>
  <si>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</si>
  <si>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</si>
  <si>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</si>
  <si>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</si>
  <si>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</si>
  <si>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</si>
  <si>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</si>
  <si>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</si>
  <si>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</si>
  <si>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</si>
  <si>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</si>
  <si>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</si>
  <si>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</si>
  <si>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</si>
  <si>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</si>
  <si>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</si>
  <si>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</si>
  <si>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</si>
  <si>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</si>
  <si>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</si>
  <si>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</si>
  <si>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</si>
  <si>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</si>
  <si>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</si>
  <si>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</si>
  <si>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</si>
  <si>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</si>
  <si>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</si>
  <si>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</si>
  <si>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</si>
  <si>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</si>
  <si>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</si>
  <si>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</si>
  <si>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</si>
  <si>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</si>
  <si>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</si>
  <si>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</si>
  <si>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</si>
  <si>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</si>
  <si>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</si>
  <si>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</si>
  <si>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</si>
  <si>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</si>
  <si>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</si>
  <si>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</si>
  <si>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</si>
  <si>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</si>
  <si>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</si>
  <si>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</si>
  <si>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</si>
  <si>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</si>
  <si>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</si>
  <si>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</si>
  <si>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</si>
  <si>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</si>
  <si>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</si>
  <si>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</si>
  <si>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</si>
  <si>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</si>
  <si>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</si>
  <si>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</si>
  <si>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</si>
  <si>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</si>
  <si>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</si>
  <si>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</si>
  <si>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</si>
  <si>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</si>
  <si>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</si>
  <si>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</si>
  <si>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</si>
  <si>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</si>
  <si>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</si>
  <si>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</si>
  <si>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</si>
  <si>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</si>
  <si>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</si>
  <si>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</si>
  <si>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</si>
  <si>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</si>
  <si>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</si>
  <si>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</si>
  <si>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</si>
  <si>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</si>
  <si>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</si>
  <si>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</si>
  <si>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</si>
  <si>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</si>
  <si>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</si>
  <si>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</si>
  <si>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</si>
  <si>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</si>
  <si>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</si>
  <si>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</si>
  <si>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</si>
  <si>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</si>
  <si>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</si>
  <si>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</si>
  <si>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</si>
  <si>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</si>
  <si>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</si>
  <si>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</si>
  <si>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</si>
  <si>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</si>
  <si>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</si>
  <si>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</si>
  <si>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</si>
  <si>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</si>
  <si>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</si>
  <si>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</si>
  <si>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</si>
  <si>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</si>
  <si>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</si>
  <si>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</si>
  <si>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</si>
  <si>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</si>
  <si>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</si>
  <si>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</si>
  <si>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</si>
  <si>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</si>
  <si>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</si>
  <si>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</si>
  <si>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</si>
  <si>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</si>
  <si>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</si>
  <si>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</si>
  <si>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</si>
  <si>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</si>
  <si>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</si>
  <si>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</si>
  <si>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</si>
  <si>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</si>
  <si>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</si>
  <si>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</si>
  <si>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</si>
  <si>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</si>
  <si>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</si>
  <si>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</si>
  <si>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</si>
  <si>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</si>
  <si>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</si>
  <si>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</si>
  <si>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</si>
  <si>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</si>
  <si>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</si>
  <si>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</si>
  <si>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</si>
  <si>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</si>
  <si>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</si>
  <si>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</si>
  <si>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</si>
  <si>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</si>
  <si>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</si>
  <si>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</si>
  <si>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</si>
  <si>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</si>
  <si>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</si>
  <si>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</si>
  <si>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</si>
  <si>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</si>
  <si>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</si>
  <si>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</si>
  <si>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</si>
  <si>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</si>
  <si>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</si>
  <si>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</si>
  <si>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</si>
  <si>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</si>
  <si>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</si>
  <si>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</si>
  <si>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</si>
  <si>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</si>
  <si>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</si>
  <si>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</si>
  <si>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</si>
  <si>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</si>
  <si>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</si>
  <si>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</si>
  <si>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</si>
  <si>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</si>
  <si>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</si>
  <si>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</si>
  <si>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</si>
  <si>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</si>
  <si>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</si>
  <si>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</si>
  <si>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</si>
  <si>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</si>
  <si>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</si>
  <si>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</si>
  <si>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</si>
  <si>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</si>
  <si>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</si>
  <si>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</si>
  <si>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</si>
  <si>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</si>
  <si>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</si>
  <si>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</si>
  <si>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</si>
  <si>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</si>
  <si>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</si>
  <si>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</si>
  <si>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</si>
  <si>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</si>
  <si>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</si>
  <si>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</si>
  <si>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</si>
  <si>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</si>
  <si>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</si>
  <si>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</si>
  <si>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</si>
  <si>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</si>
  <si>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</si>
  <si>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</si>
  <si>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</si>
  <si>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</si>
  <si>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</si>
  <si>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</si>
  <si>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</si>
  <si>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</si>
  <si>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</si>
  <si>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</si>
  <si>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</si>
  <si>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</si>
  <si>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</si>
  <si>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</si>
  <si>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</si>
  <si>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</si>
  <si>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</si>
  <si>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</si>
  <si>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</si>
  <si>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</si>
  <si>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</si>
  <si>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</si>
  <si>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</si>
  <si>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</si>
  <si>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</si>
  <si>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</si>
  <si>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</si>
  <si>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</si>
  <si>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</si>
  <si>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</si>
  <si>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</si>
  <si>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</si>
  <si>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</si>
  <si>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</si>
  <si>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</si>
  <si>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</si>
  <si>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</si>
  <si>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</si>
  <si>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</si>
  <si>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</si>
  <si>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</si>
  <si>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</si>
  <si>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</si>
  <si>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</si>
  <si>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</si>
  <si>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</si>
  <si>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</si>
  <si>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</si>
  <si>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</si>
  <si>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</si>
  <si>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</si>
  <si>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</si>
  <si>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</si>
  <si>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</si>
  <si>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</si>
  <si>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</si>
  <si>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</si>
  <si>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</si>
  <si>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</si>
  <si>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</si>
  <si>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</si>
  <si>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</si>
  <si>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</si>
  <si>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</si>
  <si>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</si>
  <si>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</si>
  <si>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</si>
  <si>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</si>
  <si>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</si>
  <si>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</si>
  <si>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</si>
  <si>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</si>
  <si>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</si>
  <si>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</si>
  <si>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</si>
  <si>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</si>
  <si>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</si>
  <si>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</si>
  <si>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</si>
  <si>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</si>
  <si>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</si>
  <si>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</si>
  <si>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</si>
  <si>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</si>
  <si>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</si>
  <si>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</si>
  <si>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</si>
  <si>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</si>
  <si>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</si>
  <si>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</si>
  <si>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</si>
  <si>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</si>
  <si>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</si>
  <si>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</si>
  <si>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</si>
  <si>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</si>
  <si>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</si>
  <si>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</si>
  <si>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</si>
  <si>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</si>
  <si>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</si>
  <si>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</si>
  <si>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</si>
  <si>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</si>
  <si>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</si>
  <si>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</si>
  <si>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</si>
  <si>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</si>
  <si>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</si>
  <si>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</si>
  <si>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</si>
  <si>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</si>
  <si>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</si>
  <si>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</si>
  <si>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</si>
  <si>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</si>
  <si>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</si>
  <si>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</si>
  <si>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</si>
  <si>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</si>
  <si>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</si>
  <si>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</si>
  <si>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</si>
  <si>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</si>
  <si>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</si>
  <si>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</si>
  <si>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</si>
  <si>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</si>
  <si>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</si>
  <si>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</si>
  <si>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</si>
  <si>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</si>
  <si>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</si>
  <si>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</si>
  <si>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</si>
  <si>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</si>
  <si>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</si>
  <si>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</si>
  <si>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</si>
  <si>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</si>
  <si>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</si>
  <si>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</si>
  <si>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</si>
  <si>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</si>
  <si>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</si>
  <si>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</si>
  <si>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</si>
  <si>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</si>
  <si>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</si>
  <si>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</si>
  <si>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</si>
  <si>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</si>
  <si>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</si>
  <si>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</si>
  <si>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</si>
  <si>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</si>
  <si>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</si>
  <si>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</si>
  <si>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</si>
  <si>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</si>
  <si>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</si>
  <si>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</si>
  <si>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</si>
  <si>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</si>
  <si>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</si>
  <si>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</si>
  <si>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</si>
  <si>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</si>
  <si>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</si>
  <si>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</si>
  <si>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</si>
  <si>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</si>
  <si>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</si>
  <si>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</si>
  <si>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</si>
  <si>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</si>
  <si>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</si>
  <si>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</si>
  <si>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</si>
  <si>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</si>
  <si>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</si>
  <si>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</si>
  <si>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</si>
  <si>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</si>
  <si>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</si>
  <si>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</si>
  <si>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</si>
  <si>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</si>
  <si>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</si>
  <si>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</si>
  <si>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</si>
  <si>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</si>
  <si>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</si>
  <si>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</si>
  <si>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</si>
  <si>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</si>
  <si>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</si>
  <si>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</si>
  <si>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</si>
  <si>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</si>
  <si>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</si>
  <si>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</si>
  <si>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</si>
  <si>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</si>
  <si>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</si>
  <si>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</si>
  <si>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</si>
  <si>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</si>
  <si>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</si>
  <si>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</si>
  <si>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</si>
  <si>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</si>
  <si>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</si>
  <si>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</si>
  <si>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</si>
  <si>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</si>
  <si>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</si>
  <si>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</si>
  <si>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</si>
  <si>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</si>
  <si>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</si>
  <si>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</si>
  <si>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</si>
  <si>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</si>
  <si>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</si>
  <si>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</si>
  <si>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</si>
  <si>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</si>
  <si>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</si>
  <si>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</si>
  <si>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</si>
  <si>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</si>
  <si>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</si>
  <si>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</si>
  <si>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</si>
  <si>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</si>
  <si>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</si>
  <si>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</si>
  <si>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</si>
  <si>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</si>
  <si>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</si>
  <si>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</si>
  <si>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</si>
  <si>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</si>
  <si>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</si>
  <si>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</si>
  <si>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</si>
  <si>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</si>
  <si>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</si>
  <si>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</si>
  <si>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</si>
  <si>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</si>
  <si>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</si>
  <si>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</si>
  <si>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</si>
  <si>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</si>
  <si>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</si>
  <si>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</si>
  <si>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</si>
  <si>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</si>
  <si>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</si>
  <si>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</si>
  <si>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</si>
  <si>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</si>
  <si>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</si>
  <si>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</si>
  <si>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</si>
  <si>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</si>
  <si>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</si>
  <si>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</si>
  <si>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</si>
  <si>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</si>
  <si>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</si>
  <si>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</si>
  <si>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</si>
  <si>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</si>
  <si>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</si>
  <si>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</si>
  <si>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</si>
  <si>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</si>
  <si>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</si>
  <si>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</si>
  <si>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</si>
  <si>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</si>
  <si>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</si>
  <si>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</si>
  <si>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</si>
  <si>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</si>
  <si>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</si>
  <si>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</si>
  <si>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</si>
  <si>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</si>
  <si>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</si>
  <si>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</si>
  <si>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</si>
  <si>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</si>
  <si>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</si>
  <si>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</si>
  <si>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</si>
  <si>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</si>
  <si>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</si>
  <si>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</si>
  <si>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</si>
  <si>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</si>
  <si>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</si>
  <si>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</si>
  <si>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</si>
  <si>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</si>
  <si>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</si>
  <si>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</si>
  <si>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</si>
  <si>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</si>
  <si>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</si>
  <si>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</si>
  <si>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</si>
  <si>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</si>
  <si>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</si>
  <si>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</si>
  <si>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</si>
  <si>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</si>
  <si>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</si>
  <si>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</si>
  <si>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</si>
  <si>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</si>
  <si>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</si>
  <si>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</si>
  <si>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</si>
  <si>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</si>
  <si>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</si>
  <si>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</si>
  <si>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</si>
  <si>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</si>
  <si>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</si>
  <si>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</si>
  <si>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</si>
  <si>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</si>
  <si>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</si>
  <si>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</si>
  <si>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</si>
  <si>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</si>
  <si>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</si>
  <si>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</si>
  <si>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</si>
  <si>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</si>
  <si>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</si>
  <si>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</si>
  <si>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</si>
  <si>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</si>
  <si>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</si>
  <si>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</si>
  <si>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</si>
  <si>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</si>
  <si>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</si>
  <si>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</si>
  <si>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</si>
  <si>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</si>
  <si>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</si>
  <si>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</si>
  <si>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</si>
  <si>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</si>
  <si>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</si>
  <si>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</si>
  <si>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</si>
  <si>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</si>
  <si>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</si>
  <si>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</si>
  <si>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</si>
  <si>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</si>
  <si>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</si>
  <si>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</si>
  <si>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</si>
  <si>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</si>
  <si>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</si>
  <si>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</si>
  <si>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</si>
  <si>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</si>
  <si>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</si>
  <si>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</si>
  <si>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</si>
  <si>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</si>
  <si>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</si>
  <si>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</si>
  <si>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</si>
  <si>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</si>
  <si>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</si>
  <si>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</si>
  <si>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</si>
  <si>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</si>
  <si>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</si>
  <si>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</si>
  <si>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</si>
  <si>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</si>
  <si>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</si>
  <si>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</si>
  <si>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</si>
  <si>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</si>
  <si>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</si>
  <si>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</si>
  <si>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</si>
  <si>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</si>
  <si>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</si>
  <si>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</si>
  <si>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</si>
  <si>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</si>
  <si>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</si>
  <si>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</si>
  <si>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</si>
  <si>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</si>
  <si>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</si>
  <si>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</si>
  <si>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</si>
  <si>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</si>
  <si>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</si>
  <si>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</si>
  <si>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</si>
  <si>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</si>
  <si>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</si>
  <si>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</si>
  <si>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</si>
  <si>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</si>
  <si>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</si>
  <si>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</si>
  <si>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</si>
  <si>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</si>
  <si>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</si>
  <si>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</si>
  <si>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</si>
  <si>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</si>
  <si>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</si>
  <si>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</si>
  <si>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</si>
  <si>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</si>
  <si>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</si>
  <si>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</si>
  <si>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</si>
  <si>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</si>
  <si>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</si>
  <si>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</si>
  <si>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</si>
  <si>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</si>
  <si>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</si>
  <si>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</si>
  <si>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</si>
  <si>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</si>
  <si>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</si>
  <si>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</si>
  <si>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</si>
  <si>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</si>
  <si>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</si>
  <si>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</si>
  <si>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</si>
  <si>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</si>
  <si>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</si>
  <si>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</si>
  <si>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</si>
  <si>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</si>
  <si>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</si>
  <si>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</si>
  <si>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</si>
  <si>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</si>
  <si>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</si>
  <si>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</si>
  <si>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</si>
  <si>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</si>
  <si>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</si>
  <si>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</si>
  <si>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</si>
  <si>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</si>
  <si>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</si>
  <si>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</si>
  <si>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</si>
  <si>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</si>
  <si>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</si>
  <si>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</si>
  <si>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</si>
  <si>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</si>
  <si>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</si>
  <si>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</si>
  <si>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</si>
  <si>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</si>
  <si>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</si>
  <si>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</si>
  <si>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</si>
  <si>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</si>
  <si>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</si>
  <si>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</si>
  <si>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</si>
  <si>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</si>
  <si>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</si>
  <si>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</si>
  <si>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</si>
  <si>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</si>
  <si>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</si>
  <si>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</si>
  <si>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</si>
  <si>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</si>
  <si>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</si>
  <si>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</si>
  <si>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</si>
  <si>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</si>
  <si>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</si>
  <si>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</si>
  <si>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</si>
  <si>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</si>
  <si>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</si>
  <si>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</si>
  <si>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</si>
  <si>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</si>
  <si>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</si>
  <si>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</si>
  <si>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</si>
  <si>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</si>
  <si>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</si>
  <si>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</si>
  <si>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</si>
  <si>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</si>
  <si>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</si>
  <si>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</si>
  <si>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</si>
  <si>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</si>
  <si>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</si>
  <si>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</si>
  <si>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</si>
  <si>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</si>
  <si>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</si>
  <si>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</si>
  <si>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</si>
  <si>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</si>
  <si>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</si>
  <si>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</si>
  <si>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</si>
  <si>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</si>
  <si>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</si>
  <si>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</si>
  <si>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</si>
  <si>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</si>
  <si>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</si>
  <si>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</si>
  <si>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</si>
  <si>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</si>
  <si>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</si>
  <si>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</si>
  <si>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</si>
  <si>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</si>
  <si>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</si>
  <si>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</si>
  <si>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</si>
  <si>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</si>
  <si>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</si>
  <si>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</si>
  <si>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</si>
  <si>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</si>
  <si>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</si>
  <si>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</si>
  <si>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</si>
  <si>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</si>
  <si>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</si>
  <si>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</si>
  <si>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</si>
  <si>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</si>
  <si>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</si>
  <si>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</si>
  <si>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</si>
  <si>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</si>
  <si>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</si>
  <si>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</si>
  <si>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</si>
  <si>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</si>
  <si>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</si>
  <si>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</si>
  <si>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</si>
  <si>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</si>
  <si>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</si>
  <si>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</si>
  <si>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</si>
  <si>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</si>
  <si>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</si>
  <si>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</si>
  <si>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</si>
  <si>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</si>
  <si>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</si>
  <si>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</si>
  <si>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</si>
  <si>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</si>
  <si>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</si>
  <si>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</si>
  <si>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</si>
  <si>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</si>
  <si>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</si>
  <si>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</si>
  <si>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</si>
  <si>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</si>
  <si>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</si>
  <si>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</si>
  <si>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</si>
  <si>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</si>
  <si>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</si>
  <si>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</si>
  <si>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</si>
  <si>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</si>
  <si>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</si>
  <si>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</si>
  <si>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</si>
  <si>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</si>
  <si>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</si>
  <si>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</si>
  <si>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</si>
  <si>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</si>
  <si>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</si>
  <si>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</si>
  <si>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</si>
  <si>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</si>
  <si>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</si>
  <si>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</si>
  <si>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</si>
  <si>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</si>
  <si>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</si>
  <si>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</si>
  <si>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</si>
  <si>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</si>
  <si>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</si>
  <si>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</si>
  <si>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</si>
  <si>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</si>
  <si>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</si>
  <si>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</si>
  <si>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</si>
  <si>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</si>
  <si>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</si>
  <si>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</si>
  <si>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</si>
  <si>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</si>
  <si>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</si>
  <si>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</si>
  <si>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</si>
  <si>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</si>
  <si>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</si>
  <si>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</si>
  <si>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</si>
  <si>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</si>
  <si>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</si>
  <si>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</si>
  <si>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</si>
  <si>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</si>
  <si>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</si>
  <si>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</si>
  <si>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</si>
  <si>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</si>
  <si>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</si>
  <si>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</si>
  <si>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</si>
  <si>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</si>
  <si>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</si>
  <si>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</si>
  <si>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</si>
  <si>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</si>
  <si>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</si>
  <si>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</si>
  <si>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</si>
  <si>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</si>
  <si>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</si>
  <si>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</si>
  <si>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</si>
  <si>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</si>
  <si>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</si>
  <si>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</si>
  <si>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</si>
  <si>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</si>
  <si>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</si>
  <si>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</si>
  <si>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</si>
  <si>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</si>
  <si>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</si>
  <si>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</si>
  <si>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</si>
  <si>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</si>
  <si>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</si>
  <si>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</si>
  <si>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</si>
  <si>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</si>
  <si>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</si>
  <si>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</si>
  <si>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</si>
  <si>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</si>
  <si>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</si>
  <si>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</si>
  <si>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</si>
  <si>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</si>
  <si>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</si>
  <si>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</si>
  <si>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</si>
  <si>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</si>
  <si>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</si>
  <si>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</si>
  <si>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</si>
  <si>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</si>
  <si>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</si>
  <si>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</si>
  <si>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</si>
  <si>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</si>
  <si>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</si>
  <si>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</si>
  <si>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</si>
  <si>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</si>
  <si>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</si>
  <si>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</si>
  <si>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</si>
  <si>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</si>
  <si>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</si>
  <si>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</si>
  <si>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</si>
  <si>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</si>
  <si>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</si>
  <si>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</si>
  <si>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</si>
  <si>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</si>
  <si>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</si>
  <si>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</si>
  <si>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</si>
  <si>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</si>
  <si>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</si>
  <si>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</si>
  <si>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</si>
  <si>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</si>
  <si>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</si>
  <si>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</si>
  <si>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</si>
  <si>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</si>
  <si>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</si>
  <si>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</si>
  <si>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</si>
  <si>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</si>
  <si>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</si>
  <si>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</si>
  <si>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</si>
  <si>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</si>
  <si>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</si>
  <si>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</si>
  <si>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</si>
  <si>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</si>
  <si>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</si>
  <si>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</si>
  <si>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</si>
  <si>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</si>
  <si>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</si>
  <si>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</si>
  <si>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</si>
  <si>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</si>
  <si>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</si>
  <si>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</si>
  <si>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</si>
  <si>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</si>
  <si>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</si>
  <si>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</si>
  <si>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</si>
  <si>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</si>
  <si>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</si>
  <si>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</si>
  <si>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</si>
  <si>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</si>
  <si>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</si>
  <si>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</si>
  <si>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</si>
  <si>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</si>
  <si>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</si>
  <si>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</si>
  <si>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</si>
  <si>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</si>
  <si>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</si>
  <si>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</si>
  <si>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</si>
  <si>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</si>
  <si>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</si>
  <si>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</si>
  <si>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</si>
  <si>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</si>
  <si>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</si>
  <si>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</si>
  <si>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</si>
  <si>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</si>
  <si>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</si>
  <si>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</si>
  <si>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</si>
  <si>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</si>
  <si>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</si>
  <si>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</si>
  <si>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</si>
  <si>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</si>
  <si>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</si>
  <si>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</si>
  <si>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</si>
  <si>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</si>
  <si>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</si>
  <si>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</si>
  <si>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</si>
  <si>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</si>
  <si>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</si>
  <si>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</si>
  <si>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</si>
  <si>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</si>
  <si>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</si>
  <si>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</si>
  <si>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</si>
  <si>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</si>
  <si>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</si>
  <si>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</si>
  <si>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</si>
  <si>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</si>
  <si>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</si>
  <si>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</si>
  <si>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</si>
  <si>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</si>
  <si>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</si>
  <si>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</si>
  <si>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</si>
  <si>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</si>
  <si>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</si>
  <si>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</si>
  <si>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</si>
  <si>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</si>
  <si>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</si>
  <si>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</si>
  <si>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</si>
  <si>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</si>
  <si>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</si>
  <si>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</si>
  <si>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</si>
  <si>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</si>
  <si>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</si>
  <si>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</si>
  <si>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</si>
  <si>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</si>
  <si>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</si>
  <si>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</si>
  <si>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</si>
  <si>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</si>
  <si>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</si>
  <si>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</si>
  <si>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</si>
  <si>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</si>
  <si>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</si>
  <si>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</si>
  <si>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</si>
  <si>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</si>
  <si>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</si>
  <si>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</si>
  <si>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</si>
  <si>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</si>
  <si>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</si>
  <si>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</si>
  <si>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</si>
  <si>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</si>
  <si>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</si>
  <si>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</si>
  <si>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</si>
  <si>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</si>
  <si>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</si>
  <si>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</si>
  <si>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</si>
  <si>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</si>
  <si>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</si>
  <si>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</si>
  <si>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</si>
  <si>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</si>
  <si>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</si>
  <si>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</si>
  <si>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</si>
  <si>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</si>
  <si>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</si>
  <si>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</si>
  <si>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</si>
  <si>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</si>
  <si>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</si>
  <si>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</si>
  <si>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</si>
  <si>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</si>
  <si>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</si>
  <si>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</si>
  <si>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</si>
  <si>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</si>
  <si>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</si>
  <si>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</si>
  <si>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</si>
  <si>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</si>
  <si>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</si>
  <si>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</si>
  <si>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</si>
  <si>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</si>
  <si>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</si>
  <si>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</si>
  <si>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</si>
  <si>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</si>
  <si>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</si>
  <si>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</si>
  <si>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</si>
  <si>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</si>
  <si>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</si>
  <si>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</si>
  <si>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</si>
  <si>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</si>
  <si>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</si>
  <si>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</si>
  <si>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</si>
  <si>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</si>
  <si>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</si>
  <si>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</si>
  <si>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</si>
  <si>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</si>
  <si>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</si>
  <si>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</si>
  <si>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</si>
  <si>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</si>
  <si>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</si>
  <si>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</si>
  <si>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</si>
  <si>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</si>
  <si>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</si>
  <si>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</si>
  <si>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</si>
  <si>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</si>
  <si>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</si>
  <si>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</si>
  <si>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</si>
  <si>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</si>
  <si>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</si>
  <si>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</si>
  <si>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</si>
  <si>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</si>
  <si>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</si>
  <si>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</si>
  <si>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</si>
  <si>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</si>
  <si>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</si>
  <si>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</si>
  <si>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</si>
  <si>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</si>
  <si>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</si>
  <si>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</si>
  <si>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</si>
  <si>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</si>
  <si>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</si>
  <si>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</si>
  <si>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</si>
  <si>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</si>
  <si>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</si>
  <si>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</si>
  <si>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</si>
  <si>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</si>
  <si>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</si>
  <si>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</si>
  <si>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</si>
  <si>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</si>
  <si>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</si>
  <si>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</si>
  <si>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</si>
  <si>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</si>
  <si>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</si>
  <si>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</si>
  <si>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</si>
  <si>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</si>
  <si>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</si>
  <si>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</si>
  <si>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</si>
  <si>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</si>
  <si>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</si>
  <si>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</si>
  <si>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</si>
  <si>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</si>
  <si>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</si>
  <si>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</si>
  <si>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</si>
  <si>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</si>
  <si>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</si>
  <si>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</si>
  <si>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</si>
  <si>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</si>
  <si>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</si>
  <si>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</si>
  <si>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</si>
  <si>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</si>
  <si>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</si>
  <si>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</si>
  <si>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</si>
  <si>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</si>
  <si>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</si>
  <si>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</si>
  <si>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</si>
  <si>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</si>
  <si>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</si>
  <si>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</si>
  <si>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</si>
  <si>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</si>
  <si>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</si>
  <si>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</si>
  <si>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</si>
  <si>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</si>
  <si>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</si>
  <si>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</si>
  <si>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</si>
  <si>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</si>
  <si>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</si>
  <si>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</si>
  <si>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</si>
  <si>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</si>
  <si>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</si>
  <si>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</si>
  <si>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</si>
  <si>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</si>
  <si>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</si>
  <si>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</si>
  <si>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</si>
  <si>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</si>
  <si>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</si>
  <si>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</si>
  <si>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</si>
  <si>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</si>
  <si>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</si>
  <si>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</si>
  <si>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</si>
  <si>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</si>
  <si>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</si>
  <si>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</si>
  <si>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</si>
  <si>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</si>
  <si>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</si>
  <si>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</si>
  <si>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</si>
  <si>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</si>
  <si>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</si>
  <si>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</si>
  <si>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</si>
  <si>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</si>
  <si>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</si>
  <si>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</si>
  <si>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</si>
  <si>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</si>
  <si>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</si>
  <si>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</si>
  <si>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</si>
  <si>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</si>
  <si>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</si>
  <si>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</si>
  <si>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</si>
  <si>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</si>
  <si>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</si>
  <si>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</si>
  <si>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</si>
  <si>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</si>
  <si>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</si>
  <si>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</si>
  <si>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</si>
  <si>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</si>
  <si>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</si>
  <si>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</si>
  <si>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</si>
  <si>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</si>
  <si>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</si>
  <si>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</si>
  <si>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</si>
  <si>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</si>
  <si>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</si>
  <si>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</si>
  <si>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</si>
  <si>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</si>
  <si>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</si>
  <si>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</si>
  <si>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</si>
  <si>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</si>
  <si>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</si>
  <si>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</si>
  <si>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</si>
  <si>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</si>
  <si>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</si>
  <si>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</si>
  <si>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</si>
  <si>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</si>
  <si>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</si>
  <si>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</si>
  <si>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</si>
  <si>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</si>
  <si>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</si>
  <si>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</si>
  <si>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</si>
  <si>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</si>
  <si>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</si>
  <si>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</si>
  <si>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</si>
  <si>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</si>
  <si>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</si>
  <si>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</si>
  <si>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</si>
  <si>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</si>
  <si>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</si>
  <si>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</si>
  <si>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</si>
  <si>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</si>
  <si>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</si>
  <si>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</si>
  <si>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</si>
  <si>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</si>
  <si>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</si>
  <si>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</si>
  <si>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</si>
  <si>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</si>
  <si>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</si>
  <si>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</si>
  <si>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</si>
  <si>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</si>
  <si>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</si>
  <si>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</si>
  <si>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</si>
  <si>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</si>
  <si>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</si>
  <si>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</si>
  <si>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</si>
  <si>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</si>
  <si>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</si>
  <si>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</si>
  <si>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</si>
  <si>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</si>
  <si>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</si>
  <si>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</si>
  <si>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</si>
  <si>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</si>
  <si>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</si>
  <si>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</si>
  <si>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</si>
  <si>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</si>
  <si>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</si>
  <si>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</si>
  <si>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</si>
  <si>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</si>
  <si>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</si>
  <si>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</si>
  <si>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</si>
  <si>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</si>
  <si>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</si>
  <si>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</si>
  <si>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</si>
  <si>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</si>
  <si>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</si>
  <si>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</si>
  <si>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</si>
  <si>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</si>
  <si>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</si>
  <si>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</si>
  <si>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</si>
  <si>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</si>
  <si>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</si>
  <si>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</si>
  <si>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</si>
  <si>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</si>
  <si>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</si>
  <si>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</si>
  <si>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</si>
  <si>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</si>
  <si>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</si>
  <si>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</si>
  <si>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</si>
  <si>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</si>
  <si>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</si>
  <si>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</si>
  <si>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</si>
  <si>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</si>
  <si>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</si>
  <si>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</si>
  <si>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</si>
  <si>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</si>
  <si>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</si>
  <si>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</si>
  <si>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</si>
  <si>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</si>
  <si>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</si>
  <si>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</si>
  <si>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</si>
  <si>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</si>
  <si>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</si>
  <si>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</si>
  <si>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</si>
  <si>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</si>
  <si>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</si>
  <si>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</si>
  <si>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</si>
  <si>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</si>
  <si>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</si>
  <si>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</si>
  <si>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</si>
  <si>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</si>
  <si>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</si>
  <si>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</si>
  <si>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</si>
  <si>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</si>
  <si>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</si>
  <si>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</si>
  <si>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</si>
  <si>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</si>
  <si>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</si>
  <si>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</si>
  <si>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</si>
  <si>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</si>
  <si>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</si>
  <si>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</si>
  <si>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</si>
  <si>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</si>
  <si>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</si>
  <si>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</si>
  <si>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</si>
  <si>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</si>
  <si>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</si>
  <si>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</si>
  <si>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</si>
  <si>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</si>
  <si>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</si>
  <si>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</si>
  <si>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</si>
  <si>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</si>
  <si>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</si>
  <si>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</si>
  <si>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</si>
  <si>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</si>
  <si>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</si>
  <si>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</si>
  <si>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</si>
  <si>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</si>
  <si>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</si>
  <si>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</si>
  <si>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</si>
  <si>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</si>
  <si>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</si>
  <si>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</si>
  <si>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</si>
  <si>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</si>
  <si>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</si>
  <si>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</si>
  <si>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</si>
  <si>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</si>
  <si>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</si>
  <si>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</si>
  <si>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</si>
  <si>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</si>
  <si>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</si>
  <si>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</si>
  <si>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</si>
  <si>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</si>
  <si>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</si>
  <si>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</si>
  <si>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</si>
  <si>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</si>
  <si>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</si>
  <si>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</si>
  <si>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</si>
  <si>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</si>
  <si>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</si>
  <si>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</si>
  <si>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</si>
  <si>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</si>
  <si>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</si>
  <si>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</si>
  <si>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</si>
  <si>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</si>
  <si>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</si>
  <si>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</si>
  <si>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</si>
  <si>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</si>
  <si>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</si>
  <si>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</si>
  <si>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</si>
  <si>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</si>
  <si>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</si>
  <si>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</si>
  <si>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</si>
  <si>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</si>
  <si>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</si>
  <si>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</si>
  <si>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</si>
  <si>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</si>
  <si>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</si>
  <si>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</si>
  <si>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</si>
  <si>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</si>
  <si>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</si>
  <si>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</si>
  <si>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</si>
  <si>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</si>
  <si>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</si>
  <si>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</si>
  <si>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</si>
  <si>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</si>
  <si>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</si>
  <si>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</si>
  <si>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</si>
  <si>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</si>
  <si>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</si>
  <si>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</si>
  <si>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</si>
  <si>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</si>
  <si>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</si>
  <si>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</si>
  <si>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</si>
  <si>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</si>
  <si>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</si>
  <si>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</si>
  <si>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</si>
  <si>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</si>
  <si>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</si>
  <si>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</si>
  <si>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</si>
  <si>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</si>
  <si>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</si>
  <si>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</si>
  <si>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</si>
  <si>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</si>
  <si>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</si>
  <si>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</si>
  <si>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</si>
  <si>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</si>
  <si>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</si>
  <si>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</si>
  <si>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</si>
  <si>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</si>
  <si>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</si>
  <si>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</si>
  <si>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</si>
  <si>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</si>
  <si>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</si>
  <si>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</si>
  <si>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</si>
  <si>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</si>
  <si>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</si>
  <si>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</si>
  <si>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</si>
  <si>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</si>
  <si>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</si>
  <si>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</si>
  <si>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</si>
  <si>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</si>
  <si>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</si>
  <si>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</si>
  <si>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</si>
  <si>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</si>
  <si>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</si>
  <si>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</si>
  <si>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</si>
  <si>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</si>
  <si>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</si>
  <si>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</si>
  <si>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</si>
  <si>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</si>
  <si>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</si>
  <si>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</si>
  <si>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</si>
  <si>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</si>
  <si>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</si>
  <si>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</si>
  <si>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</si>
  <si>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</si>
  <si>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</si>
  <si>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</si>
  <si>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</si>
  <si>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</si>
  <si>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</si>
  <si>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</si>
  <si>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</si>
  <si>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</si>
  <si>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</si>
  <si>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</si>
  <si>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</si>
  <si>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</si>
  <si>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</si>
  <si>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</si>
  <si>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</si>
  <si>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</si>
  <si>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</si>
  <si>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</si>
  <si>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</si>
  <si>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</si>
  <si>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</si>
  <si>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</si>
  <si>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</si>
  <si>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</si>
  <si>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</si>
  <si>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</si>
  <si>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</si>
  <si>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</si>
  <si>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</si>
  <si>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</si>
  <si>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</si>
  <si>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</si>
  <si>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</si>
  <si>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</si>
  <si>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</si>
  <si>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</si>
  <si>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</si>
  <si>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</si>
  <si>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</si>
  <si>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</si>
  <si>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</si>
  <si>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</si>
  <si>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</si>
  <si>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</si>
  <si>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</si>
  <si>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</si>
  <si>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</si>
  <si>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</si>
  <si>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</si>
  <si>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</si>
  <si>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</si>
  <si>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</si>
  <si>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</si>
  <si>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</si>
  <si>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</si>
  <si>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</si>
  <si>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</si>
  <si>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</si>
  <si>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</si>
  <si>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</si>
  <si>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</si>
  <si>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</si>
  <si>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</si>
  <si>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</si>
  <si>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</si>
  <si>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</si>
  <si>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</si>
  <si>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</si>
  <si>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</si>
  <si>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</si>
  <si>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</si>
  <si>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</si>
  <si>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</si>
  <si>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</si>
  <si>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</si>
  <si>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</si>
  <si>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</si>
  <si>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</si>
  <si>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</si>
  <si>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</si>
  <si>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</si>
  <si>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</si>
  <si>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</si>
  <si>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</si>
  <si>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</si>
  <si>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</si>
  <si>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</si>
  <si>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</si>
  <si>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</si>
  <si>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</si>
  <si>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</si>
  <si>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</si>
  <si>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</si>
  <si>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</si>
  <si>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</si>
  <si>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</si>
  <si>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</si>
  <si>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</si>
  <si>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</si>
  <si>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</si>
  <si>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</si>
  <si>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</si>
  <si>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</si>
  <si>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</si>
  <si>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</si>
  <si>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</si>
  <si>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</si>
  <si>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</si>
  <si>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</si>
  <si>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</si>
  <si>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</si>
  <si>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</si>
  <si>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</si>
  <si>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</si>
  <si>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</si>
  <si>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</si>
  <si>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</si>
  <si>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</si>
  <si>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</si>
  <si>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</si>
  <si>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</si>
  <si>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</si>
  <si>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</si>
  <si>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</si>
  <si>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</si>
  <si>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</si>
  <si>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</si>
  <si>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</si>
  <si>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</si>
  <si>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</si>
  <si>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</si>
  <si>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</si>
  <si>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</si>
  <si>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</si>
  <si>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</si>
  <si>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</si>
  <si>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</si>
  <si>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</si>
  <si>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</si>
  <si>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</si>
  <si>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</si>
  <si>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</si>
  <si>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</si>
  <si>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</si>
  <si>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</si>
  <si>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</si>
  <si>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</si>
  <si>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</si>
  <si>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</si>
  <si>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</si>
  <si>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</si>
  <si>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</si>
  <si>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</si>
  <si>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</si>
  <si>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</si>
  <si>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</si>
  <si>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</si>
  <si>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</si>
  <si>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</si>
  <si>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</si>
  <si>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</si>
  <si>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</si>
  <si>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</si>
  <si>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</si>
  <si>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</si>
  <si>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</si>
  <si>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</si>
  <si>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</si>
  <si>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</si>
  <si>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</si>
  <si>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</si>
  <si>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</si>
  <si>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</si>
  <si>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</si>
  <si>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</si>
  <si>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</si>
  <si>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</si>
  <si>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</si>
  <si>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</si>
  <si>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</si>
  <si>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</si>
  <si>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</si>
  <si>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</si>
  <si>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</si>
  <si>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</si>
  <si>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</si>
  <si>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</si>
  <si>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</si>
  <si>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</si>
  <si>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</si>
  <si>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</si>
  <si>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</si>
  <si>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</si>
  <si>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</si>
  <si>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</si>
  <si>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</si>
  <si>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</si>
  <si>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</si>
  <si>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</si>
  <si>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</si>
  <si>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</si>
  <si>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</si>
  <si>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</si>
  <si>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</si>
  <si>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</si>
  <si>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</si>
  <si>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</si>
  <si>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</si>
  <si>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</si>
  <si>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</si>
  <si>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</si>
  <si>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</si>
  <si>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</si>
  <si>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</si>
  <si>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</si>
  <si>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</si>
  <si>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</si>
  <si>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</si>
  <si>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</si>
  <si>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</si>
  <si>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</si>
  <si>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</si>
  <si>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</si>
  <si>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</si>
  <si>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</si>
  <si>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</si>
  <si>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</si>
  <si>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</si>
  <si>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</si>
  <si>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</si>
  <si>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</si>
  <si>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</si>
  <si>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</si>
  <si>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</si>
  <si>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</si>
  <si>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</si>
  <si>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</si>
  <si>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</si>
  <si>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</si>
  <si>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</si>
  <si>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</si>
  <si>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</si>
  <si>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</si>
  <si>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</si>
  <si>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</si>
  <si>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</si>
  <si>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</si>
  <si>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</si>
  <si>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</si>
  <si>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</si>
  <si>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</si>
  <si>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</si>
  <si>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</si>
  <si>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</si>
  <si>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</si>
  <si>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</si>
  <si>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</si>
  <si>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</si>
  <si>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</si>
  <si>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</si>
  <si>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</si>
  <si>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</si>
  <si>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</si>
  <si>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</si>
  <si>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</si>
  <si>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</si>
  <si>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</si>
  <si>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</si>
  <si>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</si>
  <si>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</si>
  <si>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</si>
  <si>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</si>
  <si>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</si>
  <si>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</si>
  <si>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</si>
  <si>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</si>
  <si>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</si>
  <si>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</si>
  <si>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</si>
  <si>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</si>
  <si>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</si>
  <si>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</si>
  <si>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</si>
  <si>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</si>
  <si>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</si>
  <si>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</si>
  <si>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</si>
  <si>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</si>
  <si>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</si>
  <si>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</si>
  <si>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</si>
  <si>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</si>
  <si>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</si>
  <si>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</si>
  <si>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</si>
  <si>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</si>
  <si>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</si>
  <si>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</si>
  <si>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</si>
  <si>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</si>
  <si>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</si>
  <si>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</si>
  <si>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</si>
  <si>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</si>
  <si>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</si>
  <si>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</si>
  <si>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</si>
  <si>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</si>
  <si>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</si>
  <si>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</si>
  <si>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</si>
  <si>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</si>
  <si>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</si>
  <si>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</si>
  <si>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</si>
  <si>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</si>
  <si>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</si>
  <si>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</si>
  <si>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</si>
  <si>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</si>
  <si>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</si>
  <si>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</si>
  <si>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</si>
  <si>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</si>
  <si>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</si>
  <si>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</si>
  <si>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</si>
  <si>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</si>
  <si>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</si>
  <si>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</si>
  <si>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</si>
  <si>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</si>
  <si>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</si>
  <si>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</si>
  <si>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</si>
  <si>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</si>
  <si>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</si>
  <si>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</si>
  <si>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</si>
  <si>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</si>
  <si>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</si>
  <si>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</si>
  <si>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</si>
  <si>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</si>
  <si>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</si>
  <si>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</si>
  <si>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</si>
  <si>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</si>
  <si>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</si>
  <si>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</si>
  <si>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</si>
  <si>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</si>
  <si>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</si>
  <si>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</si>
  <si>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</si>
  <si>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</si>
  <si>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</si>
  <si>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</si>
  <si>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</si>
  <si>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</si>
  <si>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</si>
  <si>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</si>
  <si>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</si>
  <si>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</si>
  <si>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</si>
  <si>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</si>
  <si>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</si>
  <si>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</si>
  <si>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</si>
  <si>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</si>
  <si>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</si>
  <si>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</si>
  <si>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</si>
  <si>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</si>
  <si>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</si>
  <si>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</si>
  <si>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</si>
  <si>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</si>
  <si>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</si>
  <si>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</si>
  <si>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</si>
  <si>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</si>
  <si>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</si>
  <si>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</si>
  <si>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</si>
  <si>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</si>
  <si>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</si>
  <si>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</si>
  <si>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</si>
  <si>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</si>
  <si>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</si>
  <si>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</si>
  <si>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</si>
  <si>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</si>
  <si>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</si>
  <si>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</si>
  <si>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</si>
  <si>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</si>
  <si>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</si>
  <si>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</si>
  <si>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</si>
  <si>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</si>
  <si>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</si>
  <si>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</si>
  <si>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</si>
  <si>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</si>
  <si>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</si>
  <si>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</si>
  <si>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</si>
  <si>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</si>
  <si>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</si>
  <si>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</si>
  <si>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</si>
  <si>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</si>
  <si>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</si>
  <si>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</si>
  <si>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</si>
  <si>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</si>
  <si>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</si>
  <si>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</si>
  <si>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</si>
  <si>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</si>
  <si>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</si>
  <si>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</si>
  <si>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</si>
  <si>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</si>
  <si>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</si>
  <si>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</si>
  <si>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</si>
  <si>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</si>
  <si>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</si>
  <si>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</si>
  <si>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</si>
  <si>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</si>
  <si>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</si>
  <si>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</si>
  <si>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</si>
  <si>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</si>
  <si>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</si>
  <si>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</si>
  <si>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</si>
  <si>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</si>
  <si>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</si>
  <si>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</si>
  <si>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</si>
  <si>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</si>
  <si>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</si>
  <si>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</si>
  <si>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</si>
  <si>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</si>
  <si>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</si>
  <si>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</si>
  <si>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</si>
  <si>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</si>
  <si>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</si>
  <si>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</si>
  <si>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</si>
  <si>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</si>
  <si>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</si>
  <si>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</si>
  <si>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</si>
  <si>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</si>
  <si>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</si>
  <si>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</si>
  <si>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</si>
  <si>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</si>
  <si>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</si>
  <si>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</si>
  <si>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</si>
  <si>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</si>
  <si>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</si>
  <si>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</si>
  <si>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</si>
  <si>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</si>
  <si>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</si>
  <si>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</si>
  <si>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</si>
  <si>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</si>
  <si>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</si>
  <si>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</si>
  <si>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</si>
  <si>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</si>
  <si>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</si>
  <si>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</si>
  <si>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</si>
  <si>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</si>
  <si>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</si>
  <si>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</si>
  <si>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</si>
  <si>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</si>
  <si>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</si>
  <si>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</si>
  <si>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</si>
  <si>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</si>
  <si>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</si>
  <si>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</si>
  <si>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</si>
  <si>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</si>
  <si>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</si>
  <si>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</si>
  <si>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</si>
  <si>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</si>
  <si>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</si>
  <si>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</si>
  <si>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</si>
  <si>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</si>
  <si>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</si>
  <si>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</si>
  <si>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</si>
  <si>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</si>
  <si>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</si>
  <si>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</si>
  <si>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</si>
  <si>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</si>
  <si>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</si>
  <si>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</si>
  <si>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</si>
  <si>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</si>
  <si>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</si>
  <si>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</si>
  <si>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</si>
  <si>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</si>
  <si>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</si>
  <si>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</si>
  <si>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</si>
  <si>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</si>
  <si>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</si>
  <si>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</si>
  <si>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</si>
  <si>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</si>
  <si>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</si>
  <si>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</si>
  <si>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</si>
  <si>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</si>
  <si>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</si>
  <si>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</si>
  <si>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</si>
  <si>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</si>
  <si>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</si>
  <si>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</si>
  <si>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</si>
  <si>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</si>
  <si>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</si>
  <si>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</si>
  <si>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</si>
  <si>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</si>
  <si>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</si>
  <si>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</si>
  <si>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</si>
  <si>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</si>
  <si>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</si>
  <si>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</si>
  <si>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</si>
  <si>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</si>
  <si>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</si>
  <si>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</si>
  <si>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</si>
  <si>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</si>
  <si>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</si>
  <si>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</si>
  <si>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</si>
  <si>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</si>
  <si>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</si>
  <si>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</si>
  <si>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</si>
  <si>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</si>
  <si>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</si>
  <si>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</si>
  <si>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</si>
  <si>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</si>
  <si>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</si>
  <si>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</si>
  <si>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</si>
  <si>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</si>
  <si>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</si>
  <si>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</si>
  <si>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</si>
  <si>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</si>
  <si>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</si>
  <si>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</si>
  <si>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</si>
  <si>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</si>
  <si>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</si>
  <si>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</si>
  <si>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</si>
  <si>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</si>
  <si>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</si>
  <si>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</si>
  <si>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</si>
  <si>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</si>
  <si>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</si>
  <si>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</si>
  <si>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</si>
  <si>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</si>
  <si>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</si>
  <si>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</si>
  <si>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</si>
  <si>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</si>
  <si>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</si>
  <si>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</si>
  <si>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</si>
  <si>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</si>
  <si>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</si>
  <si>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</si>
  <si>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</si>
  <si>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</si>
  <si>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</si>
  <si>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</si>
  <si>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</si>
  <si>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</si>
  <si>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</si>
  <si>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</si>
  <si>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</si>
  <si>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</si>
  <si>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</si>
  <si>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</si>
  <si>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</si>
  <si>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</si>
  <si>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</si>
  <si>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</si>
  <si>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</si>
  <si>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</si>
  <si>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</si>
  <si>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</si>
  <si>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</si>
  <si>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</si>
  <si>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</si>
  <si>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</si>
  <si>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</si>
  <si>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</si>
  <si>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</si>
  <si>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</si>
  <si>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</si>
  <si>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</si>
  <si>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</si>
  <si>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</si>
  <si>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</si>
  <si>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</si>
  <si>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</si>
  <si>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</si>
  <si>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</si>
  <si>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</si>
  <si>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</si>
  <si>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</si>
  <si>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</si>
  <si>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</si>
  <si>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</si>
  <si>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</si>
  <si>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</si>
  <si>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</si>
  <si>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</si>
  <si>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</si>
  <si>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</si>
  <si>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</si>
  <si>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</si>
  <si>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</si>
  <si>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</si>
  <si>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</si>
  <si>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</si>
  <si>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</si>
  <si>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</si>
  <si>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</si>
  <si>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</si>
  <si>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</si>
  <si>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</si>
  <si>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</si>
  <si>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</si>
  <si>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</si>
  <si>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</si>
  <si>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</si>
  <si>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</si>
  <si>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</si>
  <si>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</si>
  <si>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</si>
  <si>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</si>
  <si>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</si>
  <si>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</si>
  <si>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</si>
  <si>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</si>
  <si>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</si>
  <si>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</si>
  <si>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</si>
  <si>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</si>
  <si>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</si>
  <si>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</si>
  <si>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</si>
  <si>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</si>
  <si>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</si>
  <si>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</si>
  <si>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</si>
  <si>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</si>
  <si>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</si>
  <si>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</si>
  <si>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</si>
  <si>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</si>
  <si>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</si>
  <si>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</si>
  <si>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</si>
  <si>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</si>
  <si>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</si>
  <si>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</si>
  <si>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</si>
  <si>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</si>
  <si>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</si>
  <si>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</si>
  <si>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</si>
  <si>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</si>
  <si>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</si>
  <si>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</si>
  <si>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</si>
  <si>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</si>
  <si>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</si>
  <si>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</si>
  <si>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</si>
  <si>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</si>
  <si>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</si>
  <si>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</si>
  <si>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</si>
  <si>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</si>
  <si>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</si>
  <si>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</si>
  <si>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</si>
  <si>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</si>
  <si>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</si>
  <si>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</si>
  <si>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</si>
  <si>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</si>
  <si>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</si>
  <si>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</si>
  <si>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</si>
  <si>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</si>
  <si>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</si>
  <si>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</si>
  <si>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</si>
  <si>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</si>
  <si>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</si>
  <si>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</si>
  <si>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</si>
  <si>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</si>
  <si>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</si>
  <si>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</si>
  <si>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</si>
  <si>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</si>
  <si>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</si>
  <si>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</si>
  <si>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</si>
  <si>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</si>
  <si>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</si>
  <si>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</si>
  <si>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</si>
  <si>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</si>
  <si>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</si>
  <si>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</si>
  <si>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</si>
  <si>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</si>
  <si>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</si>
  <si>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</si>
  <si>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</si>
  <si>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</si>
  <si>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</si>
  <si>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</si>
  <si>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</si>
  <si>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</si>
  <si>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</si>
  <si>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</si>
  <si>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</si>
  <si>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</si>
  <si>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</si>
  <si>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</si>
  <si>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</si>
  <si>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</si>
  <si>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</si>
  <si>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</si>
  <si>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</si>
  <si>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</si>
  <si>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</si>
  <si>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</si>
  <si>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</si>
  <si>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</si>
  <si>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</si>
  <si>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</si>
  <si>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</si>
  <si>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</si>
  <si>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</si>
  <si>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</si>
  <si>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</si>
  <si>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</si>
  <si>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</si>
  <si>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</si>
  <si>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</si>
  <si>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</si>
  <si>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</si>
  <si>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</si>
  <si>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</si>
  <si>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</si>
  <si>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</si>
  <si>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</si>
  <si>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</si>
  <si>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</si>
  <si>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</si>
  <si>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</si>
  <si>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</si>
  <si>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</si>
  <si>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</si>
  <si>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</si>
  <si>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</si>
  <si>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</si>
  <si>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</si>
  <si>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</si>
  <si>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</si>
  <si>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</si>
  <si>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</si>
  <si>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</si>
  <si>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</si>
  <si>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</si>
  <si>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</si>
  <si>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</si>
  <si>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</si>
  <si>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</si>
  <si>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</si>
  <si>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</si>
  <si>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</si>
  <si>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</si>
  <si>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</si>
  <si>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</si>
  <si>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</si>
  <si>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</si>
  <si>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</si>
  <si>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</si>
  <si>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</si>
  <si>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</si>
  <si>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</si>
  <si>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</si>
  <si>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</si>
  <si>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</si>
  <si>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</si>
  <si>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</si>
  <si>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</si>
  <si>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</si>
  <si>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</si>
  <si>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</si>
  <si>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</si>
  <si>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</si>
  <si>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</si>
  <si>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</si>
  <si>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</si>
  <si>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</si>
  <si>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</si>
  <si>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</si>
  <si>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</si>
  <si>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</si>
  <si>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</si>
  <si>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</si>
  <si>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</si>
  <si>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</si>
  <si>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</si>
  <si>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</si>
  <si>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</si>
  <si>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</si>
  <si>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</si>
  <si>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</si>
  <si>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</si>
  <si>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</si>
  <si>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</si>
  <si>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</si>
  <si>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</si>
  <si>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</si>
  <si>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</si>
  <si>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</si>
  <si>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</si>
  <si>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</si>
  <si>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</si>
  <si>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</si>
  <si>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</si>
  <si>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</si>
  <si>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</si>
  <si>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</si>
  <si>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</si>
  <si>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</si>
  <si>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</si>
  <si>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</si>
  <si>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</si>
  <si>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</si>
  <si>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</si>
  <si>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</si>
  <si>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</si>
  <si>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</si>
  <si>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</si>
  <si>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</si>
  <si>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</si>
  <si>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</si>
  <si>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</si>
  <si>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</si>
  <si>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</si>
  <si>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</si>
  <si>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</si>
  <si>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</si>
  <si>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</si>
  <si>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</si>
  <si>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</si>
  <si>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</si>
  <si>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</si>
  <si>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</si>
  <si>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</si>
  <si>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</si>
  <si>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</si>
  <si>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</si>
  <si>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</si>
  <si>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</si>
  <si>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</si>
  <si>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</si>
  <si>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</si>
  <si>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</si>
  <si>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</si>
  <si>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</si>
  <si>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</si>
  <si>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</si>
  <si>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</si>
  <si>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</si>
  <si>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</si>
  <si>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</si>
  <si>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</si>
  <si>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</si>
  <si>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</si>
  <si>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</si>
  <si>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</si>
  <si>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</si>
  <si>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</si>
  <si>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</si>
  <si>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</si>
  <si>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</si>
  <si>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</si>
  <si>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</si>
  <si>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</si>
  <si>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</si>
  <si>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</si>
  <si>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</si>
  <si>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</si>
  <si>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</si>
  <si>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</si>
  <si>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</si>
  <si>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</si>
  <si>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</si>
  <si>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</si>
  <si>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</si>
  <si>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</si>
  <si>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</si>
  <si>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</si>
  <si>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</si>
  <si>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</si>
  <si>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</si>
  <si>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</si>
  <si>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</si>
  <si>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</si>
  <si>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</si>
  <si>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</si>
  <si>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</si>
  <si>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</si>
  <si>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</si>
  <si>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</si>
  <si>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</si>
  <si>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</si>
  <si>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</si>
  <si>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</si>
  <si>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</si>
  <si>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</si>
  <si>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</si>
  <si>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</si>
  <si>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</si>
  <si>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</si>
  <si>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</si>
  <si>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</si>
  <si>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</si>
  <si>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</si>
  <si>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</si>
  <si>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</si>
  <si>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</si>
  <si>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</si>
  <si>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</si>
  <si>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</si>
  <si>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</si>
  <si>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</si>
  <si>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</si>
  <si>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</si>
  <si>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</si>
  <si>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</si>
  <si>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</si>
  <si>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</si>
  <si>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</si>
  <si>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</si>
  <si>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</si>
  <si>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</si>
  <si>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</si>
  <si>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</si>
  <si>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</si>
  <si>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</si>
  <si>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</si>
  <si>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</si>
  <si>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</si>
  <si>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</si>
  <si>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</si>
  <si>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</si>
  <si>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</si>
  <si>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</si>
  <si>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</si>
  <si>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</si>
  <si>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</si>
  <si>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</si>
  <si>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</si>
  <si>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</si>
  <si>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</si>
  <si>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</si>
  <si>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</si>
  <si>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</si>
  <si>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</si>
  <si>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</si>
  <si>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</si>
  <si>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</si>
  <si>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</si>
  <si>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</si>
  <si>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</si>
  <si>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</si>
  <si>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</si>
  <si>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</si>
  <si>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</si>
  <si>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</si>
  <si>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</si>
  <si>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</si>
  <si>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</si>
  <si>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</si>
  <si>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</si>
  <si>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</si>
  <si>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</si>
  <si>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</si>
  <si>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</si>
  <si>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</si>
  <si>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</si>
  <si>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</si>
  <si>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</si>
  <si>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</si>
  <si>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</si>
  <si>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</si>
  <si>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</si>
  <si>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</si>
  <si>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</si>
  <si>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</si>
  <si>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</si>
  <si>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</si>
  <si>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</si>
  <si>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</si>
  <si>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</si>
  <si>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</si>
  <si>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</si>
  <si>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</si>
  <si>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</si>
  <si>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</si>
  <si>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</si>
  <si>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</si>
  <si>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</si>
  <si>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</si>
  <si>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</si>
  <si>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</si>
  <si>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</si>
  <si>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</si>
  <si>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</si>
  <si>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</si>
  <si>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</si>
  <si>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</si>
  <si>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</si>
  <si>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</si>
  <si>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</si>
  <si>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</si>
  <si>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</si>
  <si>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</si>
  <si>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</si>
  <si>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</si>
  <si>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</si>
  <si>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</si>
  <si>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</si>
  <si>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</si>
  <si>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</si>
  <si>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</si>
  <si>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</si>
  <si>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</si>
  <si>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</si>
  <si>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</si>
  <si>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</si>
  <si>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</si>
  <si>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</si>
  <si>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</si>
  <si>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</si>
  <si>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</si>
  <si>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</si>
  <si>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</si>
  <si>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</si>
  <si>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</si>
  <si>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</si>
  <si>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</si>
  <si>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</si>
  <si>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</si>
  <si>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</si>
  <si>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</si>
  <si>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</si>
  <si>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</si>
  <si>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</si>
  <si>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</si>
  <si>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</si>
  <si>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</si>
  <si>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</si>
  <si>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</si>
  <si>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</si>
  <si>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</si>
  <si>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</si>
  <si>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</si>
  <si>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</si>
  <si>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</si>
  <si>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</si>
  <si>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</si>
  <si>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</si>
  <si>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</si>
  <si>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</si>
  <si>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</si>
  <si>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</si>
  <si>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</si>
  <si>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</si>
  <si>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</si>
  <si>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</si>
  <si>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</si>
  <si>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</si>
  <si>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</si>
  <si>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</si>
  <si>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</si>
  <si>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</si>
  <si>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</si>
  <si>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</si>
  <si>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</si>
  <si>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</si>
  <si>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</si>
  <si>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</si>
  <si>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</si>
  <si>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</si>
  <si>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</si>
  <si>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</si>
  <si>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</si>
  <si>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</si>
  <si>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</si>
  <si>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</si>
  <si>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</si>
  <si>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</si>
  <si>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</si>
  <si>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</si>
  <si>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</si>
  <si>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</si>
  <si>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</si>
  <si>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</si>
  <si>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</si>
  <si>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</si>
  <si>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</si>
  <si>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</si>
  <si>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</si>
  <si>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</si>
  <si>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</si>
  <si>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</si>
  <si>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</si>
  <si>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</si>
  <si>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</si>
  <si>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</si>
  <si>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</si>
  <si>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</si>
  <si>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</si>
  <si>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</si>
  <si>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</si>
  <si>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</si>
  <si>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</si>
  <si>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</si>
  <si>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</si>
  <si>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</si>
  <si>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</si>
  <si>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</si>
  <si>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</si>
  <si>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</si>
  <si>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</si>
  <si>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</si>
  <si>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</si>
  <si>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</si>
  <si>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</si>
  <si>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</si>
  <si>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</si>
  <si>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</si>
  <si>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</si>
  <si>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</si>
  <si>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</si>
  <si>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</si>
  <si>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</si>
  <si>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</si>
  <si>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</si>
  <si>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</si>
  <si>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</si>
  <si>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</si>
  <si>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</si>
  <si>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</si>
  <si>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</si>
  <si>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</si>
  <si>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</si>
  <si>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</si>
  <si>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</si>
  <si>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</si>
  <si>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</si>
  <si>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</si>
  <si>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</si>
  <si>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</si>
  <si>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</si>
  <si>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</si>
  <si>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</si>
  <si>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</si>
  <si>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</si>
  <si>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</si>
  <si>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</si>
  <si>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</si>
  <si>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</si>
  <si>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</si>
  <si>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</si>
  <si>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</si>
  <si>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</si>
  <si>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</si>
  <si>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</si>
  <si>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</si>
  <si>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</si>
  <si>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</si>
  <si>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</si>
  <si>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</si>
  <si>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</si>
  <si>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</si>
  <si>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</si>
  <si>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</si>
  <si>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</si>
  <si>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</si>
  <si>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</si>
  <si>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</si>
  <si>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</si>
  <si>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</si>
  <si>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</si>
  <si>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</si>
  <si>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</si>
  <si>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</si>
  <si>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</si>
  <si>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</si>
  <si>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</si>
  <si>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</si>
  <si>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</si>
  <si>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</si>
  <si>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</si>
  <si>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</si>
  <si>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</si>
  <si>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</si>
  <si>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</si>
  <si>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</si>
  <si>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</si>
  <si>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</si>
  <si>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</si>
  <si>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</si>
  <si>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</si>
  <si>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</si>
  <si>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</si>
  <si>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</si>
  <si>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</si>
  <si>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</si>
  <si>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</si>
  <si>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</si>
  <si>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</si>
  <si>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</si>
  <si>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</si>
  <si>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</si>
  <si>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</si>
  <si>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</si>
  <si>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</si>
  <si>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</si>
  <si>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</si>
  <si>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</si>
  <si>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</si>
  <si>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</si>
  <si>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</si>
  <si>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</si>
  <si>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</si>
  <si>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</si>
  <si>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</si>
  <si>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</si>
  <si>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</si>
  <si>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</si>
  <si>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</si>
  <si>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</si>
  <si>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</si>
  <si>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</si>
  <si>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</si>
  <si>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</si>
  <si>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</si>
  <si>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</si>
  <si>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</si>
  <si>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</si>
  <si>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</si>
  <si>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</si>
  <si>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</si>
  <si>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</si>
  <si>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</si>
  <si>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</si>
  <si>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</si>
  <si>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</si>
  <si>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</si>
  <si>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</si>
  <si>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</si>
  <si>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</si>
  <si>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</si>
  <si>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</si>
  <si>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</si>
  <si>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</si>
  <si>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</si>
  <si>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</si>
  <si>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</si>
  <si>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</si>
  <si>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</si>
  <si>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</si>
  <si>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</si>
  <si>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</si>
  <si>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</si>
  <si>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</si>
  <si>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</si>
  <si>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</si>
  <si>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</si>
  <si>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</si>
  <si>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</si>
  <si>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</si>
  <si>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</si>
  <si>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</si>
  <si>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</si>
  <si>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</si>
  <si>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</si>
  <si>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</si>
  <si>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</si>
  <si>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</si>
  <si>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</si>
  <si>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</si>
  <si>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</si>
  <si>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</si>
  <si>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</si>
  <si>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</si>
  <si>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</si>
  <si>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</si>
  <si>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</si>
  <si>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</si>
  <si>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</si>
  <si>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</si>
  <si>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</si>
  <si>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</si>
  <si>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</si>
  <si>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</si>
  <si>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</si>
  <si>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</si>
  <si>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</si>
  <si>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</si>
  <si>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</si>
  <si>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</si>
  <si>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</si>
  <si>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</si>
  <si>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</si>
  <si>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</si>
  <si>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</si>
  <si>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</si>
  <si>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</si>
  <si>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</si>
  <si>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</si>
  <si>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</si>
  <si>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</si>
  <si>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</si>
  <si>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</si>
  <si>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</si>
  <si>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</si>
  <si>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</si>
  <si>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</si>
  <si>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</si>
  <si>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</si>
  <si>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</si>
  <si>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</si>
  <si>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</si>
  <si>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</si>
  <si>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</si>
  <si>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</si>
  <si>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</si>
  <si>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</si>
  <si>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</si>
  <si>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</si>
  <si>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</si>
  <si>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</si>
  <si>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</si>
  <si>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</si>
  <si>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</si>
  <si>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</si>
  <si>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</si>
  <si>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</si>
  <si>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</si>
  <si>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</si>
  <si>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</si>
  <si>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</si>
  <si>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</si>
  <si>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</si>
  <si>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</si>
  <si>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</si>
  <si>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</si>
  <si>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</si>
  <si>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</si>
  <si>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</si>
  <si>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</si>
  <si>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</si>
  <si>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</si>
  <si>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</si>
  <si>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</si>
  <si>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</si>
  <si>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</si>
  <si>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</si>
  <si>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</si>
  <si>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</si>
  <si>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</si>
  <si>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</si>
  <si>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</si>
  <si>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</si>
  <si>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</si>
  <si>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</si>
  <si>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</si>
  <si>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</si>
  <si>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</si>
  <si>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</si>
  <si>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</si>
  <si>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</si>
  <si>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</si>
  <si>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</si>
  <si>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</si>
  <si>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</si>
  <si>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</si>
  <si>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</si>
  <si>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</si>
  <si>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</si>
  <si>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</si>
  <si>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</si>
  <si>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</si>
  <si>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</si>
  <si>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</si>
  <si>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</si>
  <si>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</si>
  <si>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</si>
  <si>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</si>
  <si>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</si>
  <si>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</si>
  <si>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</si>
  <si>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</si>
  <si>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</si>
  <si>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</si>
  <si>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</si>
  <si>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</si>
  <si>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</si>
  <si>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</si>
  <si>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</si>
  <si>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</si>
  <si>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</si>
  <si>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</si>
  <si>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</si>
  <si>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</si>
  <si>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</si>
  <si>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</si>
  <si>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</si>
  <si>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</si>
  <si>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</si>
  <si>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</si>
  <si>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</si>
  <si>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</si>
  <si>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</si>
  <si>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</si>
  <si>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</si>
  <si>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</si>
  <si>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</si>
  <si>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</si>
  <si>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</si>
  <si>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</si>
  <si>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</si>
  <si>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</si>
  <si>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</si>
  <si>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</si>
  <si>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</si>
  <si>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</si>
  <si>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</si>
  <si>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</si>
  <si>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</si>
  <si>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</si>
  <si>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</si>
  <si>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</si>
  <si>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</si>
  <si>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</si>
  <si>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</si>
  <si>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</si>
  <si>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</si>
  <si>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</si>
  <si>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</si>
  <si>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</si>
  <si>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</si>
  <si>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</si>
  <si>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</si>
  <si>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</si>
  <si>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</si>
  <si>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</si>
  <si>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</si>
  <si>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</si>
  <si>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</si>
  <si>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</si>
  <si>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</si>
  <si>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</si>
  <si>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</si>
  <si>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</si>
  <si>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</si>
  <si>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</si>
  <si>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</si>
  <si>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</si>
  <si>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</si>
  <si>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</si>
  <si>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</si>
  <si>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</si>
  <si>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</si>
  <si>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</si>
  <si>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</si>
  <si>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</si>
  <si>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</si>
  <si>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</si>
  <si>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</si>
  <si>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</si>
  <si>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</si>
  <si>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</si>
  <si>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</si>
  <si>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</si>
  <si>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</si>
  <si>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</si>
  <si>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</si>
  <si>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</si>
  <si>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</si>
  <si>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</si>
  <si>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</si>
  <si>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</si>
  <si>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</si>
  <si>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</si>
  <si>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</si>
  <si>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</si>
  <si>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</si>
  <si>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</si>
  <si>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</si>
  <si>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</si>
  <si>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</si>
  <si>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</si>
  <si>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</si>
  <si>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</si>
  <si>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</si>
  <si>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</si>
  <si>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</si>
  <si>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</si>
  <si>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</si>
  <si>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</si>
  <si>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</si>
  <si>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</si>
  <si>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</si>
  <si>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</si>
  <si>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</si>
  <si>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</si>
  <si>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</si>
  <si>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</si>
  <si>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</si>
  <si>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</si>
  <si>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</si>
  <si>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</si>
  <si>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</si>
  <si>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</si>
  <si>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</si>
  <si>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</si>
  <si>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</si>
  <si>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</si>
  <si>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</si>
  <si>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</si>
  <si>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</si>
  <si>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</si>
  <si>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</si>
  <si>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</si>
  <si>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</si>
  <si>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</si>
  <si>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</si>
  <si>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</si>
  <si>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</si>
  <si>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</si>
  <si>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</si>
  <si>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</si>
  <si>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</si>
  <si>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</si>
  <si>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</si>
  <si>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</si>
  <si>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</si>
  <si>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</si>
  <si>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</si>
  <si>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</si>
  <si>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</si>
  <si>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</si>
  <si>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</si>
  <si>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</si>
  <si>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</si>
  <si>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</si>
  <si>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</si>
  <si>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</si>
  <si>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</si>
  <si>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</si>
  <si>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</si>
  <si>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</si>
  <si>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</si>
  <si>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</si>
  <si>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</si>
  <si>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</si>
  <si>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</si>
  <si>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</si>
  <si>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</si>
  <si>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</si>
  <si>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</si>
  <si>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</si>
  <si>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</si>
  <si>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</si>
  <si>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</si>
  <si>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</si>
  <si>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</si>
  <si>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</si>
  <si>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</si>
  <si>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</si>
  <si>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</si>
  <si>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</si>
  <si>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</si>
  <si>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</si>
  <si>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</si>
  <si>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</si>
  <si>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</si>
  <si>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</si>
  <si>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</si>
  <si>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</si>
  <si>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</si>
  <si>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</si>
  <si>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</si>
  <si>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</si>
  <si>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</si>
  <si>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</si>
  <si>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</si>
  <si>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</si>
  <si>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</si>
  <si>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</si>
  <si>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</si>
  <si>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</si>
  <si>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</si>
  <si>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</si>
  <si>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</si>
  <si>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</si>
  <si>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</si>
  <si>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</si>
  <si>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</si>
  <si>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</si>
  <si>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</si>
  <si>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</si>
  <si>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</si>
  <si>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</si>
  <si>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</si>
  <si>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</si>
  <si>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</si>
  <si>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</si>
  <si>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</si>
  <si>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</si>
  <si>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</si>
  <si>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</si>
  <si>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</si>
  <si>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</si>
  <si>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</si>
  <si>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</si>
  <si>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</si>
  <si>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</si>
  <si>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</si>
  <si>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</si>
  <si>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</si>
  <si>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</si>
  <si>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</si>
  <si>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</si>
  <si>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</si>
  <si>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</si>
  <si>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</si>
  <si>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</si>
  <si>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</si>
  <si>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</si>
  <si>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</si>
  <si>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</si>
  <si>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</si>
  <si>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</si>
  <si>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</si>
  <si>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</si>
  <si>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</si>
  <si>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</si>
  <si>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</si>
  <si>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</si>
  <si>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</si>
  <si>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</si>
  <si>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</si>
  <si>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</si>
  <si>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</si>
  <si>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</si>
  <si>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</si>
  <si>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</si>
  <si>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</si>
  <si>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</si>
  <si>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</si>
  <si>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</si>
  <si>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</si>
  <si>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</si>
  <si>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</si>
  <si>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</si>
  <si>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</si>
  <si>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</si>
  <si>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</si>
  <si>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</si>
  <si>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</si>
  <si>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</si>
  <si>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</si>
  <si>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</si>
  <si>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</si>
  <si>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</si>
  <si>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</si>
  <si>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</si>
  <si>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</si>
  <si>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</si>
  <si>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</si>
  <si>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</si>
  <si>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</si>
  <si>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</si>
  <si>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</si>
  <si>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</si>
  <si>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</si>
  <si>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</si>
  <si>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</si>
  <si>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</si>
  <si>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</si>
  <si>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</si>
  <si>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</si>
  <si>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</si>
  <si>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</si>
  <si>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</si>
  <si>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</si>
  <si>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</si>
  <si>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</si>
  <si>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</si>
  <si>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</si>
  <si>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</si>
  <si>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</si>
  <si>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</si>
  <si>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</si>
  <si>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</si>
  <si>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</si>
  <si>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</si>
  <si>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</si>
  <si>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</si>
  <si>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</si>
  <si>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</si>
  <si>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</si>
  <si>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</si>
  <si>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</si>
  <si>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</si>
  <si>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</si>
  <si>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</si>
  <si>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</si>
  <si>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</si>
  <si>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</si>
  <si>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</si>
  <si>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</si>
  <si>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</si>
  <si>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</si>
  <si>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</si>
  <si>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</si>
  <si>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</si>
  <si>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</si>
  <si>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</si>
  <si>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</si>
  <si>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</si>
  <si>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</si>
  <si>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</si>
  <si>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</si>
  <si>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</si>
  <si>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</si>
  <si>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</si>
  <si>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</si>
  <si>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</si>
  <si>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</si>
  <si>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</si>
  <si>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</si>
  <si>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</si>
  <si>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</si>
  <si>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</si>
  <si>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</si>
  <si>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</si>
  <si>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</si>
  <si>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</si>
  <si>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</si>
  <si>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</si>
  <si>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</si>
  <si>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</si>
  <si>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</si>
  <si>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</si>
  <si>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</si>
  <si>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</si>
  <si>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</si>
  <si>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</si>
  <si>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</si>
  <si>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</si>
  <si>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</si>
  <si>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</si>
  <si>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</si>
  <si>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</si>
  <si>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</si>
  <si>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</si>
  <si>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</si>
  <si>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</si>
  <si>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</si>
  <si>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</si>
  <si>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</si>
  <si>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</si>
  <si>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</si>
  <si>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</si>
  <si>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</si>
  <si>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</si>
  <si>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</si>
  <si>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</si>
  <si>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</si>
  <si>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</si>
  <si>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</si>
  <si>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</si>
  <si>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</si>
  <si>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</si>
  <si>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</si>
  <si>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</si>
  <si>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</si>
  <si>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</si>
  <si>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</si>
  <si>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</si>
  <si>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</si>
  <si>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</si>
  <si>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</si>
  <si>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</si>
  <si>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</si>
  <si>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</si>
  <si>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</si>
  <si>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</si>
  <si>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</si>
  <si>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</si>
  <si>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</si>
  <si>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</si>
  <si>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</si>
  <si>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</si>
  <si>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</si>
  <si>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</si>
  <si>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</si>
  <si>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</si>
  <si>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</si>
  <si>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</si>
  <si>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</si>
  <si>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</si>
  <si>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</si>
  <si>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</si>
  <si>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</si>
  <si>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</si>
  <si>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</si>
  <si>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</si>
  <si>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</si>
  <si>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</si>
  <si>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</si>
  <si>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</si>
  <si>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</si>
  <si>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</si>
  <si>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</si>
  <si>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</si>
  <si>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</si>
  <si>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</si>
  <si>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</si>
  <si>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</si>
  <si>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</si>
  <si>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</si>
  <si>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</si>
  <si>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</si>
  <si>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</si>
  <si>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</si>
  <si>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</si>
  <si>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</si>
  <si>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</si>
  <si>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</si>
  <si>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</si>
  <si>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</si>
  <si>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</si>
  <si>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</si>
  <si>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</si>
  <si>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</si>
  <si>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</si>
  <si>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</si>
  <si>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</si>
  <si>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</si>
  <si>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</si>
  <si>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</si>
  <si>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</si>
  <si>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</si>
  <si>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</si>
  <si>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</si>
  <si>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</si>
  <si>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</si>
  <si>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</si>
  <si>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</si>
  <si>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</si>
  <si>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</si>
  <si>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</si>
  <si>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</si>
  <si>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</si>
  <si>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</si>
  <si>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</si>
  <si>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</si>
  <si>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</si>
  <si>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</si>
  <si>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</si>
  <si>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</si>
  <si>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</si>
  <si>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</si>
  <si>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</si>
  <si>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</si>
  <si>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</si>
  <si>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</si>
  <si>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</si>
  <si>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</si>
  <si>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</si>
  <si>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</si>
  <si>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</si>
  <si>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</si>
  <si>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</si>
  <si>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</si>
  <si>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</si>
  <si>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</si>
  <si>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</si>
  <si>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</si>
  <si>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</si>
  <si>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</si>
  <si>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</si>
  <si>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</si>
  <si>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</si>
  <si>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</si>
  <si>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</si>
  <si>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</si>
  <si>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</si>
  <si>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</si>
  <si>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</si>
  <si>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</si>
  <si>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</si>
  <si>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</si>
  <si>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</si>
  <si>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</si>
  <si>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</si>
  <si>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</si>
  <si>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</si>
  <si>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</si>
  <si>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</si>
  <si>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</si>
  <si>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</si>
  <si>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</si>
  <si>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</si>
  <si>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</si>
  <si>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</si>
  <si>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</si>
  <si>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</si>
  <si>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</si>
  <si>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</si>
  <si>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</si>
  <si>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</si>
  <si>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</si>
  <si>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</si>
  <si>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</si>
  <si>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</si>
  <si>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</si>
  <si>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</si>
  <si>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</si>
  <si>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</si>
  <si>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</si>
  <si>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</si>
  <si>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</si>
  <si>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</si>
  <si>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</si>
  <si>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</si>
  <si>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</si>
  <si>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</si>
  <si>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</si>
  <si>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</si>
  <si>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</si>
  <si>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</si>
  <si>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</si>
  <si>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</si>
  <si>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</si>
  <si>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</si>
  <si>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</si>
  <si>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</si>
  <si>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</si>
  <si>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</si>
  <si>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</si>
  <si>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</si>
  <si>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</si>
  <si>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</si>
  <si>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</si>
  <si>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</si>
  <si>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</si>
  <si>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</si>
  <si>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</si>
  <si>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</si>
  <si>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</si>
  <si>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</si>
  <si>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</si>
  <si>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</si>
  <si>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</si>
  <si>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</si>
  <si>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</si>
  <si>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</si>
  <si>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</si>
  <si>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</si>
  <si>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</si>
  <si>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</si>
  <si>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</si>
  <si>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</si>
  <si>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</si>
  <si>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</si>
  <si>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</si>
  <si>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</si>
  <si>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</si>
  <si>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</si>
  <si>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</si>
  <si>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</si>
  <si>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</si>
  <si>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</si>
  <si>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</si>
  <si>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</si>
  <si>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</si>
  <si>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</si>
  <si>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</si>
  <si>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</si>
  <si>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</si>
  <si>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</si>
  <si>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</si>
  <si>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</si>
  <si>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</si>
  <si>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</si>
  <si>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</si>
  <si>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</si>
  <si>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</si>
  <si>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</si>
  <si>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</si>
  <si>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</si>
  <si>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</si>
  <si>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</si>
  <si>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</si>
  <si>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</si>
  <si>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</si>
  <si>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</si>
  <si>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</si>
  <si>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</si>
  <si>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</si>
  <si>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</si>
  <si>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</si>
  <si>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</si>
  <si>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</si>
  <si>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</si>
  <si>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</si>
  <si>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</si>
  <si>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</si>
  <si>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</si>
  <si>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</si>
  <si>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</si>
  <si>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</si>
  <si>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</si>
  <si>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</si>
  <si>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</si>
  <si>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</si>
  <si>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</si>
  <si>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</si>
  <si>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</si>
  <si>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</si>
  <si>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</si>
  <si>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</si>
  <si>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</si>
  <si>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</si>
  <si>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</si>
  <si>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</si>
  <si>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</si>
  <si>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</si>
  <si>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</si>
  <si>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</si>
  <si>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</si>
  <si>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</si>
  <si>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</si>
  <si>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</si>
  <si>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</si>
  <si>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</si>
  <si>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</si>
  <si>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</si>
  <si>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</si>
  <si>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</si>
  <si>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</si>
  <si>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</si>
  <si>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</si>
  <si>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</si>
  <si>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</si>
  <si>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</si>
  <si>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</si>
  <si>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</si>
  <si>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</si>
  <si>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</si>
  <si>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</si>
  <si>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</si>
  <si>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</si>
  <si>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</si>
  <si>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</si>
  <si>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</si>
  <si>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</si>
  <si>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</si>
  <si>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</si>
  <si>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</si>
  <si>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</si>
  <si>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</si>
  <si>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</si>
  <si>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</si>
  <si>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</si>
  <si>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</si>
  <si>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</si>
  <si>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</si>
  <si>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</si>
  <si>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</si>
  <si>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</si>
  <si>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</si>
  <si>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</si>
  <si>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</si>
  <si>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</si>
  <si>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</si>
  <si>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</si>
  <si>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</si>
  <si>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</si>
  <si>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</si>
  <si>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</si>
  <si>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</si>
  <si>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</si>
  <si>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</si>
  <si>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</si>
  <si>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</si>
  <si>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</si>
  <si>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</si>
  <si>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</si>
  <si>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</si>
  <si>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</si>
  <si>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</si>
  <si>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</si>
  <si>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</si>
  <si>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</si>
  <si>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</si>
  <si>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</si>
  <si>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</si>
  <si>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</si>
  <si>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</si>
  <si>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</si>
  <si>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</si>
  <si>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</si>
  <si>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</si>
  <si>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</si>
  <si>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</si>
  <si>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</si>
  <si>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</si>
  <si>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</si>
  <si>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</si>
  <si>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</si>
  <si>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</si>
  <si>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</si>
  <si>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</si>
  <si>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</si>
  <si>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</si>
  <si>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</si>
  <si>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</si>
  <si>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</si>
  <si>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</si>
  <si>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</si>
  <si>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</si>
  <si>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</si>
  <si>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</si>
  <si>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</si>
  <si>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</si>
  <si>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</si>
  <si>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</si>
  <si>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</si>
  <si>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</si>
  <si>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</si>
  <si>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</si>
  <si>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</si>
  <si>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</si>
  <si>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</si>
  <si>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</si>
  <si>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</si>
  <si>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</si>
  <si>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</si>
  <si>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</si>
  <si>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</si>
  <si>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</si>
  <si>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</si>
  <si>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</si>
  <si>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</si>
  <si>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</si>
  <si>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</si>
  <si>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</si>
  <si>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</si>
  <si>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</si>
  <si>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</si>
  <si>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</si>
  <si>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</si>
  <si>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</si>
  <si>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</si>
  <si>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</si>
  <si>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</si>
  <si>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</si>
  <si>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</si>
  <si>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</si>
  <si>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</si>
  <si>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</si>
  <si>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</si>
  <si>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</si>
  <si>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</si>
  <si>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</si>
  <si>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</si>
  <si>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</si>
  <si>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</si>
  <si>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</si>
  <si>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</si>
  <si>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</si>
  <si>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</si>
  <si>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</si>
  <si>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</si>
  <si>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</si>
  <si>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</si>
  <si>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</si>
  <si>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</si>
  <si>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</si>
  <si>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</si>
  <si>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</si>
  <si>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</si>
  <si>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</si>
  <si>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</si>
  <si>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</si>
  <si>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</si>
  <si>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</si>
  <si>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</si>
  <si>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</si>
  <si>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</si>
  <si>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</si>
  <si>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</si>
  <si>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</si>
  <si>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</si>
  <si>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</si>
  <si>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</si>
  <si>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</si>
  <si>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</si>
  <si>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</si>
  <si>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</si>
  <si>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</si>
  <si>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</si>
  <si>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</si>
  <si>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</si>
  <si>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</si>
  <si>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</si>
  <si>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</si>
  <si>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</si>
  <si>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</si>
  <si>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</si>
  <si>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</si>
  <si>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</si>
  <si>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</si>
  <si>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</si>
  <si>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</si>
  <si>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</si>
  <si>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</si>
  <si>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</si>
  <si>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</si>
  <si>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</si>
  <si>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</si>
  <si>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</si>
  <si>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</si>
  <si>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</si>
  <si>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</si>
  <si>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</si>
  <si>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</si>
  <si>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</si>
  <si>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</si>
  <si>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</si>
  <si>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</si>
  <si>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</si>
  <si>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</si>
  <si>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</si>
  <si>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</si>
  <si>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</si>
  <si>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</si>
  <si>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</si>
  <si>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</si>
  <si>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</si>
  <si>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</si>
  <si>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</si>
  <si>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</si>
  <si>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</si>
  <si>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</si>
  <si>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</si>
  <si>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</si>
  <si>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</si>
  <si>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</si>
  <si>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</si>
  <si>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</si>
  <si>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</si>
  <si>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</si>
  <si>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</si>
  <si>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</si>
  <si>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</si>
  <si>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</si>
  <si>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</si>
  <si>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</si>
  <si>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</si>
  <si>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</si>
  <si>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</si>
  <si>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</si>
  <si>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</si>
  <si>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</si>
  <si>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</si>
  <si>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</si>
  <si>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</si>
  <si>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</si>
  <si>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</si>
  <si>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</si>
  <si>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</si>
  <si>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</si>
  <si>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</si>
  <si>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</si>
  <si>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</si>
  <si>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</si>
  <si>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</si>
  <si>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</si>
  <si>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</si>
  <si>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</si>
  <si>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</si>
  <si>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</si>
  <si>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</si>
  <si>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</si>
  <si>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</si>
  <si>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</si>
  <si>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</si>
  <si>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</si>
  <si>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</si>
  <si>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</si>
  <si>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</si>
  <si>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</si>
  <si>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</si>
  <si>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</si>
  <si>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</si>
  <si>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</si>
  <si>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</si>
  <si>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</si>
  <si>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</si>
  <si>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</si>
  <si>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</si>
  <si>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</si>
  <si>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</si>
  <si>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</si>
  <si>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</si>
  <si>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</si>
  <si>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</si>
  <si>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</si>
  <si>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</si>
  <si>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</si>
  <si>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</si>
  <si>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</si>
  <si>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</si>
  <si>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</si>
  <si>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</si>
  <si>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</si>
  <si>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</si>
  <si>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</si>
  <si>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</si>
  <si>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</si>
  <si>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</si>
  <si>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</si>
  <si>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</si>
  <si>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</si>
  <si>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</si>
  <si>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</si>
  <si>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</si>
  <si>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</si>
  <si>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</si>
  <si>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</si>
  <si>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</si>
  <si>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</si>
  <si>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</si>
  <si>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</si>
  <si>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</si>
  <si>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</si>
  <si>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</si>
  <si>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</si>
  <si>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</si>
  <si>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</si>
  <si>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</si>
  <si>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</si>
  <si>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</si>
  <si>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</si>
  <si>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</si>
  <si>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</si>
  <si>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</si>
  <si>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</si>
  <si>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</si>
  <si>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</si>
  <si>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</si>
  <si>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</si>
  <si>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</si>
  <si>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</si>
  <si>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</si>
  <si>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</si>
  <si>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</si>
  <si>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</si>
  <si>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</si>
  <si>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</si>
  <si>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</si>
  <si>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</si>
  <si>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</si>
  <si>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</si>
  <si>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</si>
  <si>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</si>
  <si>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</si>
  <si>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</si>
  <si>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</si>
  <si>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</si>
  <si>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</si>
  <si>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</si>
  <si>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</si>
  <si>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</si>
  <si>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</si>
  <si>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</si>
  <si>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</si>
  <si>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</si>
  <si>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</si>
  <si>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</si>
  <si>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</si>
  <si>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</si>
  <si>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</si>
  <si>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</si>
  <si>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</si>
  <si>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</si>
  <si>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</si>
  <si>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</si>
  <si>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</si>
  <si>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</si>
  <si>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</si>
  <si>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</si>
  <si>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</si>
  <si>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</si>
  <si>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</si>
  <si>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</si>
  <si>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</si>
  <si>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</si>
  <si>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</si>
  <si>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</si>
  <si>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</si>
  <si>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</si>
  <si>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</si>
  <si>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</si>
  <si>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</si>
  <si>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</si>
  <si>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</si>
  <si>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</si>
  <si>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</si>
  <si>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</si>
  <si>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</si>
  <si>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</si>
  <si>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</si>
  <si>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</si>
  <si>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</si>
  <si>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</si>
  <si>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</si>
  <si>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</si>
  <si>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</si>
  <si>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</si>
  <si>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</si>
  <si>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</si>
  <si>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</si>
  <si>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</si>
  <si>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</si>
  <si>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</si>
  <si>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</si>
  <si>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</si>
  <si>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</si>
  <si>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</si>
  <si>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</si>
  <si>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</si>
  <si>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</si>
  <si>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</si>
  <si>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</si>
  <si>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</si>
  <si>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</si>
  <si>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</si>
  <si>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</si>
  <si>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</si>
  <si>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</si>
  <si>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</si>
  <si>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</si>
  <si>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</si>
  <si>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</si>
  <si>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</si>
  <si>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</si>
  <si>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</si>
  <si>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</si>
  <si>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</si>
  <si>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</si>
  <si>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</si>
  <si>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</si>
  <si>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</si>
  <si>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</si>
  <si>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</si>
  <si>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</si>
  <si>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</si>
  <si>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</si>
  <si>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</si>
  <si>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</si>
  <si>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</si>
  <si>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</si>
  <si>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</si>
  <si>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</si>
  <si>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</si>
  <si>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</si>
  <si>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</si>
  <si>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</si>
  <si>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</si>
  <si>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</si>
  <si>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</si>
  <si>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</si>
  <si>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</si>
  <si>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</si>
  <si>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</si>
  <si>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</si>
  <si>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</si>
  <si>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</si>
  <si>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</si>
  <si>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</si>
  <si>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</si>
  <si>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</si>
  <si>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</si>
  <si>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</si>
  <si>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</si>
  <si>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</si>
  <si>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</si>
  <si>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</si>
  <si>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</si>
  <si>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</si>
  <si>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</si>
  <si>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</si>
  <si>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</si>
  <si>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</si>
  <si>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</si>
  <si>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</si>
  <si>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</si>
  <si>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</si>
  <si>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</si>
  <si>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</si>
  <si>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</si>
  <si>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</si>
  <si>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</si>
  <si>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</si>
  <si>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</si>
  <si>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</si>
  <si>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</si>
  <si>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</si>
  <si>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</si>
  <si>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</si>
  <si>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</si>
  <si>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</si>
  <si>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</si>
  <si>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</si>
  <si>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</si>
  <si>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</si>
  <si>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</si>
  <si>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</si>
  <si>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</si>
  <si>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</si>
  <si>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</si>
  <si>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</si>
  <si>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</si>
  <si>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</si>
  <si>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</si>
  <si>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</si>
  <si>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</si>
  <si>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</si>
  <si>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</si>
  <si>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</si>
  <si>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</si>
  <si>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</si>
  <si>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</si>
  <si>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</si>
  <si>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</si>
  <si>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</si>
  <si>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</si>
  <si>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</si>
  <si>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</si>
  <si>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</si>
  <si>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</si>
  <si>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</si>
  <si>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</si>
  <si>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</si>
  <si>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</si>
  <si>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</si>
  <si>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</si>
  <si>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</si>
  <si>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</si>
  <si>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</si>
  <si>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</si>
  <si>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</si>
  <si>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</si>
  <si>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</si>
  <si>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</si>
  <si>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</si>
  <si>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</si>
  <si>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</si>
  <si>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</si>
  <si>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</si>
  <si>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</si>
  <si>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</si>
  <si>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</si>
  <si>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</si>
  <si>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</si>
  <si>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</si>
  <si>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</si>
  <si>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</si>
  <si>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</si>
  <si>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</si>
  <si>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</si>
  <si>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</si>
  <si>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</si>
  <si>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</si>
  <si>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</si>
  <si>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</si>
  <si>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</si>
  <si>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</si>
  <si>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</si>
  <si>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</si>
  <si>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</si>
  <si>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</si>
  <si>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</si>
  <si>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</si>
  <si>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</si>
  <si>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</si>
  <si>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</si>
  <si>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</si>
  <si>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</si>
  <si>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</si>
  <si>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</si>
  <si>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</si>
  <si>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</si>
  <si>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</si>
  <si>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</si>
  <si>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</si>
  <si>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</si>
  <si>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</si>
  <si>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</si>
  <si>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</si>
  <si>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</si>
  <si>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</si>
  <si>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</si>
  <si>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</si>
  <si>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</si>
  <si>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</si>
  <si>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</si>
  <si>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</si>
  <si>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</si>
  <si>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</si>
  <si>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</si>
  <si>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</si>
  <si>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</si>
  <si>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</si>
  <si>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</si>
  <si>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</si>
  <si>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</si>
  <si>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</si>
  <si>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</si>
  <si>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</si>
  <si>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</si>
  <si>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</si>
  <si>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</si>
  <si>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</si>
  <si>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</si>
  <si>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</si>
  <si>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</si>
  <si>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</si>
  <si>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</si>
  <si>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</si>
  <si>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</si>
  <si>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</si>
  <si>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</si>
  <si>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</si>
  <si>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</si>
  <si>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</si>
  <si>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</si>
  <si>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</si>
  <si>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</si>
  <si>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</si>
  <si>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</si>
  <si>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</si>
  <si>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</si>
  <si>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</si>
  <si>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</si>
  <si>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</si>
  <si>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</si>
  <si>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</si>
  <si>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</si>
  <si>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</si>
  <si>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</si>
  <si>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</si>
  <si>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</si>
  <si>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</si>
  <si>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</si>
  <si>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</si>
  <si>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</si>
  <si>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</si>
  <si>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</si>
  <si>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</si>
  <si>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</si>
  <si>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</si>
  <si>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</si>
  <si>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</si>
  <si>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</si>
  <si>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</si>
  <si>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</si>
  <si>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</si>
  <si>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</si>
  <si>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</si>
  <si>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</si>
  <si>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</si>
  <si>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</si>
  <si>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</si>
  <si>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</si>
  <si>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</si>
  <si>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</si>
  <si>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</si>
  <si>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</si>
  <si>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</si>
  <si>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</si>
  <si>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</si>
  <si>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</si>
  <si>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</si>
  <si>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</si>
  <si>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</si>
  <si>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</si>
  <si>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</si>
  <si>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</si>
  <si>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</si>
  <si>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</si>
  <si>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</si>
  <si>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</si>
  <si>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</si>
  <si>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</si>
  <si>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</si>
  <si>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</si>
  <si>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</si>
  <si>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</si>
  <si>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</si>
  <si>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</si>
  <si>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</si>
  <si>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</si>
  <si>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</si>
  <si>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</si>
  <si>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</si>
  <si>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</si>
  <si>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</si>
  <si>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</si>
  <si>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</si>
  <si>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</si>
  <si>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</si>
  <si>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</si>
  <si>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</si>
  <si>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</si>
  <si>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</si>
  <si>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</si>
  <si>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</si>
  <si>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</si>
  <si>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</si>
  <si>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</si>
  <si>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</si>
  <si>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</si>
  <si>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</si>
  <si>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</si>
  <si>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</si>
  <si>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</si>
  <si>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</si>
  <si>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</si>
  <si>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</si>
  <si>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</si>
  <si>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</si>
  <si>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</si>
  <si>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</si>
  <si>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</si>
  <si>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</si>
  <si>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</si>
  <si>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</si>
  <si>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</si>
  <si>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</si>
  <si>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</si>
  <si>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</si>
  <si>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</si>
  <si>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</si>
  <si>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</si>
  <si>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</si>
  <si>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</si>
  <si>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</si>
  <si>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</si>
  <si>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</si>
  <si>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</si>
  <si>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</si>
  <si>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</si>
  <si>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</si>
  <si>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</si>
  <si>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</si>
  <si>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Arabica</t>
  </si>
  <si>
    <t>Excelsa</t>
  </si>
  <si>
    <t>Liberica</t>
  </si>
  <si>
    <t>Robusta</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</si>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</sst>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 [$₹-4009]\ * #,##0.00_ ;_ [$₹-4009]\ * \-#,##0.00_ ;_ [$₹-4009]\ * &quot;-&quot;??_ ;_ @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8">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color theme="1"/>
      </font>
      <border>
        <bottom style="thin">
          <color theme="4"/>
        </bottom>
        <vertical/>
        <horizontal/>
      </border>
    </dxf>
    <dxf>
      <font>
        <color theme="1"/>
      </font>
      <fill>
        <patternFill>
          <bgColor rgb="FFCC99FF"/>
        </patternFill>
      </fill>
      <border>
        <left style="thin">
          <color theme="4"/>
        </left>
        <right style="thin">
          <color theme="4"/>
        </right>
        <top style="thin">
          <color theme="4"/>
        </top>
        <bottom style="thin">
          <color theme="4"/>
        </bottom>
        <vertical/>
        <horizontal/>
      </border>
    </dxf>
    <dxf>
      <font>
        <b val="0"/>
        <i val="0"/>
        <sz val="11"/>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bgColor rgb="FFCC99FF"/>
        </patternFill>
      </fill>
    </dxf>
    <dxf>
      <font>
        <b/>
        <i val="0"/>
        <sz val="11"/>
        <color theme="1"/>
        <name val="Calibri"/>
        <family val="2"/>
        <scheme val="minor"/>
      </font>
      <border diagonalUp="0" diagonalDown="0">
        <left/>
        <right/>
        <top/>
        <bottom/>
        <vertical/>
        <horizontal/>
      </border>
    </dxf>
    <dxf>
      <font>
        <b val="0"/>
        <i val="0"/>
        <sz val="11"/>
        <name val="Calibri"/>
        <family val="2"/>
        <scheme val="minor"/>
      </font>
      <fill>
        <patternFill patternType="solid">
          <fgColor theme="0"/>
          <bgColor rgb="FFCC99FF"/>
        </patternFill>
      </fill>
      <border>
        <left style="thin">
          <color rgb="FF7030A0"/>
        </left>
        <right style="thin">
          <color rgb="FF7030A0"/>
        </right>
        <top style="thin">
          <color rgb="FF7030A0"/>
        </top>
        <bottom style="thin">
          <color rgb="FF7030A0"/>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_ [$₹-4009]\ * #,##0.00_ ;_ [$₹-4009]\ * \-#,##0.00_ ;_ [$₹-4009]\ * &quot;-&quot;??_ ;_ @_ "/>
    </dxf>
    <dxf>
      <numFmt numFmtId="167" formatCode="_ [$₹-4009]\ * #,##0.00_ ;_ [$₹-4009]\ * \-#,##0.00_ ;_ [$₹-4009]\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ustom1 purple" pivot="0" table="0" count="10" xr9:uid="{E5543487-C2EC-4A82-B54C-D4E747C1FD3B}">
      <tableStyleElement type="wholeTable" dxfId="4"/>
      <tableStyleElement type="headerRow" dxfId="3"/>
    </tableStyle>
    <tableStyle name="purplecustom" pivot="0" table="0" count="10" xr9:uid="{E10F6F9B-B290-4E0B-A7D7-7FA3FF2E8FEF}">
      <tableStyleElement type="wholeTable" dxfId="2"/>
      <tableStyleElement type="headerRow" dxfId="1"/>
    </tableStyle>
    <tableStyle name="Total sales Timeline" pivot="0" table="0" count="8" xr9:uid="{E516DD3F-5458-436E-9DA5-A0647421FBA8}">
      <tableStyleElement type="wholeTable" dxfId="6"/>
      <tableStyleElement type="headerRow" dxfId="5"/>
    </tableStyle>
  </tableStyles>
  <colors>
    <mruColors>
      <color rgb="FF800080"/>
      <color rgb="FFC68BC7"/>
      <color rgb="FFCC66FF"/>
      <color rgb="FFCC99FF"/>
      <color rgb="FFFFFFFF"/>
      <color rgb="FF660066"/>
      <color rgb="FF990099"/>
      <color rgb="FF9966FF"/>
      <color rgb="FFBA4EBA"/>
      <color rgb="FFB155B3"/>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800080"/>
              <bgColor rgb="FF80008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800080"/>
              <bgColor rgb="FF80008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patternType="solid">
              <bgColor rgb="FFFFFFFF"/>
            </patternFill>
          </fill>
        </dxf>
        <dxf>
          <fill>
            <patternFill>
              <bgColor rgb="FF800080"/>
            </patternFill>
          </fill>
        </dxf>
        <dxf>
          <fill>
            <patternFill>
              <bgColor rgb="FF800080"/>
            </patternFill>
          </fill>
        </dxf>
        <dxf>
          <fill>
            <patternFill>
              <bgColor rgb="FF660066"/>
            </patternFill>
          </fill>
        </dxf>
        <dxf>
          <font>
            <b val="0"/>
            <i val="0"/>
            <sz val="11"/>
            <name val="Calibri"/>
            <family val="2"/>
            <scheme val="minor"/>
          </font>
          <fill>
            <patternFill patternType="solid">
              <bgColor rgb="FF800080"/>
            </patternFill>
          </fill>
        </dxf>
        <dxf>
          <font>
            <b val="0"/>
            <i val="0"/>
            <sz val="11"/>
            <name val="Calibri"/>
            <family val="2"/>
            <scheme val="minor"/>
          </font>
          <fill>
            <patternFill patternType="solid">
              <bgColor rgb="FFFFFFFF"/>
            </patternFill>
          </fill>
          <border>
            <left style="thin">
              <color auto="1"/>
            </left>
            <right style="thin">
              <color auto="1"/>
            </right>
            <top style="thin">
              <color auto="1"/>
            </top>
            <bottom style="thin">
              <color auto="1"/>
            </bottom>
          </border>
        </dxf>
        <dxf>
          <fill>
            <patternFill>
              <bgColor rgb="FF800080"/>
            </patternFill>
          </fill>
        </dxf>
        <dxf>
          <fill>
            <patternFill>
              <bgColor rgb="FFFFFFFF"/>
            </patternFill>
          </fill>
        </dxf>
      </x14:dxfs>
    </ext>
    <ext xmlns:x14="http://schemas.microsoft.com/office/spreadsheetml/2009/9/main" uri="{EB79DEF2-80B8-43e5-95BD-54CBDDF9020C}">
      <x14:slicerStyles defaultSlicerStyle="SlicerStyleLight1">
        <x14:slicerStyle name="Custom1 purp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purple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800080"/>
            </patternFill>
          </fill>
        </dxf>
        <dxf>
          <font>
            <b/>
            <i val="0"/>
            <sz val="11"/>
            <color auto="1"/>
            <name val="Calibri"/>
            <family val="2"/>
            <scheme val="minor"/>
          </font>
        </dxf>
        <dxf>
          <font>
            <b val="0"/>
            <i val="0"/>
            <sz val="11"/>
            <color theme="1"/>
            <name val="Calibri"/>
            <family val="2"/>
            <scheme val="minor"/>
          </font>
        </dxf>
        <dxf>
          <font>
            <b/>
            <i val="0"/>
            <sz val="11"/>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Total sales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aseline="0">
                <a:solidFill>
                  <a:schemeClr val="tx1"/>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18D-42B6-A1F8-4C66FFE66651}"/>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18D-42B6-A1F8-4C66FFE66651}"/>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18D-42B6-A1F8-4C66FFE66651}"/>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718D-42B6-A1F8-4C66FFE66651}"/>
            </c:ext>
          </c:extLst>
        </c:ser>
        <c:dLbls>
          <c:showLegendKey val="0"/>
          <c:showVal val="0"/>
          <c:showCatName val="0"/>
          <c:showSerName val="0"/>
          <c:showPercent val="0"/>
          <c:showBubbleSize val="0"/>
        </c:dLbls>
        <c:smooth val="0"/>
        <c:axId val="1357701984"/>
        <c:axId val="1357700544"/>
      </c:lineChart>
      <c:catAx>
        <c:axId val="135770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700544"/>
        <c:crosses val="autoZero"/>
        <c:auto val="1"/>
        <c:lblAlgn val="ctr"/>
        <c:lblOffset val="100"/>
        <c:noMultiLvlLbl val="0"/>
      </c:catAx>
      <c:valAx>
        <c:axId val="1357700544"/>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Indian Rupees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7701984"/>
        <c:crosses val="autoZero"/>
        <c:crossBetween val="between"/>
      </c:valAx>
      <c:spPr>
        <a:noFill/>
        <a:ln>
          <a:noFill/>
        </a:ln>
        <a:effectLst/>
      </c:spPr>
    </c:plotArea>
    <c:legend>
      <c:legendPos val="r"/>
      <c:overlay val="0"/>
      <c:spPr>
        <a:solidFill>
          <a:srgbClr val="C68BC7"/>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8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Customer!PivotTable1</c:name>
    <c:fmtId val="3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008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a:outerShdw blurRad="57150" dist="19050" dir="5400000" algn="ctr" rotWithShape="0">
              <a:srgbClr val="000000">
                <a:alpha val="63000"/>
              </a:srgbClr>
            </a:outerShdw>
          </a:effectLst>
        </c:spPr>
      </c:pivotFmt>
      <c:pivotFmt>
        <c:idx val="2"/>
        <c:spPr>
          <a:solidFill>
            <a:srgbClr val="800080"/>
          </a:solidFill>
          <a:ln>
            <a:noFill/>
          </a:ln>
          <a:effectLst>
            <a:outerShdw blurRad="57150" dist="19050" dir="5400000" algn="ctr" rotWithShape="0">
              <a:srgbClr val="000000">
                <a:alpha val="63000"/>
              </a:srgbClr>
            </a:outerShdw>
          </a:effectLst>
        </c:spPr>
      </c:pivotFmt>
      <c:pivotFmt>
        <c:idx val="3"/>
        <c:spPr>
          <a:solidFill>
            <a:srgbClr val="800080"/>
          </a:solidFill>
          <a:ln>
            <a:noFill/>
          </a:ln>
          <a:effectLst>
            <a:outerShdw blurRad="57150" dist="19050" dir="5400000" algn="ctr" rotWithShape="0">
              <a:srgbClr val="000000">
                <a:alpha val="63000"/>
              </a:srgbClr>
            </a:outerShdw>
          </a:effectLst>
        </c:spPr>
      </c:pivotFmt>
      <c:pivotFmt>
        <c:idx val="4"/>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Customer'!$B$3</c:f>
              <c:strCache>
                <c:ptCount val="1"/>
                <c:pt idx="0">
                  <c:v>Total</c:v>
                </c:pt>
              </c:strCache>
            </c:strRef>
          </c:tx>
          <c:spPr>
            <a:solidFill>
              <a:srgbClr val="800080"/>
            </a:solidFill>
            <a:ln>
              <a:noFill/>
            </a:ln>
            <a:effectLst>
              <a:outerShdw blurRad="57150" dist="19050" dir="5400000" algn="ctr" rotWithShape="0">
                <a:srgbClr val="000000">
                  <a:alpha val="63000"/>
                </a:srgbClr>
              </a:outerShdw>
            </a:effectLst>
          </c:spPr>
          <c:invertIfNegative val="0"/>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16F-4114-B98E-957A1A3C8797}"/>
            </c:ext>
          </c:extLst>
        </c:ser>
        <c:dLbls>
          <c:showLegendKey val="0"/>
          <c:showVal val="0"/>
          <c:showCatName val="0"/>
          <c:showSerName val="0"/>
          <c:showPercent val="0"/>
          <c:showBubbleSize val="0"/>
        </c:dLbls>
        <c:gapWidth val="115"/>
        <c:overlap val="-20"/>
        <c:axId val="1480355904"/>
        <c:axId val="1480381344"/>
      </c:barChart>
      <c:catAx>
        <c:axId val="1480355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0381344"/>
        <c:crosses val="autoZero"/>
        <c:auto val="1"/>
        <c:lblAlgn val="ctr"/>
        <c:lblOffset val="100"/>
        <c:noMultiLvlLbl val="0"/>
      </c:catAx>
      <c:valAx>
        <c:axId val="1480381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03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8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Sales!PivotTable1</c:name>
    <c:fmtId val="2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0008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0080"/>
          </a:solidFill>
          <a:ln>
            <a:noFill/>
          </a:ln>
          <a:effectLst>
            <a:outerShdw blurRad="57150" dist="19050" dir="5400000" algn="ctr" rotWithShape="0">
              <a:srgbClr val="000000">
                <a:alpha val="63000"/>
              </a:srgbClr>
            </a:outerShdw>
          </a:effectLst>
        </c:spPr>
      </c:pivotFmt>
      <c:pivotFmt>
        <c:idx val="2"/>
        <c:spPr>
          <a:solidFill>
            <a:srgbClr val="800080"/>
          </a:solidFill>
          <a:ln>
            <a:noFill/>
          </a:ln>
          <a:effectLst>
            <a:outerShdw blurRad="57150" dist="19050" dir="5400000" algn="ctr" rotWithShape="0">
              <a:srgbClr val="000000">
                <a:alpha val="63000"/>
              </a:srgbClr>
            </a:outerShdw>
          </a:effectLst>
        </c:spPr>
      </c:pivotFmt>
      <c:pivotFmt>
        <c:idx val="3"/>
        <c:spPr>
          <a:solidFill>
            <a:srgbClr val="800080"/>
          </a:solidFill>
          <a:ln>
            <a:noFill/>
          </a:ln>
          <a:effectLst>
            <a:outerShdw blurRad="57150" dist="19050" dir="5400000" algn="ctr" rotWithShape="0">
              <a:srgbClr val="000000">
                <a:alpha val="63000"/>
              </a:srgbClr>
            </a:outerShdw>
          </a:effectLst>
        </c:spPr>
      </c:pivotFmt>
      <c:pivotFmt>
        <c:idx val="4"/>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rgbClr val="800080"/>
            </a:solidFill>
            <a:ln>
              <a:noFill/>
            </a:ln>
            <a:effectLst>
              <a:outerShdw blurRad="57150" dist="19050" dir="5400000" algn="ctr" rotWithShape="0">
                <a:srgbClr val="000000">
                  <a:alpha val="63000"/>
                </a:srgbClr>
              </a:outerShdw>
            </a:effectLst>
          </c:spPr>
          <c:invertIfNegative val="0"/>
          <c:cat>
            <c:strRef>
              <c:f>'Country Sales'!$A$4:$A$7</c:f>
              <c:strCache>
                <c:ptCount val="3"/>
                <c:pt idx="0">
                  <c:v>United Kingdom</c:v>
                </c:pt>
                <c:pt idx="1">
                  <c:v>Ireland</c:v>
                </c:pt>
                <c:pt idx="2">
                  <c:v>United States</c:v>
                </c:pt>
              </c:strCache>
            </c:strRef>
          </c:cat>
          <c:val>
            <c:numRef>
              <c:f>'Country Sales'!$B$4:$B$7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8A7-47E8-ABB9-A2BB2AB44251}"/>
            </c:ext>
          </c:extLst>
        </c:ser>
        <c:dLbls>
          <c:showLegendKey val="0"/>
          <c:showVal val="0"/>
          <c:showCatName val="0"/>
          <c:showSerName val="0"/>
          <c:showPercent val="0"/>
          <c:showBubbleSize val="0"/>
        </c:dLbls>
        <c:gapWidth val="115"/>
        <c:overlap val="-20"/>
        <c:axId val="1480355904"/>
        <c:axId val="1480381344"/>
      </c:barChart>
      <c:catAx>
        <c:axId val="1480355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0381344"/>
        <c:crosses val="autoZero"/>
        <c:auto val="1"/>
        <c:lblAlgn val="ctr"/>
        <c:lblOffset val="100"/>
        <c:noMultiLvlLbl val="0"/>
      </c:catAx>
      <c:valAx>
        <c:axId val="148038134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0355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68BC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23</xdr:col>
      <xdr:colOff>1</xdr:colOff>
      <xdr:row>4</xdr:row>
      <xdr:rowOff>9525</xdr:rowOff>
    </xdr:to>
    <xdr:sp macro="" textlink="">
      <xdr:nvSpPr>
        <xdr:cNvPr id="2" name="Rectangle 1">
          <a:extLst>
            <a:ext uri="{FF2B5EF4-FFF2-40B4-BE49-F238E27FC236}">
              <a16:creationId xmlns:a16="http://schemas.microsoft.com/office/drawing/2014/main" id="{A887F555-8711-9C8B-72FC-C5917E09D498}"/>
            </a:ext>
          </a:extLst>
        </xdr:cNvPr>
        <xdr:cNvSpPr/>
      </xdr:nvSpPr>
      <xdr:spPr>
        <a:xfrm>
          <a:off x="114301" y="57150"/>
          <a:ext cx="13411200" cy="581025"/>
        </a:xfrm>
        <a:prstGeom prst="rect">
          <a:avLst/>
        </a:prstGeom>
        <a:solidFill>
          <a:srgbClr val="80008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t>COFFEE</a:t>
          </a:r>
          <a:r>
            <a:rPr lang="en-IN" sz="3600" baseline="0"/>
            <a:t> SALES DASHBOARD</a:t>
          </a:r>
          <a:endParaRPr lang="en-IN" sz="3600"/>
        </a:p>
      </xdr:txBody>
    </xdr:sp>
    <xdr:clientData/>
  </xdr:twoCellAnchor>
  <xdr:twoCellAnchor>
    <xdr:from>
      <xdr:col>1</xdr:col>
      <xdr:colOff>9524</xdr:colOff>
      <xdr:row>13</xdr:row>
      <xdr:rowOff>100011</xdr:rowOff>
    </xdr:from>
    <xdr:to>
      <xdr:col>14</xdr:col>
      <xdr:colOff>380999</xdr:colOff>
      <xdr:row>32</xdr:row>
      <xdr:rowOff>28574</xdr:rowOff>
    </xdr:to>
    <xdr:graphicFrame macro="">
      <xdr:nvGraphicFramePr>
        <xdr:cNvPr id="3" name="Chart 2">
          <a:extLst>
            <a:ext uri="{FF2B5EF4-FFF2-40B4-BE49-F238E27FC236}">
              <a16:creationId xmlns:a16="http://schemas.microsoft.com/office/drawing/2014/main" id="{EBA6B977-2988-495A-A983-9F3E05E47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95250</xdr:rowOff>
    </xdr:from>
    <xdr:to>
      <xdr:col>15</xdr:col>
      <xdr:colOff>495300</xdr:colOff>
      <xdr:row>12</xdr:row>
      <xdr:rowOff>180975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4555AB5-9E07-459F-83E1-12857E3DB30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723900"/>
              <a:ext cx="9029700" cy="16097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0</xdr:colOff>
      <xdr:row>7</xdr:row>
      <xdr:rowOff>190498</xdr:rowOff>
    </xdr:from>
    <xdr:to>
      <xdr:col>20</xdr:col>
      <xdr:colOff>0</xdr:colOff>
      <xdr:row>12</xdr:row>
      <xdr:rowOff>171449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4F03624-DC39-44C2-B062-896CBE50AD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58300" y="1390648"/>
              <a:ext cx="2438400" cy="9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7</xdr:row>
      <xdr:rowOff>190499</xdr:rowOff>
    </xdr:from>
    <xdr:to>
      <xdr:col>23</xdr:col>
      <xdr:colOff>0</xdr:colOff>
      <xdr:row>12</xdr:row>
      <xdr:rowOff>171450</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0244195F-8680-DB6E-2E66-007C17D7745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772900" y="1390649"/>
              <a:ext cx="1752600" cy="933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4</xdr:row>
      <xdr:rowOff>104775</xdr:rowOff>
    </xdr:from>
    <xdr:to>
      <xdr:col>23</xdr:col>
      <xdr:colOff>9525</xdr:colOff>
      <xdr:row>7</xdr:row>
      <xdr:rowOff>123825</xdr:rowOff>
    </xdr:to>
    <mc:AlternateContent xmlns:mc="http://schemas.openxmlformats.org/markup-compatibility/2006">
      <mc:Choice xmlns:a14="http://schemas.microsoft.com/office/drawing/2010/main" Requires="a14">
        <xdr:graphicFrame macro="">
          <xdr:nvGraphicFramePr>
            <xdr:cNvPr id="10" name="Roast Type Name 2">
              <a:extLst>
                <a:ext uri="{FF2B5EF4-FFF2-40B4-BE49-F238E27FC236}">
                  <a16:creationId xmlns:a16="http://schemas.microsoft.com/office/drawing/2014/main" id="{B411A688-69DF-2EEF-880A-664DCE080FB3}"/>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9258301" y="733425"/>
              <a:ext cx="4276724"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438150</xdr:colOff>
      <xdr:row>22</xdr:row>
      <xdr:rowOff>47624</xdr:rowOff>
    </xdr:from>
    <xdr:to>
      <xdr:col>23</xdr:col>
      <xdr:colOff>0</xdr:colOff>
      <xdr:row>32</xdr:row>
      <xdr:rowOff>19050</xdr:rowOff>
    </xdr:to>
    <xdr:graphicFrame macro="">
      <xdr:nvGraphicFramePr>
        <xdr:cNvPr id="11" name="Chart 10">
          <a:extLst>
            <a:ext uri="{FF2B5EF4-FFF2-40B4-BE49-F238E27FC236}">
              <a16:creationId xmlns:a16="http://schemas.microsoft.com/office/drawing/2014/main" id="{884B5573-F2A0-4C4D-8330-A69BE740D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447674</xdr:colOff>
      <xdr:row>13</xdr:row>
      <xdr:rowOff>95250</xdr:rowOff>
    </xdr:from>
    <xdr:to>
      <xdr:col>22</xdr:col>
      <xdr:colOff>609599</xdr:colOff>
      <xdr:row>22</xdr:row>
      <xdr:rowOff>0</xdr:rowOff>
    </xdr:to>
    <xdr:graphicFrame macro="">
      <xdr:nvGraphicFramePr>
        <xdr:cNvPr id="12" name="Chart 11">
          <a:extLst>
            <a:ext uri="{FF2B5EF4-FFF2-40B4-BE49-F238E27FC236}">
              <a16:creationId xmlns:a16="http://schemas.microsoft.com/office/drawing/2014/main" id="{22D2E24F-332B-4448-98AA-8EB6CAD29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tesh Naik" refreshedDate="45512.99515023148" createdVersion="8" refreshedVersion="8" minRefreshableVersion="3" recordCount="1000" xr:uid="{75CA82D7-8AB0-419B-A580-0F6D48965DA3}">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931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12A46-07B5-4434-8E64-21D106973FC1}"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G49"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8" numFmtId="3"/>
  </dataFields>
  <chartFormats count="4">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1D857-2F07-4C0D-93F9-5E6623EF0FB1}"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4">
    <i>
      <x v="1"/>
    </i>
    <i>
      <x/>
    </i>
    <i>
      <x v="2"/>
    </i>
    <i t="grand">
      <x/>
    </i>
  </rowItems>
  <colItems count="1">
    <i/>
  </colItems>
  <dataFields count="1">
    <dataField name="Sum of Sales" fld="12" baseField="15" baseItem="8" numFmtId="3"/>
  </dataFields>
  <chartFormats count="3">
    <chartFormat chart="26"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6C960E-827A-44E6-AE5E-ECE24726FA2F}" name="PivotTable1" cacheId="2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B9"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6">
    <i>
      <x v="712"/>
    </i>
    <i>
      <x v="316"/>
    </i>
    <i>
      <x v="413"/>
    </i>
    <i>
      <x v="884"/>
    </i>
    <i>
      <x v="17"/>
    </i>
    <i t="grand">
      <x/>
    </i>
  </rowItems>
  <colItems count="1">
    <i/>
  </colItems>
  <dataFields count="1">
    <dataField name="Sum of Sales" fld="12" baseField="15" baseItem="8" numFmtId="3"/>
  </dataFields>
  <chartFormats count="6">
    <chartFormat chart="15" format="8"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D61AA4-46D3-4F88-8B06-F6B5CD504D31}" sourceName="Size">
  <pivotTables>
    <pivotTable tabId="18" name="PivotTable1"/>
    <pivotTable tabId="21" name="PivotTable1"/>
    <pivotTable tabId="19" name="PivotTable1"/>
  </pivotTables>
  <data>
    <tabular pivotCacheId="49313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96901D-C61A-463A-8C70-60256621E25C}" sourceName="Roast Type Name">
  <pivotTables>
    <pivotTable tabId="18" name="PivotTable1"/>
    <pivotTable tabId="21" name="PivotTable1"/>
    <pivotTable tabId="19" name="PivotTable1"/>
  </pivotTables>
  <data>
    <tabular pivotCacheId="49313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EC2097-CEAC-4098-8C4E-4C54C8320590}" sourceName="Loyalty Card">
  <pivotTables>
    <pivotTable tabId="18" name="PivotTable1"/>
    <pivotTable tabId="21" name="PivotTable1"/>
    <pivotTable tabId="19" name="PivotTable1"/>
  </pivotTables>
  <data>
    <tabular pivotCacheId="49313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ECCA52-90CB-4AFE-9449-63579F1B76A1}" cache="Slicer_Size" caption="Size" columnCount="2" style="purplecustom" rowHeight="241300"/>
  <slicer name="Roast Type Name 2" xr10:uid="{AE9A06BA-C520-41B6-84E6-EC649775FDFC}" cache="Slicer_Roast_Type_Name" caption="Roast Type Name" columnCount="3" style="purplecustom" rowHeight="241300"/>
  <slicer name="Loyalty Card 1" xr10:uid="{B9A2B1F5-B13B-44F2-ADAF-F57EE1184FF5}" cache="Slicer_Loyalty_Card" caption="Loyalty Card" style="purplecusto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23C2C7-10ED-4498-8AA3-F88D4BA6AB08}" name="Orders" displayName="Orders" ref="A1:P1001" totalsRowShown="0" headerRowDxfId="8">
  <autoFilter ref="A1:P1001" xr:uid="{A623C2C7-10ED-4498-8AA3-F88D4BA6AB08}"/>
  <tableColumns count="16">
    <tableColumn id="1" xr3:uid="{094F5208-783C-4E77-B7DB-EBEA462E76C9}" name="Order ID" dataDxfId="17"/>
    <tableColumn id="2" xr3:uid="{E4A6877B-C994-4AF4-87CE-120EB56F04A2}" name="Order Date" dataDxfId="16"/>
    <tableColumn id="3" xr3:uid="{4B9D11F4-1586-4EED-8EE2-CBEAEB10CF87}" name="Customer ID" dataDxfId="15"/>
    <tableColumn id="4" xr3:uid="{0F793A4D-AF9F-4E73-ABF8-606658CF3AE2}" name="Product ID"/>
    <tableColumn id="5" xr3:uid="{E5C778F5-A730-472D-87A6-1517D565202F}" name="Quantity" dataDxfId="14"/>
    <tableColumn id="6" xr3:uid="{6DB76D91-1150-49BB-B286-D6C4DF7AE376}" name="Customer Name" dataDxfId="0">
      <calculatedColumnFormula>_xlfn.XLOOKUP(C2,customers!$A$1:$A$1001,customers!$B$1:$B$1001,0)</calculatedColumnFormula>
    </tableColumn>
    <tableColumn id="7" xr3:uid="{19FB0E84-4358-405C-9728-02C216C4BC13}" name="Email" dataDxfId="13">
      <calculatedColumnFormula>IF(_xlfn.XLOOKUP(C2,customers!$A$1:$A$1001,customers!$C$1:$C$1001,0)=0,"",_xlfn.XLOOKUP(C2,customers!$A$1:$A$1001,customers!$C$1:$C$1001,0))</calculatedColumnFormula>
    </tableColumn>
    <tableColumn id="8" xr3:uid="{5D0CAF81-9F0C-448A-BEF6-4014E4A6DBEF}" name="Country" dataDxfId="12">
      <calculatedColumnFormula>_xlfn.XLOOKUP(C2,customers!$A$1:$A$1001,customers!$G$1:$G$1001,0)</calculatedColumnFormula>
    </tableColumn>
    <tableColumn id="9" xr3:uid="{3AA79053-4B43-4602-B39D-C77D7E97E340}" name="Coffee Type">
      <calculatedColumnFormula>INDEX(products!$A$1:$G$49,MATCH(orders!$D2,products!$A$1:$A$49,0),MATCH(I$1,products!$A$1:$G$1,0))</calculatedColumnFormula>
    </tableColumn>
    <tableColumn id="10" xr3:uid="{94BEE45D-8982-4EF0-89A9-A9300751CEDD}" name="Roast Type">
      <calculatedColumnFormula>INDEX(products!$A$1:$G$49,MATCH(orders!$D2,products!$A$1:$A$49,0),MATCH(J$1,products!$A$1:$G$1,0))</calculatedColumnFormula>
    </tableColumn>
    <tableColumn id="11" xr3:uid="{87E3794D-5A64-4D08-88D7-8E53C3860A04}" name="Size" dataDxfId="11">
      <calculatedColumnFormula>INDEX(products!$A$1:$G$49,MATCH(orders!$D2,products!$A$1:$A$49,0),MATCH(K$1,products!$A$1:$G$1,0))</calculatedColumnFormula>
    </tableColumn>
    <tableColumn id="12" xr3:uid="{E7D0AC6E-82B3-4394-978C-C0B8530ABE56}" name="Unit Price" dataDxfId="10">
      <calculatedColumnFormula>INDEX(products!$A$1:$G$49,MATCH(orders!$D2,products!$A$1:$A$49,0),MATCH(L$1,products!$A$1:$G$1,0))</calculatedColumnFormula>
    </tableColumn>
    <tableColumn id="13" xr3:uid="{9A577CAA-F1E4-4DCB-8CAA-74D41DA2FC40}" name="Sales" dataDxfId="9">
      <calculatedColumnFormula>L2*E2</calculatedColumnFormula>
    </tableColumn>
    <tableColumn id="14" xr3:uid="{F0881D00-BEE7-4D88-BAA6-38536896BA1A}" name="Coffee Type Name">
      <calculatedColumnFormula>IF(I2="Rob","Robusta",IF(I2="Exc","Excelsa",IF(I2="Ara","Arabica",IF(I2="Lib","Liberica",""))))</calculatedColumnFormula>
    </tableColumn>
    <tableColumn id="15" xr3:uid="{1FB62688-8D43-4448-89C0-F69B3797FCA0}" name="Roast Type Name">
      <calculatedColumnFormula>IF(J2="M","Medium",IF(J2="L","large",IF(J2="D","Dark","")))</calculatedColumnFormula>
    </tableColumn>
    <tableColumn id="16" xr3:uid="{59526B75-F725-4594-BA65-FECA0EE0E786}" name="Loyalty Card" dataDxfId="7">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2B4C51-227C-473B-B19D-3A27459C6FE7}" sourceName="Order Date">
  <pivotTables>
    <pivotTable tabId="18" name="PivotTable1"/>
    <pivotTable tabId="21" name="PivotTable1"/>
    <pivotTable tabId="19" name="PivotTable1"/>
  </pivotTables>
  <state minimalRefreshVersion="6" lastRefreshVersion="6" pivotCacheId="49313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91F098-63CA-4CA2-9B07-097F16948E87}" cache="NativeTimeline_Order_Date" caption="Order Date" level="2" selectionLevel="2" scrollPosition="2019-01-01T00:00:00" style="Total sales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F3" sqref="F3"/>
    </sheetView>
  </sheetViews>
  <sheetFormatPr defaultRowHeight="15" x14ac:dyDescent="0.25"/>
  <cols>
    <col min="1" max="1" width="16.5703125" bestFit="1" customWidth="1"/>
    <col min="2" max="2" width="13" bestFit="1" customWidth="1"/>
    <col min="3" max="3" width="17.42578125" bestFit="1" customWidth="1"/>
    <col min="4" max="4" width="12.28515625" customWidth="1"/>
    <col min="5" max="5" width="10.85546875" customWidth="1"/>
    <col min="6" max="6" width="17.42578125" customWidth="1"/>
    <col min="7" max="7" width="18" bestFit="1" customWidth="1"/>
    <col min="8" max="8" width="15.42578125" bestFit="1" customWidth="1"/>
    <col min="9" max="9" width="13.85546875" customWidth="1"/>
    <col min="10" max="10" width="12.7109375" customWidth="1"/>
    <col min="11" max="11" width="6.7109375" customWidth="1"/>
    <col min="12" max="12" width="11.85546875" customWidth="1"/>
    <col min="13" max="13" width="9.85546875" bestFit="1" customWidth="1"/>
    <col min="14" max="14" width="19.5703125" customWidth="1"/>
    <col min="15" max="15" width="18.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large</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large</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large</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large</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large</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large</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large</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large</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large</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large</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large</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large</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large</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large</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large</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large</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large</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large</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large</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large</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large</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large</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large</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large</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large</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large</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large</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large</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large</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large</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large</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large</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large</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large</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large</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large</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large</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large</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large</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large</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large</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large</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large</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large</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large</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large</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large</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large</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large</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large</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large</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large</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large</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large</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large</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large</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large</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large</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large</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large</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large</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large</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large</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large</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large</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large</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large</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large</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large</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large</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large</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large</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large</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large</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large</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large</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large</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large</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large</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large</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large</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large</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large</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large</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large</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large</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large</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large</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large</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large</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large</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large</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large</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large</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large</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large</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large</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large</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large</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large</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large</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large</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large</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large</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large</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large</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large</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large</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large</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large</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large</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large</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large</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large</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large</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large</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large</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large</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large</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large</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large</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large</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large</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large</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large</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large</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large</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large</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large</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large</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large</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large</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large</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large</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large</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large</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large</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9EFCA-4D95-45D8-997A-F5A8924158D6}">
  <dimension ref="A3:G49"/>
  <sheetViews>
    <sheetView workbookViewId="0">
      <selection activeCell="A14" sqref="A14"/>
    </sheetView>
  </sheetViews>
  <sheetFormatPr defaultRowHeight="15" x14ac:dyDescent="0.25"/>
  <cols>
    <col min="1" max="1" width="13.140625" bestFit="1" customWidth="1"/>
    <col min="2" max="2" width="22" bestFit="1" customWidth="1"/>
    <col min="3" max="6" width="20" bestFit="1" customWidth="1"/>
    <col min="7" max="7" width="11.28515625"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2.42578125" bestFit="1" customWidth="1"/>
    <col min="15" max="15" width="9.28515625" bestFit="1" customWidth="1"/>
    <col min="16" max="16" width="4.28515625" bestFit="1" customWidth="1"/>
    <col min="17" max="17" width="4.5703125" bestFit="1" customWidth="1"/>
    <col min="18" max="18" width="4.140625" bestFit="1" customWidth="1"/>
    <col min="19" max="19" width="4.85546875" bestFit="1" customWidth="1"/>
    <col min="20" max="20" width="4" bestFit="1" customWidth="1"/>
    <col min="21" max="21" width="3.42578125" bestFit="1" customWidth="1"/>
    <col min="22" max="22" width="4.42578125" bestFit="1" customWidth="1"/>
    <col min="23" max="23" width="4.28515625" bestFit="1" customWidth="1"/>
    <col min="24" max="24" width="4" bestFit="1" customWidth="1"/>
    <col min="25" max="25" width="4.5703125" bestFit="1" customWidth="1"/>
    <col min="26" max="26" width="4.28515625" bestFit="1" customWidth="1"/>
    <col min="27" max="27" width="12.28515625" bestFit="1" customWidth="1"/>
    <col min="28" max="28" width="9.7109375" bestFit="1" customWidth="1"/>
    <col min="29" max="29" width="4.28515625" bestFit="1" customWidth="1"/>
    <col min="30" max="30" width="4.5703125" bestFit="1" customWidth="1"/>
    <col min="31" max="31" width="4.140625" bestFit="1" customWidth="1"/>
    <col min="32" max="32" width="4.85546875" bestFit="1" customWidth="1"/>
    <col min="33" max="33" width="4" bestFit="1" customWidth="1"/>
    <col min="34" max="34" width="3.42578125" bestFit="1" customWidth="1"/>
    <col min="35" max="35" width="4.42578125" bestFit="1" customWidth="1"/>
    <col min="36" max="36" width="4.28515625" bestFit="1" customWidth="1"/>
    <col min="37" max="37" width="4" bestFit="1" customWidth="1"/>
    <col min="38" max="38" width="4.5703125" bestFit="1" customWidth="1"/>
    <col min="39" max="39" width="4.28515625" bestFit="1" customWidth="1"/>
    <col min="40" max="40" width="12.7109375" bestFit="1" customWidth="1"/>
    <col min="41" max="41" width="10" bestFit="1" customWidth="1"/>
    <col min="42" max="42" width="4.28515625" bestFit="1" customWidth="1"/>
    <col min="43" max="43" width="4.5703125" bestFit="1" customWidth="1"/>
    <col min="44" max="44" width="4.140625" bestFit="1" customWidth="1"/>
    <col min="45" max="45" width="4.85546875" bestFit="1" customWidth="1"/>
    <col min="46" max="46" width="4" bestFit="1" customWidth="1"/>
    <col min="47" max="47" width="3.42578125" bestFit="1" customWidth="1"/>
    <col min="48" max="48" width="4.42578125" bestFit="1" customWidth="1"/>
    <col min="49" max="49" width="4.28515625" bestFit="1" customWidth="1"/>
    <col min="50" max="50" width="4" bestFit="1" customWidth="1"/>
    <col min="51" max="51" width="4.5703125" bestFit="1" customWidth="1"/>
    <col min="52" max="52" width="4.28515625" bestFit="1" customWidth="1"/>
    <col min="53" max="53" width="13.140625" bestFit="1" customWidth="1"/>
    <col min="54" max="54" width="11.28515625" bestFit="1" customWidth="1"/>
  </cols>
  <sheetData>
    <row r="3" spans="1:7" x14ac:dyDescent="0.25">
      <c r="A3" s="6" t="s">
        <v>6221</v>
      </c>
      <c r="C3" s="6" t="s">
        <v>6196</v>
      </c>
    </row>
    <row r="4" spans="1:7" x14ac:dyDescent="0.25">
      <c r="A4" s="6" t="s">
        <v>6219</v>
      </c>
      <c r="B4" s="6" t="s">
        <v>6220</v>
      </c>
      <c r="C4" t="s">
        <v>6203</v>
      </c>
      <c r="D4" t="s">
        <v>6204</v>
      </c>
      <c r="E4" t="s">
        <v>6205</v>
      </c>
      <c r="F4" t="s">
        <v>6206</v>
      </c>
      <c r="G4" t="s">
        <v>6198</v>
      </c>
    </row>
    <row r="5" spans="1:7" x14ac:dyDescent="0.25">
      <c r="A5" t="s">
        <v>6199</v>
      </c>
      <c r="B5" t="s">
        <v>6207</v>
      </c>
      <c r="C5" s="7">
        <v>186.85499999999999</v>
      </c>
      <c r="D5" s="7">
        <v>305.97000000000003</v>
      </c>
      <c r="E5" s="7">
        <v>213.15999999999997</v>
      </c>
      <c r="F5" s="7">
        <v>123</v>
      </c>
      <c r="G5" s="7">
        <v>828.98500000000001</v>
      </c>
    </row>
    <row r="6" spans="1:7" x14ac:dyDescent="0.25">
      <c r="B6" t="s">
        <v>6208</v>
      </c>
      <c r="C6" s="7">
        <v>251.96499999999997</v>
      </c>
      <c r="D6" s="7">
        <v>129.46</v>
      </c>
      <c r="E6" s="7">
        <v>434.03999999999996</v>
      </c>
      <c r="F6" s="7">
        <v>171.93999999999997</v>
      </c>
      <c r="G6" s="7">
        <v>987.40499999999986</v>
      </c>
    </row>
    <row r="7" spans="1:7" x14ac:dyDescent="0.25">
      <c r="B7" t="s">
        <v>6209</v>
      </c>
      <c r="C7" s="7">
        <v>224.94499999999999</v>
      </c>
      <c r="D7" s="7">
        <v>349.12</v>
      </c>
      <c r="E7" s="7">
        <v>321.04000000000002</v>
      </c>
      <c r="F7" s="7">
        <v>126.035</v>
      </c>
      <c r="G7" s="7">
        <v>1021.14</v>
      </c>
    </row>
    <row r="8" spans="1:7" x14ac:dyDescent="0.25">
      <c r="B8" t="s">
        <v>6210</v>
      </c>
      <c r="C8" s="7">
        <v>307.12</v>
      </c>
      <c r="D8" s="7">
        <v>681.07499999999993</v>
      </c>
      <c r="E8" s="7">
        <v>533.70499999999993</v>
      </c>
      <c r="F8" s="7">
        <v>158.85</v>
      </c>
      <c r="G8" s="7">
        <v>1680.7499999999998</v>
      </c>
    </row>
    <row r="9" spans="1:7" x14ac:dyDescent="0.25">
      <c r="B9" t="s">
        <v>6211</v>
      </c>
      <c r="C9" s="7">
        <v>53.664999999999992</v>
      </c>
      <c r="D9" s="7">
        <v>83.025000000000006</v>
      </c>
      <c r="E9" s="7">
        <v>193.83499999999998</v>
      </c>
      <c r="F9" s="7">
        <v>68.039999999999992</v>
      </c>
      <c r="G9" s="7">
        <v>398.56499999999994</v>
      </c>
    </row>
    <row r="10" spans="1:7" x14ac:dyDescent="0.25">
      <c r="B10" t="s">
        <v>6212</v>
      </c>
      <c r="C10" s="7">
        <v>163.01999999999998</v>
      </c>
      <c r="D10" s="7">
        <v>678.3599999999999</v>
      </c>
      <c r="E10" s="7">
        <v>171.04500000000002</v>
      </c>
      <c r="F10" s="7">
        <v>372.255</v>
      </c>
      <c r="G10" s="7">
        <v>1384.6799999999998</v>
      </c>
    </row>
    <row r="11" spans="1:7" x14ac:dyDescent="0.25">
      <c r="B11" t="s">
        <v>6213</v>
      </c>
      <c r="C11" s="7">
        <v>345.02</v>
      </c>
      <c r="D11" s="7">
        <v>273.86999999999995</v>
      </c>
      <c r="E11" s="7">
        <v>184.12999999999997</v>
      </c>
      <c r="F11" s="7">
        <v>201.11499999999998</v>
      </c>
      <c r="G11" s="7">
        <v>1004.1349999999999</v>
      </c>
    </row>
    <row r="12" spans="1:7" x14ac:dyDescent="0.25">
      <c r="B12" t="s">
        <v>6214</v>
      </c>
      <c r="C12" s="7">
        <v>334.89</v>
      </c>
      <c r="D12" s="7">
        <v>70.95</v>
      </c>
      <c r="E12" s="7">
        <v>134.23000000000002</v>
      </c>
      <c r="F12" s="7">
        <v>166.27499999999998</v>
      </c>
      <c r="G12" s="7">
        <v>706.34499999999991</v>
      </c>
    </row>
    <row r="13" spans="1:7" x14ac:dyDescent="0.25">
      <c r="B13" t="s">
        <v>6215</v>
      </c>
      <c r="C13" s="7">
        <v>178.70999999999998</v>
      </c>
      <c r="D13" s="7">
        <v>166.1</v>
      </c>
      <c r="E13" s="7">
        <v>439.30999999999995</v>
      </c>
      <c r="F13" s="7">
        <v>492.9</v>
      </c>
      <c r="G13" s="7">
        <v>1277.02</v>
      </c>
    </row>
    <row r="14" spans="1:7" x14ac:dyDescent="0.25">
      <c r="B14" t="s">
        <v>6216</v>
      </c>
      <c r="C14" s="7">
        <v>301.98500000000001</v>
      </c>
      <c r="D14" s="7">
        <v>153.76499999999999</v>
      </c>
      <c r="E14" s="7">
        <v>215.55499999999998</v>
      </c>
      <c r="F14" s="7">
        <v>213.66499999999999</v>
      </c>
      <c r="G14" s="7">
        <v>884.96999999999991</v>
      </c>
    </row>
    <row r="15" spans="1:7" x14ac:dyDescent="0.25">
      <c r="B15" t="s">
        <v>6217</v>
      </c>
      <c r="C15" s="7">
        <v>312.83499999999998</v>
      </c>
      <c r="D15" s="7">
        <v>63.249999999999993</v>
      </c>
      <c r="E15" s="7">
        <v>350.89500000000004</v>
      </c>
      <c r="F15" s="7">
        <v>96.405000000000001</v>
      </c>
      <c r="G15" s="7">
        <v>823.38499999999999</v>
      </c>
    </row>
    <row r="16" spans="1:7" x14ac:dyDescent="0.25">
      <c r="B16" t="s">
        <v>6218</v>
      </c>
      <c r="C16" s="7">
        <v>265.62</v>
      </c>
      <c r="D16" s="7">
        <v>526.51499999999987</v>
      </c>
      <c r="E16" s="7">
        <v>187.06</v>
      </c>
      <c r="F16" s="7">
        <v>210.58999999999997</v>
      </c>
      <c r="G16" s="7">
        <v>1189.7849999999999</v>
      </c>
    </row>
    <row r="17" spans="1:7" x14ac:dyDescent="0.25">
      <c r="A17" t="s">
        <v>6200</v>
      </c>
      <c r="B17" t="s">
        <v>6207</v>
      </c>
      <c r="C17" s="7">
        <v>47.25</v>
      </c>
      <c r="D17" s="7">
        <v>65.805000000000007</v>
      </c>
      <c r="E17" s="7">
        <v>274.67500000000001</v>
      </c>
      <c r="F17" s="7">
        <v>179.22</v>
      </c>
      <c r="G17" s="7">
        <v>566.95000000000005</v>
      </c>
    </row>
    <row r="18" spans="1:7" x14ac:dyDescent="0.25">
      <c r="B18" t="s">
        <v>6208</v>
      </c>
      <c r="C18" s="7">
        <v>745.44999999999993</v>
      </c>
      <c r="D18" s="7">
        <v>428.88499999999999</v>
      </c>
      <c r="E18" s="7">
        <v>194.17499999999998</v>
      </c>
      <c r="F18" s="7">
        <v>429.82999999999993</v>
      </c>
      <c r="G18" s="7">
        <v>1798.34</v>
      </c>
    </row>
    <row r="19" spans="1:7" x14ac:dyDescent="0.25">
      <c r="B19" t="s">
        <v>6209</v>
      </c>
      <c r="C19" s="7">
        <v>130.47</v>
      </c>
      <c r="D19" s="7">
        <v>271.48500000000001</v>
      </c>
      <c r="E19" s="7">
        <v>281.20499999999998</v>
      </c>
      <c r="F19" s="7">
        <v>231.63000000000002</v>
      </c>
      <c r="G19" s="7">
        <v>914.79000000000008</v>
      </c>
    </row>
    <row r="20" spans="1:7" x14ac:dyDescent="0.25">
      <c r="B20" t="s">
        <v>6210</v>
      </c>
      <c r="C20" s="7">
        <v>27</v>
      </c>
      <c r="D20" s="7">
        <v>347.26</v>
      </c>
      <c r="E20" s="7">
        <v>147.51</v>
      </c>
      <c r="F20" s="7">
        <v>240.04</v>
      </c>
      <c r="G20" s="7">
        <v>761.81</v>
      </c>
    </row>
    <row r="21" spans="1:7" x14ac:dyDescent="0.25">
      <c r="B21" t="s">
        <v>6211</v>
      </c>
      <c r="C21" s="7">
        <v>255.11499999999995</v>
      </c>
      <c r="D21" s="7">
        <v>541.73</v>
      </c>
      <c r="E21" s="7">
        <v>83.43</v>
      </c>
      <c r="F21" s="7">
        <v>59.079999999999991</v>
      </c>
      <c r="G21" s="7">
        <v>939.35500000000013</v>
      </c>
    </row>
    <row r="22" spans="1:7" x14ac:dyDescent="0.25">
      <c r="B22" t="s">
        <v>6212</v>
      </c>
      <c r="C22" s="7">
        <v>584.78999999999985</v>
      </c>
      <c r="D22" s="7">
        <v>357.42999999999995</v>
      </c>
      <c r="E22" s="7">
        <v>355.34</v>
      </c>
      <c r="F22" s="7">
        <v>140.88</v>
      </c>
      <c r="G22" s="7">
        <v>1438.4399999999996</v>
      </c>
    </row>
    <row r="23" spans="1:7" x14ac:dyDescent="0.25">
      <c r="B23" t="s">
        <v>6213</v>
      </c>
      <c r="C23" s="7">
        <v>430.62</v>
      </c>
      <c r="D23" s="7">
        <v>227.42500000000001</v>
      </c>
      <c r="E23" s="7">
        <v>236.315</v>
      </c>
      <c r="F23" s="7">
        <v>414.58499999999992</v>
      </c>
      <c r="G23" s="7">
        <v>1308.9450000000002</v>
      </c>
    </row>
    <row r="24" spans="1:7" x14ac:dyDescent="0.25">
      <c r="B24" t="s">
        <v>6214</v>
      </c>
      <c r="C24" s="7">
        <v>22.5</v>
      </c>
      <c r="D24" s="7">
        <v>77.72</v>
      </c>
      <c r="E24" s="7">
        <v>60.5</v>
      </c>
      <c r="F24" s="7">
        <v>139.67999999999998</v>
      </c>
      <c r="G24" s="7">
        <v>300.39999999999998</v>
      </c>
    </row>
    <row r="25" spans="1:7" x14ac:dyDescent="0.25">
      <c r="B25" t="s">
        <v>6215</v>
      </c>
      <c r="C25" s="7">
        <v>126.14999999999999</v>
      </c>
      <c r="D25" s="7">
        <v>195.11</v>
      </c>
      <c r="E25" s="7">
        <v>89.13</v>
      </c>
      <c r="F25" s="7">
        <v>302.65999999999997</v>
      </c>
      <c r="G25" s="7">
        <v>713.05</v>
      </c>
    </row>
    <row r="26" spans="1:7" x14ac:dyDescent="0.25">
      <c r="B26" t="s">
        <v>6216</v>
      </c>
      <c r="C26" s="7">
        <v>376.03</v>
      </c>
      <c r="D26" s="7">
        <v>523.24</v>
      </c>
      <c r="E26" s="7">
        <v>440.96499999999997</v>
      </c>
      <c r="F26" s="7">
        <v>174.46999999999997</v>
      </c>
      <c r="G26" s="7">
        <v>1514.7049999999999</v>
      </c>
    </row>
    <row r="27" spans="1:7" x14ac:dyDescent="0.25">
      <c r="B27" t="s">
        <v>6217</v>
      </c>
      <c r="C27" s="7">
        <v>515.17999999999995</v>
      </c>
      <c r="D27" s="7">
        <v>142.56</v>
      </c>
      <c r="E27" s="7">
        <v>347.03999999999996</v>
      </c>
      <c r="F27" s="7">
        <v>104.08499999999999</v>
      </c>
      <c r="G27" s="7">
        <v>1108.865</v>
      </c>
    </row>
    <row r="28" spans="1:7" x14ac:dyDescent="0.25">
      <c r="B28" t="s">
        <v>6218</v>
      </c>
      <c r="C28" s="7">
        <v>95.859999999999985</v>
      </c>
      <c r="D28" s="7">
        <v>484.76</v>
      </c>
      <c r="E28" s="7">
        <v>94.17</v>
      </c>
      <c r="F28" s="7">
        <v>77.10499999999999</v>
      </c>
      <c r="G28" s="7">
        <v>751.89499999999998</v>
      </c>
    </row>
    <row r="29" spans="1:7" x14ac:dyDescent="0.25">
      <c r="A29" t="s">
        <v>6201</v>
      </c>
      <c r="B29" t="s">
        <v>6207</v>
      </c>
      <c r="C29" s="7">
        <v>258.34500000000003</v>
      </c>
      <c r="D29" s="7">
        <v>139.625</v>
      </c>
      <c r="E29" s="7">
        <v>279.52000000000004</v>
      </c>
      <c r="F29" s="7">
        <v>160.19499999999999</v>
      </c>
      <c r="G29" s="7">
        <v>837.68499999999995</v>
      </c>
    </row>
    <row r="30" spans="1:7" x14ac:dyDescent="0.25">
      <c r="B30" t="s">
        <v>6208</v>
      </c>
      <c r="C30" s="7">
        <v>342.2</v>
      </c>
      <c r="D30" s="7">
        <v>284.24999999999994</v>
      </c>
      <c r="E30" s="7">
        <v>251.83</v>
      </c>
      <c r="F30" s="7">
        <v>80.550000000000011</v>
      </c>
      <c r="G30" s="7">
        <v>958.82999999999993</v>
      </c>
    </row>
    <row r="31" spans="1:7" x14ac:dyDescent="0.25">
      <c r="B31" t="s">
        <v>6209</v>
      </c>
      <c r="C31" s="7">
        <v>418.30499999999989</v>
      </c>
      <c r="D31" s="7">
        <v>468.125</v>
      </c>
      <c r="E31" s="7">
        <v>405.05500000000006</v>
      </c>
      <c r="F31" s="7">
        <v>253.15499999999997</v>
      </c>
      <c r="G31" s="7">
        <v>1544.6399999999999</v>
      </c>
    </row>
    <row r="32" spans="1:7" x14ac:dyDescent="0.25">
      <c r="B32" t="s">
        <v>6210</v>
      </c>
      <c r="C32" s="7">
        <v>102.32999999999998</v>
      </c>
      <c r="D32" s="7">
        <v>242.14000000000001</v>
      </c>
      <c r="E32" s="7">
        <v>554.875</v>
      </c>
      <c r="F32" s="7">
        <v>106.23999999999998</v>
      </c>
      <c r="G32" s="7">
        <v>1005.585</v>
      </c>
    </row>
    <row r="33" spans="1:7" x14ac:dyDescent="0.25">
      <c r="B33" t="s">
        <v>6211</v>
      </c>
      <c r="C33" s="7">
        <v>234.71999999999997</v>
      </c>
      <c r="D33" s="7">
        <v>133.08000000000001</v>
      </c>
      <c r="E33" s="7">
        <v>267.2</v>
      </c>
      <c r="F33" s="7">
        <v>272.68999999999994</v>
      </c>
      <c r="G33" s="7">
        <v>907.68999999999994</v>
      </c>
    </row>
    <row r="34" spans="1:7" x14ac:dyDescent="0.25">
      <c r="B34" t="s">
        <v>6212</v>
      </c>
      <c r="C34" s="7">
        <v>430.39</v>
      </c>
      <c r="D34" s="7">
        <v>136.20500000000001</v>
      </c>
      <c r="E34" s="7">
        <v>209.6</v>
      </c>
      <c r="F34" s="7">
        <v>88.334999999999994</v>
      </c>
      <c r="G34" s="7">
        <v>864.53000000000009</v>
      </c>
    </row>
    <row r="35" spans="1:7" x14ac:dyDescent="0.25">
      <c r="B35" t="s">
        <v>6213</v>
      </c>
      <c r="C35" s="7">
        <v>109.005</v>
      </c>
      <c r="D35" s="7">
        <v>393.57499999999999</v>
      </c>
      <c r="E35" s="7">
        <v>61.034999999999997</v>
      </c>
      <c r="F35" s="7">
        <v>199.48999999999998</v>
      </c>
      <c r="G35" s="7">
        <v>763.10500000000002</v>
      </c>
    </row>
    <row r="36" spans="1:7" x14ac:dyDescent="0.25">
      <c r="B36" t="s">
        <v>6214</v>
      </c>
      <c r="C36" s="7">
        <v>287.52499999999998</v>
      </c>
      <c r="D36" s="7">
        <v>288.67</v>
      </c>
      <c r="E36" s="7">
        <v>125.58</v>
      </c>
      <c r="F36" s="7">
        <v>374.13499999999999</v>
      </c>
      <c r="G36" s="7">
        <v>1075.9099999999999</v>
      </c>
    </row>
    <row r="37" spans="1:7" x14ac:dyDescent="0.25">
      <c r="B37" t="s">
        <v>6215</v>
      </c>
      <c r="C37" s="7">
        <v>840.92999999999984</v>
      </c>
      <c r="D37" s="7">
        <v>409.875</v>
      </c>
      <c r="E37" s="7">
        <v>171.32999999999998</v>
      </c>
      <c r="F37" s="7">
        <v>221.43999999999997</v>
      </c>
      <c r="G37" s="7">
        <v>1643.5749999999998</v>
      </c>
    </row>
    <row r="38" spans="1:7" x14ac:dyDescent="0.25">
      <c r="B38" t="s">
        <v>6216</v>
      </c>
      <c r="C38" s="7">
        <v>299.07</v>
      </c>
      <c r="D38" s="7">
        <v>260.32499999999999</v>
      </c>
      <c r="E38" s="7">
        <v>584.64</v>
      </c>
      <c r="F38" s="7">
        <v>256.36500000000001</v>
      </c>
      <c r="G38" s="7">
        <v>1400.3999999999999</v>
      </c>
    </row>
    <row r="39" spans="1:7" x14ac:dyDescent="0.25">
      <c r="B39" t="s">
        <v>6217</v>
      </c>
      <c r="C39" s="7">
        <v>323.32499999999999</v>
      </c>
      <c r="D39" s="7">
        <v>565.57000000000005</v>
      </c>
      <c r="E39" s="7">
        <v>537.80999999999995</v>
      </c>
      <c r="F39" s="7">
        <v>189.47499999999999</v>
      </c>
      <c r="G39" s="7">
        <v>1616.1799999999998</v>
      </c>
    </row>
    <row r="40" spans="1:7" x14ac:dyDescent="0.25">
      <c r="B40" t="s">
        <v>6218</v>
      </c>
      <c r="C40" s="7">
        <v>399.48499999999996</v>
      </c>
      <c r="D40" s="7">
        <v>148.19999999999999</v>
      </c>
      <c r="E40" s="7">
        <v>388.21999999999997</v>
      </c>
      <c r="F40" s="7">
        <v>212.07499999999999</v>
      </c>
      <c r="G40" s="7">
        <v>1147.98</v>
      </c>
    </row>
    <row r="41" spans="1:7" x14ac:dyDescent="0.25">
      <c r="A41" t="s">
        <v>6202</v>
      </c>
      <c r="B41" t="s">
        <v>6207</v>
      </c>
      <c r="C41" s="7">
        <v>112.69499999999999</v>
      </c>
      <c r="D41" s="7">
        <v>166.32</v>
      </c>
      <c r="E41" s="7">
        <v>843.71499999999992</v>
      </c>
      <c r="F41" s="7">
        <v>146.685</v>
      </c>
      <c r="G41" s="7">
        <v>1269.415</v>
      </c>
    </row>
    <row r="42" spans="1:7" x14ac:dyDescent="0.25">
      <c r="B42" t="s">
        <v>6208</v>
      </c>
      <c r="C42" s="7">
        <v>114.87999999999998</v>
      </c>
      <c r="D42" s="7">
        <v>133.815</v>
      </c>
      <c r="E42" s="7">
        <v>91.175000000000011</v>
      </c>
      <c r="F42" s="7">
        <v>53.759999999999991</v>
      </c>
      <c r="G42" s="7">
        <v>393.63</v>
      </c>
    </row>
    <row r="43" spans="1:7" x14ac:dyDescent="0.25">
      <c r="B43" t="s">
        <v>6209</v>
      </c>
      <c r="C43" s="7">
        <v>277.76</v>
      </c>
      <c r="D43" s="7">
        <v>175.41</v>
      </c>
      <c r="E43" s="7">
        <v>462.50999999999993</v>
      </c>
      <c r="F43" s="7">
        <v>399.52499999999998</v>
      </c>
      <c r="G43" s="7">
        <v>1315.2049999999999</v>
      </c>
    </row>
    <row r="44" spans="1:7" x14ac:dyDescent="0.25">
      <c r="B44" t="s">
        <v>6210</v>
      </c>
      <c r="C44" s="7">
        <v>197.89499999999998</v>
      </c>
      <c r="D44" s="7">
        <v>289.755</v>
      </c>
      <c r="E44" s="7">
        <v>88.545000000000002</v>
      </c>
      <c r="F44" s="7">
        <v>200.25499999999997</v>
      </c>
      <c r="G44" s="7">
        <v>776.44999999999993</v>
      </c>
    </row>
    <row r="45" spans="1:7" x14ac:dyDescent="0.25">
      <c r="B45" t="s">
        <v>6211</v>
      </c>
      <c r="C45" s="7">
        <v>193.11499999999998</v>
      </c>
      <c r="D45" s="7">
        <v>212.49499999999998</v>
      </c>
      <c r="E45" s="7">
        <v>292.29000000000002</v>
      </c>
      <c r="F45" s="7">
        <v>304.46999999999997</v>
      </c>
      <c r="G45" s="7">
        <v>1002.3699999999999</v>
      </c>
    </row>
    <row r="46" spans="1:7" x14ac:dyDescent="0.25">
      <c r="B46" t="s">
        <v>6212</v>
      </c>
      <c r="C46" s="7">
        <v>179.79</v>
      </c>
      <c r="D46" s="7">
        <v>426.2</v>
      </c>
      <c r="E46" s="7">
        <v>170.08999999999997</v>
      </c>
      <c r="F46" s="7">
        <v>379.31</v>
      </c>
      <c r="G46" s="7">
        <v>1155.3899999999999</v>
      </c>
    </row>
    <row r="47" spans="1:7" x14ac:dyDescent="0.25">
      <c r="B47" t="s">
        <v>6213</v>
      </c>
      <c r="C47" s="7">
        <v>247.28999999999996</v>
      </c>
      <c r="D47" s="7">
        <v>246.685</v>
      </c>
      <c r="E47" s="7">
        <v>271.05499999999995</v>
      </c>
      <c r="F47" s="7">
        <v>141.69999999999999</v>
      </c>
      <c r="G47" s="7">
        <v>906.73</v>
      </c>
    </row>
    <row r="48" spans="1:7" x14ac:dyDescent="0.25">
      <c r="B48" t="s">
        <v>6214</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3FEC-F3AB-49B6-B4D4-044368309AE3}">
  <dimension ref="A3:B7"/>
  <sheetViews>
    <sheetView workbookViewId="0">
      <selection activeCell="F20" sqref="F20"/>
    </sheetView>
  </sheetViews>
  <sheetFormatPr defaultRowHeight="15" x14ac:dyDescent="0.25"/>
  <cols>
    <col min="1" max="1" width="15.42578125" bestFit="1" customWidth="1"/>
    <col min="2" max="2" width="12.140625" bestFit="1" customWidth="1"/>
    <col min="3" max="5" width="20" bestFit="1" customWidth="1"/>
    <col min="6" max="7" width="11.28515625"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2.42578125" bestFit="1" customWidth="1"/>
    <col min="15" max="15" width="9.28515625" bestFit="1" customWidth="1"/>
    <col min="16" max="16" width="4.28515625" bestFit="1" customWidth="1"/>
    <col min="17" max="17" width="4.5703125" bestFit="1" customWidth="1"/>
    <col min="18" max="18" width="4.140625" bestFit="1" customWidth="1"/>
    <col min="19" max="19" width="4.85546875" bestFit="1" customWidth="1"/>
    <col min="20" max="20" width="4" bestFit="1" customWidth="1"/>
    <col min="21" max="21" width="3.42578125" bestFit="1" customWidth="1"/>
    <col min="22" max="22" width="4.42578125" bestFit="1" customWidth="1"/>
    <col min="23" max="23" width="4.28515625" bestFit="1" customWidth="1"/>
    <col min="24" max="24" width="4" bestFit="1" customWidth="1"/>
    <col min="25" max="25" width="4.5703125" bestFit="1" customWidth="1"/>
    <col min="26" max="26" width="4.28515625" bestFit="1" customWidth="1"/>
    <col min="27" max="27" width="12.28515625" bestFit="1" customWidth="1"/>
    <col min="28" max="28" width="9.7109375" bestFit="1" customWidth="1"/>
    <col min="29" max="29" width="4.28515625" bestFit="1" customWidth="1"/>
    <col min="30" max="30" width="4.5703125" bestFit="1" customWidth="1"/>
    <col min="31" max="31" width="4.140625" bestFit="1" customWidth="1"/>
    <col min="32" max="32" width="4.85546875" bestFit="1" customWidth="1"/>
    <col min="33" max="33" width="4" bestFit="1" customWidth="1"/>
    <col min="34" max="34" width="3.42578125" bestFit="1" customWidth="1"/>
    <col min="35" max="35" width="4.42578125" bestFit="1" customWidth="1"/>
    <col min="36" max="36" width="4.28515625" bestFit="1" customWidth="1"/>
    <col min="37" max="37" width="4" bestFit="1" customWidth="1"/>
    <col min="38" max="38" width="4.5703125" bestFit="1" customWidth="1"/>
    <col min="39" max="39" width="4.28515625" bestFit="1" customWidth="1"/>
    <col min="40" max="40" width="12.7109375" bestFit="1" customWidth="1"/>
    <col min="41" max="41" width="10" bestFit="1" customWidth="1"/>
    <col min="42" max="42" width="4.28515625" bestFit="1" customWidth="1"/>
    <col min="43" max="43" width="4.5703125" bestFit="1" customWidth="1"/>
    <col min="44" max="44" width="4.140625" bestFit="1" customWidth="1"/>
    <col min="45" max="45" width="4.85546875" bestFit="1" customWidth="1"/>
    <col min="46" max="46" width="4" bestFit="1" customWidth="1"/>
    <col min="47" max="47" width="3.42578125" bestFit="1" customWidth="1"/>
    <col min="48" max="48" width="4.42578125" bestFit="1" customWidth="1"/>
    <col min="49" max="49" width="4.28515625" bestFit="1" customWidth="1"/>
    <col min="50" max="50" width="4" bestFit="1" customWidth="1"/>
    <col min="51" max="51" width="4.5703125" bestFit="1" customWidth="1"/>
    <col min="52" max="52" width="4.28515625" bestFit="1" customWidth="1"/>
    <col min="53" max="53" width="13.140625" bestFit="1" customWidth="1"/>
    <col min="54" max="54" width="11.28515625" bestFit="1" customWidth="1"/>
  </cols>
  <sheetData>
    <row r="3" spans="1:2" x14ac:dyDescent="0.25">
      <c r="A3" s="6" t="s">
        <v>7</v>
      </c>
      <c r="B3" t="s">
        <v>6221</v>
      </c>
    </row>
    <row r="4" spans="1:2" x14ac:dyDescent="0.25">
      <c r="A4" t="s">
        <v>28</v>
      </c>
      <c r="B4" s="7">
        <v>2798.5050000000001</v>
      </c>
    </row>
    <row r="5" spans="1:2" x14ac:dyDescent="0.25">
      <c r="A5" t="s">
        <v>318</v>
      </c>
      <c r="B5" s="7">
        <v>6696.8649999999989</v>
      </c>
    </row>
    <row r="6" spans="1:2" x14ac:dyDescent="0.25">
      <c r="A6" t="s">
        <v>19</v>
      </c>
      <c r="B6" s="7">
        <v>35638.88499999998</v>
      </c>
    </row>
    <row r="7" spans="1:2" x14ac:dyDescent="0.25">
      <c r="A7" t="s">
        <v>6198</v>
      </c>
      <c r="B7" s="7">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86F52-3063-4DA9-B397-E705F6090C01}">
  <dimension ref="A3:B9"/>
  <sheetViews>
    <sheetView workbookViewId="0">
      <selection activeCell="N6" sqref="N6"/>
    </sheetView>
  </sheetViews>
  <sheetFormatPr defaultRowHeight="15" x14ac:dyDescent="0.25"/>
  <cols>
    <col min="1" max="1" width="17.7109375" bestFit="1" customWidth="1"/>
    <col min="2" max="2" width="12.140625" bestFit="1" customWidth="1"/>
    <col min="3" max="5" width="20" bestFit="1" customWidth="1"/>
    <col min="6" max="7" width="11.28515625"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2.42578125" bestFit="1" customWidth="1"/>
    <col min="15" max="15" width="9.28515625" bestFit="1" customWidth="1"/>
    <col min="16" max="16" width="4.28515625" bestFit="1" customWidth="1"/>
    <col min="17" max="17" width="4.5703125" bestFit="1" customWidth="1"/>
    <col min="18" max="18" width="4.140625" bestFit="1" customWidth="1"/>
    <col min="19" max="19" width="4.85546875" bestFit="1" customWidth="1"/>
    <col min="20" max="20" width="4" bestFit="1" customWidth="1"/>
    <col min="21" max="21" width="3.42578125" bestFit="1" customWidth="1"/>
    <col min="22" max="22" width="4.42578125" bestFit="1" customWidth="1"/>
    <col min="23" max="23" width="4.28515625" bestFit="1" customWidth="1"/>
    <col min="24" max="24" width="4" bestFit="1" customWidth="1"/>
    <col min="25" max="25" width="4.5703125" bestFit="1" customWidth="1"/>
    <col min="26" max="26" width="4.28515625" bestFit="1" customWidth="1"/>
    <col min="27" max="27" width="12.28515625" bestFit="1" customWidth="1"/>
    <col min="28" max="28" width="9.7109375" bestFit="1" customWidth="1"/>
    <col min="29" max="29" width="4.28515625" bestFit="1" customWidth="1"/>
    <col min="30" max="30" width="4.5703125" bestFit="1" customWidth="1"/>
    <col min="31" max="31" width="4.140625" bestFit="1" customWidth="1"/>
    <col min="32" max="32" width="4.85546875" bestFit="1" customWidth="1"/>
    <col min="33" max="33" width="4" bestFit="1" customWidth="1"/>
    <col min="34" max="34" width="3.42578125" bestFit="1" customWidth="1"/>
    <col min="35" max="35" width="4.42578125" bestFit="1" customWidth="1"/>
    <col min="36" max="36" width="4.28515625" bestFit="1" customWidth="1"/>
    <col min="37" max="37" width="4" bestFit="1" customWidth="1"/>
    <col min="38" max="38" width="4.5703125" bestFit="1" customWidth="1"/>
    <col min="39" max="39" width="4.28515625" bestFit="1" customWidth="1"/>
    <col min="40" max="40" width="12.7109375" bestFit="1" customWidth="1"/>
    <col min="41" max="41" width="10" bestFit="1" customWidth="1"/>
    <col min="42" max="42" width="4.28515625" bestFit="1" customWidth="1"/>
    <col min="43" max="43" width="4.5703125" bestFit="1" customWidth="1"/>
    <col min="44" max="44" width="4.140625" bestFit="1" customWidth="1"/>
    <col min="45" max="45" width="4.85546875" bestFit="1" customWidth="1"/>
    <col min="46" max="46" width="4" bestFit="1" customWidth="1"/>
    <col min="47" max="47" width="3.42578125" bestFit="1" customWidth="1"/>
    <col min="48" max="48" width="4.42578125" bestFit="1" customWidth="1"/>
    <col min="49" max="49" width="4.28515625" bestFit="1" customWidth="1"/>
    <col min="50" max="50" width="4" bestFit="1" customWidth="1"/>
    <col min="51" max="51" width="4.5703125" bestFit="1" customWidth="1"/>
    <col min="52" max="52" width="4.28515625" bestFit="1" customWidth="1"/>
    <col min="53" max="53" width="13.140625" bestFit="1" customWidth="1"/>
    <col min="54" max="54" width="11.28515625" bestFit="1" customWidth="1"/>
  </cols>
  <sheetData>
    <row r="3" spans="1:2" x14ac:dyDescent="0.25">
      <c r="A3" s="6" t="s">
        <v>4</v>
      </c>
      <c r="B3" t="s">
        <v>6221</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9" spans="1:2" x14ac:dyDescent="0.25">
      <c r="A9" t="s">
        <v>6198</v>
      </c>
      <c r="B9" s="7">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0BB6-7CE3-478B-82D9-567858012CF7}">
  <dimension ref="A1"/>
  <sheetViews>
    <sheetView showGridLines="0" tabSelected="1" workbookViewId="0">
      <selection activeCell="X7" sqref="X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Sales</vt:lpstr>
      <vt:lpstr>Top 5 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Diptesh Naik</cp:lastModifiedBy>
  <cp:revision/>
  <dcterms:created xsi:type="dcterms:W3CDTF">2022-11-26T09:51:45Z</dcterms:created>
  <dcterms:modified xsi:type="dcterms:W3CDTF">2024-08-08T18:47:18Z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2024-08-08T14:52:26Z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028a9afd-e87e-4e6d-98c4-746f05c77aad</vt:lpwstr>
  </property>
  <property fmtid="{D5CDD505-2E9C-101B-9397-08002B2CF9AE}" pid="7" name="MSIP_Label_defa4170-0d19-0005-0004-bc88714345d2_ActionId">
    <vt:lpwstr>19732fbf-4daf-47bc-adfe-3eeb6e2e6f08</vt:lpwstr>
  </property>
  <property fmtid="{D5CDD505-2E9C-101B-9397-08002B2CF9AE}" pid="8" name="MSIP_Label_defa4170-0d19-0005-0004-bc88714345d2_ContentBits">
    <vt:lpwstr>0</vt:lpwstr>
  </property>
</Properties>
</file>