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\portal\search\"/>
    </mc:Choice>
  </mc:AlternateContent>
  <bookViews>
    <workbookView xWindow="2025" yWindow="255" windowWidth="20055" windowHeight="1183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R8" i="3" l="1"/>
  <c r="Q8" i="3"/>
  <c r="P8" i="3"/>
  <c r="O8" i="3"/>
  <c r="L8" i="3"/>
  <c r="J8" i="3"/>
  <c r="G8" i="3"/>
  <c r="E8" i="3"/>
  <c r="R4" i="3" l="1"/>
  <c r="Q4" i="3"/>
  <c r="P4" i="3"/>
  <c r="O4" i="3"/>
  <c r="L4" i="3"/>
  <c r="J4" i="3"/>
  <c r="G4" i="3"/>
  <c r="E4" i="3"/>
  <c r="L12" i="2" l="1"/>
  <c r="K12" i="2"/>
  <c r="J12" i="2"/>
  <c r="I12" i="2"/>
  <c r="L21" i="1" l="1"/>
  <c r="L20" i="1"/>
  <c r="R53" i="1" l="1"/>
  <c r="Q53" i="1"/>
  <c r="P53" i="1"/>
  <c r="O53" i="1"/>
  <c r="L53" i="1"/>
  <c r="J53" i="1"/>
  <c r="G53" i="1"/>
  <c r="E53" i="1"/>
  <c r="R52" i="1"/>
  <c r="Q52" i="1"/>
  <c r="P52" i="1"/>
  <c r="O52" i="1"/>
  <c r="L52" i="1"/>
  <c r="J52" i="1"/>
  <c r="G52" i="1"/>
  <c r="E52" i="1"/>
  <c r="R51" i="1"/>
  <c r="Q51" i="1"/>
  <c r="P51" i="1"/>
  <c r="O51" i="1"/>
  <c r="L51" i="1"/>
  <c r="J51" i="1"/>
  <c r="G51" i="1"/>
  <c r="E51" i="1"/>
  <c r="R47" i="1" l="1"/>
  <c r="R46" i="1"/>
  <c r="R45" i="1"/>
  <c r="R21" i="1"/>
  <c r="R20" i="1"/>
  <c r="R16" i="1"/>
  <c r="R12" i="1"/>
  <c r="Q47" i="1"/>
  <c r="Q46" i="1"/>
  <c r="Q45" i="1"/>
  <c r="Q21" i="1"/>
  <c r="Q20" i="1"/>
  <c r="Q16" i="1"/>
  <c r="Q12" i="1"/>
  <c r="P47" i="1"/>
  <c r="P46" i="1"/>
  <c r="P45" i="1"/>
  <c r="P21" i="1"/>
  <c r="P20" i="1"/>
  <c r="P16" i="1"/>
  <c r="P12" i="1"/>
  <c r="O47" i="1"/>
  <c r="O46" i="1"/>
  <c r="O45" i="1"/>
  <c r="O21" i="1"/>
  <c r="O20" i="1"/>
  <c r="O16" i="1"/>
  <c r="O12" i="1"/>
  <c r="L47" i="1" l="1"/>
  <c r="L46" i="1"/>
  <c r="L45" i="1"/>
  <c r="L16" i="1"/>
  <c r="L12" i="1"/>
  <c r="J21" i="1" l="1"/>
  <c r="G21" i="1"/>
  <c r="E21" i="1"/>
  <c r="J20" i="1"/>
  <c r="G20" i="1"/>
  <c r="E20" i="1"/>
  <c r="J47" i="1" l="1"/>
  <c r="G47" i="1"/>
  <c r="E47" i="1"/>
  <c r="E46" i="1"/>
  <c r="G46" i="1" l="1"/>
  <c r="J46" i="1"/>
  <c r="J45" i="1"/>
  <c r="G45" i="1"/>
  <c r="E45" i="1"/>
  <c r="E16" i="1" l="1"/>
  <c r="J16" i="1"/>
  <c r="J12" i="1"/>
  <c r="G16" i="1"/>
  <c r="G12" i="1"/>
  <c r="E12" i="1"/>
</calcChain>
</file>

<file path=xl/sharedStrings.xml><?xml version="1.0" encoding="utf-8"?>
<sst xmlns="http://schemas.openxmlformats.org/spreadsheetml/2006/main" count="144" uniqueCount="39">
  <si>
    <t>Clicks</t>
    <phoneticPr fontId="0" type="noConversion"/>
  </si>
  <si>
    <t>Impressions</t>
    <phoneticPr fontId="0" type="noConversion"/>
  </si>
  <si>
    <t>Revenue</t>
    <phoneticPr fontId="0" type="noConversion"/>
  </si>
  <si>
    <t>CPC</t>
    <phoneticPr fontId="0" type="noConversion"/>
  </si>
  <si>
    <t>ROAS</t>
  </si>
  <si>
    <t>Week</t>
  </si>
  <si>
    <t>Month</t>
  </si>
  <si>
    <t>Direct Agents | CLIENT NAME</t>
  </si>
  <si>
    <t>Weekly Performance</t>
  </si>
  <si>
    <t>Spend</t>
  </si>
  <si>
    <t>Net</t>
  </si>
  <si>
    <t>CTR</t>
  </si>
  <si>
    <t>Orders</t>
  </si>
  <si>
    <t>Rev/Order</t>
  </si>
  <si>
    <t>Cost/Order</t>
  </si>
  <si>
    <t>Order Rate</t>
  </si>
  <si>
    <t>Weekly Summary</t>
  </si>
  <si>
    <t>Monthly Summary</t>
  </si>
  <si>
    <t>YoY Summary</t>
  </si>
  <si>
    <t>ViewThrus</t>
  </si>
  <si>
    <t>ViewThruRev</t>
  </si>
  <si>
    <t>ClickAssistConv</t>
  </si>
  <si>
    <t>CAC Val</t>
  </si>
  <si>
    <t>Monthly Performance</t>
  </si>
  <si>
    <t>Campaign</t>
  </si>
  <si>
    <t>Subgroup</t>
  </si>
  <si>
    <t>YoY Change</t>
  </si>
  <si>
    <t>RevenueYr1</t>
  </si>
  <si>
    <t>RevenueYr2</t>
  </si>
  <si>
    <t>SpendYr1</t>
  </si>
  <si>
    <t>SpendYr2</t>
  </si>
  <si>
    <t>OrdersYr1</t>
  </si>
  <si>
    <t>OrdersYr2</t>
  </si>
  <si>
    <t>ROAS_Yr1</t>
  </si>
  <si>
    <t>ROAS_Yr2</t>
  </si>
  <si>
    <t>CPO_Yr1</t>
  </si>
  <si>
    <t>CPO_Yr2</t>
  </si>
  <si>
    <t>Display Campaigns</t>
  </si>
  <si>
    <t>Search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</si>
</sst>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9" fontId="4" fillId="2" borderId="4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9" fontId="4" fillId="2" borderId="5" xfId="2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198307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53"/>
  <sheetViews>
    <sheetView showGridLines="0" tabSelected="1" workbookViewId="0"/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10.85546875" style="1" customWidth="1"/>
    <col min="11" max="11" width="8.5703125" style="1" customWidth="1"/>
    <col min="12" max="12" width="10.85546875" style="1" customWidth="1"/>
    <col min="13" max="13" width="11.85546875" style="1" bestFit="1" customWidth="1"/>
    <col min="14" max="14" width="10.85546875" style="1" customWidth="1"/>
    <col min="15" max="15" width="8.7109375" style="1" customWidth="1"/>
    <col min="16" max="16" width="8.7109375" style="1" bestFit="1" customWidth="1"/>
    <col min="17" max="18" width="8.7109375" style="1" customWidth="1"/>
    <col min="19" max="16384" width="9.140625" style="1"/>
  </cols>
  <sheetData>
    <row r="8" spans="2:20" x14ac:dyDescent="0.25">
      <c r="B8" s="3"/>
    </row>
    <row r="9" spans="2:20" x14ac:dyDescent="0.25">
      <c r="B9" s="3"/>
    </row>
    <row r="10" spans="2:20" ht="20.2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4" t="s">
        <v>5</v>
      </c>
      <c r="C11" s="4" t="s">
        <v>0</v>
      </c>
      <c r="D11" s="4" t="s">
        <v>1</v>
      </c>
      <c r="E11" s="4" t="s">
        <v>11</v>
      </c>
      <c r="F11" s="5" t="s">
        <v>9</v>
      </c>
      <c r="G11" s="5" t="s">
        <v>3</v>
      </c>
      <c r="H11" s="4" t="s">
        <v>12</v>
      </c>
      <c r="I11" s="4" t="s">
        <v>2</v>
      </c>
      <c r="J11" s="4" t="s">
        <v>10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14</v>
      </c>
      <c r="P11" s="6" t="s">
        <v>15</v>
      </c>
      <c r="Q11" s="4" t="s">
        <v>13</v>
      </c>
      <c r="R11" s="6" t="s">
        <v>4</v>
      </c>
    </row>
    <row r="12" spans="2:20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/>
      <c r="J12" s="14">
        <f>I12-F12</f>
        <v>0</v>
      </c>
      <c r="K12" s="17"/>
      <c r="L12" s="14" t="str">
        <f>IF(K12&gt;0,K12*20,"-")</f>
        <v>-</v>
      </c>
      <c r="M12" s="17"/>
      <c r="N12" s="34"/>
      <c r="O12" s="14">
        <f>IFERROR(F12/H12,)</f>
        <v>0</v>
      </c>
      <c r="P12" s="15">
        <f>IFERROR(H12/C12,)</f>
        <v>0</v>
      </c>
      <c r="Q12" s="14">
        <f>IFERROR(I12/H12,)</f>
        <v>0</v>
      </c>
      <c r="R12" s="13">
        <f>IFERROR(I12/F12,)</f>
        <v>0</v>
      </c>
    </row>
    <row r="13" spans="2:20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4"/>
      <c r="M13" s="14"/>
      <c r="N13" s="13"/>
      <c r="O13" s="14"/>
      <c r="P13" s="13"/>
    </row>
    <row r="14" spans="2:20" ht="19.5" customHeight="1" x14ac:dyDescent="0.25">
      <c r="B14" s="10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4" t="s">
        <v>6</v>
      </c>
      <c r="C15" s="4" t="s">
        <v>0</v>
      </c>
      <c r="D15" s="4" t="s">
        <v>1</v>
      </c>
      <c r="E15" s="4" t="s">
        <v>11</v>
      </c>
      <c r="F15" s="5" t="s">
        <v>9</v>
      </c>
      <c r="G15" s="5" t="s">
        <v>3</v>
      </c>
      <c r="H15" s="4" t="s">
        <v>12</v>
      </c>
      <c r="I15" s="4" t="s">
        <v>2</v>
      </c>
      <c r="J15" s="4" t="s">
        <v>10</v>
      </c>
      <c r="K15" s="4" t="s">
        <v>19</v>
      </c>
      <c r="L15" s="4" t="s">
        <v>20</v>
      </c>
      <c r="M15" s="4" t="s">
        <v>21</v>
      </c>
      <c r="N15" s="4" t="s">
        <v>22</v>
      </c>
      <c r="O15" s="4" t="s">
        <v>14</v>
      </c>
      <c r="P15" s="6" t="s">
        <v>15</v>
      </c>
      <c r="Q15" s="4" t="s">
        <v>13</v>
      </c>
      <c r="R15" s="6" t="s">
        <v>4</v>
      </c>
    </row>
    <row r="16" spans="2:20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/>
      <c r="J16" s="14">
        <f>I16-F16</f>
        <v>0</v>
      </c>
      <c r="K16" s="17"/>
      <c r="L16" s="14" t="str">
        <f>IF(K16&gt;0,K16*20,"-")</f>
        <v>-</v>
      </c>
      <c r="M16" s="17"/>
      <c r="N16" s="34"/>
      <c r="O16" s="14">
        <f>IFERROR(F16/H16,)</f>
        <v>0</v>
      </c>
      <c r="P16" s="15">
        <f>IFERROR(H16/C16,)</f>
        <v>0</v>
      </c>
      <c r="Q16" s="14">
        <f>IFERROR(I16/H16,)</f>
        <v>0</v>
      </c>
      <c r="R16" s="13">
        <f>IFERROR(I16/F16,)</f>
        <v>0</v>
      </c>
    </row>
    <row r="17" spans="2:20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4"/>
      <c r="K17" s="14"/>
      <c r="L17" s="14"/>
      <c r="M17" s="14"/>
      <c r="N17" s="15"/>
      <c r="O17" s="14"/>
      <c r="P17" s="13"/>
    </row>
    <row r="18" spans="2:20" ht="19.5" customHeight="1" x14ac:dyDescent="0.25">
      <c r="B18" s="10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4" t="s">
        <v>6</v>
      </c>
      <c r="C19" s="4" t="s">
        <v>0</v>
      </c>
      <c r="D19" s="4" t="s">
        <v>1</v>
      </c>
      <c r="E19" s="4" t="s">
        <v>11</v>
      </c>
      <c r="F19" s="5" t="s">
        <v>9</v>
      </c>
      <c r="G19" s="5" t="s">
        <v>3</v>
      </c>
      <c r="H19" s="4" t="s">
        <v>12</v>
      </c>
      <c r="I19" s="4" t="s">
        <v>2</v>
      </c>
      <c r="J19" s="4" t="s">
        <v>10</v>
      </c>
      <c r="K19" s="4" t="s">
        <v>19</v>
      </c>
      <c r="L19" s="4" t="s">
        <v>20</v>
      </c>
      <c r="M19" s="4" t="s">
        <v>21</v>
      </c>
      <c r="N19" s="4" t="s">
        <v>22</v>
      </c>
      <c r="O19" s="4" t="s">
        <v>14</v>
      </c>
      <c r="P19" s="6" t="s">
        <v>15</v>
      </c>
      <c r="Q19" s="4" t="s">
        <v>13</v>
      </c>
      <c r="R19" s="6" t="s">
        <v>4</v>
      </c>
    </row>
    <row r="20" spans="2:20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/>
      <c r="J20" s="14">
        <f>I20-F20</f>
        <v>0</v>
      </c>
      <c r="K20" s="17"/>
      <c r="L20" s="14" t="str">
        <f>IF(K20&gt;0,K20*20,"-")</f>
        <v>-</v>
      </c>
      <c r="M20" s="17"/>
      <c r="N20" s="34"/>
      <c r="O20" s="14">
        <f>IFERROR(F20/H20,)</f>
        <v>0</v>
      </c>
      <c r="P20" s="15">
        <f>IFERROR(H20/C20,)</f>
        <v>0</v>
      </c>
      <c r="Q20" s="14">
        <f>IFERROR(I20/H20,)</f>
        <v>0</v>
      </c>
      <c r="R20" s="13">
        <f>IFERROR(I20/F20,)</f>
        <v>0</v>
      </c>
    </row>
    <row r="21" spans="2:20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/>
      <c r="J21" s="14">
        <f>I21-F21</f>
        <v>0</v>
      </c>
      <c r="K21" s="17"/>
      <c r="L21" s="14" t="str">
        <f>IF(K21&gt;0,K21*20,"-")</f>
        <v>-</v>
      </c>
      <c r="M21" s="17"/>
      <c r="N21" s="34"/>
      <c r="O21" s="14">
        <f>IFERROR(F21/H21,)</f>
        <v>0</v>
      </c>
      <c r="P21" s="15">
        <f>IFERROR(H21/C21,)</f>
        <v>0</v>
      </c>
      <c r="Q21" s="14">
        <f>IFERROR(I21/H21,)</f>
        <v>0</v>
      </c>
      <c r="R21" s="13">
        <f>IFERROR(I21/F21,)</f>
        <v>0</v>
      </c>
    </row>
    <row r="22" spans="2:20" s="11" customFormat="1" ht="12" x14ac:dyDescent="0.25">
      <c r="B22" s="7" t="s">
        <v>26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2:20" s="11" customFormat="1" ht="12" x14ac:dyDescent="0.25">
      <c r="B23" s="7"/>
      <c r="C23" s="17"/>
      <c r="D23" s="17"/>
      <c r="E23" s="13"/>
      <c r="F23" s="16"/>
      <c r="G23" s="16"/>
      <c r="H23" s="17"/>
      <c r="I23" s="14"/>
      <c r="J23" s="14"/>
      <c r="K23" s="14"/>
      <c r="L23" s="14"/>
      <c r="M23" s="14"/>
      <c r="N23" s="13"/>
      <c r="O23" s="14"/>
      <c r="P23" s="13"/>
    </row>
    <row r="24" spans="2:20" x14ac:dyDescent="0.25">
      <c r="B24" s="43" t="s">
        <v>7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8" spans="2:20" x14ac:dyDescent="0.25">
      <c r="O28" s="8"/>
      <c r="P28" s="9"/>
      <c r="Q28" s="9"/>
    </row>
    <row r="43" spans="2:20" x14ac:dyDescent="0.25">
      <c r="B43" s="10" t="s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x14ac:dyDescent="0.25">
      <c r="B44" s="4" t="s">
        <v>24</v>
      </c>
      <c r="C44" s="4" t="s">
        <v>0</v>
      </c>
      <c r="D44" s="4" t="s">
        <v>1</v>
      </c>
      <c r="E44" s="4" t="s">
        <v>11</v>
      </c>
      <c r="F44" s="5" t="s">
        <v>9</v>
      </c>
      <c r="G44" s="5" t="s">
        <v>3</v>
      </c>
      <c r="H44" s="4" t="s">
        <v>12</v>
      </c>
      <c r="I44" s="4" t="s">
        <v>2</v>
      </c>
      <c r="J44" s="4" t="s">
        <v>10</v>
      </c>
      <c r="K44" s="4" t="s">
        <v>19</v>
      </c>
      <c r="L44" s="4" t="s">
        <v>20</v>
      </c>
      <c r="M44" s="4" t="s">
        <v>21</v>
      </c>
      <c r="N44" s="4" t="s">
        <v>22</v>
      </c>
      <c r="O44" s="4" t="s">
        <v>14</v>
      </c>
      <c r="P44" s="6" t="s">
        <v>15</v>
      </c>
      <c r="Q44" s="4" t="s">
        <v>13</v>
      </c>
      <c r="R44" s="6" t="s">
        <v>4</v>
      </c>
    </row>
    <row r="45" spans="2:20" s="11" customFormat="1" ht="12" x14ac:dyDescent="0.25">
      <c r="B45" s="18"/>
      <c r="C45" s="17"/>
      <c r="D45" s="17"/>
      <c r="E45" s="15">
        <f t="shared" ref="E45" si="0">IFERROR(C45/D45,)</f>
        <v>0</v>
      </c>
      <c r="F45" s="16"/>
      <c r="G45" s="14">
        <f t="shared" ref="G45" si="1">IFERROR(F45/C45,)</f>
        <v>0</v>
      </c>
      <c r="H45" s="17"/>
      <c r="I45" s="14"/>
      <c r="J45" s="14">
        <f t="shared" ref="J45" si="2">I45-F45</f>
        <v>0</v>
      </c>
      <c r="K45" s="17"/>
      <c r="L45" s="14" t="str">
        <f>IF(K45&gt;0,K45*20,"-")</f>
        <v>-</v>
      </c>
      <c r="M45" s="17"/>
      <c r="N45" s="34"/>
      <c r="O45" s="14">
        <f>IFERROR(F45/H45,)</f>
        <v>0</v>
      </c>
      <c r="P45" s="15">
        <f>IFERROR(H45/C45,)</f>
        <v>0</v>
      </c>
      <c r="Q45" s="14">
        <f>IFERROR(I45/H45,)</f>
        <v>0</v>
      </c>
      <c r="R45" s="13">
        <f>IFERROR(I45/F45,)</f>
        <v>0</v>
      </c>
    </row>
    <row r="46" spans="2:20" s="19" customFormat="1" x14ac:dyDescent="0.25">
      <c r="B46" s="27" t="s">
        <v>25</v>
      </c>
      <c r="C46" s="28"/>
      <c r="D46" s="28"/>
      <c r="E46" s="29">
        <f>IFERROR(C46/D46,)</f>
        <v>0</v>
      </c>
      <c r="F46" s="30"/>
      <c r="G46" s="31">
        <f>IFERROR(F46/C46,)</f>
        <v>0</v>
      </c>
      <c r="H46" s="28"/>
      <c r="I46" s="30"/>
      <c r="J46" s="30">
        <f>I46-F46</f>
        <v>0</v>
      </c>
      <c r="K46" s="28"/>
      <c r="L46" s="30" t="str">
        <f>IF(K46&gt;0,K46*20,"-")</f>
        <v>-</v>
      </c>
      <c r="M46" s="28"/>
      <c r="N46" s="35"/>
      <c r="O46" s="30">
        <f>IFERROR(F46/H46,)</f>
        <v>0</v>
      </c>
      <c r="P46" s="32">
        <f>IFERROR(H46/C46,)</f>
        <v>0</v>
      </c>
      <c r="Q46" s="30">
        <f>IFERROR(I46/H46,)</f>
        <v>0</v>
      </c>
      <c r="R46" s="33">
        <f>IFERROR(I46/F46,)</f>
        <v>0</v>
      </c>
    </row>
    <row r="47" spans="2:20" s="19" customFormat="1" x14ac:dyDescent="0.25">
      <c r="B47" s="20" t="s">
        <v>5</v>
      </c>
      <c r="C47" s="21"/>
      <c r="D47" s="21"/>
      <c r="E47" s="22">
        <f>IFERROR(C47/D47,)</f>
        <v>0</v>
      </c>
      <c r="F47" s="23"/>
      <c r="G47" s="23">
        <f>IFERROR(F47/C47,)</f>
        <v>0</v>
      </c>
      <c r="H47" s="21"/>
      <c r="I47" s="24"/>
      <c r="J47" s="24">
        <f>I47-F47</f>
        <v>0</v>
      </c>
      <c r="K47" s="21"/>
      <c r="L47" s="24" t="str">
        <f>IF(K47&gt;0,K47*20,"-")</f>
        <v>-</v>
      </c>
      <c r="M47" s="21"/>
      <c r="N47" s="36"/>
      <c r="O47" s="24">
        <f>IFERROR(F47/H47,)</f>
        <v>0</v>
      </c>
      <c r="P47" s="25">
        <f>IFERROR(H47/C47,)</f>
        <v>0</v>
      </c>
      <c r="Q47" s="24">
        <f>IFERROR(I47/H47,)</f>
        <v>0</v>
      </c>
      <c r="R47" s="26">
        <f>IFERROR(I47/F47,)</f>
        <v>0</v>
      </c>
    </row>
    <row r="49" spans="2:20" x14ac:dyDescent="0.25">
      <c r="B49" s="10" t="s">
        <v>23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2:20" x14ac:dyDescent="0.25">
      <c r="B50" s="4" t="s">
        <v>24</v>
      </c>
      <c r="C50" s="4" t="s">
        <v>0</v>
      </c>
      <c r="D50" s="4" t="s">
        <v>1</v>
      </c>
      <c r="E50" s="4" t="s">
        <v>11</v>
      </c>
      <c r="F50" s="5" t="s">
        <v>9</v>
      </c>
      <c r="G50" s="5" t="s">
        <v>3</v>
      </c>
      <c r="H50" s="4" t="s">
        <v>12</v>
      </c>
      <c r="I50" s="4" t="s">
        <v>2</v>
      </c>
      <c r="J50" s="4" t="s">
        <v>10</v>
      </c>
      <c r="K50" s="4" t="s">
        <v>19</v>
      </c>
      <c r="L50" s="4" t="s">
        <v>20</v>
      </c>
      <c r="M50" s="4" t="s">
        <v>21</v>
      </c>
      <c r="N50" s="4" t="s">
        <v>22</v>
      </c>
      <c r="O50" s="4" t="s">
        <v>14</v>
      </c>
      <c r="P50" s="6" t="s">
        <v>15</v>
      </c>
      <c r="Q50" s="4" t="s">
        <v>13</v>
      </c>
      <c r="R50" s="6" t="s">
        <v>4</v>
      </c>
    </row>
    <row r="51" spans="2:20" s="11" customFormat="1" ht="12" x14ac:dyDescent="0.25">
      <c r="B51" s="18"/>
      <c r="C51" s="17"/>
      <c r="D51" s="17"/>
      <c r="E51" s="15">
        <f t="shared" ref="E51" si="3">IFERROR(C51/D51,)</f>
        <v>0</v>
      </c>
      <c r="F51" s="16"/>
      <c r="G51" s="14">
        <f t="shared" ref="G51" si="4">IFERROR(F51/C51,)</f>
        <v>0</v>
      </c>
      <c r="H51" s="17"/>
      <c r="I51" s="14"/>
      <c r="J51" s="14">
        <f t="shared" ref="J51" si="5">I51-F51</f>
        <v>0</v>
      </c>
      <c r="K51" s="17"/>
      <c r="L51" s="14" t="str">
        <f>IF(K51&gt;0,K51*20,"-")</f>
        <v>-</v>
      </c>
      <c r="M51" s="17"/>
      <c r="N51" s="34"/>
      <c r="O51" s="14">
        <f>IFERROR(F51/H51,)</f>
        <v>0</v>
      </c>
      <c r="P51" s="15">
        <f>IFERROR(H51/C51,)</f>
        <v>0</v>
      </c>
      <c r="Q51" s="14">
        <f>IFERROR(I51/H51,)</f>
        <v>0</v>
      </c>
      <c r="R51" s="13">
        <f>IFERROR(I51/F51,)</f>
        <v>0</v>
      </c>
    </row>
    <row r="52" spans="2:20" s="19" customFormat="1" x14ac:dyDescent="0.25">
      <c r="B52" s="27" t="s">
        <v>25</v>
      </c>
      <c r="C52" s="28"/>
      <c r="D52" s="28"/>
      <c r="E52" s="29">
        <f>IFERROR(C52/D52,)</f>
        <v>0</v>
      </c>
      <c r="F52" s="30"/>
      <c r="G52" s="31">
        <f>IFERROR(F52/C52,)</f>
        <v>0</v>
      </c>
      <c r="H52" s="28"/>
      <c r="I52" s="30"/>
      <c r="J52" s="30">
        <f>I52-F52</f>
        <v>0</v>
      </c>
      <c r="K52" s="28"/>
      <c r="L52" s="30" t="str">
        <f>IF(K52&gt;0,K52*20,"-")</f>
        <v>-</v>
      </c>
      <c r="M52" s="28"/>
      <c r="N52" s="35"/>
      <c r="O52" s="30">
        <f>IFERROR(F52/H52,)</f>
        <v>0</v>
      </c>
      <c r="P52" s="32">
        <f>IFERROR(H52/C52,)</f>
        <v>0</v>
      </c>
      <c r="Q52" s="30">
        <f>IFERROR(I52/H52,)</f>
        <v>0</v>
      </c>
      <c r="R52" s="33">
        <f>IFERROR(I52/F52,)</f>
        <v>0</v>
      </c>
    </row>
    <row r="53" spans="2:20" s="19" customFormat="1" x14ac:dyDescent="0.25">
      <c r="B53" s="20" t="s">
        <v>6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4"/>
      <c r="J53" s="24">
        <f>I53-F53</f>
        <v>0</v>
      </c>
      <c r="K53" s="21"/>
      <c r="L53" s="24" t="str">
        <f>IF(K53&gt;0,K53*20,"-")</f>
        <v>-</v>
      </c>
      <c r="M53" s="21"/>
      <c r="N53" s="36"/>
      <c r="O53" s="24">
        <f>IFERROR(F53/H53,)</f>
        <v>0</v>
      </c>
      <c r="P53" s="25">
        <f>IFERROR(H53/C53,)</f>
        <v>0</v>
      </c>
      <c r="Q53" s="24">
        <f>IFERROR(I53/H53,)</f>
        <v>0</v>
      </c>
      <c r="R53" s="26">
        <f>IFERROR(I53/F53,)</f>
        <v>0</v>
      </c>
    </row>
  </sheetData>
  <mergeCells count="2">
    <mergeCell ref="B24:N24"/>
    <mergeCell ref="O24:T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>
      <selection activeCell="A4" sqref="A4"/>
    </sheetView>
  </sheetViews>
  <sheetFormatPr defaultRowHeight="15" x14ac:dyDescent="0.25"/>
  <cols>
    <col min="2" max="2" width="26.85546875" customWidth="1"/>
    <col min="3" max="4" width="10" customWidth="1"/>
    <col min="5" max="6" width="8" customWidth="1"/>
    <col min="7" max="8" width="10.85546875" customWidth="1"/>
    <col min="9" max="10" width="8.5703125" customWidth="1"/>
    <col min="11" max="12" width="10.85546875" customWidth="1"/>
  </cols>
  <sheetData>
    <row r="10" spans="2:20" s="1" customFormat="1" ht="19.5" customHeight="1" x14ac:dyDescent="0.25">
      <c r="B10" s="10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37" customFormat="1" ht="15" customHeight="1" x14ac:dyDescent="0.2">
      <c r="B11" s="4" t="s">
        <v>6</v>
      </c>
      <c r="C11" s="5" t="s">
        <v>29</v>
      </c>
      <c r="D11" s="4" t="s">
        <v>30</v>
      </c>
      <c r="E11" s="4" t="s">
        <v>31</v>
      </c>
      <c r="F11" s="4" t="s">
        <v>32</v>
      </c>
      <c r="G11" s="4" t="s">
        <v>27</v>
      </c>
      <c r="H11" s="4" t="s">
        <v>28</v>
      </c>
      <c r="I11" s="4" t="s">
        <v>35</v>
      </c>
      <c r="J11" s="4" t="s">
        <v>36</v>
      </c>
      <c r="K11" s="4" t="s">
        <v>33</v>
      </c>
      <c r="L11" s="4" t="s">
        <v>34</v>
      </c>
      <c r="M11" s="4"/>
      <c r="N11" s="4"/>
      <c r="O11" s="4"/>
      <c r="P11" s="6"/>
      <c r="Q11" s="4"/>
      <c r="R11" s="6"/>
    </row>
    <row r="12" spans="2:20" s="38" customFormat="1" ht="12" x14ac:dyDescent="0.25">
      <c r="B12" s="41"/>
      <c r="C12" s="40"/>
      <c r="D12" s="40"/>
      <c r="E12" s="39"/>
      <c r="F12" s="39"/>
      <c r="G12" s="40"/>
      <c r="H12" s="40"/>
      <c r="I12" s="40">
        <f>IFERROR(C12/E12,)</f>
        <v>0</v>
      </c>
      <c r="J12" s="40">
        <f>IFERROR(D12/F12,)</f>
        <v>0</v>
      </c>
      <c r="K12" s="42">
        <f>IFERROR(G12/C12,)</f>
        <v>0</v>
      </c>
      <c r="L12" s="42">
        <f>IFERROR(H12/D12,)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10.85546875" customWidth="1"/>
    <col min="11" max="11" width="8.5703125" customWidth="1"/>
    <col min="12" max="12" width="10.85546875" customWidth="1"/>
    <col min="13" max="13" width="11.85546875" customWidth="1"/>
    <col min="14" max="14" width="10.85546875" customWidth="1"/>
    <col min="15" max="18" width="8.7109375" customWidth="1"/>
  </cols>
  <sheetData>
    <row r="2" spans="2:20" s="1" customFormat="1" ht="20.25" customHeight="1" x14ac:dyDescent="0.25">
      <c r="B2" s="10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s="1" customFormat="1" x14ac:dyDescent="0.25">
      <c r="B3" s="4" t="s">
        <v>5</v>
      </c>
      <c r="C3" s="4" t="s">
        <v>0</v>
      </c>
      <c r="D3" s="4" t="s">
        <v>1</v>
      </c>
      <c r="E3" s="4" t="s">
        <v>11</v>
      </c>
      <c r="F3" s="5" t="s">
        <v>9</v>
      </c>
      <c r="G3" s="5" t="s">
        <v>3</v>
      </c>
      <c r="H3" s="4" t="s">
        <v>12</v>
      </c>
      <c r="I3" s="4" t="s">
        <v>2</v>
      </c>
      <c r="J3" s="4" t="s">
        <v>10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14</v>
      </c>
      <c r="P3" s="6" t="s">
        <v>15</v>
      </c>
      <c r="Q3" s="4" t="s">
        <v>13</v>
      </c>
      <c r="R3" s="6" t="s">
        <v>4</v>
      </c>
    </row>
    <row r="4" spans="2:20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/>
      <c r="J4" s="14">
        <f>I4-F4</f>
        <v>0</v>
      </c>
      <c r="K4" s="17"/>
      <c r="L4" s="14" t="str">
        <f>IF(K4&gt;0,K4*20,"-")</f>
        <v>-</v>
      </c>
      <c r="M4" s="17"/>
      <c r="N4" s="34"/>
      <c r="O4" s="14">
        <f>IFERROR(F4/H4,)</f>
        <v>0</v>
      </c>
      <c r="P4" s="15">
        <f>IFERROR(H4/C4,)</f>
        <v>0</v>
      </c>
      <c r="Q4" s="14">
        <f>IFERROR(I4/H4,)</f>
        <v>0</v>
      </c>
      <c r="R4" s="13">
        <f>IFERROR(I4/F4,)</f>
        <v>0</v>
      </c>
    </row>
    <row r="6" spans="2:20" s="1" customFormat="1" ht="20.25" customHeight="1" x14ac:dyDescent="0.25">
      <c r="B6" s="10" t="s">
        <v>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s="1" customFormat="1" x14ac:dyDescent="0.25">
      <c r="B7" s="4" t="s">
        <v>5</v>
      </c>
      <c r="C7" s="4" t="s">
        <v>0</v>
      </c>
      <c r="D7" s="4" t="s">
        <v>1</v>
      </c>
      <c r="E7" s="4" t="s">
        <v>11</v>
      </c>
      <c r="F7" s="5" t="s">
        <v>9</v>
      </c>
      <c r="G7" s="5" t="s">
        <v>3</v>
      </c>
      <c r="H7" s="4" t="s">
        <v>12</v>
      </c>
      <c r="I7" s="4" t="s">
        <v>2</v>
      </c>
      <c r="J7" s="4" t="s">
        <v>10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14</v>
      </c>
      <c r="P7" s="6" t="s">
        <v>15</v>
      </c>
      <c r="Q7" s="4" t="s">
        <v>13</v>
      </c>
      <c r="R7" s="6" t="s">
        <v>4</v>
      </c>
    </row>
    <row r="8" spans="2:20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/>
      <c r="J8" s="14">
        <f>I8-F8</f>
        <v>0</v>
      </c>
      <c r="K8" s="17"/>
      <c r="L8" s="14" t="str">
        <f>IF(K8&gt;0,K8*20,"-")</f>
        <v>-</v>
      </c>
      <c r="M8" s="17"/>
      <c r="N8" s="34"/>
      <c r="O8" s="14">
        <f>IFERROR(F8/H8,)</f>
        <v>0</v>
      </c>
      <c r="P8" s="15">
        <f>IFERROR(H8/C8,)</f>
        <v>0</v>
      </c>
      <c r="Q8" s="14">
        <f>IFERROR(I8/H8,)</f>
        <v>0</v>
      </c>
      <c r="R8" s="13">
        <f>IFERROR(I8/F8,)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2015-09-21T20:55:10Z</dcterms:modified>
</cp:coreProperties>
</file>