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5620" yWindow="1120" windowWidth="25600" windowHeight="18420" tabRatio="500" activeTab="1"/>
  </bookViews>
  <sheets>
    <sheet name="SOC Male Deaths Per Thousand.cs" sheetId="1" r:id="rId1"/>
    <sheet name="Save Tabl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4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4" i="1"/>
</calcChain>
</file>

<file path=xl/sharedStrings.xml><?xml version="1.0" encoding="utf-8"?>
<sst xmlns="http://schemas.openxmlformats.org/spreadsheetml/2006/main" count="9" uniqueCount="6">
  <si>
    <t xml:space="preserve"> Age </t>
  </si>
  <si>
    <t xml:space="preserve"> Deaths per Thou </t>
  </si>
  <si>
    <t>Annual Prob of Death</t>
  </si>
  <si>
    <t>Cum Prob of Death</t>
  </si>
  <si>
    <t>Int Deaths per Thousand</t>
  </si>
  <si>
    <t>Male Cum Prob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</si>
</sst>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7" formatCode="0.000"/>
    <numFmt numFmtId="170" formatCode="_-* #,##0.0000_-;\-* #,##0.0000_-;_-* &quot;-&quot;??_-;_-@_-"/>
    <numFmt numFmtId="171" formatCode="_-* #,##0.00000_-;\-* #,##0.0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0" fontId="0" fillId="0" borderId="0" xfId="1" applyNumberFormat="1" applyFont="1"/>
    <xf numFmtId="171" fontId="0" fillId="0" borderId="0" xfId="0" applyNumberFormat="1"/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Ruler="0" workbookViewId="0">
      <selection sqref="A1:G52"/>
    </sheetView>
  </sheetViews>
  <sheetFormatPr baseColWidth="10" defaultRowHeight="15" x14ac:dyDescent="0"/>
  <cols>
    <col min="2" max="2" width="15.1640625" style="3" customWidth="1"/>
    <col min="6" max="7" width="10.83203125" style="5"/>
  </cols>
  <sheetData>
    <row r="1" spans="1:7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5" t="s">
        <v>2</v>
      </c>
      <c r="G1" s="5" t="s">
        <v>3</v>
      </c>
    </row>
    <row r="2" spans="1:7">
      <c r="A2">
        <v>65</v>
      </c>
      <c r="B2" s="4">
        <v>14.607999999999899</v>
      </c>
      <c r="C2">
        <f>B2/$B$54</f>
        <v>1.4608007187971696E-2</v>
      </c>
      <c r="D2">
        <f>SUM(C$2:C2)</f>
        <v>1.4608007187971696E-2</v>
      </c>
      <c r="E2" s="2">
        <f>ROUND(B2,0)</f>
        <v>15</v>
      </c>
      <c r="F2" s="5">
        <f>E2/$E$54</f>
        <v>1.4955134596211365E-2</v>
      </c>
      <c r="G2" s="5">
        <f>SUM(F$2:F2)</f>
        <v>1.4955134596211365E-2</v>
      </c>
    </row>
    <row r="3" spans="1:7">
      <c r="A3">
        <v>66</v>
      </c>
      <c r="B3" s="4">
        <v>15.694338384</v>
      </c>
      <c r="C3">
        <f t="shared" ref="C3:C52" si="0">B3/$B$54</f>
        <v>1.5694346106512436E-2</v>
      </c>
      <c r="D3">
        <f>SUM(C$2:C3)</f>
        <v>3.0302353294484132E-2</v>
      </c>
      <c r="E3" s="2">
        <f t="shared" ref="E3:E52" si="1">ROUND(B3,0)</f>
        <v>16</v>
      </c>
      <c r="F3" s="5">
        <f t="shared" ref="F3:F52" si="2">E3/$E$54</f>
        <v>1.5952143569292122E-2</v>
      </c>
      <c r="G3" s="5">
        <f>SUM(F$2:F3)</f>
        <v>3.0907278165503489E-2</v>
      </c>
    </row>
    <row r="4" spans="1:7">
      <c r="A4">
        <v>67</v>
      </c>
      <c r="B4" s="4">
        <v>16.843648382269901</v>
      </c>
      <c r="C4">
        <f t="shared" si="0"/>
        <v>1.6843656670308616E-2</v>
      </c>
      <c r="D4">
        <f>SUM(C$2:C4)</f>
        <v>4.7146009964792748E-2</v>
      </c>
      <c r="E4" s="2">
        <f t="shared" si="1"/>
        <v>17</v>
      </c>
      <c r="F4" s="5">
        <f t="shared" si="2"/>
        <v>1.6949152542372881E-2</v>
      </c>
      <c r="G4" s="5">
        <f>SUM(F$2:F4)</f>
        <v>4.7856430707876374E-2</v>
      </c>
    </row>
    <row r="5" spans="1:7">
      <c r="A5">
        <v>68</v>
      </c>
      <c r="B5" s="4">
        <v>18.004176580051301</v>
      </c>
      <c r="C5">
        <f t="shared" si="0"/>
        <v>1.8004185439136289E-2</v>
      </c>
      <c r="D5">
        <f>SUM(C$2:C5)</f>
        <v>6.5150195403929037E-2</v>
      </c>
      <c r="E5" s="2">
        <f t="shared" si="1"/>
        <v>18</v>
      </c>
      <c r="F5" s="5">
        <f t="shared" si="2"/>
        <v>1.794616151545364E-2</v>
      </c>
      <c r="G5" s="5">
        <f>SUM(F$2:F5)</f>
        <v>6.5802592223330014E-2</v>
      </c>
    </row>
    <row r="6" spans="1:7">
      <c r="A6">
        <v>69</v>
      </c>
      <c r="B6" s="4">
        <v>19.149464054013901</v>
      </c>
      <c r="C6">
        <f t="shared" si="0"/>
        <v>1.9149473476645851E-2</v>
      </c>
      <c r="D6">
        <f>SUM(C$2:C6)</f>
        <v>8.4299668880574885E-2</v>
      </c>
      <c r="E6" s="2">
        <f t="shared" si="1"/>
        <v>19</v>
      </c>
      <c r="F6" s="5">
        <f t="shared" si="2"/>
        <v>1.8943170488534396E-2</v>
      </c>
      <c r="G6" s="5">
        <f>SUM(F$2:F6)</f>
        <v>8.4745762711864403E-2</v>
      </c>
    </row>
    <row r="7" spans="1:7">
      <c r="A7">
        <v>70</v>
      </c>
      <c r="B7" s="4">
        <v>20.320306968359102</v>
      </c>
      <c r="C7">
        <f t="shared" si="0"/>
        <v>2.0320316967112756E-2</v>
      </c>
      <c r="D7">
        <f>SUM(C$2:C7)</f>
        <v>0.10461998584768764</v>
      </c>
      <c r="E7" s="2">
        <f t="shared" si="1"/>
        <v>20</v>
      </c>
      <c r="F7" s="5">
        <f t="shared" si="2"/>
        <v>1.9940179461615155E-2</v>
      </c>
      <c r="G7" s="5">
        <f>SUM(F$2:F7)</f>
        <v>0.10468594217347955</v>
      </c>
    </row>
    <row r="8" spans="1:7">
      <c r="A8">
        <v>71</v>
      </c>
      <c r="B8" s="4">
        <v>21.613579404274098</v>
      </c>
      <c r="C8">
        <f t="shared" si="0"/>
        <v>2.1613590039391787E-2</v>
      </c>
      <c r="D8">
        <f>SUM(C$2:C8)</f>
        <v>0.12623357588707942</v>
      </c>
      <c r="E8" s="2">
        <f t="shared" si="1"/>
        <v>22</v>
      </c>
      <c r="F8" s="5">
        <f t="shared" si="2"/>
        <v>2.1934197407776669E-2</v>
      </c>
      <c r="G8" s="5">
        <f>SUM(F$2:F8)</f>
        <v>0.12662013958125623</v>
      </c>
    </row>
    <row r="9" spans="1:7">
      <c r="A9">
        <v>72</v>
      </c>
      <c r="B9" s="4">
        <v>23.035979642889501</v>
      </c>
      <c r="C9">
        <f t="shared" si="0"/>
        <v>2.3035990977909489E-2</v>
      </c>
      <c r="D9">
        <f>SUM(C$2:C9)</f>
        <v>0.14926956686498891</v>
      </c>
      <c r="E9" s="2">
        <f t="shared" si="1"/>
        <v>23</v>
      </c>
      <c r="F9" s="5">
        <f t="shared" si="2"/>
        <v>2.2931206380857428E-2</v>
      </c>
      <c r="G9" s="5">
        <f>SUM(F$2:F9)</f>
        <v>0.14955134596211367</v>
      </c>
    </row>
    <row r="10" spans="1:7">
      <c r="A10">
        <v>73</v>
      </c>
      <c r="B10" s="4">
        <v>24.507844433675899</v>
      </c>
      <c r="C10">
        <f t="shared" si="0"/>
        <v>2.4507856492937578E-2</v>
      </c>
      <c r="D10">
        <f>SUM(C$2:C10)</f>
        <v>0.17377742335792648</v>
      </c>
      <c r="E10" s="2">
        <f t="shared" si="1"/>
        <v>25</v>
      </c>
      <c r="F10" s="5">
        <f t="shared" si="2"/>
        <v>2.4925224327018942E-2</v>
      </c>
      <c r="G10" s="5">
        <f>SUM(F$2:F10)</f>
        <v>0.1744765702891326</v>
      </c>
    </row>
    <row r="11" spans="1:7">
      <c r="A11">
        <v>74</v>
      </c>
      <c r="B11" s="4">
        <v>26.009489404496701</v>
      </c>
      <c r="C11">
        <f t="shared" si="0"/>
        <v>2.6009502202653623E-2</v>
      </c>
      <c r="D11">
        <f>SUM(C$2:C11)</f>
        <v>0.19978692556058011</v>
      </c>
      <c r="E11" s="2">
        <f t="shared" si="1"/>
        <v>26</v>
      </c>
      <c r="F11" s="5">
        <f t="shared" si="2"/>
        <v>2.5922233300099701E-2</v>
      </c>
      <c r="G11" s="5">
        <f>SUM(F$2:F11)</f>
        <v>0.20039880358923232</v>
      </c>
    </row>
    <row r="12" spans="1:7">
      <c r="A12">
        <v>75</v>
      </c>
      <c r="B12" s="4">
        <v>27.560942095716701</v>
      </c>
      <c r="C12">
        <f t="shared" si="0"/>
        <v>2.7560955657277113E-2</v>
      </c>
      <c r="D12">
        <f>SUM(C$2:C12)</f>
        <v>0.22734788121785723</v>
      </c>
      <c r="E12" s="2">
        <f t="shared" si="1"/>
        <v>28</v>
      </c>
      <c r="F12" s="5">
        <f t="shared" si="2"/>
        <v>2.7916251246261216E-2</v>
      </c>
      <c r="G12" s="5">
        <f>SUM(F$2:F12)</f>
        <v>0.22831505483549352</v>
      </c>
    </row>
    <row r="13" spans="1:7">
      <c r="A13">
        <v>76</v>
      </c>
      <c r="B13" s="4">
        <v>29.248750191265302</v>
      </c>
      <c r="C13">
        <f t="shared" si="0"/>
        <v>2.9248764583323865E-2</v>
      </c>
      <c r="D13">
        <f>SUM(C$2:C13)</f>
        <v>0.25659664580118108</v>
      </c>
      <c r="E13" s="2">
        <f t="shared" si="1"/>
        <v>29</v>
      </c>
      <c r="F13" s="5">
        <f t="shared" si="2"/>
        <v>2.8913260219341975E-2</v>
      </c>
      <c r="G13" s="5">
        <f>SUM(F$2:F13)</f>
        <v>0.25722831505483551</v>
      </c>
    </row>
    <row r="14" spans="1:7">
      <c r="A14">
        <v>77</v>
      </c>
      <c r="B14" s="4">
        <v>31.0185102221512</v>
      </c>
      <c r="C14">
        <f t="shared" si="0"/>
        <v>3.1018525485032953E-2</v>
      </c>
      <c r="D14">
        <f>SUM(C$2:C14)</f>
        <v>0.28761517128621406</v>
      </c>
      <c r="E14" s="2">
        <f t="shared" si="1"/>
        <v>31</v>
      </c>
      <c r="F14" s="5">
        <f t="shared" si="2"/>
        <v>3.0907278165503489E-2</v>
      </c>
      <c r="G14" s="5">
        <f>SUM(F$2:F14)</f>
        <v>0.28813559322033899</v>
      </c>
    </row>
    <row r="15" spans="1:7">
      <c r="A15">
        <v>78</v>
      </c>
      <c r="B15" s="4">
        <v>32.7212664529184</v>
      </c>
      <c r="C15">
        <f t="shared" si="0"/>
        <v>3.2721282553653641E-2</v>
      </c>
      <c r="D15">
        <f>SUM(C$2:C15)</f>
        <v>0.3203364538398677</v>
      </c>
      <c r="E15" s="2">
        <f t="shared" si="1"/>
        <v>33</v>
      </c>
      <c r="F15" s="5">
        <f t="shared" si="2"/>
        <v>3.2901296111665007E-2</v>
      </c>
      <c r="G15" s="5">
        <f>SUM(F$2:F15)</f>
        <v>0.32103688933200403</v>
      </c>
    </row>
    <row r="16" spans="1:7">
      <c r="A16">
        <v>79</v>
      </c>
      <c r="B16" s="4">
        <v>34.301947466270597</v>
      </c>
      <c r="C16">
        <f t="shared" si="0"/>
        <v>3.4301964344791339E-2</v>
      </c>
      <c r="D16">
        <f>SUM(C$2:C16)</f>
        <v>0.35463841818465902</v>
      </c>
      <c r="E16" s="2">
        <f t="shared" si="1"/>
        <v>34</v>
      </c>
      <c r="F16" s="5">
        <f t="shared" si="2"/>
        <v>3.3898305084745763E-2</v>
      </c>
      <c r="G16" s="5">
        <f>SUM(F$2:F16)</f>
        <v>0.35493519441674981</v>
      </c>
    </row>
    <row r="17" spans="1:7">
      <c r="A17">
        <v>80</v>
      </c>
      <c r="B17" s="4">
        <v>35.794989814158299</v>
      </c>
      <c r="C17">
        <f t="shared" si="0"/>
        <v>3.5795007427341298E-2</v>
      </c>
      <c r="D17">
        <f>SUM(C$2:C17)</f>
        <v>0.39043342561200034</v>
      </c>
      <c r="E17" s="2">
        <f t="shared" si="1"/>
        <v>36</v>
      </c>
      <c r="F17" s="5">
        <f t="shared" si="2"/>
        <v>3.589232303090728E-2</v>
      </c>
      <c r="G17" s="5">
        <f>SUM(F$2:F17)</f>
        <v>0.39082751744765709</v>
      </c>
    </row>
    <row r="18" spans="1:7">
      <c r="A18">
        <v>81</v>
      </c>
      <c r="B18" s="4">
        <v>37.292685207917003</v>
      </c>
      <c r="C18">
        <f t="shared" si="0"/>
        <v>3.729270355805183E-2</v>
      </c>
      <c r="D18">
        <f>SUM(C$2:C18)</f>
        <v>0.42772612917005215</v>
      </c>
      <c r="E18" s="2">
        <f t="shared" si="1"/>
        <v>37</v>
      </c>
      <c r="F18" s="5">
        <f t="shared" si="2"/>
        <v>3.6889332003988036E-2</v>
      </c>
      <c r="G18" s="5">
        <f>SUM(F$2:F18)</f>
        <v>0.42771684945164512</v>
      </c>
    </row>
    <row r="19" spans="1:7">
      <c r="A19">
        <v>82</v>
      </c>
      <c r="B19" s="4">
        <v>38.741810755547696</v>
      </c>
      <c r="C19">
        <f t="shared" si="0"/>
        <v>3.8741829818735203E-2</v>
      </c>
      <c r="D19">
        <f>SUM(C$2:C19)</f>
        <v>0.46646795898878735</v>
      </c>
      <c r="E19" s="2">
        <f t="shared" si="1"/>
        <v>39</v>
      </c>
      <c r="F19" s="5">
        <f t="shared" si="2"/>
        <v>3.8883349950149554E-2</v>
      </c>
      <c r="G19" s="5">
        <f>SUM(F$2:F19)</f>
        <v>0.46660019940179465</v>
      </c>
    </row>
    <row r="20" spans="1:7">
      <c r="A20">
        <v>83</v>
      </c>
      <c r="B20" s="4">
        <v>39.973838305670299</v>
      </c>
      <c r="C20">
        <f t="shared" si="0"/>
        <v>3.9973857975085847E-2</v>
      </c>
      <c r="D20">
        <f>SUM(C$2:C20)</f>
        <v>0.50644181696387314</v>
      </c>
      <c r="E20" s="2">
        <f t="shared" si="1"/>
        <v>40</v>
      </c>
      <c r="F20" s="5">
        <f t="shared" si="2"/>
        <v>3.9880358923230309E-2</v>
      </c>
      <c r="G20" s="5">
        <f>SUM(F$2:F20)</f>
        <v>0.50648055832502492</v>
      </c>
    </row>
    <row r="21" spans="1:7">
      <c r="A21">
        <v>84</v>
      </c>
      <c r="B21" s="4">
        <v>40.911552006337899</v>
      </c>
      <c r="C21">
        <f t="shared" si="0"/>
        <v>4.091157213716224E-2</v>
      </c>
      <c r="D21">
        <f>SUM(C$2:C21)</f>
        <v>0.54735338910103537</v>
      </c>
      <c r="E21" s="2">
        <f t="shared" si="1"/>
        <v>41</v>
      </c>
      <c r="F21" s="5">
        <f t="shared" si="2"/>
        <v>4.0877367896311065E-2</v>
      </c>
      <c r="G21" s="5">
        <f>SUM(F$2:F21)</f>
        <v>0.54735792622133594</v>
      </c>
    </row>
    <row r="22" spans="1:7">
      <c r="A22">
        <v>85</v>
      </c>
      <c r="B22" s="4">
        <v>41.519035088914798</v>
      </c>
      <c r="C22">
        <f t="shared" si="0"/>
        <v>4.1519055518655576E-2</v>
      </c>
      <c r="D22">
        <f>SUM(C$2:C22)</f>
        <v>0.5888724446196909</v>
      </c>
      <c r="E22" s="2">
        <f t="shared" si="1"/>
        <v>42</v>
      </c>
      <c r="F22" s="5">
        <f t="shared" si="2"/>
        <v>4.1874376869391827E-2</v>
      </c>
      <c r="G22" s="5">
        <f>SUM(F$2:F22)</f>
        <v>0.58923230309072783</v>
      </c>
    </row>
    <row r="23" spans="1:7">
      <c r="A23">
        <v>86</v>
      </c>
      <c r="B23" s="4">
        <v>41.760310870004197</v>
      </c>
      <c r="C23">
        <f t="shared" si="0"/>
        <v>4.1760331418466461E-2</v>
      </c>
      <c r="D23">
        <f>SUM(C$2:C23)</f>
        <v>0.63063277603815737</v>
      </c>
      <c r="E23" s="2">
        <f t="shared" si="1"/>
        <v>42</v>
      </c>
      <c r="F23" s="5">
        <f t="shared" si="2"/>
        <v>4.1874376869391827E-2</v>
      </c>
      <c r="G23" s="5">
        <f>SUM(F$2:F23)</f>
        <v>0.63110667996011971</v>
      </c>
    </row>
    <row r="24" spans="1:7">
      <c r="A24">
        <v>87</v>
      </c>
      <c r="B24" s="4">
        <v>41.578964597603701</v>
      </c>
      <c r="C24">
        <f t="shared" si="0"/>
        <v>4.1578985056833224E-2</v>
      </c>
      <c r="D24">
        <f>SUM(C$2:C24)</f>
        <v>0.67221176109499059</v>
      </c>
      <c r="E24" s="2">
        <f t="shared" si="1"/>
        <v>42</v>
      </c>
      <c r="F24" s="5">
        <f t="shared" si="2"/>
        <v>4.1874376869391827E-2</v>
      </c>
      <c r="G24" s="5">
        <f>SUM(F$2:F24)</f>
        <v>0.67298105682951159</v>
      </c>
    </row>
    <row r="25" spans="1:7">
      <c r="A25">
        <v>88</v>
      </c>
      <c r="B25" s="4">
        <v>40.906374552153999</v>
      </c>
      <c r="C25">
        <f t="shared" si="0"/>
        <v>4.0906394680430738E-2</v>
      </c>
      <c r="D25">
        <f>SUM(C$2:C25)</f>
        <v>0.71311815577542137</v>
      </c>
      <c r="E25" s="2">
        <f t="shared" si="1"/>
        <v>41</v>
      </c>
      <c r="F25" s="5">
        <f t="shared" si="2"/>
        <v>4.0877367896311065E-2</v>
      </c>
      <c r="G25" s="5">
        <f>SUM(F$2:F25)</f>
        <v>0.71385842472582262</v>
      </c>
    </row>
    <row r="26" spans="1:7">
      <c r="A26">
        <v>89</v>
      </c>
      <c r="B26" s="4">
        <v>39.677241995980197</v>
      </c>
      <c r="C26">
        <f t="shared" si="0"/>
        <v>3.9677261519453395E-2</v>
      </c>
      <c r="D26">
        <f>SUM(C$2:C26)</f>
        <v>0.75279541729487476</v>
      </c>
      <c r="E26" s="2">
        <f t="shared" si="1"/>
        <v>40</v>
      </c>
      <c r="F26" s="5">
        <f t="shared" si="2"/>
        <v>3.9880358923230309E-2</v>
      </c>
      <c r="G26" s="5">
        <f>SUM(F$2:F26)</f>
        <v>0.75373878364905289</v>
      </c>
    </row>
    <row r="27" spans="1:7">
      <c r="A27">
        <v>90</v>
      </c>
      <c r="B27" s="4">
        <v>37.848808757858201</v>
      </c>
      <c r="C27">
        <f t="shared" si="0"/>
        <v>3.7848827381637633E-2</v>
      </c>
      <c r="D27">
        <f>SUM(C$2:C27)</f>
        <v>0.7906442446765124</v>
      </c>
      <c r="E27" s="2">
        <f t="shared" si="1"/>
        <v>38</v>
      </c>
      <c r="F27" s="5">
        <f t="shared" si="2"/>
        <v>3.7886340977068791E-2</v>
      </c>
      <c r="G27" s="5">
        <f>SUM(F$2:F27)</f>
        <v>0.79162512462612167</v>
      </c>
    </row>
    <row r="28" spans="1:7">
      <c r="A28">
        <v>91</v>
      </c>
      <c r="B28" s="4">
        <v>35.422012845921003</v>
      </c>
      <c r="C28">
        <f t="shared" si="0"/>
        <v>3.5422030275577998E-2</v>
      </c>
      <c r="D28">
        <f>SUM(C$2:C28)</f>
        <v>0.8260662749520904</v>
      </c>
      <c r="E28" s="2">
        <f t="shared" si="1"/>
        <v>35</v>
      </c>
      <c r="F28" s="5">
        <f t="shared" si="2"/>
        <v>3.4895314057826518E-2</v>
      </c>
      <c r="G28" s="5">
        <f>SUM(F$2:F28)</f>
        <v>0.8265204386839482</v>
      </c>
    </row>
    <row r="29" spans="1:7">
      <c r="A29">
        <v>92</v>
      </c>
      <c r="B29" s="4">
        <v>32.446194696056999</v>
      </c>
      <c r="C29">
        <f t="shared" si="0"/>
        <v>3.2446210661441197E-2</v>
      </c>
      <c r="D29">
        <f>SUM(C$2:C29)</f>
        <v>0.85851248561353155</v>
      </c>
      <c r="E29" s="2">
        <f t="shared" si="1"/>
        <v>32</v>
      </c>
      <c r="F29" s="5">
        <f t="shared" si="2"/>
        <v>3.1904287138584245E-2</v>
      </c>
      <c r="G29" s="5">
        <f>SUM(F$2:F29)</f>
        <v>0.85842472582253249</v>
      </c>
    </row>
    <row r="30" spans="1:7">
      <c r="A30">
        <v>93</v>
      </c>
      <c r="B30" s="4">
        <v>29.021298161556899</v>
      </c>
      <c r="C30">
        <f t="shared" si="0"/>
        <v>2.9021312441696048E-2</v>
      </c>
      <c r="D30">
        <f>SUM(C$2:C30)</f>
        <v>0.88753379805522759</v>
      </c>
      <c r="E30" s="2">
        <f t="shared" si="1"/>
        <v>29</v>
      </c>
      <c r="F30" s="5">
        <f t="shared" si="2"/>
        <v>2.8913260219341975E-2</v>
      </c>
      <c r="G30" s="5">
        <f>SUM(F$2:F30)</f>
        <v>0.88733798604187442</v>
      </c>
    </row>
    <row r="31" spans="1:7">
      <c r="A31">
        <v>94</v>
      </c>
      <c r="B31" s="4">
        <v>25.2900356360004</v>
      </c>
      <c r="C31">
        <f t="shared" si="0"/>
        <v>2.5290048080144904E-2</v>
      </c>
      <c r="D31">
        <f>SUM(C$2:C31)</f>
        <v>0.91282384613537249</v>
      </c>
      <c r="E31" s="2">
        <f t="shared" si="1"/>
        <v>25</v>
      </c>
      <c r="F31" s="5">
        <f t="shared" si="2"/>
        <v>2.4925224327018942E-2</v>
      </c>
      <c r="G31" s="5">
        <f>SUM(F$2:F31)</f>
        <v>0.91226321036889335</v>
      </c>
    </row>
    <row r="32" spans="1:7">
      <c r="A32">
        <v>95</v>
      </c>
      <c r="B32" s="4">
        <v>21.423127134012901</v>
      </c>
      <c r="C32">
        <f t="shared" si="0"/>
        <v>2.1423137675417175E-2</v>
      </c>
      <c r="D32">
        <f>SUM(C$2:C32)</f>
        <v>0.93424698381078963</v>
      </c>
      <c r="E32" s="2">
        <f t="shared" si="1"/>
        <v>21</v>
      </c>
      <c r="F32" s="5">
        <f t="shared" si="2"/>
        <v>2.0937188434695914E-2</v>
      </c>
      <c r="G32" s="5">
        <f>SUM(F$2:F32)</f>
        <v>0.93320039880358929</v>
      </c>
    </row>
    <row r="33" spans="1:7">
      <c r="A33">
        <v>96</v>
      </c>
      <c r="B33" s="4">
        <v>17.520276665314402</v>
      </c>
      <c r="C33">
        <f t="shared" si="0"/>
        <v>1.7520285286292944E-2</v>
      </c>
      <c r="D33">
        <f>SUM(C$2:C33)</f>
        <v>0.95176726909708254</v>
      </c>
      <c r="E33" s="2">
        <f t="shared" si="1"/>
        <v>18</v>
      </c>
      <c r="F33" s="5">
        <f t="shared" si="2"/>
        <v>1.794616151545364E-2</v>
      </c>
      <c r="G33" s="5">
        <f>SUM(F$2:F33)</f>
        <v>0.95114656031904299</v>
      </c>
    </row>
    <row r="34" spans="1:7">
      <c r="A34">
        <v>97</v>
      </c>
      <c r="B34" s="4">
        <v>13.8248407283352</v>
      </c>
      <c r="C34">
        <f t="shared" si="0"/>
        <v>1.3824847530947827E-2</v>
      </c>
      <c r="D34">
        <f>SUM(C$2:C34)</f>
        <v>0.96559211662803035</v>
      </c>
      <c r="E34" s="2">
        <f t="shared" si="1"/>
        <v>14</v>
      </c>
      <c r="F34" s="5">
        <f t="shared" si="2"/>
        <v>1.3958125623130608E-2</v>
      </c>
      <c r="G34" s="5">
        <f>SUM(F$2:F34)</f>
        <v>0.96510468594217358</v>
      </c>
    </row>
    <row r="35" spans="1:7">
      <c r="A35">
        <v>98</v>
      </c>
      <c r="B35" s="4">
        <v>10.5244502055175</v>
      </c>
      <c r="C35">
        <f t="shared" si="0"/>
        <v>1.0524455384149157E-2</v>
      </c>
      <c r="D35">
        <f>SUM(C$2:C35)</f>
        <v>0.9761165720121795</v>
      </c>
      <c r="E35" s="2">
        <f t="shared" si="1"/>
        <v>11</v>
      </c>
      <c r="F35" s="5">
        <f t="shared" si="2"/>
        <v>1.0967098703888335E-2</v>
      </c>
      <c r="G35" s="5">
        <f>SUM(F$2:F35)</f>
        <v>0.97607178464606192</v>
      </c>
    </row>
    <row r="36" spans="1:7">
      <c r="A36">
        <v>99</v>
      </c>
      <c r="B36" s="4">
        <v>7.7332034787630297</v>
      </c>
      <c r="C36">
        <f t="shared" si="0"/>
        <v>7.7332072839415966E-3</v>
      </c>
      <c r="D36">
        <f>SUM(C$2:C36)</f>
        <v>0.98384977929612105</v>
      </c>
      <c r="E36" s="2">
        <f t="shared" si="1"/>
        <v>8</v>
      </c>
      <c r="F36" s="5">
        <f t="shared" si="2"/>
        <v>7.9760717846460612E-3</v>
      </c>
      <c r="G36" s="5">
        <f>SUM(F$2:F36)</f>
        <v>0.98404785643070802</v>
      </c>
    </row>
    <row r="37" spans="1:7">
      <c r="A37">
        <v>100</v>
      </c>
      <c r="B37" s="4">
        <v>5.4907874170329203</v>
      </c>
      <c r="C37">
        <f t="shared" si="0"/>
        <v>5.4907901188144849E-3</v>
      </c>
      <c r="D37">
        <f>SUM(C$2:C37)</f>
        <v>0.98934056941493553</v>
      </c>
      <c r="E37" s="2">
        <f t="shared" si="1"/>
        <v>5</v>
      </c>
      <c r="F37" s="5">
        <f t="shared" si="2"/>
        <v>4.9850448654037887E-3</v>
      </c>
      <c r="G37" s="5">
        <f>SUM(F$2:F37)</f>
        <v>0.98903290129611177</v>
      </c>
    </row>
    <row r="38" spans="1:7">
      <c r="A38">
        <v>101</v>
      </c>
      <c r="B38" s="4">
        <v>3.8052813731208301</v>
      </c>
      <c r="C38">
        <f t="shared" si="0"/>
        <v>3.8052832455369849E-3</v>
      </c>
      <c r="D38">
        <f>SUM(C$2:C38)</f>
        <v>0.99314585266047251</v>
      </c>
      <c r="E38" s="2">
        <f t="shared" si="1"/>
        <v>4</v>
      </c>
      <c r="F38" s="5">
        <f t="shared" si="2"/>
        <v>3.9880358923230306E-3</v>
      </c>
      <c r="G38" s="5">
        <f>SUM(F$2:F38)</f>
        <v>0.99302093718843476</v>
      </c>
    </row>
    <row r="39" spans="1:7">
      <c r="A39">
        <v>102</v>
      </c>
      <c r="B39" s="4">
        <v>2.56924781983053</v>
      </c>
      <c r="C39">
        <f t="shared" si="0"/>
        <v>2.5692490840474569E-3</v>
      </c>
      <c r="D39">
        <f>SUM(C$2:C39)</f>
        <v>0.99571510174451994</v>
      </c>
      <c r="E39" s="2">
        <f t="shared" si="1"/>
        <v>3</v>
      </c>
      <c r="F39" s="5">
        <f t="shared" si="2"/>
        <v>2.9910269192422734E-3</v>
      </c>
      <c r="G39" s="5">
        <f>SUM(F$2:F39)</f>
        <v>0.99601196410767701</v>
      </c>
    </row>
    <row r="40" spans="1:7">
      <c r="A40">
        <v>103</v>
      </c>
      <c r="B40" s="4">
        <v>1.6865573815813499</v>
      </c>
      <c r="C40">
        <f t="shared" si="0"/>
        <v>1.6865582114640781E-3</v>
      </c>
      <c r="D40">
        <f>SUM(C$2:C40)</f>
        <v>0.99740165995598407</v>
      </c>
      <c r="E40" s="2">
        <f t="shared" si="1"/>
        <v>2</v>
      </c>
      <c r="F40" s="5">
        <f t="shared" si="2"/>
        <v>1.9940179461615153E-3</v>
      </c>
      <c r="G40" s="5">
        <f>SUM(F$2:F40)</f>
        <v>0.9980059820538385</v>
      </c>
    </row>
    <row r="41" spans="1:7">
      <c r="A41">
        <v>104</v>
      </c>
      <c r="B41" s="4">
        <v>1.0739356514105101</v>
      </c>
      <c r="C41">
        <f t="shared" si="0"/>
        <v>1.0739361798482959E-3</v>
      </c>
      <c r="D41">
        <f>SUM(C$2:C41)</f>
        <v>0.99847559613583237</v>
      </c>
      <c r="E41" s="2">
        <f t="shared" si="1"/>
        <v>1</v>
      </c>
      <c r="F41" s="5">
        <f t="shared" si="2"/>
        <v>9.9700897308075765E-4</v>
      </c>
      <c r="G41" s="5">
        <f>SUM(F$2:F41)</f>
        <v>0.99900299102691925</v>
      </c>
    </row>
    <row r="42" spans="1:7">
      <c r="A42">
        <v>105</v>
      </c>
      <c r="B42" s="4">
        <v>0.66165201471709501</v>
      </c>
      <c r="C42">
        <f t="shared" si="0"/>
        <v>6.6165234028774274E-4</v>
      </c>
      <c r="D42">
        <f>SUM(C$2:C42)</f>
        <v>0.99913724847612007</v>
      </c>
      <c r="E42" s="2">
        <f t="shared" si="1"/>
        <v>1</v>
      </c>
      <c r="F42" s="5">
        <f t="shared" si="2"/>
        <v>9.9700897308075765E-4</v>
      </c>
      <c r="G42" s="5">
        <f>SUM(F$2:F42)</f>
        <v>1</v>
      </c>
    </row>
    <row r="43" spans="1:7">
      <c r="A43">
        <v>106</v>
      </c>
      <c r="B43" s="4">
        <v>0.39328926580791501</v>
      </c>
      <c r="C43">
        <f t="shared" si="0"/>
        <v>3.9328945932873586E-4</v>
      </c>
      <c r="D43">
        <f>SUM(C$2:C43)</f>
        <v>0.99953053793544877</v>
      </c>
      <c r="E43" s="2">
        <f t="shared" si="1"/>
        <v>0</v>
      </c>
      <c r="F43" s="5">
        <f t="shared" si="2"/>
        <v>0</v>
      </c>
      <c r="G43" s="5">
        <f>SUM(F$2:F43)</f>
        <v>1</v>
      </c>
    </row>
    <row r="44" spans="1:7">
      <c r="A44">
        <v>107</v>
      </c>
      <c r="B44" s="4">
        <v>0.22481419237823799</v>
      </c>
      <c r="C44">
        <f t="shared" si="0"/>
        <v>2.2481430299968339E-4</v>
      </c>
      <c r="D44">
        <f>SUM(C$2:C44)</f>
        <v>0.99975535223844847</v>
      </c>
      <c r="E44" s="2">
        <f t="shared" si="1"/>
        <v>0</v>
      </c>
      <c r="F44" s="5">
        <f t="shared" si="2"/>
        <v>0</v>
      </c>
      <c r="G44" s="5">
        <f>SUM(F$2:F44)</f>
        <v>1</v>
      </c>
    </row>
    <row r="45" spans="1:7">
      <c r="A45">
        <v>108</v>
      </c>
      <c r="B45" s="4">
        <v>0.12313195439949</v>
      </c>
      <c r="C45">
        <f t="shared" si="0"/>
        <v>1.2313201498745656E-4</v>
      </c>
      <c r="D45">
        <f>SUM(C$2:C45)</f>
        <v>0.99987848425343595</v>
      </c>
      <c r="E45" s="2">
        <f t="shared" si="1"/>
        <v>0</v>
      </c>
      <c r="F45" s="5">
        <f t="shared" si="2"/>
        <v>0</v>
      </c>
      <c r="G45" s="5">
        <f>SUM(F$2:F45)</f>
        <v>1</v>
      </c>
    </row>
    <row r="46" spans="1:7">
      <c r="A46">
        <v>109</v>
      </c>
      <c r="B46" s="4">
        <v>6.4347860112432598E-2</v>
      </c>
      <c r="C46">
        <f t="shared" si="0"/>
        <v>6.4347891775261436E-5</v>
      </c>
      <c r="D46">
        <f>SUM(C$2:C46)</f>
        <v>0.99994283214521118</v>
      </c>
      <c r="E46" s="2">
        <f t="shared" si="1"/>
        <v>0</v>
      </c>
      <c r="F46" s="5">
        <f t="shared" si="2"/>
        <v>0</v>
      </c>
      <c r="G46" s="5">
        <f>SUM(F$2:F46)</f>
        <v>1</v>
      </c>
    </row>
    <row r="47" spans="1:7">
      <c r="A47">
        <v>110</v>
      </c>
      <c r="B47" s="4">
        <v>3.1930775037613997E-2</v>
      </c>
      <c r="C47">
        <f t="shared" si="0"/>
        <v>3.1930790749382234E-5</v>
      </c>
      <c r="D47">
        <f>SUM(C$2:C47)</f>
        <v>0.99997476293596055</v>
      </c>
      <c r="E47" s="2">
        <f t="shared" si="1"/>
        <v>0</v>
      </c>
      <c r="F47" s="5">
        <f t="shared" si="2"/>
        <v>0</v>
      </c>
      <c r="G47" s="5">
        <f>SUM(F$2:F47)</f>
        <v>1</v>
      </c>
    </row>
    <row r="48" spans="1:7">
      <c r="A48">
        <v>111</v>
      </c>
      <c r="B48" s="4">
        <v>1.49606275866868E-2</v>
      </c>
      <c r="C48">
        <f t="shared" si="0"/>
        <v>1.4960634948171546E-5</v>
      </c>
      <c r="D48">
        <f>SUM(C$2:C48)</f>
        <v>0.99998972357090876</v>
      </c>
      <c r="E48" s="2">
        <f t="shared" si="1"/>
        <v>0</v>
      </c>
      <c r="F48" s="5">
        <f t="shared" si="2"/>
        <v>0</v>
      </c>
      <c r="G48" s="5">
        <f>SUM(F$2:F48)</f>
        <v>1</v>
      </c>
    </row>
    <row r="49" spans="1:7">
      <c r="A49">
        <v>112</v>
      </c>
      <c r="B49" s="4">
        <v>6.5745991625383703E-3</v>
      </c>
      <c r="C49">
        <f t="shared" si="0"/>
        <v>6.5746023976173242E-6</v>
      </c>
      <c r="D49">
        <f>SUM(C$2:C49)</f>
        <v>0.99999629817330637</v>
      </c>
      <c r="E49" s="2">
        <f t="shared" si="1"/>
        <v>0</v>
      </c>
      <c r="F49" s="5">
        <f t="shared" si="2"/>
        <v>0</v>
      </c>
      <c r="G49" s="5">
        <f>SUM(F$2:F49)</f>
        <v>1</v>
      </c>
    </row>
    <row r="50" spans="1:7">
      <c r="A50">
        <v>113</v>
      </c>
      <c r="B50" s="4">
        <v>2.6885634463110898E-3</v>
      </c>
      <c r="C50">
        <f t="shared" si="0"/>
        <v>2.6885647692381318E-6</v>
      </c>
      <c r="D50">
        <f>SUM(C$2:C50)</f>
        <v>0.99999898673807563</v>
      </c>
      <c r="E50" s="2">
        <f t="shared" si="1"/>
        <v>0</v>
      </c>
      <c r="F50" s="5">
        <f t="shared" si="2"/>
        <v>0</v>
      </c>
      <c r="G50" s="5">
        <f>SUM(F$2:F50)</f>
        <v>1</v>
      </c>
    </row>
    <row r="51" spans="1:7">
      <c r="A51">
        <v>114</v>
      </c>
      <c r="B51" s="4">
        <v>1.0132614255295401E-3</v>
      </c>
      <c r="C51">
        <f t="shared" si="0"/>
        <v>1.0132619241121351E-6</v>
      </c>
      <c r="D51" s="1">
        <f>SUM(C$2:C51)</f>
        <v>0.99999999999999978</v>
      </c>
      <c r="E51" s="2">
        <f t="shared" si="1"/>
        <v>0</v>
      </c>
      <c r="F51" s="5">
        <f t="shared" si="2"/>
        <v>0</v>
      </c>
      <c r="G51" s="5">
        <f>SUM(F$2:F51)</f>
        <v>1</v>
      </c>
    </row>
    <row r="52" spans="1:7">
      <c r="A52">
        <v>115</v>
      </c>
      <c r="B52" s="3">
        <v>0</v>
      </c>
      <c r="C52">
        <f t="shared" si="0"/>
        <v>0</v>
      </c>
      <c r="D52" s="1">
        <f>SUM(C$2:C52)</f>
        <v>0.99999999999999978</v>
      </c>
      <c r="E52" s="2">
        <f t="shared" si="1"/>
        <v>0</v>
      </c>
      <c r="F52" s="5">
        <f t="shared" si="2"/>
        <v>0</v>
      </c>
      <c r="G52" s="5">
        <f>SUM(F$2:F52)</f>
        <v>1</v>
      </c>
    </row>
    <row r="54" spans="1:7">
      <c r="B54" s="4">
        <f>SUM(B2:B53)</f>
        <v>999.99950794302708</v>
      </c>
      <c r="C54" s="1">
        <f>SUM(C2:C53)</f>
        <v>0.99999999999999978</v>
      </c>
      <c r="E54" s="2">
        <f>SUM(E2:E53)</f>
        <v>1003</v>
      </c>
      <c r="F54" s="5">
        <f>SUM(F1:F52)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showRuler="0" workbookViewId="0">
      <selection activeCell="G12" sqref="G12"/>
    </sheetView>
  </sheetViews>
  <sheetFormatPr baseColWidth="10" defaultRowHeight="15" x14ac:dyDescent="0"/>
  <cols>
    <col min="2" max="2" width="11.1640625" style="6" bestFit="1" customWidth="1"/>
  </cols>
  <sheetData>
    <row r="1" spans="1:2">
      <c r="A1" t="s">
        <v>0</v>
      </c>
      <c r="B1" s="6" t="s">
        <v>5</v>
      </c>
    </row>
    <row r="2" spans="1:2">
      <c r="A2">
        <v>65</v>
      </c>
      <c r="B2" s="6">
        <v>1.4955134596211365E-2</v>
      </c>
    </row>
    <row r="3" spans="1:2">
      <c r="A3">
        <v>66</v>
      </c>
      <c r="B3" s="6">
        <v>3.0907278165503489E-2</v>
      </c>
    </row>
    <row r="4" spans="1:2">
      <c r="A4">
        <v>67</v>
      </c>
      <c r="B4" s="6">
        <v>4.7856430707876374E-2</v>
      </c>
    </row>
    <row r="5" spans="1:2">
      <c r="A5">
        <v>68</v>
      </c>
      <c r="B5" s="6">
        <v>6.5802592223330014E-2</v>
      </c>
    </row>
    <row r="6" spans="1:2">
      <c r="A6">
        <v>69</v>
      </c>
      <c r="B6" s="6">
        <v>8.4745762711864403E-2</v>
      </c>
    </row>
    <row r="7" spans="1:2">
      <c r="A7">
        <v>70</v>
      </c>
      <c r="B7" s="6">
        <v>0.10468594217347955</v>
      </c>
    </row>
    <row r="8" spans="1:2">
      <c r="A8">
        <v>71</v>
      </c>
      <c r="B8" s="6">
        <v>0.12662013958125623</v>
      </c>
    </row>
    <row r="9" spans="1:2">
      <c r="A9">
        <v>72</v>
      </c>
      <c r="B9" s="6">
        <v>0.14955134596211367</v>
      </c>
    </row>
    <row r="10" spans="1:2">
      <c r="A10">
        <v>73</v>
      </c>
      <c r="B10" s="6">
        <v>0.1744765702891326</v>
      </c>
    </row>
    <row r="11" spans="1:2">
      <c r="A11">
        <v>74</v>
      </c>
      <c r="B11" s="6">
        <v>0.20039880358923232</v>
      </c>
    </row>
    <row r="12" spans="1:2">
      <c r="A12">
        <v>75</v>
      </c>
      <c r="B12" s="6">
        <v>0.22831505483549352</v>
      </c>
    </row>
    <row r="13" spans="1:2">
      <c r="A13">
        <v>76</v>
      </c>
      <c r="B13" s="6">
        <v>0.25722831505483551</v>
      </c>
    </row>
    <row r="14" spans="1:2">
      <c r="A14">
        <v>77</v>
      </c>
      <c r="B14" s="6">
        <v>0.28813559322033899</v>
      </c>
    </row>
    <row r="15" spans="1:2">
      <c r="A15">
        <v>78</v>
      </c>
      <c r="B15" s="6">
        <v>0.32103688933200403</v>
      </c>
    </row>
    <row r="16" spans="1:2">
      <c r="A16">
        <v>79</v>
      </c>
      <c r="B16" s="6">
        <v>0.35493519441674981</v>
      </c>
    </row>
    <row r="17" spans="1:2">
      <c r="A17">
        <v>80</v>
      </c>
      <c r="B17" s="6">
        <v>0.39082751744765709</v>
      </c>
    </row>
    <row r="18" spans="1:2">
      <c r="A18">
        <v>81</v>
      </c>
      <c r="B18" s="6">
        <v>0.42771684945164512</v>
      </c>
    </row>
    <row r="19" spans="1:2">
      <c r="A19">
        <v>82</v>
      </c>
      <c r="B19" s="6">
        <v>0.46660019940179465</v>
      </c>
    </row>
    <row r="20" spans="1:2">
      <c r="A20">
        <v>83</v>
      </c>
      <c r="B20" s="6">
        <v>0.50648055832502492</v>
      </c>
    </row>
    <row r="21" spans="1:2">
      <c r="A21">
        <v>84</v>
      </c>
      <c r="B21" s="6">
        <v>0.54735792622133594</v>
      </c>
    </row>
    <row r="22" spans="1:2">
      <c r="A22">
        <v>85</v>
      </c>
      <c r="B22" s="6">
        <v>0.58923230309072783</v>
      </c>
    </row>
    <row r="23" spans="1:2">
      <c r="A23">
        <v>86</v>
      </c>
      <c r="B23" s="6">
        <v>0.63110667996011971</v>
      </c>
    </row>
    <row r="24" spans="1:2">
      <c r="A24">
        <v>87</v>
      </c>
      <c r="B24" s="6">
        <v>0.67298105682951159</v>
      </c>
    </row>
    <row r="25" spans="1:2">
      <c r="A25">
        <v>88</v>
      </c>
      <c r="B25" s="6">
        <v>0.71385842472582262</v>
      </c>
    </row>
    <row r="26" spans="1:2">
      <c r="A26">
        <v>89</v>
      </c>
      <c r="B26" s="6">
        <v>0.75373878364905289</v>
      </c>
    </row>
    <row r="27" spans="1:2">
      <c r="A27">
        <v>90</v>
      </c>
      <c r="B27" s="6">
        <v>0.79162512462612167</v>
      </c>
    </row>
    <row r="28" spans="1:2">
      <c r="A28">
        <v>91</v>
      </c>
      <c r="B28" s="6">
        <v>0.8265204386839482</v>
      </c>
    </row>
    <row r="29" spans="1:2">
      <c r="A29">
        <v>92</v>
      </c>
      <c r="B29" s="6">
        <v>0.85842472582253249</v>
      </c>
    </row>
    <row r="30" spans="1:2">
      <c r="A30">
        <v>93</v>
      </c>
      <c r="B30" s="6">
        <v>0.88733798604187442</v>
      </c>
    </row>
    <row r="31" spans="1:2">
      <c r="A31">
        <v>94</v>
      </c>
      <c r="B31" s="6">
        <v>0.91226321036889335</v>
      </c>
    </row>
    <row r="32" spans="1:2">
      <c r="A32">
        <v>95</v>
      </c>
      <c r="B32" s="6">
        <v>0.93320039880358929</v>
      </c>
    </row>
    <row r="33" spans="1:2">
      <c r="A33">
        <v>96</v>
      </c>
      <c r="B33" s="6">
        <v>0.95114656031904299</v>
      </c>
    </row>
    <row r="34" spans="1:2">
      <c r="A34">
        <v>97</v>
      </c>
      <c r="B34" s="6">
        <v>0.96510468594217358</v>
      </c>
    </row>
    <row r="35" spans="1:2">
      <c r="A35">
        <v>98</v>
      </c>
      <c r="B35" s="6">
        <v>0.97607178464606192</v>
      </c>
    </row>
    <row r="36" spans="1:2">
      <c r="A36">
        <v>99</v>
      </c>
      <c r="B36" s="6">
        <v>0.98404785643070802</v>
      </c>
    </row>
    <row r="37" spans="1:2">
      <c r="A37">
        <v>100</v>
      </c>
      <c r="B37" s="6">
        <v>0.98903290129611177</v>
      </c>
    </row>
    <row r="38" spans="1:2">
      <c r="A38">
        <v>101</v>
      </c>
      <c r="B38" s="6">
        <v>0.99302093718843476</v>
      </c>
    </row>
    <row r="39" spans="1:2">
      <c r="A39">
        <v>102</v>
      </c>
      <c r="B39" s="6">
        <v>0.99601196410767701</v>
      </c>
    </row>
    <row r="40" spans="1:2">
      <c r="A40">
        <v>103</v>
      </c>
      <c r="B40" s="6">
        <v>0.9980059820538385</v>
      </c>
    </row>
    <row r="41" spans="1:2">
      <c r="A41">
        <v>104</v>
      </c>
      <c r="B41" s="6">
        <v>0.99900299102691925</v>
      </c>
    </row>
    <row r="42" spans="1:2">
      <c r="A42">
        <v>105</v>
      </c>
      <c r="B42" s="6">
        <v>1</v>
      </c>
    </row>
    <row r="43" spans="1:2">
      <c r="A43">
        <v>106</v>
      </c>
      <c r="B43" s="6">
        <v>1</v>
      </c>
    </row>
    <row r="44" spans="1:2">
      <c r="A44">
        <v>107</v>
      </c>
      <c r="B44" s="6">
        <v>1</v>
      </c>
    </row>
    <row r="45" spans="1:2">
      <c r="A45">
        <v>108</v>
      </c>
      <c r="B45" s="6">
        <v>1</v>
      </c>
    </row>
    <row r="46" spans="1:2">
      <c r="A46">
        <v>109</v>
      </c>
      <c r="B46" s="6">
        <v>1</v>
      </c>
    </row>
    <row r="47" spans="1:2">
      <c r="A47">
        <v>110</v>
      </c>
      <c r="B47" s="6">
        <v>1</v>
      </c>
    </row>
    <row r="48" spans="1:2">
      <c r="A48">
        <v>111</v>
      </c>
      <c r="B48" s="6">
        <v>1</v>
      </c>
    </row>
    <row r="49" spans="1:2">
      <c r="A49">
        <v>112</v>
      </c>
      <c r="B49" s="6">
        <v>1</v>
      </c>
    </row>
    <row r="50" spans="1:2">
      <c r="A50">
        <v>113</v>
      </c>
      <c r="B50" s="6">
        <v>1</v>
      </c>
    </row>
    <row r="51" spans="1:2">
      <c r="A51">
        <v>114</v>
      </c>
      <c r="B51" s="6">
        <v>1</v>
      </c>
    </row>
    <row r="52" spans="1:2">
      <c r="A52">
        <v>115</v>
      </c>
      <c r="B52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 Male Deaths Per Thousand.cs</vt:lpstr>
      <vt:lpstr>Save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2015-08-06T14:35:32Z</dcterms:created>
  <dcterms:modified xsi:type="dcterms:W3CDTF">2015-08-06T14:35:54Z</dcterms:modified>
</cp:coreProperties>
</file>