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vunl-my.sharepoint.com/personal/lena_reimann_vu_nl/Documents/Global_data_repository_paper/"/>
    </mc:Choice>
  </mc:AlternateContent>
  <xr:revisionPtr revIDLastSave="1817" documentId="13_ncr:1_{415206ED-3483-45EE-833C-C6DA7BB2D221}" xr6:coauthVersionLast="47" xr6:coauthVersionMax="47" xr10:uidLastSave="{5597E842-7B8C-416D-BDAE-B9199B81F17B}"/>
  <bookViews>
    <workbookView xWindow="-110" yWindow="-110" windowWidth="25180" windowHeight="16140" firstSheet="1" activeTab="1" xr2:uid="{00000000-000D-0000-FFFF-FFFF00000000}"/>
  </bookViews>
  <sheets>
    <sheet name="instructions" sheetId="4" r:id="rId1"/>
    <sheet name="hazard" sheetId="3" r:id="rId2"/>
    <sheet name="exposure-vulnerability" sheetId="1" r:id="rId3"/>
    <sheet name="lists" sheetId="2" r:id="rId4"/>
    <sheet name="description_attributes" sheetId="5" r:id="rId5"/>
  </sheets>
  <definedNames>
    <definedName name="analysis_type">Table25[analysis_type_h]</definedName>
    <definedName name="analysis_type_ev">Table12[analysis_type_ev]</definedName>
    <definedName name="analysis_type_h">Table25[analysis_type_h]</definedName>
    <definedName name="bbox">#REF!</definedName>
    <definedName name="catalog_ev">Table7[catalog_ev]</definedName>
    <definedName name="catalog_h">Table1[catalog_h]</definedName>
    <definedName name="catalog1">Table1[catalog_h]</definedName>
    <definedName name="catalog2">Table2[category_h]</definedName>
    <definedName name="catalog3">Table5[subcategory_h]</definedName>
    <definedName name="category">Table2[category_h]</definedName>
    <definedName name="category_ev">Table3[category_ev]</definedName>
    <definedName name="category_h">Table2[category_h]</definedName>
    <definedName name="code_type">Table23[code_type]</definedName>
    <definedName name="crs_code">Table14[coordinate_system]</definedName>
    <definedName name="crs_name">lists!#REF!</definedName>
    <definedName name="data_calculation_type">Table20[data_calculation_type]</definedName>
    <definedName name="data_type">Table10[data_type]</definedName>
    <definedName name="driver">Table1[catalog_h]</definedName>
    <definedName name="exposure">#REF!</definedName>
    <definedName name="format">Table11[format]</definedName>
    <definedName name="hazard">Table2[category_h]</definedName>
    <definedName name="license">Table22[license]</definedName>
    <definedName name="provider_role">Table21[provider_role]</definedName>
    <definedName name="publication_type">Table24[publication_type]</definedName>
    <definedName name="reference_period">Table17[reference_period]</definedName>
    <definedName name="risk_data_tyoe_h">Table9[risk_data_type_h]</definedName>
    <definedName name="risk_data_type">Table9[risk_data_type_h]</definedName>
    <definedName name="risk_data_type_ev">Table8[risk_data_type_ev]</definedName>
    <definedName name="risk_data_type_h">Table9[risk_data_type_h]</definedName>
    <definedName name="scenarios">Table19[scenarios]</definedName>
    <definedName name="spatial_resolution_unit">Table16[spatial_resolution_unit]</definedName>
    <definedName name="spatial_scale">Table13[spatial_scale]</definedName>
    <definedName name="subcategory_ev">Table4[subcategory_ev]</definedName>
    <definedName name="subcategory_h">Table5[subcategory_h]</definedName>
    <definedName name="temporal_interval">Table18[temporal_interval]</definedName>
    <definedName name="time_interval">Table18[temporal_interval]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1" i="1" l="1"/>
</calcChain>
</file>

<file path=xl/sharedStrings.xml><?xml version="1.0" encoding="utf-8"?>
<sst xmlns="http://schemas.openxmlformats.org/spreadsheetml/2006/main" count="2922" uniqueCount="768">
  <si>
    <t xml:space="preserve">Instructions: How to fill in the data sheet? </t>
  </si>
  <si>
    <r>
      <t>1) select the right</t>
    </r>
    <r>
      <rPr>
        <b/>
        <sz val="11"/>
        <color theme="1"/>
        <rFont val="Calibri"/>
        <family val="2"/>
        <scheme val="minor"/>
      </rPr>
      <t xml:space="preserve"> data tab</t>
    </r>
    <r>
      <rPr>
        <sz val="11"/>
        <color theme="1"/>
        <rFont val="Calibri"/>
        <family val="2"/>
        <scheme val="minor"/>
      </rPr>
      <t xml:space="preserve"> (i.e. hazard or exposure-vulnerability)</t>
    </r>
  </si>
  <si>
    <r>
      <t>2) select the right</t>
    </r>
    <r>
      <rPr>
        <b/>
        <sz val="11"/>
        <color theme="1"/>
        <rFont val="Calibri"/>
        <family val="2"/>
        <scheme val="minor"/>
      </rPr>
      <t xml:space="preserve"> data category and subcategory</t>
    </r>
    <r>
      <rPr>
        <sz val="11"/>
        <color theme="1"/>
        <rFont val="Calibri"/>
        <family val="2"/>
        <scheme val="minor"/>
      </rPr>
      <t xml:space="preserve"> (if applicable)</t>
    </r>
    <r>
      <rPr>
        <b/>
        <sz val="11"/>
        <color theme="1"/>
        <rFont val="Calibri"/>
        <family val="2"/>
        <scheme val="minor"/>
      </rPr>
      <t xml:space="preserve">: </t>
    </r>
    <r>
      <rPr>
        <sz val="11"/>
        <color theme="1"/>
        <rFont val="Calibri"/>
        <family val="2"/>
        <scheme val="minor"/>
      </rPr>
      <t>see hierarchical structure below</t>
    </r>
  </si>
  <si>
    <r>
      <t>3) follow the</t>
    </r>
    <r>
      <rPr>
        <b/>
        <sz val="11"/>
        <color theme="1"/>
        <rFont val="Calibri"/>
        <family val="2"/>
        <scheme val="minor"/>
      </rPr>
      <t xml:space="preserve"> formatting</t>
    </r>
    <r>
      <rPr>
        <sz val="11"/>
        <color theme="1"/>
        <rFont val="Calibri"/>
        <family val="2"/>
        <scheme val="minor"/>
      </rPr>
      <t xml:space="preserve"> of the example data provided (see 'description_attributes' tab for inputs required per column)</t>
    </r>
  </si>
  <si>
    <r>
      <t xml:space="preserve">4) use the </t>
    </r>
    <r>
      <rPr>
        <b/>
        <sz val="11"/>
        <color theme="1"/>
        <rFont val="Calibri"/>
        <family val="2"/>
        <scheme val="minor"/>
      </rPr>
      <t>drop-down menus</t>
    </r>
    <r>
      <rPr>
        <sz val="11"/>
        <color theme="1"/>
        <rFont val="Calibri"/>
        <family val="2"/>
        <scheme val="minor"/>
      </rPr>
      <t>. If an item is not defined yet, please add it in the 'lists' tab in the respective table: row 1 = hazard data; row 15 = exposure-vulnerability data (if different from hazard)</t>
    </r>
  </si>
  <si>
    <r>
      <t>Please provide as much detail as possible, including the</t>
    </r>
    <r>
      <rPr>
        <b/>
        <sz val="11"/>
        <color theme="1"/>
        <rFont val="Calibri"/>
        <family val="2"/>
        <scheme val="minor"/>
      </rPr>
      <t xml:space="preserve"> links to each data file</t>
    </r>
    <r>
      <rPr>
        <sz val="11"/>
        <color theme="1"/>
        <rFont val="Calibri"/>
        <family val="2"/>
        <scheme val="minor"/>
      </rPr>
      <t xml:space="preserve"> (column 'assets'). Mark cells with missing information in </t>
    </r>
    <r>
      <rPr>
        <u/>
        <sz val="11"/>
        <color theme="1"/>
        <rFont val="Calibri"/>
        <family val="2"/>
        <scheme val="minor"/>
      </rPr>
      <t>yellow</t>
    </r>
    <r>
      <rPr>
        <sz val="11"/>
        <color theme="1"/>
        <rFont val="Calibri"/>
        <family val="2"/>
        <scheme val="minor"/>
      </rPr>
      <t>.</t>
    </r>
  </si>
  <si>
    <r>
      <t>Please only provide data available at</t>
    </r>
    <r>
      <rPr>
        <b/>
        <sz val="11"/>
        <color theme="1"/>
        <rFont val="Calibri"/>
        <family val="2"/>
        <scheme val="minor"/>
      </rPr>
      <t xml:space="preserve"> global or European scale</t>
    </r>
    <r>
      <rPr>
        <sz val="11"/>
        <color theme="1"/>
        <rFont val="Calibri"/>
        <family val="2"/>
        <scheme val="minor"/>
      </rPr>
      <t>.</t>
    </r>
  </si>
  <si>
    <t>catalog</t>
  </si>
  <si>
    <t>category</t>
  </si>
  <si>
    <t>subcategory</t>
  </si>
  <si>
    <t>risk_data_type</t>
  </si>
  <si>
    <t>title_collection</t>
  </si>
  <si>
    <t>title_short</t>
  </si>
  <si>
    <t>description_collection</t>
  </si>
  <si>
    <t>title_item</t>
  </si>
  <si>
    <t>description_item</t>
  </si>
  <si>
    <t>bbox</t>
  </si>
  <si>
    <t>data_type</t>
  </si>
  <si>
    <t>format</t>
  </si>
  <si>
    <t>spatial_scale</t>
  </si>
  <si>
    <t>spatial_resolution</t>
  </si>
  <si>
    <t>spatial_resolution_unit</t>
  </si>
  <si>
    <t>reference_period</t>
  </si>
  <si>
    <t>temporal_resolution</t>
  </si>
  <si>
    <t>temporal_interval</t>
  </si>
  <si>
    <t>scenarios</t>
  </si>
  <si>
    <t>data_calculation_type</t>
  </si>
  <si>
    <t>analysis_type</t>
  </si>
  <si>
    <t>underlying_data</t>
  </si>
  <si>
    <t>provider</t>
  </si>
  <si>
    <t>provider_role</t>
  </si>
  <si>
    <t>license</t>
  </si>
  <si>
    <t>link_website</t>
  </si>
  <si>
    <t>publication_link</t>
  </si>
  <si>
    <t>publication_type</t>
  </si>
  <si>
    <t>code_link</t>
  </si>
  <si>
    <t>code_type</t>
  </si>
  <si>
    <t>usage_notes</t>
  </si>
  <si>
    <t>assets</t>
  </si>
  <si>
    <t>name_contributor</t>
  </si>
  <si>
    <t>hazard</t>
  </si>
  <si>
    <t>flooding</t>
  </si>
  <si>
    <t>fluvial-flooding</t>
  </si>
  <si>
    <t>JRC flood hazard maps</t>
  </si>
  <si>
    <t>The datasets included in this collection depict flood prone areas in Europe and the World for river flood events of different magnitude, i.e. different six return periods from 1-in-10-year to 1-in-500-year events. The maps have been developed using hydrological and hydrodynamic models, driven by the climatological data of the European and Global Flood Awareness Systems (EFAS and GloFAS). European-scale maps comprise most of the geographical Europe and all the river basins entering the Mediterranean and Black Seas in the Caucasus, Middle East and Northern Africa countries.</t>
  </si>
  <si>
    <t>The datasets included in this collection depict flood prone areas in the World for river flood events of different magnitude, i.e. different six return periods from 1-in-10-year to 1-in-500-year events. The maps have been developed using hydrological and hydrodynamic models, driven by the climatological data of the Global Flood Awareness Systems (GloFAS).</t>
  </si>
  <si>
    <t>-180, -90, 180, 90</t>
  </si>
  <si>
    <t>raster</t>
  </si>
  <si>
    <t>geotiff</t>
  </si>
  <si>
    <t>global</t>
  </si>
  <si>
    <t>arc seconds</t>
  </si>
  <si>
    <t>historical</t>
  </si>
  <si>
    <t>simulated</t>
  </si>
  <si>
    <t>probabilistic</t>
  </si>
  <si>
    <t>several data sources (see publication for further details)</t>
  </si>
  <si>
    <t>JRC Data Catalogue</t>
  </si>
  <si>
    <t>licensor</t>
  </si>
  <si>
    <t>CC-BY-4.0</t>
  </si>
  <si>
    <t>https://data.jrc.ec.europa.eu/collection/id-0054</t>
  </si>
  <si>
    <t>https://doi.org/10.1016/j.advwatres.2016.05.002</t>
  </si>
  <si>
    <t>article</t>
  </si>
  <si>
    <t>Cell values indicate water depth (in m)</t>
  </si>
  <si>
    <t>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t>
  </si>
  <si>
    <t>Lena Reimann</t>
  </si>
  <si>
    <t>The datasets included in this collection depict flood prone areas in Europe and the Mediterranean for river flood events of different magnitude, i.e. different six return periods from 1-in-10-year to 1-in-500-year events. The maps have been developed using hydrological and hydrodynamic models, driven by the climatological data of the European Flood Awareness Systems (EFAS). European-scale maps comprise most of the geographical Europe and all the river basins entering the Mediterranean and Black Seas in the Caucasus, Middle East and Northern Africa countries.</t>
  </si>
  <si>
    <t>-25, 17, 50, 70</t>
  </si>
  <si>
    <t>regional</t>
  </si>
  <si>
    <t>meters</t>
  </si>
  <si>
    <t>https://doi.org/10.5194/essd-14-1549-2022</t>
  </si>
  <si>
    <t>https://cidportal.jrc.ec.europa.eu/ftp/jrc-opendata/FLOODS/EuropeanMaps/floodMap_RP010.zip;https://cidportal.jrc.ec.europa.eu/ftp/jrc-opendata/FLOODS/EuropeanMaps/floodMap_RP020.zip;https://cidportal.jrc.ec.europa.eu/ftp/jrc-opendata/FLOODS/EuropeanMaps/floodMap_RP050.zip;https://cidportal.jrc.ec.europa.eu/ftp/jrc-opendata/FLOODS/EuropeanMaps/floodMap_RP100.zip;https://cidportal.jrc.ec.europa.eu/ftp/jrc-opendata/FLOODS/EuropeanMaps/floodMap_RP200.zip;https://cidportal.jrc.ec.europa.eu/ftp/jrc-opendata/FLOODS/EuropeanMaps/floodMap_RP500.zip</t>
  </si>
  <si>
    <t>multi-hazard</t>
  </si>
  <si>
    <t>Global Flood Database</t>
  </si>
  <si>
    <t>GFD</t>
  </si>
  <si>
    <t>The Global Flood Database provides satellite-derived flood footprints and depths for a variety of floods that occurred between 2000 and 2018.</t>
  </si>
  <si>
    <t>decimal degrees</t>
  </si>
  <si>
    <t>2000-2018</t>
  </si>
  <si>
    <t>irregular</t>
  </si>
  <si>
    <t>inferred</t>
  </si>
  <si>
    <t>empirical</t>
  </si>
  <si>
    <t>MODIS satellite imagery</t>
  </si>
  <si>
    <t>Cloud to Street</t>
  </si>
  <si>
    <t>https://global-flood-database.cloudtostreet.ai/#</t>
  </si>
  <si>
    <t>https://doi.org/10.1038/s41586-021-03695-w</t>
  </si>
  <si>
    <t>https://github.com/cloudtostreet/MODIS_GlobalFloodDatabase</t>
  </si>
  <si>
    <t>processing</t>
  </si>
  <si>
    <t>The data do not differentiate flood types.</t>
  </si>
  <si>
    <t>windstorm</t>
  </si>
  <si>
    <t>coastal-flooding</t>
  </si>
  <si>
    <t>Coastal Flood Maps Deltares</t>
  </si>
  <si>
    <t>Inundation (m) of coastal floods at 0.01 degrees resolution</t>
  </si>
  <si>
    <t>Coastal Flood Maps</t>
  </si>
  <si>
    <t>netcdf</t>
  </si>
  <si>
    <t>historical &amp; future</t>
  </si>
  <si>
    <t>RCPs</t>
  </si>
  <si>
    <t>GTSM</t>
  </si>
  <si>
    <t>Deltares</t>
  </si>
  <si>
    <t>https://doi.org/10.5194/nhess-23-823-2023</t>
  </si>
  <si>
    <t>Currently on Deltares P-drive, can be moved to S3 bucket ECMWF</t>
  </si>
  <si>
    <t>Frederiek Sperna Weiland</t>
  </si>
  <si>
    <t>A Global High-resolution Dataset of Earth’s Floodplains</t>
  </si>
  <si>
    <t>GFPLAIN250m</t>
  </si>
  <si>
    <t>The datasets aims at providing the floodplain delination at the global level</t>
  </si>
  <si>
    <t>Global floodplains</t>
  </si>
  <si>
    <t>The datasets include the floodplain and floodprone locations at the global level</t>
  </si>
  <si>
    <t>-180, -60, 180, 60</t>
  </si>
  <si>
    <t>deterministic</t>
  </si>
  <si>
    <t xml:space="preserve">Processed from the NASA SRTM Digital Elevation model </t>
  </si>
  <si>
    <t>University for Foreigners of Perugia</t>
  </si>
  <si>
    <t>https://figshare.com/articles/dataset/GFPLAIN250m/6665165/1</t>
  </si>
  <si>
    <t>https://www.nature.com/articles/sdata2018309</t>
  </si>
  <si>
    <t>Maurizio Mazzoleni</t>
  </si>
  <si>
    <t>Global Surface Water</t>
  </si>
  <si>
    <t>GSW</t>
  </si>
  <si>
    <t>The dataset includes the occurrence, seasonality, recurrence, transitions, and maximum water extent for different temporal moment at global scale between 1985 and 2015</t>
  </si>
  <si>
    <t>-180, -56, 180, 78</t>
  </si>
  <si>
    <t>1985-2015</t>
  </si>
  <si>
    <t>monthly</t>
  </si>
  <si>
    <t>precessed from Landsat, SRTM DEM, GTOPO30 DEM, GMTED2010, GHSL, GADM</t>
  </si>
  <si>
    <t>EC JRC, Google</t>
  </si>
  <si>
    <t>https://global-surface-water.appspot.com/</t>
  </si>
  <si>
    <t>https://www.nature.com/articles/nature20584</t>
  </si>
  <si>
    <t>The Global Runoff Data Centre, River Discharge Data</t>
  </si>
  <si>
    <t>GRDC</t>
  </si>
  <si>
    <t>River discharge from in-situ station globaly for 9500 stations. It provides daily, monthly, and long-term statistics</t>
  </si>
  <si>
    <t>Global Runoff Data Centre</t>
  </si>
  <si>
    <t>tabular</t>
  </si>
  <si>
    <t>ascii</t>
  </si>
  <si>
    <t>Station</t>
  </si>
  <si>
    <t>1955-2016</t>
  </si>
  <si>
    <t>World Meteorological Organization WMO</t>
  </si>
  <si>
    <t>www.bafg.de/GRDC/EN/02_srvcs/21_tmsrs/riverdischarge_node.html</t>
  </si>
  <si>
    <t>dataset</t>
  </si>
  <si>
    <t>extreme-precipitation</t>
  </si>
  <si>
    <t>drought</t>
  </si>
  <si>
    <t>The Global Drought Observatory</t>
  </si>
  <si>
    <t>GDO</t>
  </si>
  <si>
    <t>Historic drought events database at a monthly time step. It also provides the more recent risk of drought impact for agriculture with a 10-days time step</t>
  </si>
  <si>
    <t>Global drought observatory</t>
  </si>
  <si>
    <t>-180, -85, 180, 85</t>
  </si>
  <si>
    <t>National</t>
  </si>
  <si>
    <t>observed</t>
  </si>
  <si>
    <t>Http://doi.org/10.1016/j.ejrh.2019.100593</t>
  </si>
  <si>
    <t>Global Inundation Extent from Multi-Satellites</t>
  </si>
  <si>
    <t>GIEMS</t>
  </si>
  <si>
    <t>GloFAS Global Flood Monitoring</t>
  </si>
  <si>
    <t>GLOFAS-GFM</t>
  </si>
  <si>
    <t>A continuous monitoring of floods worldwide by immediately processing and analyzing all incoming Copernicus Sentinel-1 Synthetic Aperture Radar (SAR) satellite data</t>
  </si>
  <si>
    <t>Observed flood extent</t>
  </si>
  <si>
    <t>Composite of the flooded areas mapped as the difference between S-1 observed water extent and the reference water mask.</t>
  </si>
  <si>
    <t>2015-now</t>
  </si>
  <si>
    <t>Sentinel-1 SAR</t>
  </si>
  <si>
    <t>JRC</t>
  </si>
  <si>
    <t>https://www.globalfloods.eu/technical-information/glofas-gfm/</t>
  </si>
  <si>
    <t>Dirk Eilander</t>
  </si>
  <si>
    <t>Observed Water Extent</t>
  </si>
  <si>
    <t>All pixels classified as open and calm water using Sentinel-1 SAR backscatter intensity.</t>
  </si>
  <si>
    <t>River discharge and related historical data from the Global Flood Awareness System</t>
  </si>
  <si>
    <t>cems-glofas-historical</t>
  </si>
  <si>
    <t>A modelled time series of gridded river discharge. It is a product of the Global Flood Awareness System (GloFAS) and offers a consistent representation of a key hydrological variable across the global domain.</t>
  </si>
  <si>
    <t>river_discharge_in_the_last_24_hours</t>
  </si>
  <si>
    <t>River discharge in the last 24 hours</t>
  </si>
  <si>
    <t>-180, -60, 180, 90</t>
  </si>
  <si>
    <t>GRIB2</t>
  </si>
  <si>
    <t>global except Antarctica</t>
  </si>
  <si>
    <t>0.05</t>
  </si>
  <si>
    <t>1979-now</t>
  </si>
  <si>
    <t>daily</t>
  </si>
  <si>
    <t>LISTFLOOD output + ERA5</t>
  </si>
  <si>
    <t>CEMS</t>
  </si>
  <si>
    <t>producer</t>
  </si>
  <si>
    <t>CEMS-FLOODS</t>
  </si>
  <si>
    <t>https://cds.climate.copernicus.eu/cdsapp#!/dataset/cems-glofas-historical?tab=overview</t>
  </si>
  <si>
    <t>https://doi.org/10.24381/cds.2d78664e</t>
  </si>
  <si>
    <t>Milana Vuckovic</t>
  </si>
  <si>
    <t>River discharge and related forecasted data by the Global Flood Awareness System</t>
  </si>
  <si>
    <t>cems-glofas-forecast</t>
  </si>
  <si>
    <t xml:space="preserve">A modelled future time series of gridded river discharge. It is a product of the Global Flood Awareness System (GloFAS) and offers a consistent representation of a key hydrological variable across the global domain. </t>
  </si>
  <si>
    <t>future</t>
  </si>
  <si>
    <t>2019-now</t>
  </si>
  <si>
    <t>LISTFLOOD + ECMWF forecast</t>
  </si>
  <si>
    <t>https://cds.climate.copernicus.eu/cdsapp#!/dataset/cems-glofas-forecast?tab=overview</t>
  </si>
  <si>
    <t>https://doi.org/10.24381/cds.ff1aef77</t>
  </si>
  <si>
    <t>European Drought Observatory and Globao Drought Observatory Data</t>
  </si>
  <si>
    <t>EDO and GDO Data</t>
  </si>
  <si>
    <t>Honestly, I can't find the proper description of this collection</t>
  </si>
  <si>
    <t>Combined Drought Indicator (CDI), v.3.0.1</t>
  </si>
  <si>
    <t>Combined Drought Indicator based on SPI, soil moisture and fAPAR, to identify areas with potential to suffer agricultural drought, areas where the vegetation is already affected by drought conditions, and areas in recovery process to normal conditions after a drought episode.</t>
  </si>
  <si>
    <t>-35.12,23.91,73.99,72.66</t>
  </si>
  <si>
    <t>kilometers</t>
  </si>
  <si>
    <t>2012-2023</t>
  </si>
  <si>
    <t>10-days</t>
  </si>
  <si>
    <t>SPI, soil moisture and fAPAR, see details in: https://doi.org/10.5194/nhess-21-481-2021</t>
  </si>
  <si>
    <t>EDO</t>
  </si>
  <si>
    <t>https://edo.jrc.ec.europa.eu/gdo/php/index.php?id=2112</t>
  </si>
  <si>
    <t>https://doi.org/10.5194/nhess-21-481-2021</t>
  </si>
  <si>
    <t>wildfire</t>
  </si>
  <si>
    <t>Fire danger indicators for Europe from 1970 to 2098 derived from climate projections</t>
  </si>
  <si>
    <t>sis-tourism-fire-danger-indicators</t>
  </si>
  <si>
    <t>Projections of fire danger indicators for Europe based upon the Canadian Fire Weather Index System (FWI) under future climate conditions</t>
  </si>
  <si>
    <t>Daily and Seasonal FWI projections</t>
  </si>
  <si>
    <t>0.11</t>
  </si>
  <si>
    <t>1970-2098</t>
  </si>
  <si>
    <t>EURO-CORDEX</t>
  </si>
  <si>
    <t>extreme-temperature</t>
  </si>
  <si>
    <t>heat-wave</t>
  </si>
  <si>
    <t>Climate extreme indices and heat stress indicators derived from CMIP6 global climate projections</t>
  </si>
  <si>
    <t>CMIP6 indicators</t>
  </si>
  <si>
    <t>"The dataset provides climate extreme indices related to temperature and precipitation as defined by the Expert Team on Climate Change Detection and Indices (ETCCDI), as well as selected heat stress indicators (HSI). The indices are provided for historical and future climate projections (SSP1-2.6, SSP2-4.5, SSP3-7.0, SSP5-8.5) included in the Coupled Model Intercomparison Project Phase 6 (CMIP6) and used in the 6th Assessment Report of the Intergovernmental Panel on Climate Change (IPCC)."</t>
  </si>
  <si>
    <t>CMIP6 heat stress indicators</t>
  </si>
  <si>
    <t>Heat index, Humidex, Indoor universal thermal climate index, Wet-bulb temperature, Indoor wet-bulb globe temperature</t>
  </si>
  <si>
    <t>Varies based on GCM</t>
  </si>
  <si>
    <t>1850-2100</t>
  </si>
  <si>
    <t>CMIP6</t>
  </si>
  <si>
    <t>Copernicus Climate Data Store</t>
  </si>
  <si>
    <t>https://cds.climate.copernicus.eu/cdsapp#!/dataset/sis-extreme-indices-cmip6?tab=overview</t>
  </si>
  <si>
    <t>Jeremy Pal</t>
  </si>
  <si>
    <t>I may have filled some fields in incorrectly</t>
  </si>
  <si>
    <t>CMIP6 ETCCDI</t>
  </si>
  <si>
    <t>Extremely wet day precipitation, Very wet day precipitation, Maximum 1-day precipitation, Maximum 5-day precipitation</t>
  </si>
  <si>
    <t>https://cds.climate.copernicus.eu/cdsapp#!/dataset/sis-extreme-indices-cmip6</t>
  </si>
  <si>
    <t>Gridded monthly climate projection dataset underpinning the IPCC AR6 Interactive Atlas</t>
  </si>
  <si>
    <t>IPCC WGI Interactive Atlas</t>
  </si>
  <si>
    <t>"This catalogue entry provides gridded data from global (CMIP5 and CMIP6) and regional (CORDEX) projections for the set of 22 variables and indices included in the IPCC Interactive Atlas, a novel contribution from Working Group I (WGI) to the IPCC Sixth Assessment Report (AR6). These variables and indices are relevant for the climatic impact-drivers used in the regional assessments conducted in AR6 (Chapters 10, 11, 12 and Atlas), related to heat and cold, wet and dry, snow and ice, and wind."</t>
  </si>
  <si>
    <t>SPI6</t>
  </si>
  <si>
    <t>6-Month Standardized Precipitation Index</t>
  </si>
  <si>
    <t>CMIP5: 2°x2°; CMIP6: 1°x1°; CORDEX: 0.5°x0.5° including EURO-CORDEX with 0.25°x0.25°</t>
  </si>
  <si>
    <t>CMIP5, CMIP6, CORDEX</t>
  </si>
  <si>
    <t>https://cds.climate.copernicus.eu/cdsapp#!/dataset/projections-climate-atlas</t>
  </si>
  <si>
    <t>report</t>
  </si>
  <si>
    <t>Hydrology-related climate impact indicators from 1970 to 2100 derived from bias adjusted European climate projections</t>
  </si>
  <si>
    <t>EURO-CORDEX Hydrology</t>
  </si>
  <si>
    <t>"This dataset provides water variables and indicators based on hydrological impact modelling, forced by bias adjusted regional climate simulations from the European Coordinated Regional Climate Downscaling Experiment (EURO-CORDEX). The dataset contains Essential Climate Variable (ECV) data in the form of daily mean river discharge and a set of climate impact indicators (CIIs) for both water quantity and quality."</t>
  </si>
  <si>
    <t>Flood recurrence 2 years return period, Flood recurrence 5 years return period, lood recurrence 10 years return period, Flood recurrence 50 years return period, Maximum river discharge, Minimum river discharge</t>
  </si>
  <si>
    <t>Return values of annual maximum river discharge. Data are provided as the 2, 5, 10 and 50 year return period of annual daily maximum river discharge estimated using a Gumbel distribution. Maximum river discharge is calculated as the mean annual daily maximum discharge over a 30 year period. 	Minimum river discharge is calculated as the mean annual daily minimum discharge over a 30 year period.</t>
  </si>
  <si>
    <t xml:space="preserve">-35.034023284912, 24.751695632935, 73.937675476074, 72.641624450684 </t>
  </si>
  <si>
    <t>1971-2100</t>
  </si>
  <si>
    <t>CMIP5 EURO-CORDEX</t>
  </si>
  <si>
    <t>https://cds.climate.copernicus.eu/cdsapp#!/dataset/sis-hydrology-variables-derived-projections</t>
  </si>
  <si>
    <t>https://doi.org/10.24381/cds.73237ad6</t>
  </si>
  <si>
    <t>Temperature and precipitation climate impact indicators from 1970 to 2100 derived from European climate projections</t>
  </si>
  <si>
    <t>"This dataset provides precipitation and near surface air temperature for Europe as Essential Climate Variables (ECVs) and as a set of Climate Impact Indicators (CIIs) based on the ECVs."</t>
  </si>
  <si>
    <t>RX5day</t>
  </si>
  <si>
    <t>Highest 5-day precipitation amount</t>
  </si>
  <si>
    <t>https://cds.climate.copernicus.eu/cdsapp#!/dataset/sis-hydrology-meteorology-derived-projections</t>
  </si>
  <si>
    <t>E-OBS indices</t>
  </si>
  <si>
    <t>"The datafiles below provide climate indices for E-OBS derived using daily minimum temperature (TN), daily maximum temperature (TX), daily precipitation sum (RR), global radiation (QQ), relative humidity (HU) and daily mean wind speed (FG)."</t>
  </si>
  <si>
    <t>SPI3, SPI6, scPDSI</t>
  </si>
  <si>
    <t>3-month Standardized Precipitation Index, 6-month Standardized Precipitation Index, self-calibrating Palmer Drought Severity Index</t>
  </si>
  <si>
    <t>-24.9501395091997, 25.049860723083, 45.4498602091671, 71.4498587904728</t>
  </si>
  <si>
    <t>1950-2023</t>
  </si>
  <si>
    <t>https://surfobs.climate.copernicus.eu/dataaccess/access_eobs_indices.php</t>
  </si>
  <si>
    <t>https://doi.org/10.1029/2017JD028200</t>
  </si>
  <si>
    <t>RX1day, RX5day</t>
  </si>
  <si>
    <t>Highest 1-day precipitation amount, Highest 5-day precipitation amount</t>
  </si>
  <si>
    <t>TXx, TNx, UTCI, HI</t>
  </si>
  <si>
    <t>Maximum of daily maximum temperature, Maximum of daily minimum temperature, Universal Thermal Climate Index, Huglin Index</t>
  </si>
  <si>
    <t>cold-wave</t>
  </si>
  <si>
    <t>TNn, TXn</t>
  </si>
  <si>
    <t>Minimum of daily minimum temperature, Minimum of daily maximum temperature</t>
  </si>
  <si>
    <t xml:space="preserve">Global database of meteorological drought events </t>
  </si>
  <si>
    <t>Database of drought events</t>
  </si>
  <si>
    <t>More than 4500 drought events classified using a few indicators as the SPI and the SPEI at different temporal scales</t>
  </si>
  <si>
    <t>Observed drought events</t>
  </si>
  <si>
    <t>4500 drought events classified using drought indicators: SPI-3, SPI-6, SPI-12, SPEI-3, SPEI-6, SPEI-12</t>
  </si>
  <si>
    <t>event-based, events were detected at global (0.5°), macro-regional and country scale</t>
  </si>
  <si>
    <t>1951-2016</t>
  </si>
  <si>
    <t>JRC, GDO</t>
  </si>
  <si>
    <t>https://edo.jrc.ec.europa.eu/gdo/php/index.php?id=2020</t>
  </si>
  <si>
    <t>Andrea Vajda</t>
  </si>
  <si>
    <t>I couldn't find a good description of the dataset. Ref: https://doi.org/10.1016/j.ejrh.2019.100593</t>
  </si>
  <si>
    <t>Annual Global High-Resolution Extreme Heat Estimates, v1</t>
  </si>
  <si>
    <t>GEHE</t>
  </si>
  <si>
    <t>The Annual Global High-Resolution Extreme Heat Estimates (GEHE), 1983-2016 data set provides global 0.05 degrees (~5 km) gridded annual counts of the number of days where the maximum Wet Bulb Globe Temperature (WBGTmax) exceeded dangerous hot-humid heat thresholds for the period 1983 to 2016.</t>
  </si>
  <si>
    <t>Annual number of days with extreme humid-heat</t>
  </si>
  <si>
    <t>High-resolution annual extreme humid-heat, WBGTmax &gt;28, 30, and 32 degrees Celsius</t>
  </si>
  <si>
    <t>1983-2016</t>
  </si>
  <si>
    <t>yearly</t>
  </si>
  <si>
    <t>CHIRTS-daily</t>
  </si>
  <si>
    <t>NASA Socioeconomic Data and Applications Center (SEDAC)</t>
  </si>
  <si>
    <t>Annual Global High-Resolution Extreme Heat Estimates (GEHE), v1: Satellite-Derived Environmental Indicators | SEDAC (columbia.edu)</t>
  </si>
  <si>
    <t>Global High Resolution Daily Extreme Urban Heat Exposure, v1</t>
  </si>
  <si>
    <t>UHE-Daily</t>
  </si>
  <si>
    <t>The Global High Resolution Daily Extreme Urban Heat Exposure (UHE-Daily), 1983-2016 data set contains a high-resolution, longitudinal global record of geolocated urban extreme heat events and urban population exposure estimates for more than 10,000 urban settlements worldwide for 1983-2016.</t>
  </si>
  <si>
    <t>Daily Extreme Urban Heat Exposure</t>
  </si>
  <si>
    <t>High Resolution Daily Extreme Urban Heat Exposure, calculated for five combined temperture-humidity thresholds</t>
  </si>
  <si>
    <t>csv</t>
  </si>
  <si>
    <t>Documentation » Global High Resolution Daily Extreme Urban Heat Exposure (UHE-Daily), v1: Satellite-Derived Environmental Indicators | SEDAC (columbia.edu)</t>
  </si>
  <si>
    <t xml:space="preserve">Data files contains tabular data in .csv and .json formats, and vector data in Shapefile (.shp) format. </t>
  </si>
  <si>
    <t>Thermal comfort indices derived from ERA5 reanalysis</t>
  </si>
  <si>
    <t>ERA5-HEAT</t>
  </si>
  <si>
    <t xml:space="preserve">This dataset provides modelled hourly data for a set of indices representing human thermal stress and discomfort in outdoor conditions. </t>
  </si>
  <si>
    <t>ERA5 thermal confort indices</t>
  </si>
  <si>
    <t>Mean radiant temperature, Universal thermal climate index</t>
  </si>
  <si>
    <t>1940-now</t>
  </si>
  <si>
    <t>hourly</t>
  </si>
  <si>
    <t>ERA5</t>
  </si>
  <si>
    <t>ECMWF</t>
  </si>
  <si>
    <t>https://cds.climate.copernicus.eu/cdsapp#!/dataset/derived-utci-historical?tab=overview</t>
  </si>
  <si>
    <t>Seasonal forecast of fire danger indices from the Copernicus Emergency Management Service</t>
  </si>
  <si>
    <t>Modelled daily fire danger time series, driven by seasonal weather forecasts (ECMWF SEAS5) and using fire danger indices from the U.S. Forest Service National Fire-Danger Rating System (NFDRS), the Canadian Forest Service Fire Weather Index Rating System (FWI), and the Australian McArthur (Mark 5) rating systems.</t>
  </si>
  <si>
    <t>Build up index, Duff moisture code, Fire daily severity rating, Initial fire spread index, Drought code, Fine fuel moisture code, Fire weather index</t>
  </si>
  <si>
    <t>Canadian Forest Service Fire Weather Index Rating System components</t>
  </si>
  <si>
    <t>-179.95, -89.95, 179.95, 89.95</t>
  </si>
  <si>
    <t>GRIB</t>
  </si>
  <si>
    <t>1981-now</t>
  </si>
  <si>
    <t>modelled</t>
  </si>
  <si>
    <t>ECMWF SEAS5</t>
  </si>
  <si>
    <t>Drought factor, Keetch-Byram drougth index, Fire danger index</t>
  </si>
  <si>
    <t>Australian McArthur Mark 5 Rating System components</t>
  </si>
  <si>
    <t>Burning index, Ignition component, Energy release component, Spread component</t>
  </si>
  <si>
    <t>U.S. Forest Service National Fire-Danger Rating System components</t>
  </si>
  <si>
    <t>exposure-vulnerability</t>
  </si>
  <si>
    <t>buildings</t>
  </si>
  <si>
    <t>building-footprints</t>
  </si>
  <si>
    <t>exposure</t>
  </si>
  <si>
    <t>Google-Microsoft Open Buildings</t>
  </si>
  <si>
    <t xml:space="preserve">This dataset merges Google's V3 Open Buildings and Microsoft's latest Building Footprints. </t>
  </si>
  <si>
    <t>vector</t>
  </si>
  <si>
    <t>FlatGeobuf</t>
  </si>
  <si>
    <t>NA</t>
  </si>
  <si>
    <t>Satellite</t>
  </si>
  <si>
    <t>Source Cooperative</t>
  </si>
  <si>
    <t>host</t>
  </si>
  <si>
    <t>https://beta.source.coop/repositories/vida/google-microsoft-open-buildings/description/</t>
  </si>
  <si>
    <t>Microsoft GlobalMLBuildingFootprints</t>
  </si>
  <si>
    <t xml:space="preserve">Bing Maps is releasing open building footprints around the world. They have detected 1.28B buildings from Bing Maps imagery between 2014 and 2023 including Maxar, Airbus, and IGN France imagery. </t>
  </si>
  <si>
    <t>Microsoft Building</t>
  </si>
  <si>
    <t>999M building footprint polygon geometries located around the world in line delimited GeoJSON format</t>
  </si>
  <si>
    <t>geopackage</t>
  </si>
  <si>
    <t>building level</t>
  </si>
  <si>
    <t>Microsoft</t>
  </si>
  <si>
    <t>ODbL-1.0</t>
  </si>
  <si>
    <t>https://github.com/microsoft/GlobalMLBuildingFootprints</t>
  </si>
  <si>
    <t>Open Street Map (OSM)</t>
  </si>
  <si>
    <t>OSM</t>
  </si>
  <si>
    <t xml:space="preserve">OpenStreetMap is a free, editable map of the whole world that is being built by volunteers largely from scratch and released with an open-content license. </t>
  </si>
  <si>
    <t>street level</t>
  </si>
  <si>
    <t>openstreetmap.org</t>
  </si>
  <si>
    <t>https://www.openstreetmap.org/</t>
  </si>
  <si>
    <t>economic</t>
  </si>
  <si>
    <t>agriculture</t>
  </si>
  <si>
    <t xml:space="preserve">Spatial Production Allocation Model </t>
  </si>
  <si>
    <t>SPAM</t>
  </si>
  <si>
    <t>SPAM is a global crop distribution model covering 42 crops and four different technologies available for 2010 (latest). The model outputs include both harvested and physical cropland.</t>
  </si>
  <si>
    <t>SPAM 2010 v2.0</t>
  </si>
  <si>
    <t>Global Spatially-Disaggregated Crop Production Statistics Data for 2010 (latest)</t>
  </si>
  <si>
    <t>arc minutes</t>
  </si>
  <si>
    <t>cross-entropy approach</t>
  </si>
  <si>
    <t>Several data sources (see methodology for further details)</t>
  </si>
  <si>
    <t>Harvard Dataverse</t>
  </si>
  <si>
    <t>https://dataverse.harvard.edu/dataset.xhtml?persistentId=doi:10.7910/DVN/PRFF8V</t>
  </si>
  <si>
    <t>https://doi.org/10.7910/DVN/PRFF8V</t>
  </si>
  <si>
    <t>Silvia Artuso</t>
  </si>
  <si>
    <t>The Gridded Livestock of the World maps</t>
  </si>
  <si>
    <t>GLW</t>
  </si>
  <si>
    <t>The Gridded Livestock of the World maps (GLW) show the density of eight different livestock animals in 2010 and 2015.</t>
  </si>
  <si>
    <t>GLW v4</t>
  </si>
  <si>
    <t xml:space="preserve">The fourth version of the GLW has a reference year of 2015 and includes global distributions of cattle, buffaloes, sheep, goats, horses, pigs, chickens and ducks at a spatial resolution of 5 minutes of arc, approximately 10 km at the equator. </t>
  </si>
  <si>
    <t>random forest modeling</t>
  </si>
  <si>
    <t xml:space="preserve">Census counts of animals in sub-national administrative units </t>
  </si>
  <si>
    <t>https://dataverse.harvard.edu/dataverse/glw_4</t>
  </si>
  <si>
    <t>doi: 10.1038/sdata.2018.227</t>
  </si>
  <si>
    <t>https://doi.org/10.7910/DVN/SXHLF3; https://doi.org/10.7910/DVN/VZOYHM; https://doi.org/10.7910/DVN/CIVCPB; https://doi.org/10.7910/DVN/JJGCTX; https://doi.org/10.7910/DVN/YYG6ET; https://doi.org/10.7910/DVN/S9ONXV; https://doi.org/10.7910/DVN/I1WCAB; https://doi.org/10.7910/DVN/LHBICE</t>
  </si>
  <si>
    <t>energy</t>
  </si>
  <si>
    <t>vulnerability</t>
  </si>
  <si>
    <t>Primary energy consumption per capita</t>
  </si>
  <si>
    <t>Per capita energy consumption, expressed in kilowatt-hours per capita. This dataset is produced annually by U.S. Energy Information Administration (EIA), and it is available per region and per country.</t>
  </si>
  <si>
    <t>administrative units</t>
  </si>
  <si>
    <t>1965-2022</t>
  </si>
  <si>
    <t xml:space="preserve">Energy Institute (EI) Statistical Review of World Energy, and International energy data from the U.S. Energy Information Administration (EIA). </t>
  </si>
  <si>
    <t>https://ourworldindata.org/</t>
  </si>
  <si>
    <t xml:space="preserve">https://ourworldindata.org/grapher/per-capita-energy-use </t>
  </si>
  <si>
    <t>Agriculture value added on the GDP</t>
  </si>
  <si>
    <t>Describes the value added on the GDP (in percentage) of agriculture, forestry, and fishing.</t>
  </si>
  <si>
    <t>country level</t>
  </si>
  <si>
    <t>1960-2022</t>
  </si>
  <si>
    <t>World Bank national accounts data, and OECD National Accounts data files.</t>
  </si>
  <si>
    <t>WorldBank</t>
  </si>
  <si>
    <t>https://data.worldbank.org/indicator/NV.AGR.TOTL.ZS</t>
  </si>
  <si>
    <t>socioeconomic-status</t>
  </si>
  <si>
    <t xml:space="preserve">GDP per capita </t>
  </si>
  <si>
    <t>Data is available as tabular format at the country level, expressed in current US dollar.</t>
  </si>
  <si>
    <t>https://data.worldbank.org/indicator/NY.GDP.MKTP.CD</t>
  </si>
  <si>
    <t>Poverty headcount ratio at 2.15 dollars a day (PPP)</t>
  </si>
  <si>
    <t>Cross-country comparison of key poverty and inequality indicators. Data is available as tabular format at the country level, as percentage of total population.</t>
  </si>
  <si>
    <t>1963-2022</t>
  </si>
  <si>
    <t>Data are based on primary household survey data obtained from government statistical agencies and World Bank country departments (see methodology for further details)</t>
  </si>
  <si>
    <t>https://data.worldbank.org/indicator/SI.POV.DDAY</t>
  </si>
  <si>
    <t>Gridded GDP projections compatible with the five SSPs</t>
  </si>
  <si>
    <t>GDP</t>
  </si>
  <si>
    <t>"Estimated GDPs by 1/12-degree grids during 1850—2100 by 10 year intervals. In the estimation, national GDP data (past data until 2010; future projection under SSPs after 2020) is downscaled considering spatial and economic interactions among cities, urban growth patterns compatible with SSPs, and other auxiliary geographic data (land cover, road network, etc.)."</t>
  </si>
  <si>
    <t>Gross domestic product</t>
  </si>
  <si>
    <t>10-yearly</t>
  </si>
  <si>
    <t>SSPs</t>
  </si>
  <si>
    <t>Several data sources (see publication for further details)</t>
  </si>
  <si>
    <t>github</t>
  </si>
  <si>
    <t>https://gcp-tsukuba.github.io/SSP-downscale/#downscaling-gdp</t>
  </si>
  <si>
    <t>https://doi.org/10.3389/fbuil.2021.760306</t>
  </si>
  <si>
    <t>environment</t>
  </si>
  <si>
    <t>lulc</t>
  </si>
  <si>
    <t>CORINE land cover</t>
  </si>
  <si>
    <t>CORINE</t>
  </si>
  <si>
    <t>CORINE Land Cover 2018 (vector/raster 100 m), Europe, 6-yearly</t>
  </si>
  <si>
    <t>copernicus_r_3035_100_m_clc-2018_p_2017-2018_v20_r01</t>
  </si>
  <si>
    <t>Provides pan-European CORINE Land Cover inventory for 44 thematic classes for the 2018 reference year. The dataset has a Minimum Mapping Unit (MMU) of 25 hectares (ha) for areal phenomena and a Minimum Mapping Width (MMW) of 100 m for linear phenomena and is available as vector and as 100 m raster data.</t>
  </si>
  <si>
    <t>EUROPE</t>
  </si>
  <si>
    <t>6-yearly</t>
  </si>
  <si>
    <t>equal weighting</t>
  </si>
  <si>
    <t>COPERNICUS</t>
  </si>
  <si>
    <t>https://land.copernicus.eu/paneuropean/corine-land-cover/clc2018,</t>
  </si>
  <si>
    <t>https://doi.org/10.2909/960998c1-1870-4e82-8051-6485205ebbac</t>
  </si>
  <si>
    <t>water-depletion</t>
  </si>
  <si>
    <t>Aqueduct Baseline Water Stress</t>
  </si>
  <si>
    <t>The water stress indicator is a proxy for competition on water, as it accounts for both multi-sectoral water demand, relative to the abundance of water. Aqueduct data is provided at sub-basin scale. These data can be interesected with the area of interest, so to derieve an aggregate value weighted by the relative area of each catchment with the area of interest.</t>
  </si>
  <si>
    <t>Aqueduct Baseline Water Stress 4.0</t>
  </si>
  <si>
    <t>shapefile</t>
  </si>
  <si>
    <t>hydrological sub-basins</t>
  </si>
  <si>
    <t>1979–2019</t>
  </si>
  <si>
    <t>monthly and annual</t>
  </si>
  <si>
    <t>modelling</t>
  </si>
  <si>
    <t>https://www.wri.org</t>
  </si>
  <si>
    <t>https://www.wri.org/data/aqueduct-global-maps-40-data</t>
  </si>
  <si>
    <t>https://doi.org/10.46830/writn.23.00061</t>
  </si>
  <si>
    <t>https://www.wri.org/data/aqueduct-global-maps-40-data#download-form</t>
  </si>
  <si>
    <t>2030-2080</t>
  </si>
  <si>
    <t>GCAM-Demeter land use dataset at 0.05-degree resolution</t>
  </si>
  <si>
    <t>Landuse</t>
  </si>
  <si>
    <t>"The dataset includes the projected global gridded land cover (excluding the Antarctic) for the period of 2015-2100 at 0.05-degree resolution and 5-year time step under fifteen SSP-RCP scenarios driven by five GCMs (i.e., gfdl, hadgem, ipsl, miroc, and noresm), using the Global Change Analysis Model (GCAM) and a geospatial downscaling model (Demeter)."</t>
  </si>
  <si>
    <t>PFTs</t>
  </si>
  <si>
    <t>Plant functional types</t>
  </si>
  <si>
    <t>2015-2100</t>
  </si>
  <si>
    <t>5-yearly</t>
  </si>
  <si>
    <t>Globus</t>
  </si>
  <si>
    <t>ODC-By-1.0</t>
  </si>
  <si>
    <t>https://data.pnnl.gov/group/nodes/dataset/33335</t>
  </si>
  <si>
    <t>https://doi.org/10.1038/s41597-020-00669-x</t>
  </si>
  <si>
    <t>https://zenodo.org/records/3954113</t>
  </si>
  <si>
    <t>LUH1: Harmonized Global Land Use for Years 1500–2100, V1</t>
  </si>
  <si>
    <t>"These data represent fractional land use and land cover patterns annually for the years 1500 - 2100 for the globe at 0.5-degree (~50-km) spatial resolution. Land use categories of cropland, pasture, primary land, secondary (recovering) land, and urban land, and underlying annual land-use transitions, are included. Annual data on age and biomass density of secondary land, as well as annual wood harvest, are included for each grid cell."</t>
  </si>
  <si>
    <t>LU</t>
  </si>
  <si>
    <t>Cropland, pasture, primary, secondary &amp; urban</t>
  </si>
  <si>
    <t>1500-2100</t>
  </si>
  <si>
    <t>SSP-RCP combinations</t>
  </si>
  <si>
    <t>ORNL DAAC</t>
  </si>
  <si>
    <t>https://doi.org/10.3334/ORNLDAAC/1248</t>
  </si>
  <si>
    <t>https://doi.org/10.1007/s10584-011-0153-2</t>
  </si>
  <si>
    <t>Global Human Settlement Layer</t>
  </si>
  <si>
    <t>GHS-BUILT-S R2023A - GHS built-up surface spatial raster dataset, derived from Sentinel-2 composite (2018) and Landsat, multitemporal (1975-2030)
GHS-BUILT-H R2023A - GHS building height, derived from AW3D30, SRTM30, and Sentinel-2 composite (2018)
GHS-BUILT-V R2023A - GHS built-up volume spatial raster datasets derived from joint assessment of Sentinel-2, Landsat, and global DEM data, for 1975-2030 (5 years interval)
GHS-BUILT-C R2023A - GHS Settlement Characteristics, derived from Sentinel-2 composite (2018) and other GHS R2023A data
GHS-POP R2023A - GHS population spatial raster dataset multitemporal (1975-2030)
GHS-SMOD R2023A - GHS settlement layers, application of the Degree of Urbanisation methodology (stage I) to GHS-POP R2023A and GHS-BUILT-S R2023A, multitemporal (1975-2030)
GHS-DUC R2023A - GHS Degree of Urbanisation Classification, application of the Degree of Urbanisation methodology (stage II) to GADM 14.1 layer, multitemporal (1975-2030)
GHS-SDATA R2023A - GHS release R2023A supporting data
GHS-BUILT-LAUSTAT R2023A - GHS built-up surface statistics in European LAU, multitemporal (1975-2020)</t>
  </si>
  <si>
    <t>built-up surfaces, building heights, built-up volumes, settlement characteristics, population, degree of urbanisation, urbanisation classification, land fraction</t>
  </si>
  <si>
    <t>1975-2030</t>
  </si>
  <si>
    <t>extrapolation</t>
  </si>
  <si>
    <t>https://ghsl.jrc.ec.europa.eu/datasets.php</t>
  </si>
  <si>
    <t>https://data.europa.eu/doi/10.2760/098587</t>
  </si>
  <si>
    <t>infrastructure</t>
  </si>
  <si>
    <t>infrastructure-characteristics</t>
  </si>
  <si>
    <t>EUROSTAT - Regional health statistics</t>
  </si>
  <si>
    <t>t_reg_hlth</t>
  </si>
  <si>
    <t>European health statistics aggregated in administrative units (NUTS)</t>
  </si>
  <si>
    <t>tgs00064</t>
  </si>
  <si>
    <t>Available beds in hospitals by NUTS2 regions</t>
  </si>
  <si>
    <t>excel</t>
  </si>
  <si>
    <t>2011-2022</t>
  </si>
  <si>
    <t>Administrative sources and national registers</t>
  </si>
  <si>
    <t>Eurostat</t>
  </si>
  <si>
    <t>https://ec.europa.eu/eurostat/databrowser/view/tgs00064/default/table?lang=en</t>
  </si>
  <si>
    <t>Benedetta Sestito</t>
  </si>
  <si>
    <t>Malaria Atlas project - Accessibility</t>
  </si>
  <si>
    <t>MAP</t>
  </si>
  <si>
    <t>High resolution maps of travel time to public services</t>
  </si>
  <si>
    <t>Global Motorized Travel Time to Healthcare</t>
  </si>
  <si>
    <t>This layer map provides estimates of time to travel (in minutes) from every point on earth to the nearest healthcare facility by motorized transport</t>
  </si>
  <si>
    <t>Open Street Map (OSM) and Google maps</t>
  </si>
  <si>
    <t>Malaria Atlas Project</t>
  </si>
  <si>
    <t>https://data.malariaatlas.org/maps?layers=Accessibility:202001_Global_Motorized_Travel_Time_to_Healthcare,Malaria:202206_Global_Pf_Parasite_Rate&amp;extent=-2113074.0924609466,391664.1534360172,5929546.773526536,4076818.1674216883</t>
  </si>
  <si>
    <t>https://doi.org/10.1038/s41591-020-1059-1</t>
  </si>
  <si>
    <t>infrastructure-footprints</t>
  </si>
  <si>
    <t>Critical Infrastructure Spatial Index</t>
  </si>
  <si>
    <t>CISI</t>
  </si>
  <si>
    <t>The Critical Infrastructure Spatial Index (CISI) is calculated from 39 critical infrastructure types (e.g. airports, clinics, landfills, reservoirs, schools) downloaded from Open Street Map (OSM).</t>
  </si>
  <si>
    <t>CISI 0.1 decimal degrees</t>
  </si>
  <si>
    <t>CISI at a spatial resolution of 0.1 decimal degrees</t>
  </si>
  <si>
    <t>Zenodo</t>
  </si>
  <si>
    <t>https://zenodo.org/records/4957647</t>
  </si>
  <si>
    <r>
      <t>https://doi.org/10.1038/s41597-022-01218-4</t>
    </r>
    <r>
      <rPr>
        <i/>
        <sz val="11"/>
        <color theme="1"/>
        <rFont val="Calibri"/>
        <family val="2"/>
        <scheme val="minor"/>
      </rPr>
      <t> </t>
    </r>
  </si>
  <si>
    <t>https://doi.org/10.5281/zenodo.4819987</t>
  </si>
  <si>
    <t>The CISI is developed from OSM data and its spatial coverage depends on the completeness of OSM records.</t>
  </si>
  <si>
    <t>https://zenodo.org/records/4957647/files/CISI.zip?download=1</t>
  </si>
  <si>
    <t>CISI 0.25 decimal degrees</t>
  </si>
  <si>
    <t>CISI at a spatial resolution of 0.25 decimal degrees</t>
  </si>
  <si>
    <t>CISI infrastructure types 0.1 decimal degrees</t>
  </si>
  <si>
    <t>CISI infrastructure types at a spatial resolution of 0.1 decimal degrees</t>
  </si>
  <si>
    <t>https://doi.org/10.5281/zenodo.4819988</t>
  </si>
  <si>
    <t>https://zenodo.org/records/4957647/files/Amount_of_infrastructure.zip?download=1</t>
  </si>
  <si>
    <t>CISI infrastrcuture types 0.25 decimal degrees</t>
  </si>
  <si>
    <t>CISI infrastructure types at a spatial resolution of 0.25 decimal degrees</t>
  </si>
  <si>
    <t>https://doi.org/10.5281/zenodo.4819989</t>
  </si>
  <si>
    <t>Agricultural irrigated land (percentage of total agricultural land)</t>
  </si>
  <si>
    <t>Agricultural land is the combination of crop (arable) and grazing land. Data show the percentage of total agricultural land area which is irrigated (i.e. purposely provided with water), including land irrigated by controlled flooding.</t>
  </si>
  <si>
    <t>2015-2022</t>
  </si>
  <si>
    <t>Food and Agriculture Organization, electronic files and web site.</t>
  </si>
  <si>
    <t>http://iwrmdataportal.unepdhi.org/</t>
  </si>
  <si>
    <t>https://databank.worldbank.org/source/world-development-indicators/Series/AG.LND.IRIG.AG.ZS</t>
  </si>
  <si>
    <t>Aqueduct Baseline Water Depletion</t>
  </si>
  <si>
    <t>Baseline water depletion measures the ratio of total water consumption to available renewable water supplies. Total water consumption includes domestic, industrial, irrigation, and livestock consumptive uses.</t>
  </si>
  <si>
    <t>GRIP</t>
  </si>
  <si>
    <t xml:space="preserve">The Global Roads Inventory Project </t>
  </si>
  <si>
    <t>The Global Roads Inventory Project is a harmonized global dataset of aproximately 60 geospatial datasets on road infrastructure collected for 2018. This dataset includes 5 road types: highways/ primary/ secondary/ tertiary/ local roads.</t>
  </si>
  <si>
    <t>2005–2014</t>
  </si>
  <si>
    <t>Several data sources (including OpenStreetMap, see methodology for further details)</t>
  </si>
  <si>
    <t>https://zenodo.org/records/6420961</t>
  </si>
  <si>
    <t>https://doi.org/10.5281/zenodo.6420961</t>
  </si>
  <si>
    <t>population</t>
  </si>
  <si>
    <t>demographics</t>
  </si>
  <si>
    <t xml:space="preserve"> EUROSTAT - Population and area</t>
  </si>
  <si>
    <t>reg_dempoar</t>
  </si>
  <si>
    <t>Demographics of European population aggregated in administrative units (NUTS)</t>
  </si>
  <si>
    <t>demo_r_pjangrp3</t>
  </si>
  <si>
    <t>Population on 1 January by age group, sex and NUTS 3 region</t>
  </si>
  <si>
    <t>2014-2022</t>
  </si>
  <si>
    <t>Census and population registers</t>
  </si>
  <si>
    <t>https://ec.europa.eu/eurostat/databrowser/product/view/demo_r_pjangrp3</t>
  </si>
  <si>
    <t>EUROSTAT - Population and area</t>
  </si>
  <si>
    <t>demo_r_pjangroup</t>
  </si>
  <si>
    <t>Population on 1 January by age group, sex and NUTS 2 region</t>
  </si>
  <si>
    <t>1990-2022</t>
  </si>
  <si>
    <t>https://ec.europa.eu/eurostat/databrowser/product/view/demo_r_pjangroup</t>
  </si>
  <si>
    <t>EUROSTAT - Gross domestic products indicators</t>
  </si>
  <si>
    <t>reg_eco10gdp</t>
  </si>
  <si>
    <t>European gross domestic products indicatoes aggregated in administrative units (NUTS)</t>
  </si>
  <si>
    <t>nama_10r_3gdp</t>
  </si>
  <si>
    <t>Gross domestic product (GDP) at current market rpices by NUTS3 regions</t>
  </si>
  <si>
    <t>adminitrative units</t>
  </si>
  <si>
    <t>2000-2021</t>
  </si>
  <si>
    <t>National Statistical Institutes Accounts Departments</t>
  </si>
  <si>
    <t>https://ec.europa.eu/eurostat/databrowser/product/view/nama_10r_3gdp</t>
  </si>
  <si>
    <t>EUROSTAT - Population and social conditions - Self_reported chronic morbidity</t>
  </si>
  <si>
    <t>hlth_srcm</t>
  </si>
  <si>
    <t>Health status of European citizens at national level</t>
  </si>
  <si>
    <t>hlth_ehis_cd1c</t>
  </si>
  <si>
    <t>Persons reporting a chronic disease, by disease, sex, age and broad group of citizenship</t>
  </si>
  <si>
    <t>national</t>
  </si>
  <si>
    <t>2014-2019</t>
  </si>
  <si>
    <t>National surveys</t>
  </si>
  <si>
    <t>https://ec.europa.eu/eurostat/databrowser/view/hlth_ehis_cd1c/default/table?lang=en</t>
  </si>
  <si>
    <t>EUROSTAT - Regional education statistics</t>
  </si>
  <si>
    <t>reg_educ_97</t>
  </si>
  <si>
    <t>Education statistics in Europe aggregated in administrative units (NUTS)</t>
  </si>
  <si>
    <t>edat_lfse_04</t>
  </si>
  <si>
    <t>Population by educational attainment level, sex and NUTS 2 regions (%) </t>
  </si>
  <si>
    <t>2000-2022</t>
  </si>
  <si>
    <t>EU - Labour force survey</t>
  </si>
  <si>
    <t>https://ec.europa.eu/eurostat/databrowser/view/edat_lfse_04/default/table?lang=en</t>
  </si>
  <si>
    <t>EUROSTAT - Regional poverty and exclusion statistics</t>
  </si>
  <si>
    <t>t_reg_ilc</t>
  </si>
  <si>
    <t>Persons at risk of poverty or social exclusion, income inequality, income distribution and monetary poverty, living conditions, material deprivation in Europe aggregated at administrative unit level (NUTS)</t>
  </si>
  <si>
    <t>tgs00107</t>
  </si>
  <si>
    <t> People at risk of poverty or social exclusion by NUTS 2 regions</t>
  </si>
  <si>
    <t>Survey and administrative data</t>
  </si>
  <si>
    <t>https://ec.europa.eu/eurostat/databrowser/view/tgs00107/default/table?lang=en</t>
  </si>
  <si>
    <t>population-number</t>
  </si>
  <si>
    <t>World Pop population counts</t>
  </si>
  <si>
    <t>WorldPop</t>
  </si>
  <si>
    <t>Estimated total number of people per grid-cell. The dataset is available to download in Geotiff format at a resolution of 30 arc (approximately 1km at the equator). The projection is Geographic Coordinate System, WGS84. The units are number of people per pixel. The mapping approach is Random Forest-based dasymetric redistribution.</t>
  </si>
  <si>
    <t>WorldPop WGS84. The units are number of people per pixel.</t>
  </si>
  <si>
    <t>2000-2020</t>
  </si>
  <si>
    <t>Country level population data</t>
  </si>
  <si>
    <t>https://hub.worldpop.org/</t>
  </si>
  <si>
    <t>https://hub.worldpop.org/geodata/listing?id=64</t>
  </si>
  <si>
    <t>https://www.tandfonline.com/doi/full/10.1080/20964471.2019.1625151</t>
  </si>
  <si>
    <t>Global Human Settlement Layer Population</t>
  </si>
  <si>
    <t>GHS-POP</t>
  </si>
  <si>
    <t>The Global Human Settlement Layer Population (GHS-POP) datasets are available in two different coordinate systems and two spatial resolutions each for the years 1975-2030 in 5-year time intervals.</t>
  </si>
  <si>
    <t>GHS-POP WGS84 3 arc seconds</t>
  </si>
  <si>
    <t>GHS-POP in WGS84 coordinates and a spatial resolution of 3 arc seconds.</t>
  </si>
  <si>
    <t>dasymetric modeling</t>
  </si>
  <si>
    <t>Gridded Population of the World (GPW) v4, GHS built-up land (GHS-BUILT)</t>
  </si>
  <si>
    <t>https://jeodpp.jrc.ec.europa.eu/ftp/jrc-opendata/GHSL/GHS_POP_GLOBE_R2023A/</t>
  </si>
  <si>
    <t>https://doi.org/10.2760/098587</t>
  </si>
  <si>
    <t>GHS-POP may underestimate population in sparsely populated locations where settlements are not detected by the satellite; _x000D_
  it may therefore overconcentrate population in those locations where settlements are detected.</t>
  </si>
  <si>
    <t>GHS_POP_E1975_GLOBE_R2023A_4326_3ss/V1-0/GHS_POP_E1975_GLOBE_R2023A_4326_3ss_V1_0.zip;GHS_POP_E1980_GLOBE_R2023A_4326_3ss/V1-0/GHS_POP_E1980_GLOBE_R2023A_4326_3ss_V1_0.zip;GHS_POP_E1985_GLOBE_R2023A_4326_3ss/V1-0/GHS_POP_E1985_GLOBE_R2023A_4326_3ss_V1_0.zip;GHS_POP_E1990_GLOBE_R2023A_4326_3ss/V1-0/GHS_POP_E1990_GLOBE_R2023A_4326_3ss_V1_0.zip;GHS_POP_E1995_GLOBE_R2023A_4326_3ss/V1-0/GHS_POP_E1995_GLOBE_R2023A_4326_3ss_V1_0.zip;GHS_POP_E2000_GLOBE_R2023A_4326_3ss/V1-0/GHS_POP_E2000_GLOBE_R2023A_4326_3ss_V1_0.zip;GHS_POP_E2005_GLOBE_R2023A_4326_3ss/V1-0/GHS_POP_E2005_GLOBE_R2023A_4326_3ss_V1_0.zip;GHS_POP_E2010_GLOBE_R2023A_4326_3ss/V1-0/GHS_POP_E2010_GLOBE_R2023A_4326_3ss_V1_0.zip;GHS_POP_E2015_GLOBE_R2023A_4326_3ss/V1-0/GHS_POP_E2015_GLOBE_R2023A_4326_3ss_V1_0.zip;GHS_POP_E2020_GLOBE_R2023A_4326_3ss/V1-0/GHS_POP_E2020_GLOBE_R2023A_4326_3ss_V1_0.zip;GHS_POP_E2025_GLOBE_R2023A_4326_3ss/V1-0/GHS_POP_E2025_GLOBE_R2023A_4326_3ss_V1_0.zip;GHS_POP_E2030_GLOBE_R2023A_4326_3ss/V1-0/GHS_POP_E2030_GLOBE_R2023A_4326_3ss_V1_0.zip</t>
  </si>
  <si>
    <t>GHS-POP WGS84 30 arc seconds</t>
  </si>
  <si>
    <t>GHS-POP in WGS84 coordinates and a spatial resolution of 30 arc seconds.</t>
  </si>
  <si>
    <t>GHS_POP_E1975_GLOBE_R2023A_4326_30ss/V1-0/GHS_POP_E1975_GLOBE_R2023A_4326_30ss_V1_0.zip;GHS_POP_E1980_GLOBE_R2023A_4326_30ss/V1-0/GHS_POP_E1980_GLOBE_R2023A_4326_30ss_V1_0.zip;GHS_POP_E1985_GLOBE_R2023A_4326_30ss/V1-0/GHS_POP_E1985_GLOBE_R2023A_4326_30ss_V1_0.zip;GHS_POP_E1990_GLOBE_R2023A_4326_30ss/V1-0/GHS_POP_E1990_GLOBE_R2023A_4326_30ss_V1_0.zip;GHS_POP_E1995_GLOBE_R2023A_4326_30ss/V1-0/GHS_POP_E1995_GLOBE_R2023A_4326_30ss_V1_0.zip;GHS_POP_E2000_GLOBE_R2023A_4326_30ss/V1-0/GHS_POP_E2000_GLOBE_R2023A_4326_30ss_V1_0.zip;GHS_POP_E2005_GLOBE_R2023A_4326_30ss/V1-0/GHS_POP_E2005_GLOBE_R2023A_4326_30ss_V1_0.zip;GHS_POP_E2010_GLOBE_R2023A_4326_30ss/V1-0/GHS_POP_E2010_GLOBE_R2023A_4326_30ss_V1_0.zip;GHS_POP_E2015_GLOBE_R2023A_4326_30ss/V1-0/GHS_POP_E2015_GLOBE_R2023A_4326_30ss_V1_0.zip;GHS_POP_E2020_GLOBE_R2023A_4326_30ss/V1-0/GHS_POP_E2020_GLOBE_R2023A_4326_30ss_V1_0.zip;GHS_POP_E2025_GLOBE_R2023A_4326_30ss/V1-0/GHS_POP_E2025_GLOBE_R2023A_4326_30ss_V1_0.zip;GHS_POP_E2030_GLOBE_R2023A_4326_30ss/V1-0/GHS_POP_E2030_GLOBE_R2023A_4326_30ss_V1_0.zip</t>
  </si>
  <si>
    <t>GHS-POP Mollweide 100 meters</t>
  </si>
  <si>
    <t>GHS-POP in Mollweide coordinates and a spatial resolution of 100 meters.</t>
  </si>
  <si>
    <t>GHS_POP_E1975_GLOBE_R2023A_54009_100/V1-0/GHS_POP_E1975_GLOBE_R2023A_54009_100_V1_0.zip;GHS_POP_E1980_GLOBE_R2023A_54009_100/V1-0/GHS_POP_E1980_GLOBE_R2023A_54009_100_V1_0.zip;GHS_POP_E1985_GLOBE_R2023A_54009_100/V1-0/GHS_POP_E1985_GLOBE_R2023A_54009_100_V1_0.zip;GHS_POP_E1990_GLOBE_R2023A_54009_100/V1-0/GHS_POP_E1990_GLOBE_R2023A_54009_100_V1_0.zip;GHS_POP_E1995_GLOBE_R2023A_54009_100/V1-0/GHS_POP_E1995_GLOBE_R2023A_54009_100_V1_0.zip;GHS_POP_E2000_GLOBE_R2023A_54009_100/V1-0/GHS_POP_E2000_GLOBE_R2023A_54009_100_V1_0.zip;GHS_POP_E2005_GLOBE_R2023A_54009_100/V1-0/GHS_POP_E2005_GLOBE_R2023A_54009_100_V1_0.zip;GHS_POP_E2010_GLOBE_R2023A_54009_100/V1-0/GHS_POP_E2010_GLOBE_R2023A_54009_100_V1_0.zip;GHS_POP_E2015_GLOBE_R2023A_54009_100/V1-0/GHS_POP_E2015_GLOBE_R2023A_54009_100_V1_0.zip;GHS_POP_E2020_GLOBE_R2023A_54009_100/V1-0/GHS_POP_E2020_GLOBE_R2023A_54009_100_V1_0.zip;GHS_POP_E2025_GLOBE_R2023A_54009_100/V1-0/GHS_POP_E2025_GLOBE_R2023A_54009_100_V1_0.zip;GHS_POP_E2030_GLOBE_R2023A_54009_100/V1-0/GHS_POP_E2030_GLOBE_R2023A_54009_100_V1_0.zip</t>
  </si>
  <si>
    <t>GHS-POP Mollweide 1 kilometer</t>
  </si>
  <si>
    <t>GHS-POP in Mollweide coordinates and a spatial resolution of 1 kilometer.</t>
  </si>
  <si>
    <t>GHS_POP_E1975_GLOBE_R2023A_54009_1000/V1-0/GHS_POP_E1975_GLOBE_R2023A_54009_1000_V1_0.zip;GHS_POP_E1980_GLOBE_R2023A_54009_1000/V1-0/GHS_POP_E1980_GLOBE_R2023A_54009_1000_V1_0.zip;GHS_POP_E1985_GLOBE_R2023A_54009_1000/V1-0/GHS_POP_E1985_GLOBE_R2023A_54009_1000_V1_0.zip;GHS_POP_E1990_GLOBE_R2023A_54009_1000/V1-0/GHS_POP_E1990_GLOBE_R2023A_54009_1000_V1_0.zip;GHS_POP_E1995_GLOBE_R2023A_54009_1000/V1-0/GHS_POP_E1995_GLOBE_R2023A_54009_1000_V1_0.zip;GHS_POP_E2000_GLOBE_R2023A_54009_1000/V1-0/GHS_POP_E2000_GLOBE_R2023A_54009_1000_V1_0.zip;GHS_POP_E2005_GLOBE_R2023A_54009_1000/V1-0/GHS_POP_E2005_GLOBE_R2023A_54009_1000_V1_0.zip;GHS_POP_E2010_GLOBE_R2023A_54009_1000/V1-0/GHS_POP_E2010_GLOBE_R2023A_54009_1000_V1_0.zip;GHS_POP_E2015_GLOBE_R2023A_54009_1000/V1-0/GHS_POP_E2015_GLOBE_R2023A_54009_1000_V1_0.zip;GHS_POP_E2020_GLOBE_R2023A_54009_1000/V1-0/GHS_POP_E2020_GLOBE_R2023A_54009_1000_V1_0.zip;GHS_POP_E2025_GLOBE_R2023A_54009_1000/V1-0/GHS_POP_E2025_GLOBE_R2023A_54009_1000_V1_0.zip;GHS_POP_E2030_GLOBE_R2023A_54009_1000/V1-0/GHS_POP_E2030_GLOBE_R2023A_54009_1000_V1_0.zip</t>
  </si>
  <si>
    <t>Gridded Population of the World Basic Demographic Characteristics, v4.11</t>
  </si>
  <si>
    <t>GPW v4.11</t>
  </si>
  <si>
    <t>The Gridded Popoulation of the World Basic Demographic Characteristics (v4.11) datasets are available for 5-year age groups and distinguish female, male and the total population. They are provided in five spatial resolutions for the year 2010.</t>
  </si>
  <si>
    <t>GPW v4.11 30 arc seconds</t>
  </si>
  <si>
    <t>GPW v4.11 for all age groups and genders at a spatial resolution of 30 arc seconds in ascii format.</t>
  </si>
  <si>
    <t>areal weighting (unmodeled)</t>
  </si>
  <si>
    <t>https://sedac.ciesin.columbia.edu/data/set/gpw-v4-basic-demographic-characteristics-rev11</t>
  </si>
  <si>
    <t>https://doi.org/10.7927/H46M34XX</t>
  </si>
  <si>
    <t>GPW is assembled from different census data and time steps per country, which align roughly with the year 2010. More details can be found in the documentation: https://sedac.ciesin.columbia.edu/binaries/web/sedac/collections/gpw-v4/gpw-v4-documentation-rev11.pdf</t>
  </si>
  <si>
    <t>https://sedac.ciesin.columbia.edu/downloads/data/gpw-v4/gpw-v4-basic-demographic-characteristics-rev11/gpw-v4-basic-demographic-characteristics-rev11_a000_004_2010_30_sec_asc.zip;https://sedac.ciesin.columbia.edu/downloads/data/gpw-v4/gpw-v4-basic-demographic-characteristics-rev11/gpw-v4-basic-demographic-characteristics-rev11_a005_009_2010_30_sec_asc.zip;https://sedac.ciesin.columbia.edu/downloads/data/gpw-v4/gpw-v4-basic-demographic-characteristics-rev11/gpw-v4-basic-demographic-characteristics-rev11_a010_014_2010_30_sec_asc.zip;https://sedac.ciesin.columbia.edu/downloads/data/gpw-v4/gpw-v4-basic-demographic-characteristics-rev11/gpw-v4-basic-demographic-characteristics-rev11_a015_019_2010_30_sec_asc.zip;https://sedac.ciesin.columbia.edu/downloads/data/gpw-v4/gpw-v4-basic-demographic-characteristics-rev11/gpw-v4-basic-demographic-characteristics-rev11_a020_024_2010_30_sec_asc.zip;https://sedac.ciesin.columbia.edu/downloads/data/gpw-v4/gpw-v4-basic-demographic-characteristics-rev11/gpw-v4-basic-demographic-characteristics-rev11_a025_029_2010_30_sec_asc.zip;https://sedac.ciesin.columbia.edu/downloads/data/gpw-v4/gpw-v4-basic-demographic-characteristics-rev11/gpw-v4-basic-demographic-characteristics-rev11_a030_034_2010_30_sec_asc.zip;https://sedac.ciesin.columbia.edu/downloads/data/gpw-v4/gpw-v4-basic-demographic-characteristics-rev11/gpw-v4-basic-demographic-characteristics-rev11_a035_039_2010_30_sec_asc.zip;https://sedac.ciesin.columbia.edu/downloads/data/gpw-v4/gpw-v4-basic-demographic-characteristics-rev11/gpw-v4-basic-demographic-characteristics-rev11_a040_044_2010_30_sec_asc.zip;https://sedac.ciesin.columbia.edu/downloads/data/gpw-v4/gpw-v4-basic-demographic-characteristics-rev11/gpw-v4-basic-demographic-characteristics-rev11_a045_049_2010_30_sec_asc.zip;https://sedac.ciesin.columbia.edu/downloads/data/gpw-v4/gpw-v4-basic-demographic-characteristics-rev11/gpw-v4-basic-demographic-characteristics-rev11_a050_054_2010_30_sec_asc.zip;https://sedac.ciesin.columbia.edu/downloads/data/gpw-v4/gpw-v4-basic-demographic-characteristics-rev11/gpw-v4-basic-demographic-characteristics-rev11_a055_059_2010_30_sec_asc.zip;https://sedac.ciesin.columbia.edu/downloads/data/gpw-v4/gpw-v4-basic-demographic-characteristics-rev11/gpw-v4-basic-demographic-characteristics-rev11_a060_064_2010_30_sec_asc.zip;https://sedac.ciesin.columbia.edu/downloads/data/gpw-v4/gpw-v4-basic-demographic-characteristics-rev11/gpw-v4-basic-demographic-characteristics-rev11_a065_069_2010_30_sec_asc.zip;https://sedac.ciesin.columbia.edu/downloads/data/gpw-v4/gpw-v4-basic-demographic-characteristics-rev11/gpw-v4-basic-demographic-characteristics-rev11_a070_074_2010_30_sec_asc.zip;https://sedac.ciesin.columbia.edu/downloads/data/gpw-v4/gpw-v4-basic-demographic-characteristics-rev11/gpw-v4-basic-demographic-characteristics-rev11_a075_079_2010_30_sec_asc.zip;https://sedac.ciesin.columbia.edu/downloads/data/gpw-v4/gpw-v4-basic-demographic-characteristics-rev11/gpw-v4-basic-demographic-characteristics-rev11_a080_084_2010_30_sec_asc.zip</t>
  </si>
  <si>
    <t>GPW v4.11 2.5 arc minutes</t>
  </si>
  <si>
    <t>GPW v4.11 for all age groups and genders at a spatial resolution of 2.5 arc minutes in ascii format.</t>
  </si>
  <si>
    <t>https://sedac.ciesin.columbia.edu/downloads/data/gpw-v4/gpw-v4-basic-demographic-characteristics-rev11/gpw-v4-basic-demographic-characteristics-rev11_a000_004_2010_2pt5_min_asc.zip;https://sedac.ciesin.columbia.edu/downloads/data/gpw-v4/gpw-v4-basic-demographic-characteristics-rev11/gpw-v4-basic-demographic-characteristics-rev11_a005_009_2010_2pt5_min_asc.zip;https://sedac.ciesin.columbia.edu/downloads/data/gpw-v4/gpw-v4-basic-demographic-characteristics-rev11/gpw-v4-basic-demographic-characteristics-rev11_a010_014_2010_2pt5_min_asc.zip;https://sedac.ciesin.columbia.edu/downloads/data/gpw-v4/gpw-v4-basic-demographic-characteristics-rev11/gpw-v4-basic-demographic-characteristics-rev11_a015_019_2010_2pt5_min_asc.zip;https://sedac.ciesin.columbia.edu/downloads/data/gpw-v4/gpw-v4-basic-demographic-characteristics-rev11/gpw-v4-basic-demographic-characteristics-rev11_a020_024_2010_2pt5_min_asc.zip;https://sedac.ciesin.columbia.edu/downloads/data/gpw-v4/gpw-v4-basic-demographic-characteristics-rev11/gpw-v4-basic-demographic-characteristics-rev11_a025_029_2010_2pt5_min_asc.zip;https://sedac.ciesin.columbia.edu/downloads/data/gpw-v4/gpw-v4-basic-demographic-characteristics-rev11/gpw-v4-basic-demographic-characteristics-rev11_a030_034_2010_2pt5_min_asc.zip;https://sedac.ciesin.columbia.edu/downloads/data/gpw-v4/gpw-v4-basic-demographic-characteristics-rev11/gpw-v4-basic-demographic-characteristics-rev11_a035_039_2010_2pt5_min_asc.zip;https://sedac.ciesin.columbia.edu/downloads/data/gpw-v4/gpw-v4-basic-demographic-characteristics-rev11/gpw-v4-basic-demographic-characteristics-rev11_a040_044_2010_2pt5_min_asc.zip;https://sedac.ciesin.columbia.edu/downloads/data/gpw-v4/gpw-v4-basic-demographic-characteristics-rev11/gpw-v4-basic-demographic-characteristics-rev11_a045_049_2010_2pt5_min_asc.zip;https://sedac.ciesin.columbia.edu/downloads/data/gpw-v4/gpw-v4-basic-demographic-characteristics-rev11/gpw-v4-basic-demographic-characteristics-rev11_a050_054_2010_2pt5_min_asc.zip;https://sedac.ciesin.columbia.edu/downloads/data/gpw-v4/gpw-v4-basic-demographic-characteristics-rev11/gpw-v4-basic-demographic-characteristics-rev11_a055_059_2010_2pt5_min_asc.zip;https://sedac.ciesin.columbia.edu/downloads/data/gpw-v4/gpw-v4-basic-demographic-characteristics-rev11/gpw-v4-basic-demographic-characteristics-rev11_a060_064_2010_2pt5_min_asc.zip;https://sedac.ciesin.columbia.edu/downloads/data/gpw-v4/gpw-v4-basic-demographic-characteristics-rev11/gpw-v4-basic-demographic-characteristics-rev11_a065_069_2010_2pt5_min_asc.zip;https://sedac.ciesin.columbia.edu/downloads/data/gpw-v4/gpw-v4-basic-demographic-characteristics-rev11/gpw-v4-basic-demographic-characteristics-rev11_a070_074_2010_2pt5_min_asc.zip;https://sedac.ciesin.columbia.edu/downloads/data/gpw-v4/gpw-v4-basic-demographic-characteristics-rev11/gpw-v4-basic-demographic-characteristics-rev11_a075_079_2010_2pt5_min_asc.zip;https://sedac.ciesin.columbia.edu/downloads/data/gpw-v4/gpw-v4-basic-demographic-characteristics-rev11/gpw-v4-basic-demographic-characteristics-rev11_a080_084_2010_2pt5_min_asc.zip</t>
  </si>
  <si>
    <t>GPW v4.11 15 arc minutes</t>
  </si>
  <si>
    <t>GPW v4.11 for all age groups and genders at a spatial resolution of 15 arc minutes in ascii format.</t>
  </si>
  <si>
    <t>https://sedac.ciesin.columbia.edu/downloads/data/gpw-v4/gpw-v4-basic-demographic-characteristics-rev11/gpw-v4-basic-demographic-characteristics-rev11_a000_004_2010_15_min_asc.zip;https://sedac.ciesin.columbia.edu/downloads/data/gpw-v4/gpw-v4-basic-demographic-characteristics-rev11/gpw-v4-basic-demographic-characteristics-rev11_a005_009_2010_15_min_asc.zip;https://sedac.ciesin.columbia.edu/downloads/data/gpw-v4/gpw-v4-basic-demographic-characteristics-rev11/gpw-v4-basic-demographic-characteristics-rev11_a010_014_2010_15_min_asc.zip;https://sedac.ciesin.columbia.edu/downloads/data/gpw-v4/gpw-v4-basic-demographic-characteristics-rev11/gpw-v4-basic-demographic-characteristics-rev11_a015_019_2010_15_min_asc.zip;https://sedac.ciesin.columbia.edu/downloads/data/gpw-v4/gpw-v4-basic-demographic-characteristics-rev11/gpw-v4-basic-demographic-characteristics-rev11_a020_024_2010_15_min_asc.zip;https://sedac.ciesin.columbia.edu/downloads/data/gpw-v4/gpw-v4-basic-demographic-characteristics-rev11/gpw-v4-basic-demographic-characteristics-rev11_a025_029_2010_15_min_asc.zip;https://sedac.ciesin.columbia.edu/downloads/data/gpw-v4/gpw-v4-basic-demographic-characteristics-rev11/gpw-v4-basic-demographic-characteristics-rev11_a030_034_2010_15_min_asc.zip;https://sedac.ciesin.columbia.edu/downloads/data/gpw-v4/gpw-v4-basic-demographic-characteristics-rev11/gpw-v4-basic-demographic-characteristics-rev11_a035_039_2010_15_min_asc.zip;https://sedac.ciesin.columbia.edu/downloads/data/gpw-v4/gpw-v4-basic-demographic-characteristics-rev11/gpw-v4-basic-demographic-characteristics-rev11_a040_044_2010_15_min_asc.zip;https://sedac.ciesin.columbia.edu/downloads/data/gpw-v4/gpw-v4-basic-demographic-characteristics-rev11/gpw-v4-basic-demographic-characteristics-rev11_a045_049_2010_15_min_asc.zip;https://sedac.ciesin.columbia.edu/downloads/data/gpw-v4/gpw-v4-basic-demographic-characteristics-rev11/gpw-v4-basic-demographic-characteristics-rev11_a050_054_2010_15_min_asc.zip;https://sedac.ciesin.columbia.edu/downloads/data/gpw-v4/gpw-v4-basic-demographic-characteristics-rev11/gpw-v4-basic-demographic-characteristics-rev11_a055_059_2010_15_min_asc.zip;https://sedac.ciesin.columbia.edu/downloads/data/gpw-v4/gpw-v4-basic-demographic-characteristics-rev11/gpw-v4-basic-demographic-characteristics-rev11_a060_064_2010_15_min_asc.zip;https://sedac.ciesin.columbia.edu/downloads/data/gpw-v4/gpw-v4-basic-demographic-characteristics-rev11/gpw-v4-basic-demographic-characteristics-rev11_a065_069_2010_15_min_asc.zip;https://sedac.ciesin.columbia.edu/downloads/data/gpw-v4/gpw-v4-basic-demographic-characteristics-rev11/gpw-v4-basic-demographic-characteristics-rev11_a070_074_2010_15_min_asc.zip;https://sedac.ciesin.columbia.edu/downloads/data/gpw-v4/gpw-v4-basic-demographic-characteristics-rev11/gpw-v4-basic-demographic-characteristics-rev11_a075_079_2010_15_min_asc.zip;https://sedac.ciesin.columbia.edu/downloads/data/gpw-v4/gpw-v4-basic-demographic-characteristics-rev11/gpw-v4-basic-demographic-characteristics-rev11_a080_084_2010_15_min_asc.zip</t>
  </si>
  <si>
    <t>GPW v4.11 30 arc minutes</t>
  </si>
  <si>
    <t>GPW v4.11 for all age groups and genders at a spatial resolution of 30 arc minutes in ascii format.</t>
  </si>
  <si>
    <t>https://sedac.ciesin.columbia.edu/downloads/data/gpw-v4/gpw-v4-basic-demographic-characteristics-rev11/gpw-v4-basic-demographic-characteristics-rev11_a000_004_2010_30_min_asc.zip;https://sedac.ciesin.columbia.edu/downloads/data/gpw-v4/gpw-v4-basic-demographic-characteristics-rev11/gpw-v4-basic-demographic-characteristics-rev11_a005_009_2010_30_min_asc.zip;https://sedac.ciesin.columbia.edu/downloads/data/gpw-v4/gpw-v4-basic-demographic-characteristics-rev11/gpw-v4-basic-demographic-characteristics-rev11_a010_014_2010_30_min_asc.zip;https://sedac.ciesin.columbia.edu/downloads/data/gpw-v4/gpw-v4-basic-demographic-characteristics-rev11/gpw-v4-basic-demographic-characteristics-rev11_a015_019_2010_30_min_asc.zip;https://sedac.ciesin.columbia.edu/downloads/data/gpw-v4/gpw-v4-basic-demographic-characteristics-rev11/gpw-v4-basic-demographic-characteristics-rev11_a020_024_2010_30_min_asc.zip;https://sedac.ciesin.columbia.edu/downloads/data/gpw-v4/gpw-v4-basic-demographic-characteristics-rev11/gpw-v4-basic-demographic-characteristics-rev11_a025_029_2010_30_min_asc.zip;https://sedac.ciesin.columbia.edu/downloads/data/gpw-v4/gpw-v4-basic-demographic-characteristics-rev11/gpw-v4-basic-demographic-characteristics-rev11_a030_034_2010_30_min_asc.zip;https://sedac.ciesin.columbia.edu/downloads/data/gpw-v4/gpw-v4-basic-demographic-characteristics-rev11/gpw-v4-basic-demographic-characteristics-rev11_a035_039_2010_30_min_asc.zip;https://sedac.ciesin.columbia.edu/downloads/data/gpw-v4/gpw-v4-basic-demographic-characteristics-rev11/gpw-v4-basic-demographic-characteristics-rev11_a040_044_2010_30_min_asc.zip;https://sedac.ciesin.columbia.edu/downloads/data/gpw-v4/gpw-v4-basic-demographic-characteristics-rev11/gpw-v4-basic-demographic-characteristics-rev11_a045_049_2010_30_min_asc.zip;https://sedac.ciesin.columbia.edu/downloads/data/gpw-v4/gpw-v4-basic-demographic-characteristics-rev11/gpw-v4-basic-demographic-characteristics-rev11_a050_054_2010_30_min_asc.zip;https://sedac.ciesin.columbia.edu/downloads/data/gpw-v4/gpw-v4-basic-demographic-characteristics-rev11/gpw-v4-basic-demographic-characteristics-rev11_a055_059_2010_30_min_asc.zip;https://sedac.ciesin.columbia.edu/downloads/data/gpw-v4/gpw-v4-basic-demographic-characteristics-rev11/gpw-v4-basic-demographic-characteristics-rev11_a060_064_2010_30_min_asc.zip;https://sedac.ciesin.columbia.edu/downloads/data/gpw-v4/gpw-v4-basic-demographic-characteristics-rev11/gpw-v4-basic-demographic-characteristics-rev11_a065_069_2010_30_min_asc.zip;https://sedac.ciesin.columbia.edu/downloads/data/gpw-v4/gpw-v4-basic-demographic-characteristics-rev11/gpw-v4-basic-demographic-characteristics-rev11_a070_074_2010_30_min_asc.zip;https://sedac.ciesin.columbia.edu/downloads/data/gpw-v4/gpw-v4-basic-demographic-characteristics-rev11/gpw-v4-basic-demographic-characteristics-rev11_a075_079_2010_30_min_asc.zip;https://sedac.ciesin.columbia.edu/downloads/data/gpw-v4/gpw-v4-basic-demographic-characteristics-rev11/gpw-v4-basic-demographic-characteristics-rev11_a080_084_2010_30_min_asc.zip</t>
  </si>
  <si>
    <t>GPW v4.11 1 decimal degree</t>
  </si>
  <si>
    <t>GPW v4.11 for all age groups and genders at a spatial resolution of 1 decimal degree in ascii format.</t>
  </si>
  <si>
    <t>https://sedac.ciesin.columbia.edu/downloads/data/gpw-v4/gpw-v4-basic-demographic-characteristics-rev11/gpw-v4-basic-demographic-characteristics-rev11_a000_004_2010_1_deg_asc.zip;https://sedac.ciesin.columbia.edu/downloads/data/gpw-v4/gpw-v4-basic-demographic-characteristics-rev11/gpw-v4-basic-demographic-characteristics-rev11_a005_009_2010_1_deg_asc.zip;https://sedac.ciesin.columbia.edu/downloads/data/gpw-v4/gpw-v4-basic-demographic-characteristics-rev11/gpw-v4-basic-demographic-characteristics-rev11_a010_014_2010_1_deg_asc.zip;https://sedac.ciesin.columbia.edu/downloads/data/gpw-v4/gpw-v4-basic-demographic-characteristics-rev11/gpw-v4-basic-demographic-characteristics-rev11_a015_019_2010_1_deg_asc.zip;https://sedac.ciesin.columbia.edu/downloads/data/gpw-v4/gpw-v4-basic-demographic-characteristics-rev11/gpw-v4-basic-demographic-characteristics-rev11_a020_024_2010_1_deg_asc.zip;https://sedac.ciesin.columbia.edu/downloads/data/gpw-v4/gpw-v4-basic-demographic-characteristics-rev11/gpw-v4-basic-demographic-characteristics-rev11_a025_029_2010_1_deg_asc.zip;https://sedac.ciesin.columbia.edu/downloads/data/gpw-v4/gpw-v4-basic-demographic-characteristics-rev11/gpw-v4-basic-demographic-characteristics-rev11_a030_034_2010_1_deg_asc.zip;https://sedac.ciesin.columbia.edu/downloads/data/gpw-v4/gpw-v4-basic-demographic-characteristics-rev11/gpw-v4-basic-demographic-characteristics-rev11_a035_039_2010_1_deg_asc.zip;https://sedac.ciesin.columbia.edu/downloads/data/gpw-v4/gpw-v4-basic-demographic-characteristics-rev11/gpw-v4-basic-demographic-characteristics-rev11_a040_044_2010_1_deg_asc.zip;https://sedac.ciesin.columbia.edu/downloads/data/gpw-v4/gpw-v4-basic-demographic-characteristics-rev11/gpw-v4-basic-demographic-characteristics-rev11_a045_049_2010_1_deg_asc.zip;https://sedac.ciesin.columbia.edu/downloads/data/gpw-v4/gpw-v4-basic-demographic-characteristics-rev11/gpw-v4-basic-demographic-characteristics-rev11_a050_054_2010_1_deg_asc.zip;https://sedac.ciesin.columbia.edu/downloads/data/gpw-v4/gpw-v4-basic-demographic-characteristics-rev11/gpw-v4-basic-demographic-characteristics-rev11_a055_059_2010_1_deg_asc.zip;https://sedac.ciesin.columbia.edu/downloads/data/gpw-v4/gpw-v4-basic-demographic-characteristics-rev11/gpw-v4-basic-demographic-characteristics-rev11_a060_064_2010_1_deg_asc.zip;https://sedac.ciesin.columbia.edu/downloads/data/gpw-v4/gpw-v4-basic-demographic-characteristics-rev11/gpw-v4-basic-demographic-characteristics-rev11_a065_069_2010_1_deg_asc.zip;https://sedac.ciesin.columbia.edu/downloads/data/gpw-v4/gpw-v4-basic-demographic-characteristics-rev11/gpw-v4-basic-demographic-characteristics-rev11_a070_074_2010_1_deg_asc.zip;https://sedac.ciesin.columbia.edu/downloads/data/gpw-v4/gpw-v4-basic-demographic-characteristics-rev11/gpw-v4-basic-demographic-characteristics-rev11_a075_079_2010_1_deg_asc.zip;https://sedac.ciesin.columbia.edu/downloads/data/gpw-v4/gpw-v4-basic-demographic-characteristics-rev11/gpw-v4-basic-demographic-characteristics-rev11_a080_084_2010_1_deg_asc.zip</t>
  </si>
  <si>
    <t>Gridded Population of the World Basic Demographic Characteristics, v4.12</t>
  </si>
  <si>
    <t>GPW v4.11 for all age groups and genders at a spatial resolution of 30 arc seconds in geotiff format.</t>
  </si>
  <si>
    <t>https://sedac.ciesin.columbia.edu/downloads/data/gpw-v4/gpw-v4-basic-demographic-characteristics-rev11/gpw-v4-basic-demographic-characteristics-rev11_a000_004_2010_30_sec_tif.zip;https://sedac.ciesin.columbia.edu/downloads/data/gpw-v4/gpw-v4-basic-demographic-characteristics-rev11/gpw-v4-basic-demographic-characteristics-rev11_a005_009_2010_30_sec_tif.zip;https://sedac.ciesin.columbia.edu/downloads/data/gpw-v4/gpw-v4-basic-demographic-characteristics-rev11/gpw-v4-basic-demographic-characteristics-rev11_a010_014_2010_30_sec_tif.zip;https://sedac.ciesin.columbia.edu/downloads/data/gpw-v4/gpw-v4-basic-demographic-characteristics-rev11/gpw-v4-basic-demographic-characteristics-rev11_a015_019_2010_30_sec_tif.zip;https://sedac.ciesin.columbia.edu/downloads/data/gpw-v4/gpw-v4-basic-demographic-characteristics-rev11/gpw-v4-basic-demographic-characteristics-rev11_a020_024_2010_30_sec_tif.zip;https://sedac.ciesin.columbia.edu/downloads/data/gpw-v4/gpw-v4-basic-demographic-characteristics-rev11/gpw-v4-basic-demographic-characteristics-rev11_a025_029_2010_30_sec_tif.zip;https://sedac.ciesin.columbia.edu/downloads/data/gpw-v4/gpw-v4-basic-demographic-characteristics-rev11/gpw-v4-basic-demographic-characteristics-rev11_a030_034_2010_30_sec_tif.zip;https://sedac.ciesin.columbia.edu/downloads/data/gpw-v4/gpw-v4-basic-demographic-characteristics-rev11/gpw-v4-basic-demographic-characteristics-rev11_a035_039_2010_30_sec_tif.zip;https://sedac.ciesin.columbia.edu/downloads/data/gpw-v4/gpw-v4-basic-demographic-characteristics-rev11/gpw-v4-basic-demographic-characteristics-rev11_a040_044_2010_30_sec_tif.zip;https://sedac.ciesin.columbia.edu/downloads/data/gpw-v4/gpw-v4-basic-demographic-characteristics-rev11/gpw-v4-basic-demographic-characteristics-rev11_a045_049_2010_30_sec_tif.zip;https://sedac.ciesin.columbia.edu/downloads/data/gpw-v4/gpw-v4-basic-demographic-characteristics-rev11/gpw-v4-basic-demographic-characteristics-rev11_a050_054_2010_30_sec_tif.zip;https://sedac.ciesin.columbia.edu/downloads/data/gpw-v4/gpw-v4-basic-demographic-characteristics-rev11/gpw-v4-basic-demographic-characteristics-rev11_a055_059_2010_30_sec_tif.zip;https://sedac.ciesin.columbia.edu/downloads/data/gpw-v4/gpw-v4-basic-demographic-characteristics-rev11/gpw-v4-basic-demographic-characteristics-rev11_a060_064_2010_30_sec_tif.zip;https://sedac.ciesin.columbia.edu/downloads/data/gpw-v4/gpw-v4-basic-demographic-characteristics-rev11/gpw-v4-basic-demographic-characteristics-rev11_a065_069_2010_30_sec_tif.zip;https://sedac.ciesin.columbia.edu/downloads/data/gpw-v4/gpw-v4-basic-demographic-characteristics-rev11/gpw-v4-basic-demographic-characteristics-rev11_a070_074_2010_30_sec_tif.zip;https://sedac.ciesin.columbia.edu/downloads/data/gpw-v4/gpw-v4-basic-demographic-characteristics-rev11/gpw-v4-basic-demographic-characteristics-rev11_a075_079_2010_30_sec_tif.zip;https://sedac.ciesin.columbia.edu/downloads/data/gpw-v4/gpw-v4-basic-demographic-characteristics-rev11/gpw-v4-basic-demographic-characteristics-rev11_a080_084_2010_30_sec_tif.zip</t>
  </si>
  <si>
    <t>Gridded Population of the World Basic Demographic Characteristics, v4.13</t>
  </si>
  <si>
    <t>GPW v4.11 for all age groups and genders at a spatial resolution of 2.5 arc minutes in geotiff format.</t>
  </si>
  <si>
    <t>https://sedac.ciesin.columbia.edu/downloads/data/gpw-v4/gpw-v4-basic-demographic-characteristics-rev11/gpw-v4-basic-demographic-characteristics-rev11_a000_004_2010_2pt5_min_tif.zip;https://sedac.ciesin.columbia.edu/downloads/data/gpw-v4/gpw-v4-basic-demographic-characteristics-rev11/gpw-v4-basic-demographic-characteristics-rev11_a005_009_2010_2pt5_min_tif.zip;https://sedac.ciesin.columbia.edu/downloads/data/gpw-v4/gpw-v4-basic-demographic-characteristics-rev11/gpw-v4-basic-demographic-characteristics-rev11_a010_014_2010_2pt5_min_tif.zip;https://sedac.ciesin.columbia.edu/downloads/data/gpw-v4/gpw-v4-basic-demographic-characteristics-rev11/gpw-v4-basic-demographic-characteristics-rev11_a015_019_2010_2pt5_min_tif.zip;https://sedac.ciesin.columbia.edu/downloads/data/gpw-v4/gpw-v4-basic-demographic-characteristics-rev11/gpw-v4-basic-demographic-characteristics-rev11_a020_024_2010_2pt5_min_tif.zip;https://sedac.ciesin.columbia.edu/downloads/data/gpw-v4/gpw-v4-basic-demographic-characteristics-rev11/gpw-v4-basic-demographic-characteristics-rev11_a025_029_2010_2pt5_min_tif.zip;https://sedac.ciesin.columbia.edu/downloads/data/gpw-v4/gpw-v4-basic-demographic-characteristics-rev11/gpw-v4-basic-demographic-characteristics-rev11_a030_034_2010_2pt5_min_tif.zip;https://sedac.ciesin.columbia.edu/downloads/data/gpw-v4/gpw-v4-basic-demographic-characteristics-rev11/gpw-v4-basic-demographic-characteristics-rev11_a035_039_2010_2pt5_min_tif.zip;https://sedac.ciesin.columbia.edu/downloads/data/gpw-v4/gpw-v4-basic-demographic-characteristics-rev11/gpw-v4-basic-demographic-characteristics-rev11_a040_044_2010_2pt5_min_tif.zip;https://sedac.ciesin.columbia.edu/downloads/data/gpw-v4/gpw-v4-basic-demographic-characteristics-rev11/gpw-v4-basic-demographic-characteristics-rev11_a045_049_2010_2pt5_min_tif.zip;https://sedac.ciesin.columbia.edu/downloads/data/gpw-v4/gpw-v4-basic-demographic-characteristics-rev11/gpw-v4-basic-demographic-characteristics-rev11_a050_054_2010_2pt5_min_tif.zip;https://sedac.ciesin.columbia.edu/downloads/data/gpw-v4/gpw-v4-basic-demographic-characteristics-rev11/gpw-v4-basic-demographic-characteristics-rev11_a055_059_2010_2pt5_min_tif.zip;https://sedac.ciesin.columbia.edu/downloads/data/gpw-v4/gpw-v4-basic-demographic-characteristics-rev11/gpw-v4-basic-demographic-characteristics-rev11_a060_064_2010_2pt5_min_tif.zip;https://sedac.ciesin.columbia.edu/downloads/data/gpw-v4/gpw-v4-basic-demographic-characteristics-rev11/gpw-v4-basic-demographic-characteristics-rev11_a065_069_2010_2pt5_min_tif.zip;https://sedac.ciesin.columbia.edu/downloads/data/gpw-v4/gpw-v4-basic-demographic-characteristics-rev11/gpw-v4-basic-demographic-characteristics-rev11_a070_074_2010_2pt5_min_tif.zip;https://sedac.ciesin.columbia.edu/downloads/data/gpw-v4/gpw-v4-basic-demographic-characteristics-rev11/gpw-v4-basic-demographic-characteristics-rev11_a075_079_2010_2pt5_min_tif.zip;https://sedac.ciesin.columbia.edu/downloads/data/gpw-v4/gpw-v4-basic-demographic-characteristics-rev11/gpw-v4-basic-demographic-characteristics-rev11_a080_084_2010_2pt5_min_tif.zip</t>
  </si>
  <si>
    <t>Gridded Population of the World Basic Demographic Characteristics, v4.14</t>
  </si>
  <si>
    <t>GPW v4.11 for all age groups and genders at a spatial resolution of 15 arc minutes in geotiff format.</t>
  </si>
  <si>
    <t>https://sedac.ciesin.columbia.edu/downloads/data/gpw-v4/gpw-v4-basic-demographic-characteristics-rev11/gpw-v4-basic-demographic-characteristics-rev11_a000_004_2010_15_min_tif.zip;https://sedac.ciesin.columbia.edu/downloads/data/gpw-v4/gpw-v4-basic-demographic-characteristics-rev11/gpw-v4-basic-demographic-characteristics-rev11_a005_009_2010_15_min_tif.zip;https://sedac.ciesin.columbia.edu/downloads/data/gpw-v4/gpw-v4-basic-demographic-characteristics-rev11/gpw-v4-basic-demographic-characteristics-rev11_a010_014_2010_15_min_tif.zip;https://sedac.ciesin.columbia.edu/downloads/data/gpw-v4/gpw-v4-basic-demographic-characteristics-rev11/gpw-v4-basic-demographic-characteristics-rev11_a015_019_2010_15_min_tif.zip;https://sedac.ciesin.columbia.edu/downloads/data/gpw-v4/gpw-v4-basic-demographic-characteristics-rev11/gpw-v4-basic-demographic-characteristics-rev11_a020_024_2010_15_min_tif.zip;https://sedac.ciesin.columbia.edu/downloads/data/gpw-v4/gpw-v4-basic-demographic-characteristics-rev11/gpw-v4-basic-demographic-characteristics-rev11_a025_029_2010_15_min_tif.zip;https://sedac.ciesin.columbia.edu/downloads/data/gpw-v4/gpw-v4-basic-demographic-characteristics-rev11/gpw-v4-basic-demographic-characteristics-rev11_a030_034_2010_15_min_tif.zip;https://sedac.ciesin.columbia.edu/downloads/data/gpw-v4/gpw-v4-basic-demographic-characteristics-rev11/gpw-v4-basic-demographic-characteristics-rev11_a035_039_2010_15_min_tif.zip;https://sedac.ciesin.columbia.edu/downloads/data/gpw-v4/gpw-v4-basic-demographic-characteristics-rev11/gpw-v4-basic-demographic-characteristics-rev11_a040_044_2010_15_min_tif.zip;https://sedac.ciesin.columbia.edu/downloads/data/gpw-v4/gpw-v4-basic-demographic-characteristics-rev11/gpw-v4-basic-demographic-characteristics-rev11_a045_049_2010_15_min_tif.zip;https://sedac.ciesin.columbia.edu/downloads/data/gpw-v4/gpw-v4-basic-demographic-characteristics-rev11/gpw-v4-basic-demographic-characteristics-rev11_a050_054_2010_15_min_tif.zip;https://sedac.ciesin.columbia.edu/downloads/data/gpw-v4/gpw-v4-basic-demographic-characteristics-rev11/gpw-v4-basic-demographic-characteristics-rev11_a055_059_2010_15_min_tif.zip;https://sedac.ciesin.columbia.edu/downloads/data/gpw-v4/gpw-v4-basic-demographic-characteristics-rev11/gpw-v4-basic-demographic-characteristics-rev11_a060_064_2010_15_min_tif.zip;https://sedac.ciesin.columbia.edu/downloads/data/gpw-v4/gpw-v4-basic-demographic-characteristics-rev11/gpw-v4-basic-demographic-characteristics-rev11_a065_069_2010_15_min_tif.zip;https://sedac.ciesin.columbia.edu/downloads/data/gpw-v4/gpw-v4-basic-demographic-characteristics-rev11/gpw-v4-basic-demographic-characteristics-rev11_a070_074_2010_15_min_tif.zip;https://sedac.ciesin.columbia.edu/downloads/data/gpw-v4/gpw-v4-basic-demographic-characteristics-rev11/gpw-v4-basic-demographic-characteristics-rev11_a075_079_2010_15_min_tif.zip;https://sedac.ciesin.columbia.edu/downloads/data/gpw-v4/gpw-v4-basic-demographic-characteristics-rev11/gpw-v4-basic-demographic-characteristics-rev11_a080_084_2010_15_min_tif.zip</t>
  </si>
  <si>
    <t>Gridded Population of the World Basic Demographic Characteristics, v4.15</t>
  </si>
  <si>
    <t>GPW v4.11 for all age groups and genders at a spatial resolution of 30 arc minutes in geotiff format.</t>
  </si>
  <si>
    <t>https://sedac.ciesin.columbia.edu/downloads/data/gpw-v4/gpw-v4-basic-demographic-characteristics-rev11/gpw-v4-basic-demographic-characteristics-rev11_a000_004_2010_30_min_tif.zip;https://sedac.ciesin.columbia.edu/downloads/data/gpw-v4/gpw-v4-basic-demographic-characteristics-rev11/gpw-v4-basic-demographic-characteristics-rev11_a005_009_2010_30_min_tif.zip;https://sedac.ciesin.columbia.edu/downloads/data/gpw-v4/gpw-v4-basic-demographic-characteristics-rev11/gpw-v4-basic-demographic-characteristics-rev11_a010_014_2010_30_min_tif.zip;https://sedac.ciesin.columbia.edu/downloads/data/gpw-v4/gpw-v4-basic-demographic-characteristics-rev11/gpw-v4-basic-demographic-characteristics-rev11_a015_019_2010_30_min_tif.zip;https://sedac.ciesin.columbia.edu/downloads/data/gpw-v4/gpw-v4-basic-demographic-characteristics-rev11/gpw-v4-basic-demographic-characteristics-rev11_a020_024_2010_30_min_tif.zip;https://sedac.ciesin.columbia.edu/downloads/data/gpw-v4/gpw-v4-basic-demographic-characteristics-rev11/gpw-v4-basic-demographic-characteristics-rev11_a025_029_2010_30_min_tif.zip;https://sedac.ciesin.columbia.edu/downloads/data/gpw-v4/gpw-v4-basic-demographic-characteristics-rev11/gpw-v4-basic-demographic-characteristics-rev11_a030_034_2010_30_min_tif.zip;https://sedac.ciesin.columbia.edu/downloads/data/gpw-v4/gpw-v4-basic-demographic-characteristics-rev11/gpw-v4-basic-demographic-characteristics-rev11_a035_039_2010_30_min_tif.zip;https://sedac.ciesin.columbia.edu/downloads/data/gpw-v4/gpw-v4-basic-demographic-characteristics-rev11/gpw-v4-basic-demographic-characteristics-rev11_a040_044_2010_30_min_tif.zip;https://sedac.ciesin.columbia.edu/downloads/data/gpw-v4/gpw-v4-basic-demographic-characteristics-rev11/gpw-v4-basic-demographic-characteristics-rev11_a045_049_2010_30_min_tif.zip;https://sedac.ciesin.columbia.edu/downloads/data/gpw-v4/gpw-v4-basic-demographic-characteristics-rev11/gpw-v4-basic-demographic-characteristics-rev11_a050_054_2010_30_min_tif.zip;https://sedac.ciesin.columbia.edu/downloads/data/gpw-v4/gpw-v4-basic-demographic-characteristics-rev11/gpw-v4-basic-demographic-characteristics-rev11_a055_059_2010_30_min_tif.zip;https://sedac.ciesin.columbia.edu/downloads/data/gpw-v4/gpw-v4-basic-demographic-characteristics-rev11/gpw-v4-basic-demographic-characteristics-rev11_a060_064_2010_30_min_tif.zip;https://sedac.ciesin.columbia.edu/downloads/data/gpw-v4/gpw-v4-basic-demographic-characteristics-rev11/gpw-v4-basic-demographic-characteristics-rev11_a065_069_2010_30_min_tif.zip;https://sedac.ciesin.columbia.edu/downloads/data/gpw-v4/gpw-v4-basic-demographic-characteristics-rev11/gpw-v4-basic-demographic-characteristics-rev11_a070_074_2010_30_min_tif.zip;https://sedac.ciesin.columbia.edu/downloads/data/gpw-v4/gpw-v4-basic-demographic-characteristics-rev11/gpw-v4-basic-demographic-characteristics-rev11_a075_079_2010_30_min_tif.zip;https://sedac.ciesin.columbia.edu/downloads/data/gpw-v4/gpw-v4-basic-demographic-characteristics-rev11/gpw-v4-basic-demographic-characteristics-rev11_a080_084_2010_30_min_tif.zip</t>
  </si>
  <si>
    <t>Gridded Population of the World Basic Demographic Characteristics, v4.16</t>
  </si>
  <si>
    <t>GPW v4.11 for all age groups and genders at a spatial resolution of 1 decimal degree in geotiff format.</t>
  </si>
  <si>
    <t>https://sedac.ciesin.columbia.edu/downloads/data/gpw-v4/gpw-v4-basic-demographic-characteristics-rev11/gpw-v4-basic-demographic-characteristics-rev11_a000_004_2010_1_deg_tif.zip;https://sedac.ciesin.columbia.edu/downloads/data/gpw-v4/gpw-v4-basic-demographic-characteristics-rev11/gpw-v4-basic-demographic-characteristics-rev11_a005_009_2010_1_deg_tif.zip;https://sedac.ciesin.columbia.edu/downloads/data/gpw-v4/gpw-v4-basic-demographic-characteristics-rev11/gpw-v4-basic-demographic-characteristics-rev11_a010_014_2010_1_deg_tif.zip;https://sedac.ciesin.columbia.edu/downloads/data/gpw-v4/gpw-v4-basic-demographic-characteristics-rev11/gpw-v4-basic-demographic-characteristics-rev11_a015_019_2010_1_deg_tif.zip;https://sedac.ciesin.columbia.edu/downloads/data/gpw-v4/gpw-v4-basic-demographic-characteristics-rev11/gpw-v4-basic-demographic-characteristics-rev11_a020_024_2010_1_deg_tif.zip;https://sedac.ciesin.columbia.edu/downloads/data/gpw-v4/gpw-v4-basic-demographic-characteristics-rev11/gpw-v4-basic-demographic-characteristics-rev11_a025_029_2010_1_deg_tif.zip;https://sedac.ciesin.columbia.edu/downloads/data/gpw-v4/gpw-v4-basic-demographic-characteristics-rev11/gpw-v4-basic-demographic-characteristics-rev11_a030_034_2010_1_deg_tif.zip;https://sedac.ciesin.columbia.edu/downloads/data/gpw-v4/gpw-v4-basic-demographic-characteristics-rev11/gpw-v4-basic-demographic-characteristics-rev11_a035_039_2010_1_deg_tif.zip;https://sedac.ciesin.columbia.edu/downloads/data/gpw-v4/gpw-v4-basic-demographic-characteristics-rev11/gpw-v4-basic-demographic-characteristics-rev11_a040_044_2010_1_deg_tif.zip;https://sedac.ciesin.columbia.edu/downloads/data/gpw-v4/gpw-v4-basic-demographic-characteristics-rev11/gpw-v4-basic-demographic-characteristics-rev11_a045_049_2010_1_deg_tif.zip;https://sedac.ciesin.columbia.edu/downloads/data/gpw-v4/gpw-v4-basic-demographic-characteristics-rev11/gpw-v4-basic-demographic-characteristics-rev11_a050_054_2010_1_deg_tif.zip;https://sedac.ciesin.columbia.edu/downloads/data/gpw-v4/gpw-v4-basic-demographic-characteristics-rev11/gpw-v4-basic-demographic-characteristics-rev11_a055_059_2010_1_deg_tif.zip;https://sedac.ciesin.columbia.edu/downloads/data/gpw-v4/gpw-v4-basic-demographic-characteristics-rev11/gpw-v4-basic-demographic-characteristics-rev11_a060_064_2010_1_deg_tif.zip;https://sedac.ciesin.columbia.edu/downloads/data/gpw-v4/gpw-v4-basic-demographic-characteristics-rev11/gpw-v4-basic-demographic-characteristics-rev11_a065_069_2010_1_deg_tif.zip;https://sedac.ciesin.columbia.edu/downloads/data/gpw-v4/gpw-v4-basic-demographic-characteristics-rev11/gpw-v4-basic-demographic-characteristics-rev11_a070_074_2010_1_deg_tif.zip;https://sedac.ciesin.columbia.edu/downloads/data/gpw-v4/gpw-v4-basic-demographic-characteristics-rev11/gpw-v4-basic-demographic-characteristics-rev11_a075_079_2010_1_deg_tif.zip;https://sedac.ciesin.columbia.edu/downloads/data/gpw-v4/gpw-v4-basic-demographic-characteristics-rev11/gpw-v4-basic-demographic-characteristics-rev11_a080_084_2010_1_deg_tif.zip</t>
  </si>
  <si>
    <t>Subnational Human Development Index (SHDI)</t>
  </si>
  <si>
    <t>SHDI</t>
  </si>
  <si>
    <t>The subnational Human Development Index (SHDI) is calculated from three dimensions: education, health and standard of living. All indicators used for the SHDI calculations are available.</t>
  </si>
  <si>
    <t>1990-2021</t>
  </si>
  <si>
    <t>Global Data Lab</t>
  </si>
  <si>
    <t>https://globaldatalab.org/shdi/</t>
  </si>
  <si>
    <t>https://doi.org/10.1038/sdata.2019.38</t>
  </si>
  <si>
    <t>https://doi.org/10.6084/m9.figshare.c.4353632</t>
  </si>
  <si>
    <t>The csv file provided needs to be joined to the administrative units of the Global Data Lab (GDL) for download here: https://globaldatalab.org/geos/.</t>
  </si>
  <si>
    <t>https://globaldatalab.org/asset/394/SHDI-SGDI-Total%207.0.csv</t>
  </si>
  <si>
    <t>EUROSTAT</t>
  </si>
  <si>
    <t>EUROSTAT data is available as tabular format for the NUTS2 regions.</t>
  </si>
  <si>
    <t>NUTS2</t>
  </si>
  <si>
    <t>https://ec.europa.eu/eurostat/</t>
  </si>
  <si>
    <t>doi:10.2908/TPS00001</t>
  </si>
  <si>
    <t>https://ec.europa.eu/eurostat/web/products-datasets/-/tps00001</t>
  </si>
  <si>
    <t>Global One-Eighth Degree Population Base Year and Projection Grids Based on the SSPs, v1.01 (2000 – 2100)</t>
  </si>
  <si>
    <t>urban, rural, and total populaton</t>
  </si>
  <si>
    <t>"The Global One-Eighth Degree Population Base Year and Projection Grids Based on the Shared Socioeconomic Pathways, Revision 01, data set consists of global urban, rural, and total population data for the base year 2000, and population projections at ten-year intervals for 2010-2100 at a resolution of one-eighth degree (7.5 arc-minutes), consistent both quantitatively and qualitatively with the SSPs. Spatial demographic data are key inputs for the analysis of land use, energy use, and emissions, as well as for the assessment of climate change vulnerability, impacts, and adaptation. The SSPs are developed to support future climate and global change research and the Intergovernmental Panel on Climate Change (IPCC) Sixth Assessment Report (AR6)."</t>
  </si>
  <si>
    <t>Global urban, rural, and total population base year and projection grids based on the Shared Socioeconomic Pathways (SSPs) data at a resolution of one-eighth degree</t>
  </si>
  <si>
    <t>-180,-55.77,180,83.63</t>
  </si>
  <si>
    <t>2000-2100</t>
  </si>
  <si>
    <t>https://sedac.ciesin.columbia.edu/data/set/popdynamics-1-8th-pop-base-year-projection-ssp-2000-2100-rev01</t>
  </si>
  <si>
    <t>https://doi.org/10.7927/m30p-j498; https://doi.org/10.1088/1748-9326/11/8/084003</t>
  </si>
  <si>
    <t>Global 1-km Downscaled Population Base Year and Projection Grids Based on the SSPs, v1.01 (2000 – 2100)</t>
  </si>
  <si>
    <t>"The Global 1-km Downscaled Population Base Year and Projection Grids Based on the Shared Socioeconomic Pathways, Revision 01, data set consists of global urban, rural, and total populaton for the base year 2000, and population projections at ten-year intervals for 2010-2100 at a resolution of 1-km (about 30 arc-seconds), consistent both quantitatively and qualitatively with the SSPs. This 1-km data set is a downscaled version of the one-eighth degree (7.5 arc-minutes) data published in Jones and O'Neill (2016)."</t>
  </si>
  <si>
    <t>Global urban, rural, and total population base year and projection grids based on the Shared Socioeconomic Pathways (SSPs) data at a resolution of 1-km (about 30 arc-seconds)</t>
  </si>
  <si>
    <t>https://sedac.ciesin.columbia.edu/data/set/popdynamics-1-km-downscaled-pop-base-year-projection-ssp-2000-2100-rev01</t>
  </si>
  <si>
    <t>https://doi.org/10.7927/q7z9-9r69; https://doi.org/10.5065/D60Z721H</t>
  </si>
  <si>
    <t>social</t>
  </si>
  <si>
    <t>Rural population (% of total population)</t>
  </si>
  <si>
    <t>Percentage of total population in a country or region that lives in rural areas. Data is available as tabular format at the country level.</t>
  </si>
  <si>
    <t>World Bank staff estimates based on the United Nations Population Division's World Urbanization Prospects: 2018 Revision.</t>
  </si>
  <si>
    <t>https://data.worldbank.org/indicator/SP.RUR.TOTL.ZS</t>
  </si>
  <si>
    <t>Literacy rate (percentage of people)</t>
  </si>
  <si>
    <t>Literacy is the ability to read and write. Data show the percentage of people ages 15 and above in each country which are literate.</t>
  </si>
  <si>
    <t>Literacy rate, adult total (% of people ages 15 and above)</t>
  </si>
  <si>
    <t>1970-2022</t>
  </si>
  <si>
    <t>UNESCO Institute for Statistics ( UIS ). UIS.Stat Bulk Data Download Service</t>
  </si>
  <si>
    <t>https://data.worldbank.org/indicator/SE.ADT.LITR.ZS</t>
  </si>
  <si>
    <t>People using safely managed drinking water services (% of population)</t>
  </si>
  <si>
    <t>The indicator is computed as the number of people who use safely managed drinking water services and expressed as the percentage of total population.</t>
  </si>
  <si>
    <t>WHO/UNICEF Joint Monitoring Programme ( JMP ) for Water Supply, Sanitation and Hygiene</t>
  </si>
  <si>
    <t>https://data.worldbank.org/indicator/SH.H2O.SMDW.ZS</t>
  </si>
  <si>
    <t>Life expectancy at birth (years)</t>
  </si>
  <si>
    <t>Life expectancy is a statistical measure of the estimate of the span of a life.</t>
  </si>
  <si>
    <t>1960-2021</t>
  </si>
  <si>
    <t>https://data.worldbank.org/indicator/SP.DYN.LE00.IN</t>
  </si>
  <si>
    <t>Population ages 15-64 (% of total population)</t>
  </si>
  <si>
    <t>Data show the percentage of total population between age 15 and 64 (working age) for each region and country.</t>
  </si>
  <si>
    <t>United Nations Population Division. World Population Prospects: 2022 Revision.</t>
  </si>
  <si>
    <t>https://data.worldbank.org/indicator/SP.POP.1564.TO.ZS</t>
  </si>
  <si>
    <t>Refugee population by country or territory of asylum</t>
  </si>
  <si>
    <t>Number of people in a country or territory of asylum which was registered as a refugee.</t>
  </si>
  <si>
    <t>United Nations High Commissioner for Refugees ( UNHCR ) and UNRWA through UNHCR's Refugee Data Finder at unhcr.org/refugee-statistics</t>
  </si>
  <si>
    <t>governance</t>
  </si>
  <si>
    <t>Government Effectiveness</t>
  </si>
  <si>
    <t>Government Effectivenesse is one of the indicators used by the Worldwide Governance Indicators (WGI) project,that features six aggregate governance indicators for over 200 countries and territories over the period 1996–2022. 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t>
  </si>
  <si>
    <t>Government Effectiveness: Estimate</t>
  </si>
  <si>
    <t>1996-2022</t>
  </si>
  <si>
    <t>https://data.worldbank.org/indicator/GE.EST</t>
  </si>
  <si>
    <t>Management of Water related Disasters</t>
  </si>
  <si>
    <t>The data represents the percent of compliance between 0-100, and is given at a country scale in a tabular format for the year 2020.</t>
  </si>
  <si>
    <t>Self reporting on national compliance with the SDG 6.5.1 targets: Management of water-related disasters (3.1e).</t>
  </si>
  <si>
    <t>Self reporting on national compliance with the SDG 6.5.1 targets</t>
  </si>
  <si>
    <t>http://iwrmdataportal.unepdhi.org/country-reports</t>
  </si>
  <si>
    <t>adaptive-capacity</t>
  </si>
  <si>
    <t>Financial vulnerability</t>
  </si>
  <si>
    <t>Fin management</t>
  </si>
  <si>
    <t xml:space="preserve">Data on government finacial vulnerabiliy </t>
  </si>
  <si>
    <t>Country level data</t>
  </si>
  <si>
    <t>Various socio-economic inputs</t>
  </si>
  <si>
    <t>IIASA</t>
  </si>
  <si>
    <t>https://pure.iiasa.ac.at/id/eprint/17198/?template=default_internal</t>
  </si>
  <si>
    <t>Reinhard Mechler</t>
  </si>
  <si>
    <t>catalog_h</t>
  </si>
  <si>
    <t>category_h</t>
  </si>
  <si>
    <t>subcategory_h</t>
  </si>
  <si>
    <t>risk_data_type_h</t>
  </si>
  <si>
    <t>analysis_type_h</t>
  </si>
  <si>
    <t>CC0-1.0</t>
  </si>
  <si>
    <t>download</t>
  </si>
  <si>
    <t>warming levels</t>
  </si>
  <si>
    <t>processor</t>
  </si>
  <si>
    <t>CC-BY-SA-4.0</t>
  </si>
  <si>
    <t>documentation</t>
  </si>
  <si>
    <t>application</t>
  </si>
  <si>
    <t>heavy-snowfall</t>
  </si>
  <si>
    <t>subnational</t>
  </si>
  <si>
    <t>CC-BY-NC-SA-4.0</t>
  </si>
  <si>
    <t>geodatabase</t>
  </si>
  <si>
    <t>CC BY-ND 4.0</t>
  </si>
  <si>
    <t>CC BY-NC-ND 4.0</t>
  </si>
  <si>
    <t>tropical-cyclone</t>
  </si>
  <si>
    <t>extratropical-cyclone</t>
  </si>
  <si>
    <t>PDDL-1.0</t>
  </si>
  <si>
    <t>GeoParquet</t>
  </si>
  <si>
    <t>catalog_ev</t>
  </si>
  <si>
    <t>category_ev</t>
  </si>
  <si>
    <t>subcategory_ev</t>
  </si>
  <si>
    <t>risk_data_type_ev</t>
  </si>
  <si>
    <t>analysis_type_ev</t>
  </si>
  <si>
    <t>cellular automata</t>
  </si>
  <si>
    <t>building-characteristics</t>
  </si>
  <si>
    <t>urban-built</t>
  </si>
  <si>
    <t>column_name</t>
  </si>
  <si>
    <t>description</t>
  </si>
  <si>
    <t>id of catalog (i.e. hazard or exposure-vulnerability)</t>
  </si>
  <si>
    <t>category of data type</t>
  </si>
  <si>
    <t>subcategory of data type</t>
  </si>
  <si>
    <t>risk driver (i.e. hazard, exposure, vulnerability)</t>
  </si>
  <si>
    <t>dataset (collection) name</t>
  </si>
  <si>
    <t>short name of dataset (if applicable)</t>
  </si>
  <si>
    <t>short description of dataset (collection)</t>
  </si>
  <si>
    <t>name of specific dataset item</t>
  </si>
  <si>
    <t>short description of dataset item</t>
  </si>
  <si>
    <t>bounding box coordinates (WGS coordinates)</t>
  </si>
  <si>
    <t>data type (i.e. raster, vector, tabular)</t>
  </si>
  <si>
    <t>data format (i.e. geotiff, geopackage, shapefile, geodatabase, csv)</t>
  </si>
  <si>
    <t>spatial scale (i.e. global, regional, national, subnational; for now global only)</t>
  </si>
  <si>
    <t>spatial resolution (numeric or administrative unit level)</t>
  </si>
  <si>
    <t>spatial resolution unit (i.e. arc seconds, arc minutes, decimal degrees, meters, kilometers)</t>
  </si>
  <si>
    <t>reference period for which the data are available (i.e. historical, future, historical &amp; future)</t>
  </si>
  <si>
    <t>temporal resolution of the data (YYYY or YYYY-YYYY)</t>
  </si>
  <si>
    <t>temporal intervals of the data (i.e. hourly, daily, monthly, yearly, 5-yearly, 10-yearly, irregular)</t>
  </si>
  <si>
    <t>name of scenarios used (if future) (e.g. RCPs, SSPs, warming levels)</t>
  </si>
  <si>
    <t>method used for data calculation (i.e. inferred, observed, simulated)</t>
  </si>
  <si>
    <t>method used for calculating the data (i.e. probabilistic, deterministic, empirical for hazards; e.g. dasymetric modeling, random forest modeling for exposure &amp; vulnerability)</t>
  </si>
  <si>
    <t>data underlying the calculation type and approach (if applicable)</t>
  </si>
  <si>
    <t>name of data provider</t>
  </si>
  <si>
    <t>role of data provider (i.e. licensor, producer, processor, host)</t>
  </si>
  <si>
    <t>data distribution license (e.g CC0-1.0, CC-BY-4.0, CC-BY-SA-4.0)</t>
  </si>
  <si>
    <t>link to the website where the data can be accessed</t>
  </si>
  <si>
    <t>link to publication (e.g. doi)</t>
  </si>
  <si>
    <t>type of publication (e.g. report, article, documentation)</t>
  </si>
  <si>
    <t>link to available code (e.g. doi)</t>
  </si>
  <si>
    <t>type of available code (e.g. for data download, processing, application)</t>
  </si>
  <si>
    <t>any relevant information for using the data</t>
  </si>
  <si>
    <t>links to specific data files</t>
  </si>
  <si>
    <t>name of person who added the dataset to the sheet (for possible follow-ups)</t>
  </si>
  <si>
    <t>coordinate_system</t>
  </si>
  <si>
    <t>numerical code of the coordinate reference system (CRS) (e.g. 4326, 54009); name of CRS if code does not exist (e.g. WGS84, Mollweide)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</si>
</sst>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34" x14ac:knownFonts="1">
    <font>
      <sz val="11"/>
      <color theme="1"/>
      <name val="Calibri"/>
      <family val="2"/>
      <scheme val="minor"/>
    </font>
    <font>
      <sz val="11"/>
      <color theme="1"/>
      <name val="Calibri"/>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4"/>
      <color theme="1"/>
      <name val="Calibri"/>
      <family val="2"/>
      <scheme val="minor"/>
    </font>
    <font>
      <i/>
      <sz val="11"/>
      <color theme="1"/>
      <name val="Calibri"/>
      <family val="2"/>
      <scheme val="minor"/>
    </font>
    <font>
      <u/>
      <sz val="11"/>
      <color theme="1"/>
      <name val="Calibri"/>
      <family val="2"/>
      <scheme val="minor"/>
    </font>
    <font>
      <u/>
      <sz val="11"/>
      <color theme="10"/>
      <name val="Calibri"/>
      <family val="2"/>
      <scheme val="minor"/>
    </font>
    <font>
      <sz val="9"/>
      <color rgb="FF464646"/>
      <name val="Open Sans"/>
      <charset val="1"/>
    </font>
    <font>
      <sz val="11"/>
      <color rgb="FF000000"/>
      <name val="Roboto"/>
      <charset val="1"/>
    </font>
    <font>
      <sz val="11"/>
      <color rgb="FF000000"/>
      <name val="Calibri"/>
      <charset val="1"/>
    </font>
    <font>
      <sz val="11"/>
      <color rgb="FF000000"/>
      <name val="Calibri"/>
      <family val="2"/>
    </font>
    <font>
      <u/>
      <sz val="11"/>
      <color rgb="FF0563C1"/>
      <name val="Calibri"/>
      <family val="2"/>
    </font>
    <font>
      <sz val="11"/>
      <color rgb="FF383838"/>
      <name val="Calibri"/>
      <scheme val="minor"/>
    </font>
    <font>
      <sz val="11"/>
      <color rgb="FF000000"/>
      <name val="Calibri"/>
    </font>
    <font>
      <sz val="11"/>
      <color rgb="FF444444"/>
      <name val="Calibri"/>
      <scheme val="minor"/>
    </font>
    <font>
      <sz val="11"/>
      <color rgb="FF000000"/>
      <name val="Calibri"/>
      <scheme val="minor"/>
    </font>
    <font>
      <sz val="11"/>
      <color rgb="FF444444"/>
      <name val="Calibri"/>
      <family val="2"/>
      <charset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
      <patternFill patternType="solid">
        <fgColor rgb="FFFFFF00"/>
        <bgColor indexed="64"/>
      </patternFill>
    </fill>
    <fill>
      <patternFill patternType="solid">
        <fgColor rgb="FFD9D9D9"/>
        <bgColor rgb="FFD9D9D9"/>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style="thin">
        <color theme="1"/>
      </bottom>
      <diagonal/>
    </border>
    <border>
      <left/>
      <right/>
      <top/>
      <bottom style="thin">
        <color theme="1"/>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3" fillId="0" borderId="0" applyNumberFormat="0" applyFill="0" applyBorder="0" applyAlignment="0" applyProtection="0"/>
  </cellStyleXfs>
  <cellXfs count="30">
    <xf numFmtId="0" fontId="0" fillId="0" borderId="0" xfId="0"/>
    <xf numFmtId="0" fontId="17" fillId="0" borderId="11" xfId="0" applyFont="1" applyBorder="1"/>
    <xf numFmtId="0" fontId="17" fillId="0" borderId="0" xfId="0" applyFont="1" applyAlignment="1">
      <alignment horizontal="center" vertical="center" wrapText="1"/>
    </xf>
    <xf numFmtId="0" fontId="0" fillId="0" borderId="0" xfId="0" applyAlignment="1">
      <alignment vertical="center" wrapText="1"/>
    </xf>
    <xf numFmtId="0" fontId="17" fillId="0" borderId="10" xfId="0" applyFont="1" applyBorder="1"/>
    <xf numFmtId="0" fontId="0" fillId="33" borderId="0" xfId="0" applyFill="1"/>
    <xf numFmtId="0" fontId="0" fillId="0" borderId="0" xfId="0" applyAlignment="1">
      <alignment wrapText="1"/>
    </xf>
    <xf numFmtId="0" fontId="20" fillId="0" borderId="0" xfId="0" applyFont="1" applyAlignment="1">
      <alignment vertical="center" wrapText="1"/>
    </xf>
    <xf numFmtId="0" fontId="0" fillId="0" borderId="0" xfId="0" applyAlignment="1">
      <alignment vertical="center"/>
    </xf>
    <xf numFmtId="0" fontId="0" fillId="34" borderId="0" xfId="0" applyFill="1"/>
    <xf numFmtId="0" fontId="23" fillId="0" borderId="0" xfId="42"/>
    <xf numFmtId="0" fontId="24" fillId="0" borderId="0" xfId="0" applyFont="1"/>
    <xf numFmtId="0" fontId="0" fillId="0" borderId="0" xfId="0" applyAlignment="1">
      <alignment horizontal="right"/>
    </xf>
    <xf numFmtId="0" fontId="25" fillId="0" borderId="0" xfId="0" applyFont="1"/>
    <xf numFmtId="0" fontId="26" fillId="0" borderId="0" xfId="0" applyFont="1"/>
    <xf numFmtId="0" fontId="27" fillId="0" borderId="0" xfId="0" applyFont="1"/>
    <xf numFmtId="0" fontId="27" fillId="0" borderId="0" xfId="0" quotePrefix="1" applyFont="1"/>
    <xf numFmtId="0" fontId="23" fillId="0" borderId="0" xfId="42" applyFill="1" applyBorder="1" applyAlignment="1"/>
    <xf numFmtId="0" fontId="28" fillId="0" borderId="0" xfId="0" applyFont="1"/>
    <xf numFmtId="0" fontId="29" fillId="0" borderId="0" xfId="0" applyFont="1"/>
    <xf numFmtId="0" fontId="30" fillId="35" borderId="0" xfId="0" applyFont="1" applyFill="1"/>
    <xf numFmtId="0" fontId="30" fillId="0" borderId="0" xfId="0" applyFont="1"/>
    <xf numFmtId="0" fontId="0" fillId="35" borderId="0" xfId="0" applyFill="1"/>
    <xf numFmtId="4" fontId="0" fillId="0" borderId="0" xfId="0" applyNumberFormat="1"/>
    <xf numFmtId="0" fontId="31" fillId="0" borderId="0" xfId="0" applyFont="1"/>
    <xf numFmtId="0" fontId="32" fillId="0" borderId="0" xfId="0" applyFont="1"/>
    <xf numFmtId="0" fontId="27" fillId="34" borderId="0" xfId="0" applyFont="1" applyFill="1"/>
    <xf numFmtId="164" fontId="0" fillId="0" borderId="0" xfId="0" quotePrefix="1" applyNumberFormat="1"/>
    <xf numFmtId="0" fontId="33" fillId="0" borderId="0" xfId="0" applyFont="1"/>
    <xf numFmtId="0" fontId="1"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
    <dxf>
      <border outline="0">
        <bottom style="thin">
          <color theme="1"/>
        </bottom>
      </border>
    </dxf>
    <dxf>
      <border outline="0">
        <bottom style="thin">
          <color theme="1"/>
        </bottom>
      </border>
    </dxf>
    <dxf>
      <font>
        <b val="0"/>
        <i val="0"/>
        <strike val="0"/>
        <condense val="0"/>
        <extend val="0"/>
        <outline val="0"/>
        <shadow val="0"/>
        <u val="none"/>
        <vertAlign val="baseline"/>
        <sz val="11"/>
        <color theme="1"/>
        <name val="Calibri"/>
        <family val="2"/>
        <scheme val="minor"/>
      </font>
    </dxf>
    <dxf>
      <border outline="0">
        <bottom style="thin">
          <color theme="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outline="0">
        <bottom style="thin">
          <color theme="1"/>
        </bottom>
      </border>
    </dxf>
    <dxf>
      <font>
        <b val="0"/>
        <i val="0"/>
        <strike val="0"/>
        <condense val="0"/>
        <extend val="0"/>
        <outline val="0"/>
        <shadow val="0"/>
        <u val="none"/>
        <vertAlign val="baseline"/>
        <sz val="11"/>
        <color theme="1"/>
        <name val="Calibri"/>
        <family val="2"/>
        <scheme val="minor"/>
      </font>
    </dxf>
    <dxf>
      <border outline="0">
        <bottom style="thin">
          <color theme="1"/>
        </bottom>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180975</xdr:colOff>
      <xdr:row>9</xdr:row>
      <xdr:rowOff>129213</xdr:rowOff>
    </xdr:from>
    <xdr:to>
      <xdr:col>1</xdr:col>
      <xdr:colOff>5672685</xdr:colOff>
      <xdr:row>9</xdr:row>
      <xdr:rowOff>3320414</xdr:rowOff>
    </xdr:to>
    <xdr:pic>
      <xdr:nvPicPr>
        <xdr:cNvPr id="2" name="Picture 1">
          <a:extLst>
            <a:ext uri="{FF2B5EF4-FFF2-40B4-BE49-F238E27FC236}">
              <a16:creationId xmlns:a16="http://schemas.microsoft.com/office/drawing/2014/main" id="{B6D5AAD7-4A95-D16E-7FC3-6175BE397AC8}"/>
            </a:ext>
          </a:extLst>
        </xdr:cNvPr>
        <xdr:cNvPicPr>
          <a:picLocks noChangeAspect="1"/>
        </xdr:cNvPicPr>
      </xdr:nvPicPr>
      <xdr:blipFill>
        <a:blip xmlns:r="http://schemas.openxmlformats.org/officeDocument/2006/relationships" r:embed="rId1"/>
        <a:stretch>
          <a:fillRect/>
        </a:stretch>
      </xdr:blipFill>
      <xdr:spPr>
        <a:xfrm>
          <a:off x="790575" y="3281988"/>
          <a:ext cx="5491710" cy="319120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2" totalsRowShown="0">
  <autoFilter ref="A1:A2" xr:uid="{00000000-0009-0000-0100-000001000000}"/>
  <tableColumns count="1">
    <tableColumn id="1" xr3:uid="{00000000-0010-0000-0000-000001000000}" name="catalog_h"/>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9000000}" name="Table17" displayName="Table17" ref="J1:J4" totalsRowShown="0" headerRowDxfId="34" headerRowBorderDxfId="33" tableBorderDxfId="32">
  <autoFilter ref="J1:J4" xr:uid="{00000000-0009-0000-0100-000011000000}"/>
  <tableColumns count="1">
    <tableColumn id="1" xr3:uid="{00000000-0010-0000-0900-000001000000}" name="reference_period"/>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A000000}" name="Table18" displayName="Table18" ref="K1:K11" totalsRowShown="0" headerRowDxfId="31" headerRowBorderDxfId="30" tableBorderDxfId="29">
  <autoFilter ref="K1:K11" xr:uid="{00000000-0009-0000-0100-000012000000}"/>
  <tableColumns count="1">
    <tableColumn id="1" xr3:uid="{00000000-0010-0000-0A00-000001000000}" name="temporal_interval"/>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B000000}" name="Table19" displayName="Table19" ref="L1:L6" totalsRowShown="0" headerRowDxfId="28" headerRowBorderDxfId="27" tableBorderDxfId="26">
  <autoFilter ref="L1:L6" xr:uid="{00000000-0009-0000-0100-000013000000}"/>
  <tableColumns count="1">
    <tableColumn id="1" xr3:uid="{00000000-0010-0000-0B00-000001000000}" name="scenarios"/>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C000000}" name="Table20" displayName="Table20" ref="M1:M5" totalsRowShown="0" headerRowDxfId="25" headerRowBorderDxfId="24" tableBorderDxfId="23">
  <autoFilter ref="M1:M5" xr:uid="{00000000-0009-0000-0100-000014000000}"/>
  <tableColumns count="1">
    <tableColumn id="1" xr3:uid="{00000000-0010-0000-0C00-000001000000}" name="data_calculation_type"/>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D000000}" name="Table21" displayName="Table21" ref="O1:O5" totalsRowShown="0" headerRowDxfId="22" headerRowBorderDxfId="21" tableBorderDxfId="20">
  <autoFilter ref="O1:O5" xr:uid="{00000000-0009-0000-0100-000015000000}"/>
  <tableColumns count="1">
    <tableColumn id="1" xr3:uid="{00000000-0010-0000-0D00-000001000000}" name="provider_role"/>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E000000}" name="Table22" displayName="Table22" ref="P1:P12" totalsRowShown="0" headerRowDxfId="19" headerRowBorderDxfId="18" tableBorderDxfId="17">
  <autoFilter ref="P1:P12" xr:uid="{00000000-0009-0000-0100-000016000000}"/>
  <tableColumns count="1">
    <tableColumn id="1" xr3:uid="{00000000-0010-0000-0E00-000001000000}" name="license"/>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F000000}" name="Table23" displayName="Table23" ref="R1:R4" totalsRowShown="0" headerRowDxfId="16" headerRowBorderDxfId="15" tableBorderDxfId="14">
  <autoFilter ref="R1:R4" xr:uid="{00000000-0009-0000-0100-000017000000}"/>
  <tableColumns count="1">
    <tableColumn id="1" xr3:uid="{00000000-0010-0000-0F00-000001000000}" name="code_type"/>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0000000}" name="Table24" displayName="Table24" ref="Q1:Q5" totalsRowShown="0" headerRowDxfId="13" headerRowBorderDxfId="12" tableBorderDxfId="11">
  <autoFilter ref="Q1:Q5" xr:uid="{00000000-0009-0000-0100-000018000000}"/>
  <tableColumns count="1">
    <tableColumn id="1" xr3:uid="{00000000-0010-0000-1000-000001000000}" name="publication_type"/>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1000000}" name="Table25" displayName="Table25" ref="N1:N4" totalsRowShown="0" headerRowDxfId="10" headerRowBorderDxfId="9">
  <autoFilter ref="N1:N4" xr:uid="{00000000-0009-0000-0100-000019000000}"/>
  <tableColumns count="1">
    <tableColumn id="1" xr3:uid="{00000000-0010-0000-1100-000001000000}" name="analysis_type_h"/>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913DF8-C977-451C-94F8-5B628A6358B9}" name="Table3" displayName="Table3" ref="B16:B22" totalsRowShown="0" tableBorderDxfId="8">
  <autoFilter ref="B16:B22" xr:uid="{40913DF8-C977-451C-94F8-5B628A6358B9}"/>
  <tableColumns count="1">
    <tableColumn id="1" xr3:uid="{93411404-868A-4D78-957F-082AE9073304}" name="category_ev"/>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1:B7" totalsRowShown="0">
  <autoFilter ref="B1:B7" xr:uid="{00000000-0009-0000-0100-000002000000}"/>
  <tableColumns count="1">
    <tableColumn id="1" xr3:uid="{00000000-0010-0000-0100-000001000000}" name="category_h"/>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CF8272-2655-411E-8F81-0ABC7D1229C5}" name="Table4" displayName="Table4" ref="C16:C30" totalsRowShown="0" dataDxfId="7" tableBorderDxfId="6">
  <autoFilter ref="C16:C30" xr:uid="{E0CF8272-2655-411E-8F81-0ABC7D1229C5}"/>
  <tableColumns count="1">
    <tableColumn id="1" xr3:uid="{CE3EB7B9-F27A-41EC-BFDA-4E985DA09D8C}" name="subcategory_ev" dataDxfId="5"/>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6345022-C6F1-4E69-8064-15BB2C37E459}" name="Table7" displayName="Table7" ref="A16:A17" totalsRowShown="0" dataDxfId="4" tableBorderDxfId="3">
  <autoFilter ref="A16:A17" xr:uid="{66345022-C6F1-4E69-8064-15BB2C37E459}"/>
  <tableColumns count="1">
    <tableColumn id="1" xr3:uid="{D5F16E67-2016-4C59-87CE-DF865B76EA1E}" name="catalog_ev" dataDxfId="2"/>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50036A4-7E68-48D5-94B6-051D3EEF31FF}" name="Table8" displayName="Table8" ref="D16:D18" totalsRowShown="0" tableBorderDxfId="1">
  <autoFilter ref="D16:D18" xr:uid="{E50036A4-7E68-48D5-94B6-051D3EEF31FF}"/>
  <tableColumns count="1">
    <tableColumn id="1" xr3:uid="{CCD2CA37-BA3F-4DB2-B514-C1A20DCE1296}" name="risk_data_type_ev"/>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B3D51D1-8F5A-4CDF-9D78-D2C98BA079AA}" name="Table12" displayName="Table12" ref="N16:N23" totalsRowShown="0" tableBorderDxfId="0">
  <autoFilter ref="N16:N23" xr:uid="{FB3D51D1-8F5A-4CDF-9D78-D2C98BA079AA}"/>
  <tableColumns count="1">
    <tableColumn id="1" xr3:uid="{4206EC5C-F751-4AD4-922C-B59BA748F91B}" name="analysis_type_ev"/>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57548BF-F6F8-4962-9D83-7D6183772EF6}" name="Table15" displayName="Table15" ref="A1:B35" totalsRowShown="0">
  <autoFilter ref="A1:B35" xr:uid="{E57548BF-F6F8-4962-9D83-7D6183772EF6}"/>
  <tableColumns count="2">
    <tableColumn id="1" xr3:uid="{3011CF4D-0986-4C1C-9835-3788B0395F10}" name="column_name"/>
    <tableColumn id="2" xr3:uid="{A32B2325-F69E-4A30-B03B-EA2B3324B8A8}" name="descriptio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C1:C9" totalsRowShown="0">
  <autoFilter ref="C1:C9" xr:uid="{00000000-0009-0000-0100-000005000000}"/>
  <tableColumns count="1">
    <tableColumn id="1" xr3:uid="{00000000-0010-0000-0200-000001000000}" name="subcategory_h"/>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Table9" displayName="Table9" ref="D1:D2" totalsRowShown="0">
  <autoFilter ref="D1:D2" xr:uid="{00000000-0009-0000-0100-000009000000}"/>
  <tableColumns count="1">
    <tableColumn id="1" xr3:uid="{00000000-0010-0000-0300-000001000000}" name="risk_data_type_h"/>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4000000}" name="Table10" displayName="Table10" ref="E1:E4" totalsRowShown="0" headerRowDxfId="49" headerRowBorderDxfId="48" tableBorderDxfId="47">
  <autoFilter ref="E1:E4" xr:uid="{00000000-0009-0000-0100-00000A000000}"/>
  <tableColumns count="1">
    <tableColumn id="1" xr3:uid="{00000000-0010-0000-0400-000001000000}" name="data_type"/>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5000000}" name="Table11" displayName="Table11" ref="F1:F13" totalsRowShown="0" headerRowDxfId="46" headerRowBorderDxfId="45" tableBorderDxfId="44">
  <autoFilter ref="F1:F13" xr:uid="{00000000-0009-0000-0100-00000B000000}"/>
  <tableColumns count="1">
    <tableColumn id="1" xr3:uid="{00000000-0010-0000-0500-000001000000}" name="format"/>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6000000}" name="Table13" displayName="Table13" ref="G1:G6" totalsRowShown="0" headerRowDxfId="43" headerRowBorderDxfId="42" tableBorderDxfId="41">
  <autoFilter ref="G1:G6" xr:uid="{00000000-0009-0000-0100-00000D000000}"/>
  <tableColumns count="1">
    <tableColumn id="1" xr3:uid="{00000000-0010-0000-0600-000001000000}" name="spatial_scale"/>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7000000}" name="Table14" displayName="Table14" ref="H1:H5" totalsRowShown="0" headerRowDxfId="40" headerRowBorderDxfId="39" tableBorderDxfId="38">
  <autoFilter ref="H1:H5" xr:uid="{00000000-0009-0000-0100-00000E000000}"/>
  <tableColumns count="1">
    <tableColumn id="2" xr3:uid="{00000000-0010-0000-0700-000002000000}" name="coordinate_system"/>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8000000}" name="Table16" displayName="Table16" ref="I1:I6" totalsRowShown="0" headerRowDxfId="37" headerRowBorderDxfId="36" tableBorderDxfId="35">
  <autoFilter ref="I1:I6" xr:uid="{00000000-0009-0000-0100-000010000000}"/>
  <tableColumns count="1">
    <tableColumn id="1" xr3:uid="{00000000-0010-0000-0800-000001000000}" name="spatial_resolution_uni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hyperlink" Target="https://edo.jrc.ec.europa.eu/gdo/php/index.php?id=2112" TargetMode="External"/><Relationship Id="rId18" Type="http://schemas.openxmlformats.org/officeDocument/2006/relationships/hyperlink" Target="https://cds.climate.copernicus.eu/cdsapp" TargetMode="External"/><Relationship Id="rId26" Type="http://schemas.openxmlformats.org/officeDocument/2006/relationships/hyperlink" Target="https://doi.org/10.1029/2017JD028200" TargetMode="External"/><Relationship Id="rId3" Type="http://schemas.openxmlformats.org/officeDocument/2006/relationships/hyperlink" Target="https://global-surface-water.appspot.com/" TargetMode="External"/><Relationship Id="rId21" Type="http://schemas.openxmlformats.org/officeDocument/2006/relationships/hyperlink" Target="https://surfobs.climate.copernicus.eu/dataaccess/access_eobs_indices.php" TargetMode="External"/><Relationship Id="rId34" Type="http://schemas.openxmlformats.org/officeDocument/2006/relationships/hyperlink" Target="https://cds.climate.copernicus.eu/cdsapp" TargetMode="External"/><Relationship Id="rId7" Type="http://schemas.openxmlformats.org/officeDocument/2006/relationships/hyperlink" Target="https://www.globalfloods.eu/technical-information/glofas-gfm/" TargetMode="External"/><Relationship Id="rId12" Type="http://schemas.openxmlformats.org/officeDocument/2006/relationships/hyperlink" Target="https://doi.org/10.24381/cds.ff1aef77" TargetMode="External"/><Relationship Id="rId17" Type="http://schemas.openxmlformats.org/officeDocument/2006/relationships/hyperlink" Target="https://cds.climate.copernicus.eu/cdsapp" TargetMode="External"/><Relationship Id="rId25" Type="http://schemas.openxmlformats.org/officeDocument/2006/relationships/hyperlink" Target="https://surfobs.climate.copernicus.eu/dataaccess/access_eobs_indices.php" TargetMode="External"/><Relationship Id="rId33" Type="http://schemas.openxmlformats.org/officeDocument/2006/relationships/hyperlink" Target="https://cds.climate.copernicus.eu/cdsapp" TargetMode="External"/><Relationship Id="rId2" Type="http://schemas.openxmlformats.org/officeDocument/2006/relationships/hyperlink" Target="https://www.nature.com/articles/sdata2018309" TargetMode="External"/><Relationship Id="rId16" Type="http://schemas.openxmlformats.org/officeDocument/2006/relationships/hyperlink" Target="https://cds.climate.copernicus.eu/cdsapp" TargetMode="External"/><Relationship Id="rId20" Type="http://schemas.openxmlformats.org/officeDocument/2006/relationships/hyperlink" Target="https://cds.climate.copernicus.eu/cdsapp" TargetMode="External"/><Relationship Id="rId29" Type="http://schemas.openxmlformats.org/officeDocument/2006/relationships/hyperlink" Target="https://edo.jrc.ec.europa.eu/gdo/php/index.php?id=2020" TargetMode="External"/><Relationship Id="rId1" Type="http://schemas.openxmlformats.org/officeDocument/2006/relationships/hyperlink" Target="https://figshare.com/articles/dataset/GFPLAIN250m/6665165/1" TargetMode="External"/><Relationship Id="rId6" Type="http://schemas.openxmlformats.org/officeDocument/2006/relationships/hyperlink" Target="http://doi.org/10.1016/j.ejrh.2019.100593" TargetMode="External"/><Relationship Id="rId11" Type="http://schemas.openxmlformats.org/officeDocument/2006/relationships/hyperlink" Target="https://cds.climate.copernicus.eu/cdsapp" TargetMode="External"/><Relationship Id="rId24" Type="http://schemas.openxmlformats.org/officeDocument/2006/relationships/hyperlink" Target="https://doi.org/10.1029/2017JD028200" TargetMode="External"/><Relationship Id="rId32" Type="http://schemas.openxmlformats.org/officeDocument/2006/relationships/hyperlink" Target="https://cds.climate.copernicus.eu/cdsapp" TargetMode="External"/><Relationship Id="rId5" Type="http://schemas.openxmlformats.org/officeDocument/2006/relationships/hyperlink" Target="http://www.bafg.de/GRDC/EN/02_srvcs/21_tmsrs/riverdischarge_node.html" TargetMode="External"/><Relationship Id="rId15" Type="http://schemas.openxmlformats.org/officeDocument/2006/relationships/hyperlink" Target="https://cds.climate.copernicus.eu/cdsapp" TargetMode="External"/><Relationship Id="rId23" Type="http://schemas.openxmlformats.org/officeDocument/2006/relationships/hyperlink" Target="https://surfobs.climate.copernicus.eu/dataaccess/access_eobs_indices.php" TargetMode="External"/><Relationship Id="rId28" Type="http://schemas.openxmlformats.org/officeDocument/2006/relationships/hyperlink" Target="https://doi.org/10.1029/2017JD028200" TargetMode="External"/><Relationship Id="rId10" Type="http://schemas.openxmlformats.org/officeDocument/2006/relationships/hyperlink" Target="https://doi.org/10.24381/cds.2d78664e" TargetMode="External"/><Relationship Id="rId19" Type="http://schemas.openxmlformats.org/officeDocument/2006/relationships/hyperlink" Target="https://doi.org/10.24381/cds.73237ad6" TargetMode="External"/><Relationship Id="rId31" Type="http://schemas.openxmlformats.org/officeDocument/2006/relationships/hyperlink" Target="https://sedac.ciesin.columbia.edu/data/set/sdei-high-res-daily-uhe-1983-2016/docs" TargetMode="External"/><Relationship Id="rId4" Type="http://schemas.openxmlformats.org/officeDocument/2006/relationships/hyperlink" Target="https://www.nature.com/articles/nature20584" TargetMode="External"/><Relationship Id="rId9" Type="http://schemas.openxmlformats.org/officeDocument/2006/relationships/hyperlink" Target="https://cds.climate.copernicus.eu/cdsapp" TargetMode="External"/><Relationship Id="rId14" Type="http://schemas.openxmlformats.org/officeDocument/2006/relationships/hyperlink" Target="https://doi.org/10.5194/nhess-21-481-2021" TargetMode="External"/><Relationship Id="rId22" Type="http://schemas.openxmlformats.org/officeDocument/2006/relationships/hyperlink" Target="https://doi.org/10.1029/2017JD028200" TargetMode="External"/><Relationship Id="rId27" Type="http://schemas.openxmlformats.org/officeDocument/2006/relationships/hyperlink" Target="https://surfobs.climate.copernicus.eu/dataaccess/access_eobs_indices.php" TargetMode="External"/><Relationship Id="rId30" Type="http://schemas.openxmlformats.org/officeDocument/2006/relationships/hyperlink" Target="https://sedac.ciesin.columbia.edu/data/set/sdei-high-res-extreme-heat-estimates-1983-2016" TargetMode="External"/><Relationship Id="rId35" Type="http://schemas.openxmlformats.org/officeDocument/2006/relationships/hyperlink" Target="https://cds.climate.copernicus.eu/cdsapp" TargetMode="External"/><Relationship Id="rId8" Type="http://schemas.openxmlformats.org/officeDocument/2006/relationships/hyperlink" Target="https://www.globalfloods.eu/technical-information/glofas-gfm/"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worldbank.org/indicator/NY.GDP.MKTP.CD" TargetMode="External"/><Relationship Id="rId21" Type="http://schemas.openxmlformats.org/officeDocument/2006/relationships/hyperlink" Target="https://ourworldindata.org/grapher/per-capita-energy-use" TargetMode="External"/><Relationship Id="rId42" Type="http://schemas.openxmlformats.org/officeDocument/2006/relationships/hyperlink" Target="https://ec.europa.eu/eurostat/databrowser/product/view/nama_10r_3gdp" TargetMode="External"/><Relationship Id="rId47" Type="http://schemas.openxmlformats.org/officeDocument/2006/relationships/hyperlink" Target="https://ec.europa.eu/eurostat/databrowser/view/edat_lfse_04/default/table?lang=en" TargetMode="External"/><Relationship Id="rId63" Type="http://schemas.openxmlformats.org/officeDocument/2006/relationships/hyperlink" Target="https://doi.org/10.3334/ORNLDAAC/1248" TargetMode="External"/><Relationship Id="rId68" Type="http://schemas.openxmlformats.org/officeDocument/2006/relationships/hyperlink" Target="https://sedac.ciesin.columbia.edu/data/set/gpw-v4-basic-demographic-characteristics-rev11" TargetMode="External"/><Relationship Id="rId7" Type="http://schemas.openxmlformats.org/officeDocument/2006/relationships/hyperlink" Target="https://beta.source.coop/repositories/vida/google-microsoft-open-buildings/description/" TargetMode="External"/><Relationship Id="rId71" Type="http://schemas.openxmlformats.org/officeDocument/2006/relationships/hyperlink" Target="https://pure.iiasa.ac.at/id/eprint/17198/?template=default_internal" TargetMode="External"/><Relationship Id="rId2" Type="http://schemas.openxmlformats.org/officeDocument/2006/relationships/hyperlink" Target="https://hub.worldpop.org/" TargetMode="External"/><Relationship Id="rId16" Type="http://schemas.openxmlformats.org/officeDocument/2006/relationships/hyperlink" Target="https://www.wri.org/data/aqueduct-global-maps-40-data" TargetMode="External"/><Relationship Id="rId29" Type="http://schemas.openxmlformats.org/officeDocument/2006/relationships/hyperlink" Target="https://data.worldbank.org/indicator/GE.EST" TargetMode="External"/><Relationship Id="rId11" Type="http://schemas.openxmlformats.org/officeDocument/2006/relationships/hyperlink" Target="https://doi.org/10.7910/DVN/PRFF8V" TargetMode="External"/><Relationship Id="rId24" Type="http://schemas.openxmlformats.org/officeDocument/2006/relationships/hyperlink" Target="https://data.worldbank.org/indicator/NV.AGR.TOTL.ZS" TargetMode="External"/><Relationship Id="rId32" Type="http://schemas.openxmlformats.org/officeDocument/2006/relationships/hyperlink" Target="https://databank.worldbank.org/source/world-development-indicators/Series/AG.LND.IRIG.AG.ZS" TargetMode="External"/><Relationship Id="rId37" Type="http://schemas.openxmlformats.org/officeDocument/2006/relationships/hyperlink" Target="https://doi.org/10.5281/zenodo.6420961" TargetMode="External"/><Relationship Id="rId40" Type="http://schemas.openxmlformats.org/officeDocument/2006/relationships/hyperlink" Target="https://ec.europa.eu/eurostat/databrowser/product/view/demo_r_pjangroup" TargetMode="External"/><Relationship Id="rId45" Type="http://schemas.openxmlformats.org/officeDocument/2006/relationships/hyperlink" Target="https://ec.europa.eu/eurostat/databrowser/view/hlth_ehis_cd1c/default/table?lang=en" TargetMode="External"/><Relationship Id="rId53" Type="http://schemas.openxmlformats.org/officeDocument/2006/relationships/hyperlink" Target="https://sedac.ciesin.columbia.edu/data/set/popdynamics-1-8th-pop-base-year-projection-ssp-2000-2100-rev01" TargetMode="External"/><Relationship Id="rId58" Type="http://schemas.openxmlformats.org/officeDocument/2006/relationships/hyperlink" Target="https://doi.org/10.3389/fbuil.2021.760306" TargetMode="External"/><Relationship Id="rId66" Type="http://schemas.openxmlformats.org/officeDocument/2006/relationships/hyperlink" Target="https://data.europa.eu/doi/10.2760/098587" TargetMode="External"/><Relationship Id="rId5" Type="http://schemas.openxmlformats.org/officeDocument/2006/relationships/hyperlink" Target="https://www.openstreetmap.org/" TargetMode="External"/><Relationship Id="rId61" Type="http://schemas.openxmlformats.org/officeDocument/2006/relationships/hyperlink" Target="https://zenodo.org/records/3954113" TargetMode="External"/><Relationship Id="rId19" Type="http://schemas.openxmlformats.org/officeDocument/2006/relationships/hyperlink" Target="https://doi.org/10.2908/TPS00001" TargetMode="External"/><Relationship Id="rId14" Type="http://schemas.openxmlformats.org/officeDocument/2006/relationships/hyperlink" Target="https://doi.org/10.7910/DVN/SXHLF3;" TargetMode="External"/><Relationship Id="rId22" Type="http://schemas.openxmlformats.org/officeDocument/2006/relationships/hyperlink" Target="https://ourworldindata.org/grapher/per-capita-energy-use" TargetMode="External"/><Relationship Id="rId27" Type="http://schemas.openxmlformats.org/officeDocument/2006/relationships/hyperlink" Target="https://data.worldbank.org/indicator/SI.POV.DDAY" TargetMode="External"/><Relationship Id="rId30" Type="http://schemas.openxmlformats.org/officeDocument/2006/relationships/hyperlink" Target="http://iwrmdataportal.unepdhi.org/country-reports" TargetMode="External"/><Relationship Id="rId35" Type="http://schemas.openxmlformats.org/officeDocument/2006/relationships/hyperlink" Target="https://doi.org/10.5281/zenodo.6420961" TargetMode="External"/><Relationship Id="rId43" Type="http://schemas.openxmlformats.org/officeDocument/2006/relationships/hyperlink" Target="https://ec.europa.eu/eurostat/databrowser/product/view/nama_10r_3gdp" TargetMode="External"/><Relationship Id="rId48" Type="http://schemas.openxmlformats.org/officeDocument/2006/relationships/hyperlink" Target="https://data.malariaatlas.org/maps?layers=Accessibility:202001_Global_Motorized_Travel_Time_to_Healthcare,Malaria:202206_Global_Pf_Parasite_Rate&amp;extent=-2113074.0924609466,391664.1534360172,5929546.773526536,4076818.1674216883" TargetMode="External"/><Relationship Id="rId56" Type="http://schemas.openxmlformats.org/officeDocument/2006/relationships/hyperlink" Target="https://sedac.ciesin.columbia.edu/data/set/popdynamics-1-km-downscaled-pop-base-year-projection-ssp-2000-2100-rev01" TargetMode="External"/><Relationship Id="rId64" Type="http://schemas.openxmlformats.org/officeDocument/2006/relationships/hyperlink" Target="https://doi.org/10.1007/s10584-011-0153-2" TargetMode="External"/><Relationship Id="rId69" Type="http://schemas.openxmlformats.org/officeDocument/2006/relationships/hyperlink" Target="https://sedac.ciesin.columbia.edu/data/set/gpw-v4-basic-demographic-characteristics-rev11" TargetMode="External"/><Relationship Id="rId8" Type="http://schemas.openxmlformats.org/officeDocument/2006/relationships/hyperlink" Target="https://ec.europa.eu/eurostat/databrowser/product/view/demo_r_pjangrp3" TargetMode="External"/><Relationship Id="rId51" Type="http://schemas.openxmlformats.org/officeDocument/2006/relationships/hyperlink" Target="https://ec.europa.eu/eurostat/databrowser/view/tgs00107/default/table?lang=en" TargetMode="External"/><Relationship Id="rId3" Type="http://schemas.openxmlformats.org/officeDocument/2006/relationships/hyperlink" Target="https://hub.worldpop.org/geodata/listing?id=64" TargetMode="External"/><Relationship Id="rId12" Type="http://schemas.openxmlformats.org/officeDocument/2006/relationships/hyperlink" Target="https://doi.org/10.7910/DVN/PRFF8V" TargetMode="External"/><Relationship Id="rId17" Type="http://schemas.openxmlformats.org/officeDocument/2006/relationships/hyperlink" Target="https://doi.org/10.46830/writn.23.00061" TargetMode="External"/><Relationship Id="rId25" Type="http://schemas.openxmlformats.org/officeDocument/2006/relationships/hyperlink" Target="https://data.worldbank.org/indicator/NY.GDP.MKTP.CD" TargetMode="External"/><Relationship Id="rId33" Type="http://schemas.openxmlformats.org/officeDocument/2006/relationships/hyperlink" Target="https://www.wri.org/" TargetMode="External"/><Relationship Id="rId38" Type="http://schemas.openxmlformats.org/officeDocument/2006/relationships/hyperlink" Target="https://ec.europa.eu/eurostat/databrowser/view/tgs00064/default/table?lang=en" TargetMode="External"/><Relationship Id="rId46" Type="http://schemas.openxmlformats.org/officeDocument/2006/relationships/hyperlink" Target="https://ec.europa.eu/eurostat/databrowser/view/edat_lfse_04/default/table?lang=en" TargetMode="External"/><Relationship Id="rId59" Type="http://schemas.openxmlformats.org/officeDocument/2006/relationships/hyperlink" Target="https://gcp-tsukuba.github.io/SSP-downscale/" TargetMode="External"/><Relationship Id="rId67" Type="http://schemas.openxmlformats.org/officeDocument/2006/relationships/hyperlink" Target="https://sedac.ciesin.columbia.edu/data/set/gpw-v4-basic-demographic-characteristics-rev11" TargetMode="External"/><Relationship Id="rId20" Type="http://schemas.openxmlformats.org/officeDocument/2006/relationships/hyperlink" Target="https://ec.europa.eu/eurostat/web/products-datasets/-/tps00001" TargetMode="External"/><Relationship Id="rId41" Type="http://schemas.openxmlformats.org/officeDocument/2006/relationships/hyperlink" Target="https://ec.europa.eu/eurostat/databrowser/product/view/demo_r_pjangrp3" TargetMode="External"/><Relationship Id="rId54" Type="http://schemas.openxmlformats.org/officeDocument/2006/relationships/hyperlink" Target="https://sedac.ciesin.columbia.edu/data/set/gpw-v4-basic-demographic-characteristics-rev11" TargetMode="External"/><Relationship Id="rId62" Type="http://schemas.openxmlformats.org/officeDocument/2006/relationships/hyperlink" Target="https://data.pnnl.gov/group/nodes/dataset/33335" TargetMode="External"/><Relationship Id="rId70" Type="http://schemas.openxmlformats.org/officeDocument/2006/relationships/hyperlink" Target="https://sedac.ciesin.columbia.edu/data/set/gpw-v4-basic-demographic-characteristics-rev11" TargetMode="External"/><Relationship Id="rId1" Type="http://schemas.openxmlformats.org/officeDocument/2006/relationships/hyperlink" Target="https://eur03.safelinks.protection.outlook.com/?url=https%3A%2F%2Fgithub.com%2Fmicrosoft%2FGlobalMLBuildingFootprints&amp;data=05%7C02%7CFrederiek.SpernaWeiland%40deltares.nl%7Cbfb2962f50af4343dcfd08dbffe1203e%7C15f3fe0ed7124981bc7cfe949af215bb%7C0%7C0%7C638385114612382230%7CUnknown%7CTWFpbGZsb3d8eyJWIjoiMC4wLjAwMDAiLCJQIjoiV2luMzIiLCJBTiI6Ik1haWwiLCJXVCI6Mn0%3D%7C3000%7C%7C%7C&amp;sdata=ThJmwjjUQKbz4J0b3Z1kkjGDZ5gs0NhtPNDmP6UXl64%3D&amp;reserved=0" TargetMode="External"/><Relationship Id="rId6" Type="http://schemas.openxmlformats.org/officeDocument/2006/relationships/hyperlink" Target="https://doi.org/10.2909/960998c1-1870-4e82-8051-6485205ebbac" TargetMode="External"/><Relationship Id="rId15" Type="http://schemas.openxmlformats.org/officeDocument/2006/relationships/hyperlink" Target="https://doi.org/10.46830/writn.23.00061" TargetMode="External"/><Relationship Id="rId23" Type="http://schemas.openxmlformats.org/officeDocument/2006/relationships/hyperlink" Target="https://data.worldbank.org/indicator/NV.AGR.TOTL.ZS" TargetMode="External"/><Relationship Id="rId28" Type="http://schemas.openxmlformats.org/officeDocument/2006/relationships/hyperlink" Target="https://data.worldbank.org/indicator/SI.POV.DDAY" TargetMode="External"/><Relationship Id="rId36" Type="http://schemas.openxmlformats.org/officeDocument/2006/relationships/hyperlink" Target="https://zenodo.org/records/6420961" TargetMode="External"/><Relationship Id="rId49" Type="http://schemas.openxmlformats.org/officeDocument/2006/relationships/hyperlink" Target="https://data.malariaatlas.org/maps?layers=Accessibility:202001_Global_Motorized_Travel_Time_to_Healthcare,Malaria:202206_Global_Pf_Parasite_Rate&amp;extent=-2113074.0924609466,391664.1534360172,5929546.773526536,4076818.1674216883" TargetMode="External"/><Relationship Id="rId57" Type="http://schemas.openxmlformats.org/officeDocument/2006/relationships/hyperlink" Target="https://doi.org/10.7927/q7z9-9r69;%20https:/doi.org/10.5065/D60Z721H" TargetMode="External"/><Relationship Id="rId10" Type="http://schemas.openxmlformats.org/officeDocument/2006/relationships/hyperlink" Target="https://dataverse.harvard.edu/dataset.xhtml?persistentId=doi:10.7910/DVN/PRFF8V" TargetMode="External"/><Relationship Id="rId31" Type="http://schemas.openxmlformats.org/officeDocument/2006/relationships/hyperlink" Target="http://iwrmdataportal.unepdhi.org/" TargetMode="External"/><Relationship Id="rId44" Type="http://schemas.openxmlformats.org/officeDocument/2006/relationships/hyperlink" Target="https://ec.europa.eu/eurostat/databrowser/view/hlth_ehis_cd1c/default/table?lang=en" TargetMode="External"/><Relationship Id="rId52" Type="http://schemas.openxmlformats.org/officeDocument/2006/relationships/hyperlink" Target="https://ec.europa.eu/eurostat/databrowser/view/tgs00107/default/table?lang=en" TargetMode="External"/><Relationship Id="rId60" Type="http://schemas.openxmlformats.org/officeDocument/2006/relationships/hyperlink" Target="https://doi.org/10.1038/s41597-020-00669-x" TargetMode="External"/><Relationship Id="rId65" Type="http://schemas.openxmlformats.org/officeDocument/2006/relationships/hyperlink" Target="https://ghsl.jrc.ec.europa.eu/datasets.php" TargetMode="External"/><Relationship Id="rId4" Type="http://schemas.openxmlformats.org/officeDocument/2006/relationships/hyperlink" Target="https://www.tandfonline.com/doi/full/10.1080/20964471.2019.1625151" TargetMode="External"/><Relationship Id="rId9" Type="http://schemas.openxmlformats.org/officeDocument/2006/relationships/hyperlink" Target="https://ec.europa.eu/eurostat/databrowser/product/view/demo_r_pjangroup" TargetMode="External"/><Relationship Id="rId13" Type="http://schemas.openxmlformats.org/officeDocument/2006/relationships/hyperlink" Target="https://dataverse.harvard.edu/dataverse/glw_4" TargetMode="External"/><Relationship Id="rId18" Type="http://schemas.openxmlformats.org/officeDocument/2006/relationships/hyperlink" Target="https://ec.europa.eu/eurostat/" TargetMode="External"/><Relationship Id="rId39" Type="http://schemas.openxmlformats.org/officeDocument/2006/relationships/hyperlink" Target="https://ec.europa.eu/eurostat/databrowser/view/tgs00064/default/table?lang=en" TargetMode="External"/><Relationship Id="rId34" Type="http://schemas.openxmlformats.org/officeDocument/2006/relationships/hyperlink" Target="https://doi.org/10.46830/writn.23.00061" TargetMode="External"/><Relationship Id="rId50" Type="http://schemas.openxmlformats.org/officeDocument/2006/relationships/hyperlink" Target="https://doi.org/10.1038/s41591-020-1059-1" TargetMode="External"/><Relationship Id="rId55" Type="http://schemas.openxmlformats.org/officeDocument/2006/relationships/hyperlink" Target="https://doi.org/10.7927/m30p-j498;%20https:/doi.org/10.1088/1748-9326/11/8/084003" TargetMode="External"/></Relationships>
</file>

<file path=xl/worksheets/_rels/sheet4.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table" Target="../tables/table17.xml"/><Relationship Id="rId3" Type="http://schemas.openxmlformats.org/officeDocument/2006/relationships/table" Target="../tables/table2.xml"/><Relationship Id="rId21" Type="http://schemas.openxmlformats.org/officeDocument/2006/relationships/table" Target="../tables/table20.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24" Type="http://schemas.openxmlformats.org/officeDocument/2006/relationships/table" Target="../tables/table23.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10" Type="http://schemas.openxmlformats.org/officeDocument/2006/relationships/table" Target="../tables/table9.xml"/><Relationship Id="rId19" Type="http://schemas.openxmlformats.org/officeDocument/2006/relationships/table" Target="../tables/table18.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E186A-714A-4CF5-8DBA-06DF2B5CF2A1}">
  <sheetPr>
    <tabColor theme="7"/>
  </sheetPr>
  <dimension ref="B2:B10"/>
  <sheetViews>
    <sheetView topLeftCell="A10" workbookViewId="0">
      <selection activeCell="B2" sqref="B2"/>
    </sheetView>
  </sheetViews>
  <sheetFormatPr defaultRowHeight="14.5" x14ac:dyDescent="0.35"/>
  <cols>
    <col min="2" max="2" width="88.7265625" style="6" customWidth="1"/>
  </cols>
  <sheetData>
    <row r="2" spans="2:2" ht="35.15" customHeight="1" x14ac:dyDescent="0.35">
      <c r="B2" s="7" t="s">
        <v>0</v>
      </c>
    </row>
    <row r="3" spans="2:2" ht="40" customHeight="1" x14ac:dyDescent="0.35">
      <c r="B3" s="3" t="s">
        <v>1</v>
      </c>
    </row>
    <row r="4" spans="2:2" ht="40" customHeight="1" x14ac:dyDescent="0.35">
      <c r="B4" s="3" t="s">
        <v>2</v>
      </c>
    </row>
    <row r="5" spans="2:2" ht="40" customHeight="1" x14ac:dyDescent="0.35">
      <c r="B5" s="3" t="s">
        <v>3</v>
      </c>
    </row>
    <row r="6" spans="2:2" ht="40" customHeight="1" x14ac:dyDescent="0.35">
      <c r="B6" s="3" t="s">
        <v>4</v>
      </c>
    </row>
    <row r="7" spans="2:2" s="8" customFormat="1" ht="15" customHeight="1" x14ac:dyDescent="0.35">
      <c r="B7" s="3"/>
    </row>
    <row r="8" spans="2:2" s="8" customFormat="1" ht="35.15" customHeight="1" x14ac:dyDescent="0.35">
      <c r="B8" s="3" t="s">
        <v>5</v>
      </c>
    </row>
    <row r="9" spans="2:2" s="8" customFormat="1" ht="35.15" customHeight="1" x14ac:dyDescent="0.35">
      <c r="B9" s="3" t="s">
        <v>6</v>
      </c>
    </row>
    <row r="10" spans="2:2" ht="272.25" customHeight="1"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95863-A432-475C-8509-836AFF0CF9F4}">
  <sheetPr>
    <tabColor theme="9"/>
  </sheetPr>
  <dimension ref="A1:AI198"/>
  <sheetViews>
    <sheetView tabSelected="1" workbookViewId="0">
      <selection activeCell="N2" sqref="N2"/>
    </sheetView>
  </sheetViews>
  <sheetFormatPr defaultRowHeight="14.5" x14ac:dyDescent="0.35"/>
  <cols>
    <col min="1" max="1" width="9.81640625" customWidth="1"/>
    <col min="2" max="2" width="18.1796875" customWidth="1"/>
    <col min="3" max="3" width="14.81640625" bestFit="1" customWidth="1"/>
    <col min="4" max="4" width="14.81640625" customWidth="1"/>
    <col min="5" max="5" width="22.81640625" customWidth="1"/>
    <col min="6" max="6" width="11.26953125" customWidth="1"/>
    <col min="7" max="7" width="84" customWidth="1"/>
    <col min="8" max="8" width="10.7265625" customWidth="1"/>
    <col min="9" max="9" width="16.54296875" customWidth="1"/>
    <col min="10" max="10" width="28.1796875" customWidth="1"/>
    <col min="11" max="11" width="11.1796875" customWidth="1"/>
    <col min="13" max="13" width="13.26953125" customWidth="1"/>
    <col min="14" max="14" width="10.26953125" customWidth="1"/>
    <col min="15" max="15" width="17.453125" customWidth="1"/>
    <col min="16" max="16" width="21.54296875" customWidth="1"/>
    <col min="17" max="17" width="17" customWidth="1"/>
    <col min="18" max="18" width="19.54296875" customWidth="1"/>
    <col min="19" max="19" width="13.7265625" customWidth="1"/>
    <col min="20" max="20" width="10.54296875" customWidth="1"/>
    <col min="21" max="21" width="21" customWidth="1"/>
    <col min="22" max="22" width="20.453125" customWidth="1"/>
    <col min="23" max="23" width="15.81640625" customWidth="1"/>
    <col min="24" max="24" width="9.7265625" customWidth="1"/>
    <col min="25" max="25" width="13.81640625" customWidth="1"/>
    <col min="27" max="27" width="13" customWidth="1"/>
    <col min="28" max="28" width="15.7265625" customWidth="1"/>
    <col min="29" max="29" width="16.453125" customWidth="1"/>
    <col min="30" max="30" width="10.7265625" customWidth="1"/>
    <col min="31" max="31" width="11.453125" customWidth="1"/>
    <col min="32" max="32" width="13.1796875" customWidth="1"/>
    <col min="34" max="34" width="16.453125" bestFit="1" customWidth="1"/>
    <col min="35" max="42" width="10.1796875" customWidth="1"/>
    <col min="43" max="132" width="11.1796875" customWidth="1"/>
    <col min="133" max="1032" width="12.1796875" customWidth="1"/>
    <col min="1033" max="10032" width="13.1796875" customWidth="1"/>
    <col min="10033" max="16384" width="14.1796875" customWidth="1"/>
  </cols>
  <sheetData>
    <row r="1" spans="1:34" x14ac:dyDescent="0.35">
      <c r="A1" s="4" t="s">
        <v>7</v>
      </c>
      <c r="B1" s="4" t="s">
        <v>8</v>
      </c>
      <c r="C1" s="4" t="s">
        <v>9</v>
      </c>
      <c r="D1" s="4" t="s">
        <v>10</v>
      </c>
      <c r="E1" s="4" t="s">
        <v>11</v>
      </c>
      <c r="F1" s="4" t="s">
        <v>12</v>
      </c>
      <c r="G1" s="4" t="s">
        <v>13</v>
      </c>
      <c r="H1" s="4" t="s">
        <v>14</v>
      </c>
      <c r="I1" s="4" t="s">
        <v>15</v>
      </c>
      <c r="J1" s="4" t="s">
        <v>16</v>
      </c>
      <c r="K1" s="4" t="s">
        <v>17</v>
      </c>
      <c r="L1" s="4" t="s">
        <v>18</v>
      </c>
      <c r="M1" s="4" t="s">
        <v>19</v>
      </c>
      <c r="N1" s="4" t="s">
        <v>766</v>
      </c>
      <c r="O1" s="4" t="s">
        <v>20</v>
      </c>
      <c r="P1" s="4" t="s">
        <v>21</v>
      </c>
      <c r="Q1" s="4" t="s">
        <v>22</v>
      </c>
      <c r="R1" s="4" t="s">
        <v>23</v>
      </c>
      <c r="S1" s="4" t="s">
        <v>24</v>
      </c>
      <c r="T1" s="4" t="s">
        <v>25</v>
      </c>
      <c r="U1" s="4" t="s">
        <v>26</v>
      </c>
      <c r="V1" s="4" t="s">
        <v>27</v>
      </c>
      <c r="W1" s="4" t="s">
        <v>28</v>
      </c>
      <c r="X1" s="4" t="s">
        <v>29</v>
      </c>
      <c r="Y1" s="4" t="s">
        <v>30</v>
      </c>
      <c r="Z1" s="4" t="s">
        <v>31</v>
      </c>
      <c r="AA1" s="4" t="s">
        <v>32</v>
      </c>
      <c r="AB1" s="4" t="s">
        <v>33</v>
      </c>
      <c r="AC1" s="4" t="s">
        <v>34</v>
      </c>
      <c r="AD1" s="4" t="s">
        <v>35</v>
      </c>
      <c r="AE1" s="4" t="s">
        <v>36</v>
      </c>
      <c r="AF1" s="4" t="s">
        <v>37</v>
      </c>
      <c r="AG1" s="4" t="s">
        <v>38</v>
      </c>
      <c r="AH1" s="4" t="s">
        <v>39</v>
      </c>
    </row>
    <row r="2" spans="1:34" x14ac:dyDescent="0.35">
      <c r="A2" t="s">
        <v>40</v>
      </c>
      <c r="B2" t="s">
        <v>41</v>
      </c>
      <c r="C2" t="s">
        <v>42</v>
      </c>
      <c r="D2" t="s">
        <v>40</v>
      </c>
      <c r="E2" t="s">
        <v>43</v>
      </c>
      <c r="G2" t="s">
        <v>44</v>
      </c>
      <c r="H2" t="s">
        <v>43</v>
      </c>
      <c r="I2" t="s">
        <v>45</v>
      </c>
      <c r="J2" t="s">
        <v>46</v>
      </c>
      <c r="K2" t="s">
        <v>47</v>
      </c>
      <c r="L2" t="s">
        <v>48</v>
      </c>
      <c r="M2" t="s">
        <v>49</v>
      </c>
      <c r="N2">
        <v>4326</v>
      </c>
      <c r="O2">
        <v>30</v>
      </c>
      <c r="P2" t="s">
        <v>50</v>
      </c>
      <c r="Q2" t="s">
        <v>51</v>
      </c>
      <c r="U2" t="s">
        <v>52</v>
      </c>
      <c r="V2" t="s">
        <v>53</v>
      </c>
      <c r="W2" t="s">
        <v>54</v>
      </c>
      <c r="X2" t="s">
        <v>55</v>
      </c>
      <c r="Y2" t="s">
        <v>56</v>
      </c>
      <c r="Z2" t="s">
        <v>57</v>
      </c>
      <c r="AA2" t="s">
        <v>58</v>
      </c>
      <c r="AB2" t="s">
        <v>59</v>
      </c>
      <c r="AC2" t="s">
        <v>60</v>
      </c>
      <c r="AF2" t="s">
        <v>61</v>
      </c>
      <c r="AG2" t="s">
        <v>62</v>
      </c>
      <c r="AH2" t="s">
        <v>63</v>
      </c>
    </row>
    <row r="3" spans="1:34" x14ac:dyDescent="0.35">
      <c r="A3" t="s">
        <v>40</v>
      </c>
      <c r="B3" t="s">
        <v>41</v>
      </c>
      <c r="C3" t="s">
        <v>42</v>
      </c>
      <c r="D3" t="s">
        <v>40</v>
      </c>
      <c r="E3" t="s">
        <v>43</v>
      </c>
      <c r="G3" t="s">
        <v>44</v>
      </c>
      <c r="H3" t="s">
        <v>43</v>
      </c>
      <c r="I3" t="s">
        <v>64</v>
      </c>
      <c r="J3" t="s">
        <v>65</v>
      </c>
      <c r="K3" t="s">
        <v>47</v>
      </c>
      <c r="L3" t="s">
        <v>48</v>
      </c>
      <c r="M3" t="s">
        <v>66</v>
      </c>
      <c r="N3">
        <v>4258</v>
      </c>
      <c r="O3">
        <v>100</v>
      </c>
      <c r="P3" t="s">
        <v>67</v>
      </c>
      <c r="Q3" t="s">
        <v>51</v>
      </c>
      <c r="U3" t="s">
        <v>52</v>
      </c>
      <c r="V3" t="s">
        <v>53</v>
      </c>
      <c r="W3" t="s">
        <v>54</v>
      </c>
      <c r="X3" t="s">
        <v>55</v>
      </c>
      <c r="Y3" t="s">
        <v>56</v>
      </c>
      <c r="Z3" t="s">
        <v>57</v>
      </c>
      <c r="AA3" t="s">
        <v>58</v>
      </c>
      <c r="AB3" t="s">
        <v>68</v>
      </c>
      <c r="AC3" t="s">
        <v>60</v>
      </c>
      <c r="AF3" t="s">
        <v>61</v>
      </c>
      <c r="AG3" t="s">
        <v>69</v>
      </c>
      <c r="AH3" t="s">
        <v>63</v>
      </c>
    </row>
    <row r="4" spans="1:34" x14ac:dyDescent="0.35">
      <c r="A4" t="s">
        <v>40</v>
      </c>
      <c r="B4" t="s">
        <v>70</v>
      </c>
      <c r="D4" t="s">
        <v>40</v>
      </c>
      <c r="E4" t="s">
        <v>71</v>
      </c>
      <c r="F4" t="s">
        <v>72</v>
      </c>
      <c r="G4" t="s">
        <v>73</v>
      </c>
      <c r="H4" t="s">
        <v>71</v>
      </c>
      <c r="I4" t="s">
        <v>73</v>
      </c>
      <c r="J4" t="s">
        <v>46</v>
      </c>
      <c r="K4" t="s">
        <v>47</v>
      </c>
      <c r="L4" t="s">
        <v>48</v>
      </c>
      <c r="M4" t="s">
        <v>49</v>
      </c>
      <c r="N4">
        <v>4326</v>
      </c>
      <c r="O4">
        <v>2.2458000000000001E-3</v>
      </c>
      <c r="P4" t="s">
        <v>74</v>
      </c>
      <c r="Q4" t="s">
        <v>51</v>
      </c>
      <c r="R4" t="s">
        <v>75</v>
      </c>
      <c r="S4" t="s">
        <v>76</v>
      </c>
      <c r="U4" t="s">
        <v>77</v>
      </c>
      <c r="V4" t="s">
        <v>78</v>
      </c>
      <c r="W4" t="s">
        <v>79</v>
      </c>
      <c r="X4" t="s">
        <v>80</v>
      </c>
      <c r="Y4" t="s">
        <v>56</v>
      </c>
      <c r="Z4" t="s">
        <v>57</v>
      </c>
      <c r="AA4" t="s">
        <v>81</v>
      </c>
      <c r="AB4" t="s">
        <v>82</v>
      </c>
      <c r="AC4" t="s">
        <v>60</v>
      </c>
      <c r="AD4" t="s">
        <v>83</v>
      </c>
      <c r="AE4" t="s">
        <v>84</v>
      </c>
      <c r="AF4" t="s">
        <v>85</v>
      </c>
      <c r="AG4" s="9"/>
      <c r="AH4" t="s">
        <v>63</v>
      </c>
    </row>
    <row r="5" spans="1:34" x14ac:dyDescent="0.35">
      <c r="A5" t="s">
        <v>40</v>
      </c>
      <c r="B5" t="s">
        <v>86</v>
      </c>
      <c r="D5" t="s">
        <v>40</v>
      </c>
    </row>
    <row r="6" spans="1:34" x14ac:dyDescent="0.35">
      <c r="A6" t="s">
        <v>40</v>
      </c>
      <c r="B6" t="s">
        <v>41</v>
      </c>
      <c r="C6" t="s">
        <v>87</v>
      </c>
      <c r="D6" t="s">
        <v>40</v>
      </c>
      <c r="E6" t="s">
        <v>88</v>
      </c>
      <c r="F6" t="s">
        <v>88</v>
      </c>
      <c r="G6" t="s">
        <v>89</v>
      </c>
      <c r="H6" t="s">
        <v>90</v>
      </c>
      <c r="I6" t="s">
        <v>89</v>
      </c>
      <c r="J6" t="s">
        <v>46</v>
      </c>
      <c r="K6" t="s">
        <v>47</v>
      </c>
      <c r="L6" t="s">
        <v>91</v>
      </c>
      <c r="M6" t="s">
        <v>49</v>
      </c>
      <c r="N6">
        <v>4326</v>
      </c>
      <c r="O6">
        <v>0.01</v>
      </c>
      <c r="P6" t="s">
        <v>74</v>
      </c>
      <c r="Q6" t="s">
        <v>92</v>
      </c>
      <c r="R6">
        <v>2050</v>
      </c>
      <c r="T6" t="s">
        <v>93</v>
      </c>
      <c r="U6" t="s">
        <v>52</v>
      </c>
      <c r="V6" t="s">
        <v>53</v>
      </c>
      <c r="W6" t="s">
        <v>94</v>
      </c>
      <c r="X6" t="s">
        <v>95</v>
      </c>
      <c r="AB6" s="11" t="s">
        <v>96</v>
      </c>
      <c r="AC6" t="s">
        <v>60</v>
      </c>
      <c r="AF6" t="s">
        <v>97</v>
      </c>
      <c r="AH6" t="s">
        <v>98</v>
      </c>
    </row>
    <row r="7" spans="1:34" x14ac:dyDescent="0.35">
      <c r="A7" t="s">
        <v>40</v>
      </c>
      <c r="B7" t="s">
        <v>41</v>
      </c>
      <c r="C7" t="s">
        <v>42</v>
      </c>
      <c r="D7" t="s">
        <v>40</v>
      </c>
      <c r="E7" t="s">
        <v>99</v>
      </c>
      <c r="F7" t="s">
        <v>100</v>
      </c>
      <c r="G7" t="s">
        <v>101</v>
      </c>
      <c r="H7" t="s">
        <v>102</v>
      </c>
      <c r="I7" t="s">
        <v>103</v>
      </c>
      <c r="J7" t="s">
        <v>104</v>
      </c>
      <c r="K7" t="s">
        <v>47</v>
      </c>
      <c r="L7" t="s">
        <v>48</v>
      </c>
      <c r="M7" t="s">
        <v>49</v>
      </c>
      <c r="N7">
        <v>4326</v>
      </c>
      <c r="O7">
        <v>250</v>
      </c>
      <c r="P7" t="s">
        <v>67</v>
      </c>
      <c r="Q7" t="s">
        <v>51</v>
      </c>
      <c r="R7">
        <v>2000</v>
      </c>
      <c r="U7" t="s">
        <v>77</v>
      </c>
      <c r="V7" t="s">
        <v>105</v>
      </c>
      <c r="W7" t="s">
        <v>106</v>
      </c>
      <c r="X7" t="s">
        <v>107</v>
      </c>
      <c r="Y7" t="s">
        <v>56</v>
      </c>
      <c r="Z7" t="s">
        <v>57</v>
      </c>
      <c r="AA7" s="10" t="s">
        <v>108</v>
      </c>
      <c r="AB7" s="10" t="s">
        <v>109</v>
      </c>
      <c r="AC7" t="s">
        <v>60</v>
      </c>
      <c r="AH7" t="s">
        <v>110</v>
      </c>
    </row>
    <row r="8" spans="1:34" x14ac:dyDescent="0.35">
      <c r="A8" t="s">
        <v>40</v>
      </c>
      <c r="B8" t="s">
        <v>41</v>
      </c>
      <c r="C8" t="s">
        <v>42</v>
      </c>
      <c r="D8" t="s">
        <v>40</v>
      </c>
      <c r="E8" t="s">
        <v>111</v>
      </c>
      <c r="F8" t="s">
        <v>112</v>
      </c>
      <c r="G8" t="s">
        <v>113</v>
      </c>
      <c r="H8" t="s">
        <v>111</v>
      </c>
      <c r="I8" t="s">
        <v>113</v>
      </c>
      <c r="J8" t="s">
        <v>114</v>
      </c>
      <c r="K8" t="s">
        <v>47</v>
      </c>
      <c r="L8" t="s">
        <v>48</v>
      </c>
      <c r="M8" t="s">
        <v>49</v>
      </c>
      <c r="N8">
        <v>4326</v>
      </c>
      <c r="O8">
        <v>30</v>
      </c>
      <c r="P8" t="s">
        <v>67</v>
      </c>
      <c r="Q8" t="s">
        <v>51</v>
      </c>
      <c r="R8" t="s">
        <v>115</v>
      </c>
      <c r="S8" t="s">
        <v>116</v>
      </c>
      <c r="U8" t="s">
        <v>77</v>
      </c>
      <c r="V8" t="s">
        <v>105</v>
      </c>
      <c r="W8" t="s">
        <v>117</v>
      </c>
      <c r="X8" t="s">
        <v>118</v>
      </c>
      <c r="Y8" t="s">
        <v>56</v>
      </c>
      <c r="Z8" t="s">
        <v>57</v>
      </c>
      <c r="AA8" s="10" t="s">
        <v>119</v>
      </c>
      <c r="AB8" s="10" t="s">
        <v>120</v>
      </c>
      <c r="AC8" t="s">
        <v>60</v>
      </c>
      <c r="AH8" t="s">
        <v>110</v>
      </c>
    </row>
    <row r="9" spans="1:34" x14ac:dyDescent="0.35">
      <c r="A9" t="s">
        <v>40</v>
      </c>
      <c r="B9" t="s">
        <v>41</v>
      </c>
      <c r="C9" t="s">
        <v>42</v>
      </c>
      <c r="D9" t="s">
        <v>40</v>
      </c>
      <c r="E9" t="s">
        <v>121</v>
      </c>
      <c r="F9" t="s">
        <v>122</v>
      </c>
      <c r="G9" t="s">
        <v>123</v>
      </c>
      <c r="H9" t="s">
        <v>124</v>
      </c>
      <c r="I9" t="s">
        <v>123</v>
      </c>
      <c r="J9" t="s">
        <v>46</v>
      </c>
      <c r="K9" t="s">
        <v>125</v>
      </c>
      <c r="L9" t="s">
        <v>126</v>
      </c>
      <c r="M9" t="s">
        <v>49</v>
      </c>
      <c r="O9" t="s">
        <v>127</v>
      </c>
      <c r="Q9" t="s">
        <v>51</v>
      </c>
      <c r="R9" t="s">
        <v>128</v>
      </c>
      <c r="S9" t="s">
        <v>116</v>
      </c>
      <c r="U9" t="s">
        <v>77</v>
      </c>
      <c r="V9" t="s">
        <v>105</v>
      </c>
      <c r="X9" t="s">
        <v>129</v>
      </c>
      <c r="Y9" t="s">
        <v>56</v>
      </c>
      <c r="Z9" t="s">
        <v>57</v>
      </c>
      <c r="AA9" s="10" t="s">
        <v>130</v>
      </c>
      <c r="AC9" t="s">
        <v>131</v>
      </c>
      <c r="AH9" t="s">
        <v>110</v>
      </c>
    </row>
    <row r="10" spans="1:34" x14ac:dyDescent="0.35">
      <c r="A10" t="s">
        <v>40</v>
      </c>
      <c r="B10" t="s">
        <v>132</v>
      </c>
      <c r="C10" t="s">
        <v>133</v>
      </c>
      <c r="D10" t="s">
        <v>40</v>
      </c>
      <c r="E10" t="s">
        <v>134</v>
      </c>
      <c r="F10" t="s">
        <v>135</v>
      </c>
      <c r="G10" t="s">
        <v>136</v>
      </c>
      <c r="H10" t="s">
        <v>137</v>
      </c>
      <c r="I10" t="s">
        <v>136</v>
      </c>
      <c r="J10" t="s">
        <v>138</v>
      </c>
      <c r="K10" t="s">
        <v>125</v>
      </c>
      <c r="M10" t="s">
        <v>49</v>
      </c>
      <c r="O10" t="s">
        <v>139</v>
      </c>
      <c r="Q10" t="s">
        <v>51</v>
      </c>
      <c r="U10" t="s">
        <v>140</v>
      </c>
      <c r="V10" t="s">
        <v>105</v>
      </c>
      <c r="X10" t="s">
        <v>118</v>
      </c>
      <c r="Y10" t="s">
        <v>56</v>
      </c>
      <c r="Z10" t="s">
        <v>57</v>
      </c>
      <c r="AA10" s="10" t="s">
        <v>141</v>
      </c>
      <c r="AC10" t="s">
        <v>131</v>
      </c>
      <c r="AH10" t="s">
        <v>110</v>
      </c>
    </row>
    <row r="11" spans="1:34" ht="29" x14ac:dyDescent="0.35">
      <c r="A11" t="s">
        <v>40</v>
      </c>
      <c r="B11" t="s">
        <v>41</v>
      </c>
      <c r="C11" t="s">
        <v>42</v>
      </c>
      <c r="D11" t="s">
        <v>40</v>
      </c>
      <c r="E11" s="6" t="s">
        <v>142</v>
      </c>
      <c r="F11" t="s">
        <v>143</v>
      </c>
      <c r="AA11" s="10"/>
    </row>
    <row r="12" spans="1:34" x14ac:dyDescent="0.35">
      <c r="A12" t="s">
        <v>40</v>
      </c>
      <c r="B12" t="s">
        <v>41</v>
      </c>
      <c r="D12" t="s">
        <v>40</v>
      </c>
      <c r="E12" t="s">
        <v>144</v>
      </c>
      <c r="F12" t="s">
        <v>145</v>
      </c>
      <c r="G12" t="s">
        <v>146</v>
      </c>
      <c r="H12" t="s">
        <v>147</v>
      </c>
      <c r="I12" t="s">
        <v>148</v>
      </c>
      <c r="J12" t="s">
        <v>46</v>
      </c>
      <c r="K12" t="s">
        <v>47</v>
      </c>
      <c r="L12" t="s">
        <v>48</v>
      </c>
      <c r="M12" t="s">
        <v>49</v>
      </c>
      <c r="N12">
        <v>4326</v>
      </c>
      <c r="O12">
        <v>10</v>
      </c>
      <c r="P12" t="s">
        <v>67</v>
      </c>
      <c r="Q12" t="s">
        <v>51</v>
      </c>
      <c r="R12" t="s">
        <v>149</v>
      </c>
      <c r="S12" t="s">
        <v>76</v>
      </c>
      <c r="U12" t="s">
        <v>140</v>
      </c>
      <c r="V12" t="s">
        <v>105</v>
      </c>
      <c r="W12" t="s">
        <v>150</v>
      </c>
      <c r="X12" t="s">
        <v>151</v>
      </c>
      <c r="Y12" t="s">
        <v>56</v>
      </c>
      <c r="Z12" t="s">
        <v>57</v>
      </c>
      <c r="AA12" s="10" t="s">
        <v>152</v>
      </c>
      <c r="AH12" t="s">
        <v>153</v>
      </c>
    </row>
    <row r="13" spans="1:34" x14ac:dyDescent="0.35">
      <c r="A13" t="s">
        <v>40</v>
      </c>
      <c r="B13" t="s">
        <v>41</v>
      </c>
      <c r="D13" t="s">
        <v>40</v>
      </c>
      <c r="E13" t="s">
        <v>144</v>
      </c>
      <c r="F13" t="s">
        <v>145</v>
      </c>
      <c r="G13" t="s">
        <v>146</v>
      </c>
      <c r="H13" t="s">
        <v>154</v>
      </c>
      <c r="I13" t="s">
        <v>155</v>
      </c>
      <c r="J13" t="s">
        <v>46</v>
      </c>
      <c r="K13" t="s">
        <v>47</v>
      </c>
      <c r="L13" t="s">
        <v>48</v>
      </c>
      <c r="M13" t="s">
        <v>49</v>
      </c>
      <c r="N13">
        <v>4326</v>
      </c>
      <c r="O13">
        <v>10</v>
      </c>
      <c r="P13" t="s">
        <v>67</v>
      </c>
      <c r="Q13" t="s">
        <v>51</v>
      </c>
      <c r="R13" t="s">
        <v>149</v>
      </c>
      <c r="S13" t="s">
        <v>76</v>
      </c>
      <c r="U13" t="s">
        <v>140</v>
      </c>
      <c r="V13" t="s">
        <v>105</v>
      </c>
      <c r="W13" t="s">
        <v>150</v>
      </c>
      <c r="X13" t="s">
        <v>151</v>
      </c>
      <c r="Y13" t="s">
        <v>56</v>
      </c>
      <c r="Z13" t="s">
        <v>57</v>
      </c>
      <c r="AA13" s="10" t="s">
        <v>152</v>
      </c>
      <c r="AH13" t="s">
        <v>153</v>
      </c>
    </row>
    <row r="14" spans="1:34" x14ac:dyDescent="0.35">
      <c r="A14" t="s">
        <v>40</v>
      </c>
      <c r="B14" t="s">
        <v>41</v>
      </c>
      <c r="D14" t="s">
        <v>40</v>
      </c>
      <c r="E14" t="s">
        <v>156</v>
      </c>
      <c r="F14" t="s">
        <v>157</v>
      </c>
      <c r="G14" t="s">
        <v>158</v>
      </c>
      <c r="H14" t="s">
        <v>159</v>
      </c>
      <c r="I14" t="s">
        <v>160</v>
      </c>
      <c r="J14" t="s">
        <v>161</v>
      </c>
      <c r="K14" t="s">
        <v>47</v>
      </c>
      <c r="L14" t="s">
        <v>162</v>
      </c>
      <c r="M14" t="s">
        <v>163</v>
      </c>
      <c r="N14">
        <v>4326</v>
      </c>
      <c r="O14" s="12" t="s">
        <v>164</v>
      </c>
      <c r="P14" t="s">
        <v>74</v>
      </c>
      <c r="Q14" t="s">
        <v>51</v>
      </c>
      <c r="R14" t="s">
        <v>165</v>
      </c>
      <c r="S14" t="s">
        <v>166</v>
      </c>
      <c r="U14" t="s">
        <v>52</v>
      </c>
      <c r="V14" t="s">
        <v>105</v>
      </c>
      <c r="W14" t="s">
        <v>167</v>
      </c>
      <c r="X14" t="s">
        <v>168</v>
      </c>
      <c r="Y14" t="s">
        <v>169</v>
      </c>
      <c r="Z14" t="s">
        <v>170</v>
      </c>
      <c r="AA14" s="10" t="s">
        <v>171</v>
      </c>
      <c r="AB14" s="10" t="s">
        <v>172</v>
      </c>
      <c r="AC14" t="s">
        <v>131</v>
      </c>
      <c r="AH14" t="s">
        <v>173</v>
      </c>
    </row>
    <row r="15" spans="1:34" x14ac:dyDescent="0.35">
      <c r="A15" t="s">
        <v>40</v>
      </c>
      <c r="B15" t="s">
        <v>41</v>
      </c>
      <c r="D15" t="s">
        <v>40</v>
      </c>
      <c r="E15" t="s">
        <v>174</v>
      </c>
      <c r="F15" t="s">
        <v>175</v>
      </c>
      <c r="G15" t="s">
        <v>176</v>
      </c>
      <c r="H15" t="s">
        <v>159</v>
      </c>
      <c r="I15" t="s">
        <v>160</v>
      </c>
      <c r="J15" t="s">
        <v>161</v>
      </c>
      <c r="K15" t="s">
        <v>47</v>
      </c>
      <c r="L15" t="s">
        <v>162</v>
      </c>
      <c r="M15" t="s">
        <v>163</v>
      </c>
      <c r="N15">
        <v>4326</v>
      </c>
      <c r="O15" s="12" t="s">
        <v>164</v>
      </c>
      <c r="P15" t="s">
        <v>74</v>
      </c>
      <c r="Q15" t="s">
        <v>177</v>
      </c>
      <c r="R15" t="s">
        <v>178</v>
      </c>
      <c r="S15" t="s">
        <v>166</v>
      </c>
      <c r="U15" t="s">
        <v>52</v>
      </c>
      <c r="V15" t="s">
        <v>53</v>
      </c>
      <c r="W15" t="s">
        <v>179</v>
      </c>
      <c r="X15" t="s">
        <v>168</v>
      </c>
      <c r="Y15" t="s">
        <v>169</v>
      </c>
      <c r="Z15" t="s">
        <v>170</v>
      </c>
      <c r="AA15" s="10" t="s">
        <v>180</v>
      </c>
      <c r="AB15" s="10" t="s">
        <v>181</v>
      </c>
      <c r="AC15" t="s">
        <v>131</v>
      </c>
      <c r="AH15" t="s">
        <v>173</v>
      </c>
    </row>
    <row r="16" spans="1:34" x14ac:dyDescent="0.35">
      <c r="A16" t="s">
        <v>40</v>
      </c>
    </row>
    <row r="17" spans="1:35" x14ac:dyDescent="0.35">
      <c r="A17" t="s">
        <v>40</v>
      </c>
      <c r="B17" t="s">
        <v>132</v>
      </c>
      <c r="C17" t="s">
        <v>133</v>
      </c>
      <c r="D17" t="s">
        <v>40</v>
      </c>
      <c r="E17" t="s">
        <v>182</v>
      </c>
      <c r="F17" t="s">
        <v>183</v>
      </c>
      <c r="G17" t="s">
        <v>184</v>
      </c>
      <c r="H17" t="s">
        <v>185</v>
      </c>
      <c r="I17" t="s">
        <v>186</v>
      </c>
      <c r="J17" t="s">
        <v>187</v>
      </c>
      <c r="K17" t="s">
        <v>47</v>
      </c>
      <c r="L17" t="s">
        <v>48</v>
      </c>
      <c r="M17" t="s">
        <v>66</v>
      </c>
      <c r="N17">
        <v>3035</v>
      </c>
      <c r="O17">
        <v>5</v>
      </c>
      <c r="P17" t="s">
        <v>188</v>
      </c>
      <c r="Q17" t="s">
        <v>51</v>
      </c>
      <c r="R17" t="s">
        <v>189</v>
      </c>
      <c r="S17" t="s">
        <v>190</v>
      </c>
      <c r="U17" t="s">
        <v>77</v>
      </c>
      <c r="V17" t="s">
        <v>105</v>
      </c>
      <c r="W17" t="s">
        <v>191</v>
      </c>
      <c r="X17" t="s">
        <v>192</v>
      </c>
      <c r="Y17" t="s">
        <v>169</v>
      </c>
      <c r="Z17" t="s">
        <v>57</v>
      </c>
      <c r="AA17" s="10" t="s">
        <v>193</v>
      </c>
      <c r="AB17" s="10" t="s">
        <v>194</v>
      </c>
      <c r="AC17" t="s">
        <v>60</v>
      </c>
      <c r="AH17" t="s">
        <v>173</v>
      </c>
    </row>
    <row r="18" spans="1:35" x14ac:dyDescent="0.35">
      <c r="A18" t="s">
        <v>40</v>
      </c>
      <c r="B18" t="s">
        <v>195</v>
      </c>
      <c r="D18" t="s">
        <v>40</v>
      </c>
      <c r="E18" t="s">
        <v>196</v>
      </c>
      <c r="F18" t="s">
        <v>197</v>
      </c>
      <c r="G18" t="s">
        <v>198</v>
      </c>
      <c r="H18" t="s">
        <v>199</v>
      </c>
      <c r="K18" t="s">
        <v>47</v>
      </c>
      <c r="L18" t="s">
        <v>91</v>
      </c>
      <c r="M18" t="s">
        <v>66</v>
      </c>
      <c r="O18" s="12" t="s">
        <v>200</v>
      </c>
      <c r="P18" t="s">
        <v>74</v>
      </c>
      <c r="Q18" t="s">
        <v>177</v>
      </c>
      <c r="R18" t="s">
        <v>201</v>
      </c>
      <c r="S18" t="s">
        <v>166</v>
      </c>
      <c r="T18" t="s">
        <v>93</v>
      </c>
      <c r="U18" t="s">
        <v>52</v>
      </c>
      <c r="V18" t="s">
        <v>105</v>
      </c>
      <c r="W18" t="s">
        <v>202</v>
      </c>
    </row>
    <row r="19" spans="1:35" x14ac:dyDescent="0.35">
      <c r="A19" t="s">
        <v>40</v>
      </c>
      <c r="B19" t="s">
        <v>203</v>
      </c>
      <c r="C19" t="s">
        <v>204</v>
      </c>
      <c r="D19" t="s">
        <v>40</v>
      </c>
      <c r="E19" t="s">
        <v>205</v>
      </c>
      <c r="F19" t="s">
        <v>206</v>
      </c>
      <c r="G19" t="s">
        <v>207</v>
      </c>
      <c r="H19" t="s">
        <v>208</v>
      </c>
      <c r="I19" t="s">
        <v>209</v>
      </c>
      <c r="J19" t="s">
        <v>161</v>
      </c>
      <c r="K19" t="s">
        <v>47</v>
      </c>
      <c r="L19" t="s">
        <v>91</v>
      </c>
      <c r="M19" t="s">
        <v>49</v>
      </c>
      <c r="N19">
        <v>4326</v>
      </c>
      <c r="O19" t="s">
        <v>210</v>
      </c>
      <c r="P19" t="s">
        <v>74</v>
      </c>
      <c r="Q19" t="s">
        <v>92</v>
      </c>
      <c r="R19" t="s">
        <v>211</v>
      </c>
      <c r="S19" t="s">
        <v>166</v>
      </c>
      <c r="T19" t="s">
        <v>93</v>
      </c>
      <c r="U19" t="s">
        <v>52</v>
      </c>
      <c r="V19" t="s">
        <v>105</v>
      </c>
      <c r="W19" t="s">
        <v>212</v>
      </c>
      <c r="X19" t="s">
        <v>213</v>
      </c>
      <c r="AA19" s="10" t="s">
        <v>214</v>
      </c>
      <c r="AC19" t="s">
        <v>131</v>
      </c>
      <c r="AH19" t="s">
        <v>215</v>
      </c>
      <c r="AI19" t="s">
        <v>216</v>
      </c>
    </row>
    <row r="20" spans="1:35" x14ac:dyDescent="0.35">
      <c r="A20" t="s">
        <v>40</v>
      </c>
      <c r="B20" t="s">
        <v>132</v>
      </c>
      <c r="D20" t="s">
        <v>40</v>
      </c>
      <c r="E20" t="s">
        <v>205</v>
      </c>
      <c r="F20" t="s">
        <v>206</v>
      </c>
      <c r="G20" t="s">
        <v>207</v>
      </c>
      <c r="H20" t="s">
        <v>217</v>
      </c>
      <c r="I20" t="s">
        <v>218</v>
      </c>
      <c r="J20" t="s">
        <v>161</v>
      </c>
      <c r="K20" t="s">
        <v>47</v>
      </c>
      <c r="L20" t="s">
        <v>91</v>
      </c>
      <c r="M20" t="s">
        <v>49</v>
      </c>
      <c r="N20">
        <v>4326</v>
      </c>
      <c r="O20" t="s">
        <v>210</v>
      </c>
      <c r="P20" t="s">
        <v>74</v>
      </c>
      <c r="Q20" t="s">
        <v>92</v>
      </c>
      <c r="R20" t="s">
        <v>211</v>
      </c>
      <c r="S20" t="s">
        <v>166</v>
      </c>
      <c r="T20" t="s">
        <v>93</v>
      </c>
      <c r="U20" t="s">
        <v>52</v>
      </c>
      <c r="V20" t="s">
        <v>105</v>
      </c>
      <c r="W20" t="s">
        <v>212</v>
      </c>
      <c r="X20" t="s">
        <v>213</v>
      </c>
      <c r="AA20" s="10" t="s">
        <v>219</v>
      </c>
      <c r="AC20" t="s">
        <v>131</v>
      </c>
      <c r="AH20" t="s">
        <v>215</v>
      </c>
      <c r="AI20" t="s">
        <v>216</v>
      </c>
    </row>
    <row r="21" spans="1:35" x14ac:dyDescent="0.35">
      <c r="A21" t="s">
        <v>40</v>
      </c>
      <c r="B21" t="s">
        <v>132</v>
      </c>
      <c r="C21" t="s">
        <v>133</v>
      </c>
      <c r="D21" t="s">
        <v>40</v>
      </c>
      <c r="E21" t="s">
        <v>220</v>
      </c>
      <c r="F21" t="s">
        <v>221</v>
      </c>
      <c r="G21" t="s">
        <v>222</v>
      </c>
      <c r="H21" t="s">
        <v>223</v>
      </c>
      <c r="I21" t="s">
        <v>224</v>
      </c>
      <c r="J21" t="s">
        <v>161</v>
      </c>
      <c r="K21" t="s">
        <v>47</v>
      </c>
      <c r="L21" t="s">
        <v>91</v>
      </c>
      <c r="M21" t="s">
        <v>49</v>
      </c>
      <c r="N21">
        <v>4326</v>
      </c>
      <c r="O21" t="s">
        <v>225</v>
      </c>
      <c r="P21" t="s">
        <v>74</v>
      </c>
      <c r="Q21" t="s">
        <v>92</v>
      </c>
      <c r="R21" t="s">
        <v>211</v>
      </c>
      <c r="S21" t="s">
        <v>116</v>
      </c>
      <c r="T21" t="s">
        <v>93</v>
      </c>
      <c r="U21" t="s">
        <v>52</v>
      </c>
      <c r="V21" t="s">
        <v>105</v>
      </c>
      <c r="W21" t="s">
        <v>226</v>
      </c>
      <c r="X21" t="s">
        <v>213</v>
      </c>
      <c r="AA21" s="10" t="s">
        <v>227</v>
      </c>
      <c r="AC21" t="s">
        <v>228</v>
      </c>
      <c r="AH21" t="s">
        <v>215</v>
      </c>
      <c r="AI21" t="s">
        <v>216</v>
      </c>
    </row>
    <row r="22" spans="1:35" x14ac:dyDescent="0.35">
      <c r="A22" t="s">
        <v>40</v>
      </c>
      <c r="B22" t="s">
        <v>41</v>
      </c>
      <c r="C22" t="s">
        <v>42</v>
      </c>
      <c r="D22" t="s">
        <v>40</v>
      </c>
      <c r="E22" t="s">
        <v>229</v>
      </c>
      <c r="F22" t="s">
        <v>230</v>
      </c>
      <c r="G22" t="s">
        <v>231</v>
      </c>
      <c r="H22" t="s">
        <v>232</v>
      </c>
      <c r="I22" t="s">
        <v>233</v>
      </c>
      <c r="J22" t="s">
        <v>234</v>
      </c>
      <c r="K22" t="s">
        <v>47</v>
      </c>
      <c r="L22" t="s">
        <v>91</v>
      </c>
      <c r="M22" t="s">
        <v>66</v>
      </c>
      <c r="O22">
        <v>5</v>
      </c>
      <c r="P22" t="s">
        <v>188</v>
      </c>
      <c r="Q22" t="s">
        <v>92</v>
      </c>
      <c r="R22" t="s">
        <v>235</v>
      </c>
      <c r="S22" t="s">
        <v>76</v>
      </c>
      <c r="T22" t="s">
        <v>93</v>
      </c>
      <c r="U22" t="s">
        <v>52</v>
      </c>
      <c r="W22" t="s">
        <v>236</v>
      </c>
      <c r="X22" t="s">
        <v>213</v>
      </c>
      <c r="AA22" s="10" t="s">
        <v>237</v>
      </c>
      <c r="AB22" s="10" t="s">
        <v>238</v>
      </c>
      <c r="AC22" t="s">
        <v>131</v>
      </c>
      <c r="AH22" t="s">
        <v>215</v>
      </c>
      <c r="AI22" t="s">
        <v>216</v>
      </c>
    </row>
    <row r="23" spans="1:35" x14ac:dyDescent="0.35">
      <c r="A23" t="s">
        <v>40</v>
      </c>
      <c r="B23" t="s">
        <v>132</v>
      </c>
      <c r="D23" t="s">
        <v>40</v>
      </c>
      <c r="E23" t="s">
        <v>239</v>
      </c>
      <c r="G23" t="s">
        <v>240</v>
      </c>
      <c r="H23" t="s">
        <v>241</v>
      </c>
      <c r="I23" t="s">
        <v>242</v>
      </c>
      <c r="J23" t="s">
        <v>234</v>
      </c>
      <c r="K23" t="s">
        <v>47</v>
      </c>
      <c r="L23" t="s">
        <v>91</v>
      </c>
      <c r="M23" t="s">
        <v>66</v>
      </c>
      <c r="O23">
        <v>5</v>
      </c>
      <c r="P23" t="s">
        <v>188</v>
      </c>
      <c r="Q23" t="s">
        <v>92</v>
      </c>
      <c r="R23" t="s">
        <v>235</v>
      </c>
      <c r="S23" t="s">
        <v>76</v>
      </c>
      <c r="T23" t="s">
        <v>93</v>
      </c>
      <c r="U23" t="s">
        <v>52</v>
      </c>
      <c r="W23" t="s">
        <v>236</v>
      </c>
      <c r="X23" t="s">
        <v>213</v>
      </c>
      <c r="AA23" s="10" t="s">
        <v>243</v>
      </c>
      <c r="AC23" t="s">
        <v>131</v>
      </c>
      <c r="AH23" t="s">
        <v>215</v>
      </c>
      <c r="AI23" t="s">
        <v>216</v>
      </c>
    </row>
    <row r="24" spans="1:35" x14ac:dyDescent="0.35">
      <c r="A24" t="s">
        <v>40</v>
      </c>
      <c r="B24" t="s">
        <v>132</v>
      </c>
      <c r="C24" t="s">
        <v>133</v>
      </c>
      <c r="D24" t="s">
        <v>40</v>
      </c>
      <c r="E24" t="s">
        <v>244</v>
      </c>
      <c r="F24" t="s">
        <v>244</v>
      </c>
      <c r="G24" t="s">
        <v>245</v>
      </c>
      <c r="H24" t="s">
        <v>246</v>
      </c>
      <c r="I24" t="s">
        <v>247</v>
      </c>
      <c r="J24" s="23" t="s">
        <v>248</v>
      </c>
      <c r="K24" t="s">
        <v>47</v>
      </c>
      <c r="L24" t="s">
        <v>91</v>
      </c>
      <c r="M24" t="s">
        <v>66</v>
      </c>
      <c r="N24">
        <v>4326</v>
      </c>
      <c r="O24">
        <v>5</v>
      </c>
      <c r="P24" t="s">
        <v>74</v>
      </c>
      <c r="Q24" t="s">
        <v>51</v>
      </c>
      <c r="R24" t="s">
        <v>249</v>
      </c>
      <c r="S24" t="s">
        <v>116</v>
      </c>
      <c r="U24" t="s">
        <v>140</v>
      </c>
      <c r="X24" t="s">
        <v>213</v>
      </c>
      <c r="AA24" s="10" t="s">
        <v>250</v>
      </c>
      <c r="AB24" s="10" t="s">
        <v>251</v>
      </c>
      <c r="AC24" t="s">
        <v>60</v>
      </c>
      <c r="AH24" t="s">
        <v>215</v>
      </c>
      <c r="AI24" t="s">
        <v>216</v>
      </c>
    </row>
    <row r="25" spans="1:35" x14ac:dyDescent="0.35">
      <c r="A25" t="s">
        <v>40</v>
      </c>
      <c r="B25" t="s">
        <v>132</v>
      </c>
      <c r="D25" t="s">
        <v>40</v>
      </c>
      <c r="E25" t="s">
        <v>244</v>
      </c>
      <c r="F25" t="s">
        <v>244</v>
      </c>
      <c r="G25" t="s">
        <v>245</v>
      </c>
      <c r="H25" t="s">
        <v>252</v>
      </c>
      <c r="I25" t="s">
        <v>253</v>
      </c>
      <c r="J25" s="23" t="s">
        <v>248</v>
      </c>
      <c r="K25" t="s">
        <v>47</v>
      </c>
      <c r="L25" t="s">
        <v>91</v>
      </c>
      <c r="M25" t="s">
        <v>66</v>
      </c>
      <c r="N25">
        <v>4326</v>
      </c>
      <c r="O25">
        <v>0.1</v>
      </c>
      <c r="P25" t="s">
        <v>74</v>
      </c>
      <c r="Q25" t="s">
        <v>51</v>
      </c>
      <c r="R25" t="s">
        <v>249</v>
      </c>
      <c r="S25" t="s">
        <v>116</v>
      </c>
      <c r="U25" t="s">
        <v>140</v>
      </c>
      <c r="X25" t="s">
        <v>213</v>
      </c>
      <c r="AA25" s="10" t="s">
        <v>250</v>
      </c>
      <c r="AB25" s="10" t="s">
        <v>251</v>
      </c>
      <c r="AC25" t="s">
        <v>60</v>
      </c>
      <c r="AH25" t="s">
        <v>215</v>
      </c>
      <c r="AI25" t="s">
        <v>216</v>
      </c>
    </row>
    <row r="26" spans="1:35" x14ac:dyDescent="0.35">
      <c r="A26" t="s">
        <v>40</v>
      </c>
      <c r="B26" t="s">
        <v>203</v>
      </c>
      <c r="C26" t="s">
        <v>204</v>
      </c>
      <c r="D26" t="s">
        <v>40</v>
      </c>
      <c r="E26" t="s">
        <v>244</v>
      </c>
      <c r="F26" t="s">
        <v>244</v>
      </c>
      <c r="G26" t="s">
        <v>245</v>
      </c>
      <c r="H26" t="s">
        <v>254</v>
      </c>
      <c r="I26" t="s">
        <v>255</v>
      </c>
      <c r="J26" s="23" t="s">
        <v>248</v>
      </c>
      <c r="K26" t="s">
        <v>47</v>
      </c>
      <c r="L26" t="s">
        <v>91</v>
      </c>
      <c r="M26" t="s">
        <v>66</v>
      </c>
      <c r="N26">
        <v>4326</v>
      </c>
      <c r="O26">
        <v>0.1</v>
      </c>
      <c r="P26" t="s">
        <v>74</v>
      </c>
      <c r="Q26" t="s">
        <v>51</v>
      </c>
      <c r="R26" t="s">
        <v>249</v>
      </c>
      <c r="S26" t="s">
        <v>116</v>
      </c>
      <c r="U26" t="s">
        <v>140</v>
      </c>
      <c r="X26" t="s">
        <v>213</v>
      </c>
      <c r="AA26" s="10" t="s">
        <v>250</v>
      </c>
      <c r="AB26" s="10" t="s">
        <v>251</v>
      </c>
      <c r="AC26" t="s">
        <v>60</v>
      </c>
      <c r="AH26" t="s">
        <v>215</v>
      </c>
      <c r="AI26" t="s">
        <v>216</v>
      </c>
    </row>
    <row r="27" spans="1:35" x14ac:dyDescent="0.35">
      <c r="A27" t="s">
        <v>40</v>
      </c>
      <c r="B27" t="s">
        <v>203</v>
      </c>
      <c r="C27" t="s">
        <v>256</v>
      </c>
      <c r="D27" t="s">
        <v>40</v>
      </c>
      <c r="E27" t="s">
        <v>244</v>
      </c>
      <c r="F27" t="s">
        <v>244</v>
      </c>
      <c r="G27" t="s">
        <v>245</v>
      </c>
      <c r="H27" t="s">
        <v>257</v>
      </c>
      <c r="I27" t="s">
        <v>258</v>
      </c>
      <c r="J27" s="23" t="s">
        <v>248</v>
      </c>
      <c r="K27" t="s">
        <v>47</v>
      </c>
      <c r="L27" t="s">
        <v>91</v>
      </c>
      <c r="M27" t="s">
        <v>66</v>
      </c>
      <c r="N27">
        <v>4326</v>
      </c>
      <c r="O27">
        <v>0.1</v>
      </c>
      <c r="P27" t="s">
        <v>74</v>
      </c>
      <c r="Q27" t="s">
        <v>51</v>
      </c>
      <c r="R27" t="s">
        <v>249</v>
      </c>
      <c r="S27" t="s">
        <v>116</v>
      </c>
      <c r="U27" t="s">
        <v>140</v>
      </c>
      <c r="X27" t="s">
        <v>213</v>
      </c>
      <c r="AA27" s="10" t="s">
        <v>250</v>
      </c>
      <c r="AB27" s="10" t="s">
        <v>251</v>
      </c>
      <c r="AC27" t="s">
        <v>60</v>
      </c>
      <c r="AH27" t="s">
        <v>215</v>
      </c>
      <c r="AI27" t="s">
        <v>216</v>
      </c>
    </row>
    <row r="28" spans="1:35" x14ac:dyDescent="0.35">
      <c r="A28" t="s">
        <v>40</v>
      </c>
      <c r="B28" t="s">
        <v>132</v>
      </c>
      <c r="C28" t="s">
        <v>133</v>
      </c>
      <c r="D28" t="s">
        <v>40</v>
      </c>
      <c r="E28" s="25" t="s">
        <v>259</v>
      </c>
      <c r="F28" t="s">
        <v>260</v>
      </c>
      <c r="G28" t="s">
        <v>261</v>
      </c>
      <c r="H28" s="25" t="s">
        <v>262</v>
      </c>
      <c r="I28" s="24" t="s">
        <v>263</v>
      </c>
      <c r="J28" s="24" t="s">
        <v>264</v>
      </c>
      <c r="K28" t="s">
        <v>47</v>
      </c>
      <c r="L28" t="s">
        <v>48</v>
      </c>
      <c r="M28" t="s">
        <v>163</v>
      </c>
      <c r="O28">
        <v>0.5</v>
      </c>
      <c r="P28" t="s">
        <v>74</v>
      </c>
      <c r="Q28" t="s">
        <v>51</v>
      </c>
      <c r="R28" t="s">
        <v>265</v>
      </c>
      <c r="U28" t="s">
        <v>140</v>
      </c>
      <c r="X28" t="s">
        <v>266</v>
      </c>
      <c r="Z28" t="s">
        <v>57</v>
      </c>
      <c r="AA28" s="10" t="s">
        <v>267</v>
      </c>
      <c r="AC28" t="s">
        <v>60</v>
      </c>
      <c r="AH28" t="s">
        <v>268</v>
      </c>
      <c r="AI28" t="s">
        <v>269</v>
      </c>
    </row>
    <row r="29" spans="1:35" x14ac:dyDescent="0.35">
      <c r="A29" t="s">
        <v>40</v>
      </c>
      <c r="B29" t="s">
        <v>203</v>
      </c>
      <c r="C29" t="s">
        <v>204</v>
      </c>
      <c r="D29" t="s">
        <v>40</v>
      </c>
      <c r="E29" s="29" t="s">
        <v>270</v>
      </c>
      <c r="F29" t="s">
        <v>271</v>
      </c>
      <c r="G29" s="25" t="s">
        <v>272</v>
      </c>
      <c r="H29" t="s">
        <v>273</v>
      </c>
      <c r="I29" s="25" t="s">
        <v>274</v>
      </c>
      <c r="K29" t="s">
        <v>47</v>
      </c>
      <c r="L29" t="s">
        <v>48</v>
      </c>
      <c r="M29" t="s">
        <v>49</v>
      </c>
      <c r="N29">
        <v>4326</v>
      </c>
      <c r="O29" s="25">
        <v>0.05</v>
      </c>
      <c r="P29" t="s">
        <v>74</v>
      </c>
      <c r="Q29" t="s">
        <v>51</v>
      </c>
      <c r="R29" t="s">
        <v>275</v>
      </c>
      <c r="S29" t="s">
        <v>276</v>
      </c>
      <c r="U29" t="s">
        <v>77</v>
      </c>
      <c r="V29" t="s">
        <v>105</v>
      </c>
      <c r="W29" t="s">
        <v>277</v>
      </c>
      <c r="X29" s="25" t="s">
        <v>278</v>
      </c>
      <c r="Y29" t="s">
        <v>56</v>
      </c>
      <c r="Z29" t="s">
        <v>57</v>
      </c>
      <c r="AA29" s="10" t="s">
        <v>279</v>
      </c>
      <c r="AC29" t="s">
        <v>131</v>
      </c>
      <c r="AH29" t="s">
        <v>268</v>
      </c>
    </row>
    <row r="30" spans="1:35" x14ac:dyDescent="0.35">
      <c r="A30" t="s">
        <v>40</v>
      </c>
      <c r="B30" t="s">
        <v>203</v>
      </c>
      <c r="C30" t="s">
        <v>204</v>
      </c>
      <c r="D30" t="s">
        <v>40</v>
      </c>
      <c r="E30" s="25" t="s">
        <v>280</v>
      </c>
      <c r="F30" t="s">
        <v>281</v>
      </c>
      <c r="G30" s="25" t="s">
        <v>282</v>
      </c>
      <c r="H30" s="25" t="s">
        <v>283</v>
      </c>
      <c r="I30" s="25" t="s">
        <v>284</v>
      </c>
      <c r="K30" t="s">
        <v>125</v>
      </c>
      <c r="L30" t="s">
        <v>285</v>
      </c>
      <c r="M30" t="s">
        <v>49</v>
      </c>
      <c r="N30">
        <v>4326</v>
      </c>
      <c r="O30" s="25">
        <v>0.05</v>
      </c>
      <c r="Q30" t="s">
        <v>51</v>
      </c>
      <c r="R30" t="s">
        <v>275</v>
      </c>
      <c r="S30" t="s">
        <v>166</v>
      </c>
      <c r="U30" t="s">
        <v>77</v>
      </c>
      <c r="V30" t="s">
        <v>105</v>
      </c>
      <c r="W30" t="s">
        <v>277</v>
      </c>
      <c r="X30" s="25" t="s">
        <v>278</v>
      </c>
      <c r="Y30" t="s">
        <v>56</v>
      </c>
      <c r="Z30" t="s">
        <v>57</v>
      </c>
      <c r="AA30" s="10" t="s">
        <v>286</v>
      </c>
      <c r="AC30" t="s">
        <v>131</v>
      </c>
      <c r="AH30" t="s">
        <v>268</v>
      </c>
      <c r="AI30" t="s">
        <v>287</v>
      </c>
    </row>
    <row r="31" spans="1:35" x14ac:dyDescent="0.35">
      <c r="A31" t="s">
        <v>40</v>
      </c>
      <c r="B31" t="s">
        <v>203</v>
      </c>
      <c r="C31" t="s">
        <v>204</v>
      </c>
      <c r="D31" t="s">
        <v>40</v>
      </c>
      <c r="E31" t="s">
        <v>288</v>
      </c>
      <c r="F31" t="s">
        <v>289</v>
      </c>
      <c r="G31" t="s">
        <v>290</v>
      </c>
      <c r="H31" t="s">
        <v>291</v>
      </c>
      <c r="I31" s="28" t="s">
        <v>292</v>
      </c>
      <c r="J31" t="s">
        <v>161</v>
      </c>
      <c r="K31" t="s">
        <v>47</v>
      </c>
      <c r="L31" t="s">
        <v>91</v>
      </c>
      <c r="M31" t="s">
        <v>163</v>
      </c>
      <c r="O31">
        <v>0.25</v>
      </c>
      <c r="P31" t="s">
        <v>74</v>
      </c>
      <c r="Q31" t="s">
        <v>51</v>
      </c>
      <c r="R31" t="s">
        <v>293</v>
      </c>
      <c r="S31" t="s">
        <v>294</v>
      </c>
      <c r="U31" t="s">
        <v>77</v>
      </c>
      <c r="V31" t="s">
        <v>105</v>
      </c>
      <c r="W31" t="s">
        <v>295</v>
      </c>
      <c r="X31" t="s">
        <v>296</v>
      </c>
      <c r="Y31" t="s">
        <v>169</v>
      </c>
      <c r="AA31" s="10" t="s">
        <v>297</v>
      </c>
      <c r="AC31" t="s">
        <v>131</v>
      </c>
      <c r="AH31" t="s">
        <v>268</v>
      </c>
    </row>
    <row r="32" spans="1:35" x14ac:dyDescent="0.35">
      <c r="A32" t="s">
        <v>40</v>
      </c>
      <c r="B32" t="s">
        <v>195</v>
      </c>
      <c r="D32" t="s">
        <v>40</v>
      </c>
      <c r="E32" s="28" t="s">
        <v>298</v>
      </c>
      <c r="G32" s="28" t="s">
        <v>299</v>
      </c>
      <c r="H32" s="28" t="s">
        <v>300</v>
      </c>
      <c r="I32" s="28" t="s">
        <v>301</v>
      </c>
      <c r="J32" t="s">
        <v>302</v>
      </c>
      <c r="K32" t="s">
        <v>47</v>
      </c>
      <c r="L32" t="s">
        <v>303</v>
      </c>
      <c r="M32" t="s">
        <v>49</v>
      </c>
      <c r="O32">
        <v>1</v>
      </c>
      <c r="P32" t="s">
        <v>74</v>
      </c>
      <c r="Q32" t="s">
        <v>51</v>
      </c>
      <c r="R32" t="s">
        <v>304</v>
      </c>
      <c r="S32" t="s">
        <v>166</v>
      </c>
      <c r="U32" t="s">
        <v>305</v>
      </c>
      <c r="V32" t="s">
        <v>53</v>
      </c>
      <c r="W32" t="s">
        <v>306</v>
      </c>
      <c r="X32" t="s">
        <v>213</v>
      </c>
      <c r="AA32" s="10" t="s">
        <v>298</v>
      </c>
      <c r="AC32" t="s">
        <v>131</v>
      </c>
      <c r="AH32" t="s">
        <v>268</v>
      </c>
    </row>
    <row r="33" spans="1:35" x14ac:dyDescent="0.35">
      <c r="A33" t="s">
        <v>40</v>
      </c>
      <c r="B33" t="s">
        <v>195</v>
      </c>
      <c r="D33" t="s">
        <v>40</v>
      </c>
      <c r="E33" t="s">
        <v>298</v>
      </c>
      <c r="G33" t="s">
        <v>299</v>
      </c>
      <c r="H33" s="28" t="s">
        <v>307</v>
      </c>
      <c r="I33" s="28" t="s">
        <v>308</v>
      </c>
      <c r="J33" t="s">
        <v>302</v>
      </c>
      <c r="K33" t="s">
        <v>47</v>
      </c>
      <c r="L33" t="s">
        <v>303</v>
      </c>
      <c r="M33" t="s">
        <v>49</v>
      </c>
      <c r="O33">
        <v>1</v>
      </c>
      <c r="P33" t="s">
        <v>74</v>
      </c>
      <c r="Q33" t="s">
        <v>51</v>
      </c>
      <c r="R33" t="s">
        <v>304</v>
      </c>
      <c r="S33" t="s">
        <v>166</v>
      </c>
      <c r="U33" t="s">
        <v>305</v>
      </c>
      <c r="V33" t="s">
        <v>53</v>
      </c>
      <c r="W33" t="s">
        <v>306</v>
      </c>
      <c r="X33" t="s">
        <v>213</v>
      </c>
      <c r="AA33" s="10" t="s">
        <v>298</v>
      </c>
      <c r="AC33" t="s">
        <v>131</v>
      </c>
      <c r="AH33" t="s">
        <v>268</v>
      </c>
      <c r="AI33" s="28"/>
    </row>
    <row r="34" spans="1:35" x14ac:dyDescent="0.35">
      <c r="A34" t="s">
        <v>40</v>
      </c>
      <c r="B34" t="s">
        <v>195</v>
      </c>
      <c r="D34" t="s">
        <v>40</v>
      </c>
      <c r="E34" t="s">
        <v>298</v>
      </c>
      <c r="G34" t="s">
        <v>299</v>
      </c>
      <c r="H34" t="s">
        <v>309</v>
      </c>
      <c r="I34" t="s">
        <v>310</v>
      </c>
      <c r="J34" t="s">
        <v>302</v>
      </c>
      <c r="K34" t="s">
        <v>47</v>
      </c>
      <c r="L34" t="s">
        <v>303</v>
      </c>
      <c r="M34" t="s">
        <v>49</v>
      </c>
      <c r="O34">
        <v>1</v>
      </c>
      <c r="P34" t="s">
        <v>74</v>
      </c>
      <c r="Q34" t="s">
        <v>51</v>
      </c>
      <c r="R34" t="s">
        <v>304</v>
      </c>
      <c r="S34" t="s">
        <v>166</v>
      </c>
      <c r="U34" t="s">
        <v>305</v>
      </c>
      <c r="V34" t="s">
        <v>53</v>
      </c>
      <c r="W34" t="s">
        <v>306</v>
      </c>
      <c r="X34" t="s">
        <v>213</v>
      </c>
      <c r="AA34" s="10" t="s">
        <v>298</v>
      </c>
      <c r="AC34" t="s">
        <v>131</v>
      </c>
      <c r="AH34" t="s">
        <v>268</v>
      </c>
      <c r="AI34" s="28"/>
    </row>
    <row r="35" spans="1:35" x14ac:dyDescent="0.35">
      <c r="A35" t="s">
        <v>40</v>
      </c>
    </row>
    <row r="36" spans="1:35" x14ac:dyDescent="0.35">
      <c r="A36" t="s">
        <v>40</v>
      </c>
    </row>
    <row r="37" spans="1:35" x14ac:dyDescent="0.35">
      <c r="A37" t="s">
        <v>40</v>
      </c>
    </row>
    <row r="38" spans="1:35" x14ac:dyDescent="0.35">
      <c r="A38" t="s">
        <v>40</v>
      </c>
    </row>
    <row r="39" spans="1:35" x14ac:dyDescent="0.35">
      <c r="A39" t="s">
        <v>40</v>
      </c>
    </row>
    <row r="40" spans="1:35" x14ac:dyDescent="0.35">
      <c r="A40" t="s">
        <v>40</v>
      </c>
    </row>
    <row r="41" spans="1:35" x14ac:dyDescent="0.35">
      <c r="A41" t="s">
        <v>40</v>
      </c>
    </row>
    <row r="42" spans="1:35" x14ac:dyDescent="0.35">
      <c r="A42" t="s">
        <v>40</v>
      </c>
    </row>
    <row r="43" spans="1:35" x14ac:dyDescent="0.35">
      <c r="A43" t="s">
        <v>40</v>
      </c>
    </row>
    <row r="44" spans="1:35" x14ac:dyDescent="0.35">
      <c r="A44" t="s">
        <v>40</v>
      </c>
    </row>
    <row r="45" spans="1:35" x14ac:dyDescent="0.35">
      <c r="A45" t="s">
        <v>40</v>
      </c>
    </row>
    <row r="46" spans="1:35" x14ac:dyDescent="0.35">
      <c r="A46" t="s">
        <v>40</v>
      </c>
    </row>
    <row r="47" spans="1:35" x14ac:dyDescent="0.35">
      <c r="A47" t="s">
        <v>40</v>
      </c>
    </row>
    <row r="48" spans="1:35" x14ac:dyDescent="0.35">
      <c r="A48" t="s">
        <v>40</v>
      </c>
    </row>
    <row r="49" spans="1:1" x14ac:dyDescent="0.35">
      <c r="A49" t="s">
        <v>40</v>
      </c>
    </row>
    <row r="50" spans="1:1" x14ac:dyDescent="0.35">
      <c r="A50" t="s">
        <v>40</v>
      </c>
    </row>
    <row r="51" spans="1:1" x14ac:dyDescent="0.35">
      <c r="A51" t="s">
        <v>40</v>
      </c>
    </row>
    <row r="52" spans="1:1" x14ac:dyDescent="0.35">
      <c r="A52" t="s">
        <v>40</v>
      </c>
    </row>
    <row r="53" spans="1:1" x14ac:dyDescent="0.35">
      <c r="A53" t="s">
        <v>40</v>
      </c>
    </row>
    <row r="54" spans="1:1" x14ac:dyDescent="0.35">
      <c r="A54" t="s">
        <v>40</v>
      </c>
    </row>
    <row r="55" spans="1:1" x14ac:dyDescent="0.35">
      <c r="A55" t="s">
        <v>40</v>
      </c>
    </row>
    <row r="56" spans="1:1" x14ac:dyDescent="0.35">
      <c r="A56" t="s">
        <v>40</v>
      </c>
    </row>
    <row r="57" spans="1:1" x14ac:dyDescent="0.35">
      <c r="A57" t="s">
        <v>40</v>
      </c>
    </row>
    <row r="58" spans="1:1" x14ac:dyDescent="0.35">
      <c r="A58" t="s">
        <v>40</v>
      </c>
    </row>
    <row r="59" spans="1:1" x14ac:dyDescent="0.35">
      <c r="A59" t="s">
        <v>40</v>
      </c>
    </row>
    <row r="60" spans="1:1" x14ac:dyDescent="0.35">
      <c r="A60" t="s">
        <v>40</v>
      </c>
    </row>
    <row r="61" spans="1:1" x14ac:dyDescent="0.35">
      <c r="A61" t="s">
        <v>40</v>
      </c>
    </row>
    <row r="62" spans="1:1" x14ac:dyDescent="0.35">
      <c r="A62" t="s">
        <v>40</v>
      </c>
    </row>
    <row r="63" spans="1:1" x14ac:dyDescent="0.35">
      <c r="A63" t="s">
        <v>40</v>
      </c>
    </row>
    <row r="64" spans="1:1" x14ac:dyDescent="0.35">
      <c r="A64" t="s">
        <v>40</v>
      </c>
    </row>
    <row r="65" spans="1:1" x14ac:dyDescent="0.35">
      <c r="A65" t="s">
        <v>40</v>
      </c>
    </row>
    <row r="66" spans="1:1" x14ac:dyDescent="0.35">
      <c r="A66" t="s">
        <v>40</v>
      </c>
    </row>
    <row r="67" spans="1:1" x14ac:dyDescent="0.35">
      <c r="A67" t="s">
        <v>40</v>
      </c>
    </row>
    <row r="68" spans="1:1" x14ac:dyDescent="0.35">
      <c r="A68" t="s">
        <v>40</v>
      </c>
    </row>
    <row r="69" spans="1:1" x14ac:dyDescent="0.35">
      <c r="A69" t="s">
        <v>40</v>
      </c>
    </row>
    <row r="70" spans="1:1" x14ac:dyDescent="0.35">
      <c r="A70" t="s">
        <v>40</v>
      </c>
    </row>
    <row r="71" spans="1:1" x14ac:dyDescent="0.35">
      <c r="A71" t="s">
        <v>40</v>
      </c>
    </row>
    <row r="72" spans="1:1" x14ac:dyDescent="0.35">
      <c r="A72" t="s">
        <v>40</v>
      </c>
    </row>
    <row r="73" spans="1:1" x14ac:dyDescent="0.35">
      <c r="A73" t="s">
        <v>40</v>
      </c>
    </row>
    <row r="74" spans="1:1" x14ac:dyDescent="0.35">
      <c r="A74" t="s">
        <v>40</v>
      </c>
    </row>
    <row r="75" spans="1:1" x14ac:dyDescent="0.35">
      <c r="A75" t="s">
        <v>40</v>
      </c>
    </row>
    <row r="76" spans="1:1" x14ac:dyDescent="0.35">
      <c r="A76" t="s">
        <v>40</v>
      </c>
    </row>
    <row r="77" spans="1:1" x14ac:dyDescent="0.35">
      <c r="A77" t="s">
        <v>40</v>
      </c>
    </row>
    <row r="78" spans="1:1" x14ac:dyDescent="0.35">
      <c r="A78" t="s">
        <v>40</v>
      </c>
    </row>
    <row r="79" spans="1:1" x14ac:dyDescent="0.35">
      <c r="A79" t="s">
        <v>40</v>
      </c>
    </row>
    <row r="80" spans="1:1" x14ac:dyDescent="0.35">
      <c r="A80" t="s">
        <v>40</v>
      </c>
    </row>
    <row r="81" spans="1:1" x14ac:dyDescent="0.35">
      <c r="A81" t="s">
        <v>40</v>
      </c>
    </row>
    <row r="82" spans="1:1" x14ac:dyDescent="0.35">
      <c r="A82" t="s">
        <v>40</v>
      </c>
    </row>
    <row r="83" spans="1:1" x14ac:dyDescent="0.35">
      <c r="A83" t="s">
        <v>40</v>
      </c>
    </row>
    <row r="84" spans="1:1" x14ac:dyDescent="0.35">
      <c r="A84" t="s">
        <v>40</v>
      </c>
    </row>
    <row r="85" spans="1:1" x14ac:dyDescent="0.35">
      <c r="A85" t="s">
        <v>40</v>
      </c>
    </row>
    <row r="86" spans="1:1" x14ac:dyDescent="0.35">
      <c r="A86" t="s">
        <v>40</v>
      </c>
    </row>
    <row r="87" spans="1:1" x14ac:dyDescent="0.35">
      <c r="A87" t="s">
        <v>40</v>
      </c>
    </row>
    <row r="88" spans="1:1" x14ac:dyDescent="0.35">
      <c r="A88" t="s">
        <v>40</v>
      </c>
    </row>
    <row r="89" spans="1:1" x14ac:dyDescent="0.35">
      <c r="A89" t="s">
        <v>40</v>
      </c>
    </row>
    <row r="90" spans="1:1" x14ac:dyDescent="0.35">
      <c r="A90" t="s">
        <v>40</v>
      </c>
    </row>
    <row r="91" spans="1:1" x14ac:dyDescent="0.35">
      <c r="A91" t="s">
        <v>40</v>
      </c>
    </row>
    <row r="92" spans="1:1" x14ac:dyDescent="0.35">
      <c r="A92" t="s">
        <v>40</v>
      </c>
    </row>
    <row r="93" spans="1:1" x14ac:dyDescent="0.35">
      <c r="A93" t="s">
        <v>40</v>
      </c>
    </row>
    <row r="94" spans="1:1" x14ac:dyDescent="0.35">
      <c r="A94" t="s">
        <v>40</v>
      </c>
    </row>
    <row r="95" spans="1:1" x14ac:dyDescent="0.35">
      <c r="A95" t="s">
        <v>40</v>
      </c>
    </row>
    <row r="96" spans="1:1" x14ac:dyDescent="0.35">
      <c r="A96" t="s">
        <v>40</v>
      </c>
    </row>
    <row r="97" spans="1:1" x14ac:dyDescent="0.35">
      <c r="A97" t="s">
        <v>40</v>
      </c>
    </row>
    <row r="98" spans="1:1" x14ac:dyDescent="0.35">
      <c r="A98" t="s">
        <v>40</v>
      </c>
    </row>
    <row r="99" spans="1:1" x14ac:dyDescent="0.35">
      <c r="A99" t="s">
        <v>40</v>
      </c>
    </row>
    <row r="100" spans="1:1" x14ac:dyDescent="0.35">
      <c r="A100" t="s">
        <v>40</v>
      </c>
    </row>
    <row r="101" spans="1:1" x14ac:dyDescent="0.35">
      <c r="A101" t="s">
        <v>40</v>
      </c>
    </row>
    <row r="102" spans="1:1" x14ac:dyDescent="0.35">
      <c r="A102" t="s">
        <v>40</v>
      </c>
    </row>
    <row r="103" spans="1:1" x14ac:dyDescent="0.35">
      <c r="A103" t="s">
        <v>40</v>
      </c>
    </row>
    <row r="104" spans="1:1" x14ac:dyDescent="0.35">
      <c r="A104" t="s">
        <v>40</v>
      </c>
    </row>
    <row r="105" spans="1:1" x14ac:dyDescent="0.35">
      <c r="A105" t="s">
        <v>40</v>
      </c>
    </row>
    <row r="106" spans="1:1" x14ac:dyDescent="0.35">
      <c r="A106" t="s">
        <v>40</v>
      </c>
    </row>
    <row r="107" spans="1:1" x14ac:dyDescent="0.35">
      <c r="A107" t="s">
        <v>40</v>
      </c>
    </row>
    <row r="108" spans="1:1" x14ac:dyDescent="0.35">
      <c r="A108" t="s">
        <v>40</v>
      </c>
    </row>
    <row r="109" spans="1:1" x14ac:dyDescent="0.35">
      <c r="A109" t="s">
        <v>40</v>
      </c>
    </row>
    <row r="110" spans="1:1" x14ac:dyDescent="0.35">
      <c r="A110" t="s">
        <v>40</v>
      </c>
    </row>
    <row r="111" spans="1:1" x14ac:dyDescent="0.35">
      <c r="A111" t="s">
        <v>40</v>
      </c>
    </row>
    <row r="112" spans="1:1" x14ac:dyDescent="0.35">
      <c r="A112" t="s">
        <v>40</v>
      </c>
    </row>
    <row r="113" spans="1:1" x14ac:dyDescent="0.35">
      <c r="A113" t="s">
        <v>40</v>
      </c>
    </row>
    <row r="114" spans="1:1" x14ac:dyDescent="0.35">
      <c r="A114" t="s">
        <v>40</v>
      </c>
    </row>
    <row r="115" spans="1:1" x14ac:dyDescent="0.35">
      <c r="A115" t="s">
        <v>40</v>
      </c>
    </row>
    <row r="116" spans="1:1" x14ac:dyDescent="0.35">
      <c r="A116" t="s">
        <v>40</v>
      </c>
    </row>
    <row r="117" spans="1:1" x14ac:dyDescent="0.35">
      <c r="A117" t="s">
        <v>40</v>
      </c>
    </row>
    <row r="118" spans="1:1" x14ac:dyDescent="0.35">
      <c r="A118" t="s">
        <v>40</v>
      </c>
    </row>
    <row r="119" spans="1:1" x14ac:dyDescent="0.35">
      <c r="A119" t="s">
        <v>40</v>
      </c>
    </row>
    <row r="120" spans="1:1" x14ac:dyDescent="0.35">
      <c r="A120" t="s">
        <v>40</v>
      </c>
    </row>
    <row r="121" spans="1:1" x14ac:dyDescent="0.35">
      <c r="A121" t="s">
        <v>40</v>
      </c>
    </row>
    <row r="122" spans="1:1" x14ac:dyDescent="0.35">
      <c r="A122" t="s">
        <v>40</v>
      </c>
    </row>
    <row r="123" spans="1:1" x14ac:dyDescent="0.35">
      <c r="A123" t="s">
        <v>40</v>
      </c>
    </row>
    <row r="124" spans="1:1" x14ac:dyDescent="0.35">
      <c r="A124" t="s">
        <v>40</v>
      </c>
    </row>
    <row r="125" spans="1:1" x14ac:dyDescent="0.35">
      <c r="A125" t="s">
        <v>40</v>
      </c>
    </row>
    <row r="126" spans="1:1" x14ac:dyDescent="0.35">
      <c r="A126" t="s">
        <v>40</v>
      </c>
    </row>
    <row r="127" spans="1:1" x14ac:dyDescent="0.35">
      <c r="A127" t="s">
        <v>40</v>
      </c>
    </row>
    <row r="128" spans="1:1" x14ac:dyDescent="0.35">
      <c r="A128" t="s">
        <v>40</v>
      </c>
    </row>
    <row r="129" spans="1:1" x14ac:dyDescent="0.35">
      <c r="A129" t="s">
        <v>40</v>
      </c>
    </row>
    <row r="130" spans="1:1" x14ac:dyDescent="0.35">
      <c r="A130" t="s">
        <v>40</v>
      </c>
    </row>
    <row r="131" spans="1:1" x14ac:dyDescent="0.35">
      <c r="A131" t="s">
        <v>40</v>
      </c>
    </row>
    <row r="132" spans="1:1" x14ac:dyDescent="0.35">
      <c r="A132" t="s">
        <v>40</v>
      </c>
    </row>
    <row r="133" spans="1:1" x14ac:dyDescent="0.35">
      <c r="A133" t="s">
        <v>40</v>
      </c>
    </row>
    <row r="134" spans="1:1" x14ac:dyDescent="0.35">
      <c r="A134" t="s">
        <v>40</v>
      </c>
    </row>
    <row r="135" spans="1:1" x14ac:dyDescent="0.35">
      <c r="A135" t="s">
        <v>40</v>
      </c>
    </row>
    <row r="136" spans="1:1" x14ac:dyDescent="0.35">
      <c r="A136" t="s">
        <v>40</v>
      </c>
    </row>
    <row r="137" spans="1:1" x14ac:dyDescent="0.35">
      <c r="A137" t="s">
        <v>40</v>
      </c>
    </row>
    <row r="138" spans="1:1" x14ac:dyDescent="0.35">
      <c r="A138" t="s">
        <v>40</v>
      </c>
    </row>
    <row r="139" spans="1:1" x14ac:dyDescent="0.35">
      <c r="A139" t="s">
        <v>40</v>
      </c>
    </row>
    <row r="140" spans="1:1" x14ac:dyDescent="0.35">
      <c r="A140" t="s">
        <v>40</v>
      </c>
    </row>
    <row r="141" spans="1:1" x14ac:dyDescent="0.35">
      <c r="A141" t="s">
        <v>40</v>
      </c>
    </row>
    <row r="142" spans="1:1" x14ac:dyDescent="0.35">
      <c r="A142" t="s">
        <v>40</v>
      </c>
    </row>
    <row r="143" spans="1:1" x14ac:dyDescent="0.35">
      <c r="A143" t="s">
        <v>40</v>
      </c>
    </row>
    <row r="144" spans="1:1" x14ac:dyDescent="0.35">
      <c r="A144" t="s">
        <v>40</v>
      </c>
    </row>
    <row r="145" spans="1:1" x14ac:dyDescent="0.35">
      <c r="A145" t="s">
        <v>40</v>
      </c>
    </row>
    <row r="146" spans="1:1" x14ac:dyDescent="0.35">
      <c r="A146" t="s">
        <v>40</v>
      </c>
    </row>
    <row r="147" spans="1:1" x14ac:dyDescent="0.35">
      <c r="A147" t="s">
        <v>40</v>
      </c>
    </row>
    <row r="148" spans="1:1" x14ac:dyDescent="0.35">
      <c r="A148" t="s">
        <v>40</v>
      </c>
    </row>
    <row r="149" spans="1:1" x14ac:dyDescent="0.35">
      <c r="A149" t="s">
        <v>40</v>
      </c>
    </row>
    <row r="150" spans="1:1" x14ac:dyDescent="0.35">
      <c r="A150" t="s">
        <v>40</v>
      </c>
    </row>
    <row r="151" spans="1:1" x14ac:dyDescent="0.35">
      <c r="A151" t="s">
        <v>40</v>
      </c>
    </row>
    <row r="152" spans="1:1" x14ac:dyDescent="0.35">
      <c r="A152" t="s">
        <v>40</v>
      </c>
    </row>
    <row r="153" spans="1:1" x14ac:dyDescent="0.35">
      <c r="A153" t="s">
        <v>40</v>
      </c>
    </row>
    <row r="154" spans="1:1" x14ac:dyDescent="0.35">
      <c r="A154" t="s">
        <v>40</v>
      </c>
    </row>
    <row r="155" spans="1:1" x14ac:dyDescent="0.35">
      <c r="A155" t="s">
        <v>40</v>
      </c>
    </row>
    <row r="156" spans="1:1" x14ac:dyDescent="0.35">
      <c r="A156" t="s">
        <v>40</v>
      </c>
    </row>
    <row r="157" spans="1:1" x14ac:dyDescent="0.35">
      <c r="A157" t="s">
        <v>40</v>
      </c>
    </row>
    <row r="158" spans="1:1" x14ac:dyDescent="0.35">
      <c r="A158" t="s">
        <v>40</v>
      </c>
    </row>
    <row r="159" spans="1:1" x14ac:dyDescent="0.35">
      <c r="A159" t="s">
        <v>40</v>
      </c>
    </row>
    <row r="160" spans="1:1" x14ac:dyDescent="0.35">
      <c r="A160" t="s">
        <v>40</v>
      </c>
    </row>
    <row r="161" spans="1:1" x14ac:dyDescent="0.35">
      <c r="A161" t="s">
        <v>40</v>
      </c>
    </row>
    <row r="162" spans="1:1" x14ac:dyDescent="0.35">
      <c r="A162" t="s">
        <v>40</v>
      </c>
    </row>
    <row r="163" spans="1:1" x14ac:dyDescent="0.35">
      <c r="A163" t="s">
        <v>40</v>
      </c>
    </row>
    <row r="164" spans="1:1" x14ac:dyDescent="0.35">
      <c r="A164" t="s">
        <v>40</v>
      </c>
    </row>
    <row r="165" spans="1:1" x14ac:dyDescent="0.35">
      <c r="A165" t="s">
        <v>40</v>
      </c>
    </row>
    <row r="166" spans="1:1" x14ac:dyDescent="0.35">
      <c r="A166" t="s">
        <v>40</v>
      </c>
    </row>
    <row r="167" spans="1:1" x14ac:dyDescent="0.35">
      <c r="A167" t="s">
        <v>40</v>
      </c>
    </row>
    <row r="168" spans="1:1" x14ac:dyDescent="0.35">
      <c r="A168" t="s">
        <v>40</v>
      </c>
    </row>
    <row r="169" spans="1:1" x14ac:dyDescent="0.35">
      <c r="A169" t="s">
        <v>40</v>
      </c>
    </row>
    <row r="170" spans="1:1" x14ac:dyDescent="0.35">
      <c r="A170" t="s">
        <v>40</v>
      </c>
    </row>
    <row r="171" spans="1:1" x14ac:dyDescent="0.35">
      <c r="A171" t="s">
        <v>40</v>
      </c>
    </row>
    <row r="172" spans="1:1" x14ac:dyDescent="0.35">
      <c r="A172" t="s">
        <v>40</v>
      </c>
    </row>
    <row r="173" spans="1:1" x14ac:dyDescent="0.35">
      <c r="A173" t="s">
        <v>40</v>
      </c>
    </row>
    <row r="174" spans="1:1" x14ac:dyDescent="0.35">
      <c r="A174" t="s">
        <v>40</v>
      </c>
    </row>
    <row r="175" spans="1:1" x14ac:dyDescent="0.35">
      <c r="A175" t="s">
        <v>40</v>
      </c>
    </row>
    <row r="176" spans="1:1" x14ac:dyDescent="0.35">
      <c r="A176" t="s">
        <v>40</v>
      </c>
    </row>
    <row r="177" spans="1:1" x14ac:dyDescent="0.35">
      <c r="A177" t="s">
        <v>40</v>
      </c>
    </row>
    <row r="178" spans="1:1" x14ac:dyDescent="0.35">
      <c r="A178" t="s">
        <v>40</v>
      </c>
    </row>
    <row r="179" spans="1:1" x14ac:dyDescent="0.35">
      <c r="A179" t="s">
        <v>40</v>
      </c>
    </row>
    <row r="180" spans="1:1" x14ac:dyDescent="0.35">
      <c r="A180" t="s">
        <v>40</v>
      </c>
    </row>
    <row r="181" spans="1:1" x14ac:dyDescent="0.35">
      <c r="A181" t="s">
        <v>40</v>
      </c>
    </row>
    <row r="182" spans="1:1" x14ac:dyDescent="0.35">
      <c r="A182" t="s">
        <v>40</v>
      </c>
    </row>
    <row r="183" spans="1:1" x14ac:dyDescent="0.35">
      <c r="A183" t="s">
        <v>40</v>
      </c>
    </row>
    <row r="184" spans="1:1" x14ac:dyDescent="0.35">
      <c r="A184" t="s">
        <v>40</v>
      </c>
    </row>
    <row r="185" spans="1:1" x14ac:dyDescent="0.35">
      <c r="A185" t="s">
        <v>40</v>
      </c>
    </row>
    <row r="186" spans="1:1" x14ac:dyDescent="0.35">
      <c r="A186" t="s">
        <v>40</v>
      </c>
    </row>
    <row r="187" spans="1:1" x14ac:dyDescent="0.35">
      <c r="A187" t="s">
        <v>40</v>
      </c>
    </row>
    <row r="188" spans="1:1" x14ac:dyDescent="0.35">
      <c r="A188" t="s">
        <v>40</v>
      </c>
    </row>
    <row r="189" spans="1:1" x14ac:dyDescent="0.35">
      <c r="A189" t="s">
        <v>40</v>
      </c>
    </row>
    <row r="190" spans="1:1" x14ac:dyDescent="0.35">
      <c r="A190" t="s">
        <v>40</v>
      </c>
    </row>
    <row r="191" spans="1:1" x14ac:dyDescent="0.35">
      <c r="A191" t="s">
        <v>40</v>
      </c>
    </row>
    <row r="192" spans="1:1" x14ac:dyDescent="0.35">
      <c r="A192" t="s">
        <v>40</v>
      </c>
    </row>
    <row r="193" spans="1:1" x14ac:dyDescent="0.35">
      <c r="A193" t="s">
        <v>40</v>
      </c>
    </row>
    <row r="194" spans="1:1" x14ac:dyDescent="0.35">
      <c r="A194" t="s">
        <v>40</v>
      </c>
    </row>
    <row r="195" spans="1:1" x14ac:dyDescent="0.35">
      <c r="A195" t="s">
        <v>40</v>
      </c>
    </row>
    <row r="196" spans="1:1" x14ac:dyDescent="0.35">
      <c r="A196" t="s">
        <v>40</v>
      </c>
    </row>
    <row r="197" spans="1:1" x14ac:dyDescent="0.35">
      <c r="A197" t="s">
        <v>40</v>
      </c>
    </row>
    <row r="198" spans="1:1" x14ac:dyDescent="0.35">
      <c r="A198" t="s">
        <v>40</v>
      </c>
    </row>
  </sheetData>
  <dataValidations count="19">
    <dataValidation type="list" allowBlank="1" showInputMessage="1" showErrorMessage="1" sqref="D1:D1048576" xr:uid="{6F6B7F38-CE8B-4B5A-A87B-0C54C365C129}">
      <formula1 xml:space="preserve"> risk_data_type_h</formula1>
    </dataValidation>
    <dataValidation type="list" allowBlank="1" showInputMessage="1" showErrorMessage="1" sqref="A1:A1048576" xr:uid="{8DB749F6-9D43-4367-B3ED-66DBAB0BB3DB}">
      <formula1>catalog_h</formula1>
    </dataValidation>
    <dataValidation type="list" allowBlank="1" showInputMessage="1" showErrorMessage="1" sqref="C1:C1048576" xr:uid="{7B32637C-6404-4E9E-9C9D-7C2DE2A89F9C}">
      <formula1 xml:space="preserve"> subcategory_h</formula1>
    </dataValidation>
    <dataValidation type="list" allowBlank="1" showInputMessage="1" showErrorMessage="1" sqref="B1:B1048576" xr:uid="{8D93E72B-4C7B-4754-ACBA-93124A16AF68}">
      <formula1 xml:space="preserve"> category_h</formula1>
    </dataValidation>
    <dataValidation type="list" allowBlank="1" showInputMessage="1" showErrorMessage="1" sqref="AE1:AE1048576" xr:uid="{767F1AC4-B9CD-4839-9678-DEE62F52C722}">
      <formula1 xml:space="preserve"> code_type</formula1>
    </dataValidation>
    <dataValidation type="list" allowBlank="1" showInputMessage="1" showErrorMessage="1" sqref="AC1:AC1048576" xr:uid="{32A2892A-30E1-4C39-BD0A-261BCD917170}">
      <formula1 xml:space="preserve"> publication_type</formula1>
    </dataValidation>
    <dataValidation type="list" allowBlank="1" showInputMessage="1" showErrorMessage="1" sqref="V1:V1048576" xr:uid="{DD3E5E28-BA0E-4851-93A8-680D92ED79F8}">
      <formula1 xml:space="preserve"> analysis_type_h</formula1>
    </dataValidation>
    <dataValidation type="list" allowBlank="1" showInputMessage="1" showErrorMessage="1" sqref="Z1:Z1048576" xr:uid="{15075D65-72C4-4DF2-BED6-1DD66EFA329A}">
      <formula1 xml:space="preserve"> license</formula1>
    </dataValidation>
    <dataValidation type="list" allowBlank="1" showInputMessage="1" showErrorMessage="1" sqref="Y1:Y1048576" xr:uid="{C48312A8-F00A-4DC6-B852-BD5188F9B460}">
      <formula1 xml:space="preserve"> provider_role</formula1>
    </dataValidation>
    <dataValidation type="list" allowBlank="1" showInputMessage="1" showErrorMessage="1" sqref="U1:U1048576" xr:uid="{97FCCE03-C7BF-4619-A533-8F1726652EC0}">
      <formula1 xml:space="preserve"> data_calculation_type</formula1>
    </dataValidation>
    <dataValidation type="list" allowBlank="1" showInputMessage="1" showErrorMessage="1" sqref="T1:T1048576" xr:uid="{90F8C64D-E033-4941-894A-FA4E66601801}">
      <formula1 xml:space="preserve"> scenarios</formula1>
    </dataValidation>
    <dataValidation type="list" allowBlank="1" showInputMessage="1" showErrorMessage="1" sqref="S2:S1048576" xr:uid="{44690176-7F26-48D6-9F0D-20C0E4A28D35}">
      <formula1 xml:space="preserve"> temporal_interval</formula1>
    </dataValidation>
    <dataValidation type="list" allowBlank="1" showInputMessage="1" showErrorMessage="1" sqref="Q2:Q1048576" xr:uid="{AD15F76D-2CD0-4300-8AC1-5865EEEA6437}">
      <formula1 xml:space="preserve"> reference_period</formula1>
    </dataValidation>
    <dataValidation type="list" allowBlank="1" showInputMessage="1" showErrorMessage="1" sqref="P2:P1048576" xr:uid="{2E98D901-182E-4979-9996-EA13EDB476D7}">
      <formula1 xml:space="preserve"> spatial_resolution_unit</formula1>
    </dataValidation>
    <dataValidation type="list" allowBlank="1" showInputMessage="1" showErrorMessage="1" sqref="N2:N1048576" xr:uid="{456CCD7B-5F63-42D7-A28A-E4E1DF6981C9}">
      <formula1 xml:space="preserve"> crs_code</formula1>
    </dataValidation>
    <dataValidation type="list" allowBlank="1" showInputMessage="1" showErrorMessage="1" sqref="M2:M1048576" xr:uid="{4DE63349-5F13-484D-8E47-7C866F943C34}">
      <formula1 xml:space="preserve"> spatial_scale</formula1>
    </dataValidation>
    <dataValidation type="list" allowBlank="1" showInputMessage="1" showErrorMessage="1" sqref="L2:L1048576" xr:uid="{1C8C16A6-06C6-491B-9300-722CC5AA2017}">
      <formula1 xml:space="preserve"> format</formula1>
    </dataValidation>
    <dataValidation type="textLength" allowBlank="1" showInputMessage="1" showErrorMessage="1" sqref="R1:R1048576" xr:uid="{81146998-9105-4E84-A045-1795BC5EEB36}">
      <formula1>4</formula1>
      <formula2>9</formula2>
    </dataValidation>
    <dataValidation type="list" allowBlank="1" showInputMessage="1" showErrorMessage="1" sqref="K2:K1048576" xr:uid="{8CAEBDEB-6879-4307-8A8C-F75D5B53868A}">
      <formula1 xml:space="preserve"> data_type</formula1>
    </dataValidation>
  </dataValidations>
  <hyperlinks>
    <hyperlink ref="AA7" r:id="rId1" xr:uid="{7F77C191-848A-41B9-9FAC-DEE4ED5BB8D1}"/>
    <hyperlink ref="AB7" r:id="rId2" xr:uid="{DC0CAEAC-58C2-4322-8B97-EBF2B67BA0AC}"/>
    <hyperlink ref="AA8" r:id="rId3" xr:uid="{39FEE7A2-913D-4699-8EAA-5089FE4A129F}"/>
    <hyperlink ref="AB8" r:id="rId4" xr:uid="{D862AF96-C5DB-44BA-AFD8-4A481EF472B0}"/>
    <hyperlink ref="AA9" r:id="rId5" xr:uid="{E478B046-9A96-4F7C-BFAA-CC4C24296562}"/>
    <hyperlink ref="AA10" r:id="rId6" xr:uid="{B51AE048-2171-4EC4-9238-462CC723E8E1}"/>
    <hyperlink ref="AA12" r:id="rId7" xr:uid="{4A65295E-37BD-40B7-84C1-B617D6ACD4DE}"/>
    <hyperlink ref="AA13" r:id="rId8" xr:uid="{74684303-EB57-4BE1-A900-14132B8CF7A1}"/>
    <hyperlink ref="AA14" r:id="rId9" location="!/dataset/cems-glofas-historical?tab=overview" xr:uid="{A70BC967-D0D5-4FF9-8A9B-85250C5609A0}"/>
    <hyperlink ref="AB14" r:id="rId10" xr:uid="{552B5742-8B18-492E-A4CE-2E3CF96AD4A7}"/>
    <hyperlink ref="AA15" r:id="rId11" location="!/dataset/cems-glofas-forecast?tab=overview" xr:uid="{893E985B-EFE7-4755-A4ED-911DD0681CE9}"/>
    <hyperlink ref="AB15" r:id="rId12" xr:uid="{9B977F46-CD76-4578-BEC6-6F4D81947062}"/>
    <hyperlink ref="AA17" r:id="rId13" xr:uid="{CCA70C78-E0D8-486F-96E5-EB14D635EA25}"/>
    <hyperlink ref="AB17" r:id="rId14" xr:uid="{71167C83-E71C-4995-B9FB-E9554EF62E53}"/>
    <hyperlink ref="AA19" r:id="rId15" location="!/dataset/sis-extreme-indices-cmip6?tab=overview" xr:uid="{9616D22A-773A-4892-85F6-2A8A69F1807F}"/>
    <hyperlink ref="AA20" r:id="rId16" location="!/dataset/sis-extreme-indices-cmip6" xr:uid="{267BBAC9-E42B-49E9-8537-5DA716B43E34}"/>
    <hyperlink ref="AA21" r:id="rId17" location="!/dataset/projections-climate-atlas" xr:uid="{19AE5CDC-9191-404A-891D-D6F8A718FE5F}"/>
    <hyperlink ref="AA22" r:id="rId18" location="!/dataset/sis-hydrology-variables-derived-projections" xr:uid="{0F2C2614-8006-4478-A93B-88E8A0D8C030}"/>
    <hyperlink ref="AB22" r:id="rId19" xr:uid="{5FDF53DC-7191-4622-BC9D-9894CAC3F1E4}"/>
    <hyperlink ref="AA23" r:id="rId20" location="!/dataset/sis-hydrology-meteorology-derived-projections" xr:uid="{F0C91879-516A-49CC-8B6E-E4BB3A00BC39}"/>
    <hyperlink ref="AA24" r:id="rId21" xr:uid="{7E1560E6-D812-4C03-94D0-C8C8EF7378EF}"/>
    <hyperlink ref="AB24" r:id="rId22" xr:uid="{91830BB6-D5EB-44DD-B16C-51ECC36CBFDA}"/>
    <hyperlink ref="AA25" r:id="rId23" xr:uid="{3CA35DA4-E58C-441B-AD20-68408F1E7933}"/>
    <hyperlink ref="AB25" r:id="rId24" xr:uid="{307D7328-A066-478D-B7DD-A313A8B91CA9}"/>
    <hyperlink ref="AA26" r:id="rId25" xr:uid="{908EBD2E-8EFA-49AA-86BB-2BB3E7F356C3}"/>
    <hyperlink ref="AB26" r:id="rId26" xr:uid="{78A37065-76C2-42FF-9139-E50FAC4F904C}"/>
    <hyperlink ref="AA27" r:id="rId27" xr:uid="{359EBE26-E956-4A2A-B892-6AAEDA687DFB}"/>
    <hyperlink ref="AB27" r:id="rId28" xr:uid="{17BFA63C-33FD-4961-9342-F13908AD490F}"/>
    <hyperlink ref="AA28" r:id="rId29" xr:uid="{16B1C35C-7C73-4251-81E4-512614C13319}"/>
    <hyperlink ref="AA29" r:id="rId30" xr:uid="{248A4F9C-9D13-4F43-8E09-BD0B30F61539}"/>
    <hyperlink ref="AA30" r:id="rId31" xr:uid="{0CD25B8F-D717-4013-A09A-C8AD642A9128}"/>
    <hyperlink ref="AA31" r:id="rId32" location="!/dataset/derived-utci-historical?tab=overview" xr:uid="{B1D1BD92-82B0-4369-9B9B-6AB1A8BD50D1}"/>
    <hyperlink ref="AA32" r:id="rId33" location="!/dataset/cems-fire-seasonal?tab=overview" xr:uid="{05B366FA-71C1-4853-94B5-768101F8A9EB}"/>
    <hyperlink ref="AA33" r:id="rId34" location="!/dataset/cems-fire-seasonal?tab=overview" xr:uid="{55D9C4A6-2300-4636-A8D3-36860DD30B0B}"/>
    <hyperlink ref="AA34" r:id="rId35" location="!/dataset/cems-fire-seasonal?tab=overview" xr:uid="{66B6CA3F-698B-4F4F-B10C-0CC6A600D5F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AH200"/>
  <sheetViews>
    <sheetView topLeftCell="H1" workbookViewId="0">
      <selection activeCell="N3" sqref="N3"/>
    </sheetView>
  </sheetViews>
  <sheetFormatPr defaultRowHeight="14.5" x14ac:dyDescent="0.35"/>
  <cols>
    <col min="1" max="1" width="21.7265625" bestFit="1" customWidth="1"/>
    <col min="2" max="2" width="13.26953125" bestFit="1" customWidth="1"/>
    <col min="3" max="3" width="23.1796875" bestFit="1" customWidth="1"/>
    <col min="4" max="4" width="14.81640625" customWidth="1"/>
    <col min="5" max="5" width="67.81640625" bestFit="1" customWidth="1"/>
    <col min="6" max="6" width="11.26953125" customWidth="1"/>
    <col min="7" max="7" width="255.7265625" bestFit="1" customWidth="1"/>
    <col min="8" max="8" width="51.54296875" bestFit="1" customWidth="1"/>
    <col min="9" max="9" width="97.453125" customWidth="1"/>
    <col min="10" max="10" width="18.7265625" bestFit="1" customWidth="1"/>
    <col min="11" max="11" width="11.1796875" customWidth="1"/>
    <col min="13" max="13" width="13.26953125" customWidth="1"/>
    <col min="14" max="14" width="10.26953125" customWidth="1"/>
    <col min="15" max="15" width="17.453125" customWidth="1"/>
    <col min="16" max="16" width="21.54296875" customWidth="1"/>
    <col min="17" max="17" width="17" customWidth="1"/>
    <col min="18" max="18" width="19.54296875" customWidth="1"/>
    <col min="19" max="19" width="13.7265625" customWidth="1"/>
    <col min="20" max="20" width="10.54296875" customWidth="1"/>
    <col min="21" max="21" width="21" customWidth="1"/>
    <col min="22" max="22" width="20.453125" customWidth="1"/>
    <col min="23" max="23" width="67.81640625" bestFit="1" customWidth="1"/>
    <col min="24" max="24" width="9.7265625" customWidth="1"/>
    <col min="25" max="25" width="13.81640625" customWidth="1"/>
    <col min="26" max="26" width="12.453125" bestFit="1" customWidth="1"/>
    <col min="27" max="27" width="85.26953125" customWidth="1"/>
    <col min="28" max="28" width="66.81640625" bestFit="1" customWidth="1"/>
    <col min="29" max="29" width="16.453125" customWidth="1"/>
    <col min="30" max="30" width="10.7265625" customWidth="1"/>
    <col min="31" max="31" width="11.453125" customWidth="1"/>
    <col min="32" max="32" width="13.1796875" customWidth="1"/>
    <col min="33" max="33" width="255.7265625" bestFit="1" customWidth="1"/>
    <col min="34" max="34" width="16.453125" bestFit="1" customWidth="1"/>
    <col min="35" max="42" width="10.1796875" customWidth="1"/>
    <col min="43" max="132" width="11.1796875" customWidth="1"/>
    <col min="133" max="1032" width="12.1796875" customWidth="1"/>
    <col min="1033" max="10032" width="13.1796875" customWidth="1"/>
    <col min="10033" max="16384" width="14.1796875" customWidth="1"/>
  </cols>
  <sheetData>
    <row r="1" spans="1:34" x14ac:dyDescent="0.35">
      <c r="A1" s="4" t="s">
        <v>7</v>
      </c>
      <c r="B1" s="4" t="s">
        <v>8</v>
      </c>
      <c r="C1" s="4" t="s">
        <v>9</v>
      </c>
      <c r="D1" s="4" t="s">
        <v>10</v>
      </c>
      <c r="E1" s="4" t="s">
        <v>11</v>
      </c>
      <c r="F1" s="4" t="s">
        <v>12</v>
      </c>
      <c r="G1" s="4" t="s">
        <v>13</v>
      </c>
      <c r="H1" s="4" t="s">
        <v>14</v>
      </c>
      <c r="I1" s="4" t="s">
        <v>15</v>
      </c>
      <c r="J1" s="4" t="s">
        <v>16</v>
      </c>
      <c r="K1" s="4" t="s">
        <v>17</v>
      </c>
      <c r="L1" s="4" t="s">
        <v>18</v>
      </c>
      <c r="M1" s="4" t="s">
        <v>19</v>
      </c>
      <c r="N1" s="4" t="s">
        <v>766</v>
      </c>
      <c r="O1" s="4" t="s">
        <v>20</v>
      </c>
      <c r="P1" s="4" t="s">
        <v>21</v>
      </c>
      <c r="Q1" s="4" t="s">
        <v>22</v>
      </c>
      <c r="R1" s="4" t="s">
        <v>23</v>
      </c>
      <c r="S1" s="4" t="s">
        <v>24</v>
      </c>
      <c r="T1" s="4" t="s">
        <v>25</v>
      </c>
      <c r="U1" s="4" t="s">
        <v>26</v>
      </c>
      <c r="V1" s="4" t="s">
        <v>27</v>
      </c>
      <c r="W1" s="4" t="s">
        <v>28</v>
      </c>
      <c r="X1" s="4" t="s">
        <v>29</v>
      </c>
      <c r="Y1" s="4" t="s">
        <v>30</v>
      </c>
      <c r="Z1" s="4" t="s">
        <v>31</v>
      </c>
      <c r="AA1" s="4" t="s">
        <v>32</v>
      </c>
      <c r="AB1" s="4" t="s">
        <v>33</v>
      </c>
      <c r="AC1" s="4" t="s">
        <v>34</v>
      </c>
      <c r="AD1" s="4" t="s">
        <v>35</v>
      </c>
      <c r="AE1" s="4" t="s">
        <v>36</v>
      </c>
      <c r="AF1" s="4" t="s">
        <v>37</v>
      </c>
      <c r="AG1" s="4" t="s">
        <v>38</v>
      </c>
      <c r="AH1" s="4" t="s">
        <v>39</v>
      </c>
    </row>
    <row r="2" spans="1:34" x14ac:dyDescent="0.35">
      <c r="A2" t="s">
        <v>311</v>
      </c>
      <c r="B2" t="s">
        <v>312</v>
      </c>
      <c r="C2" t="s">
        <v>313</v>
      </c>
      <c r="D2" t="s">
        <v>314</v>
      </c>
      <c r="E2" t="s">
        <v>315</v>
      </c>
      <c r="G2" t="s">
        <v>316</v>
      </c>
      <c r="I2" t="s">
        <v>315</v>
      </c>
      <c r="J2" t="s">
        <v>46</v>
      </c>
      <c r="K2" t="s">
        <v>317</v>
      </c>
      <c r="L2" t="s">
        <v>318</v>
      </c>
      <c r="M2" t="s">
        <v>49</v>
      </c>
      <c r="N2">
        <v>4326</v>
      </c>
      <c r="O2" s="9" t="s">
        <v>319</v>
      </c>
      <c r="Q2" t="s">
        <v>51</v>
      </c>
      <c r="U2" t="s">
        <v>140</v>
      </c>
      <c r="W2" t="s">
        <v>320</v>
      </c>
      <c r="X2" t="s">
        <v>321</v>
      </c>
      <c r="Y2" t="s">
        <v>322</v>
      </c>
      <c r="Z2" t="s">
        <v>57</v>
      </c>
      <c r="AA2" s="10" t="s">
        <v>323</v>
      </c>
      <c r="AC2" t="s">
        <v>131</v>
      </c>
      <c r="AH2" t="s">
        <v>153</v>
      </c>
    </row>
    <row r="3" spans="1:34" x14ac:dyDescent="0.35">
      <c r="A3" t="s">
        <v>311</v>
      </c>
      <c r="B3" t="s">
        <v>312</v>
      </c>
      <c r="C3" t="s">
        <v>313</v>
      </c>
      <c r="D3" t="s">
        <v>314</v>
      </c>
      <c r="E3" t="s">
        <v>324</v>
      </c>
      <c r="G3" t="s">
        <v>325</v>
      </c>
      <c r="H3" t="s">
        <v>326</v>
      </c>
      <c r="I3" t="s">
        <v>327</v>
      </c>
      <c r="J3" t="s">
        <v>46</v>
      </c>
      <c r="K3" t="s">
        <v>317</v>
      </c>
      <c r="L3" t="s">
        <v>328</v>
      </c>
      <c r="M3" t="s">
        <v>49</v>
      </c>
      <c r="N3">
        <v>4326</v>
      </c>
      <c r="O3" t="s">
        <v>329</v>
      </c>
      <c r="P3" t="s">
        <v>67</v>
      </c>
      <c r="Q3" t="s">
        <v>51</v>
      </c>
      <c r="R3">
        <v>2023</v>
      </c>
      <c r="U3" t="s">
        <v>140</v>
      </c>
      <c r="X3" t="s">
        <v>330</v>
      </c>
      <c r="Y3" t="s">
        <v>56</v>
      </c>
      <c r="Z3" t="s">
        <v>331</v>
      </c>
      <c r="AA3" s="10" t="s">
        <v>332</v>
      </c>
      <c r="AC3" t="s">
        <v>131</v>
      </c>
      <c r="AH3" t="s">
        <v>98</v>
      </c>
    </row>
    <row r="4" spans="1:34" x14ac:dyDescent="0.35">
      <c r="A4" t="s">
        <v>311</v>
      </c>
      <c r="B4" t="s">
        <v>312</v>
      </c>
      <c r="C4" t="s">
        <v>313</v>
      </c>
      <c r="D4" t="s">
        <v>314</v>
      </c>
      <c r="E4" t="s">
        <v>333</v>
      </c>
      <c r="F4" t="s">
        <v>334</v>
      </c>
      <c r="G4" t="s">
        <v>335</v>
      </c>
      <c r="H4" t="s">
        <v>334</v>
      </c>
      <c r="I4" t="s">
        <v>335</v>
      </c>
      <c r="J4" t="s">
        <v>46</v>
      </c>
      <c r="K4" t="s">
        <v>317</v>
      </c>
      <c r="M4" t="s">
        <v>49</v>
      </c>
      <c r="N4">
        <v>4326</v>
      </c>
      <c r="O4" t="s">
        <v>336</v>
      </c>
      <c r="P4" t="s">
        <v>67</v>
      </c>
      <c r="Q4" t="s">
        <v>51</v>
      </c>
      <c r="R4">
        <v>2023</v>
      </c>
      <c r="S4" t="s">
        <v>166</v>
      </c>
      <c r="U4" t="s">
        <v>140</v>
      </c>
      <c r="W4" t="s">
        <v>333</v>
      </c>
      <c r="X4" t="s">
        <v>337</v>
      </c>
      <c r="Y4" t="s">
        <v>337</v>
      </c>
      <c r="Z4" t="s">
        <v>331</v>
      </c>
      <c r="AA4" s="10" t="s">
        <v>338</v>
      </c>
      <c r="AC4" t="s">
        <v>131</v>
      </c>
      <c r="AH4" t="s">
        <v>98</v>
      </c>
    </row>
    <row r="5" spans="1:34" x14ac:dyDescent="0.35">
      <c r="A5" s="15" t="s">
        <v>311</v>
      </c>
      <c r="B5" s="26" t="s">
        <v>339</v>
      </c>
      <c r="C5" s="15" t="s">
        <v>340</v>
      </c>
      <c r="D5" s="15" t="s">
        <v>314</v>
      </c>
      <c r="E5" s="15" t="s">
        <v>341</v>
      </c>
      <c r="F5" s="15" t="s">
        <v>342</v>
      </c>
      <c r="G5" s="15" t="s">
        <v>343</v>
      </c>
      <c r="H5" s="15" t="s">
        <v>344</v>
      </c>
      <c r="I5" s="15" t="s">
        <v>345</v>
      </c>
      <c r="J5" t="s">
        <v>46</v>
      </c>
      <c r="K5" t="s">
        <v>47</v>
      </c>
      <c r="L5" t="s">
        <v>48</v>
      </c>
      <c r="M5" s="15" t="s">
        <v>49</v>
      </c>
      <c r="N5" s="15">
        <v>4326</v>
      </c>
      <c r="O5" s="15">
        <v>5</v>
      </c>
      <c r="P5" s="15" t="s">
        <v>346</v>
      </c>
      <c r="Q5" s="15" t="s">
        <v>51</v>
      </c>
      <c r="R5" s="15">
        <v>2010</v>
      </c>
      <c r="S5" s="15"/>
      <c r="T5" s="15"/>
      <c r="U5" s="15" t="s">
        <v>77</v>
      </c>
      <c r="V5" s="15" t="s">
        <v>347</v>
      </c>
      <c r="W5" s="15" t="s">
        <v>348</v>
      </c>
      <c r="X5" s="15" t="s">
        <v>349</v>
      </c>
      <c r="Y5" s="15" t="s">
        <v>322</v>
      </c>
      <c r="Z5" s="15" t="s">
        <v>57</v>
      </c>
      <c r="AA5" s="17" t="s">
        <v>350</v>
      </c>
      <c r="AB5" s="17" t="s">
        <v>351</v>
      </c>
      <c r="AC5" s="15" t="s">
        <v>131</v>
      </c>
      <c r="AD5" s="15"/>
      <c r="AE5" s="15"/>
      <c r="AF5" s="15"/>
      <c r="AG5" s="17" t="s">
        <v>351</v>
      </c>
      <c r="AH5" s="15" t="s">
        <v>352</v>
      </c>
    </row>
    <row r="6" spans="1:34" x14ac:dyDescent="0.35">
      <c r="A6" s="15" t="s">
        <v>311</v>
      </c>
      <c r="B6" s="26" t="s">
        <v>339</v>
      </c>
      <c r="C6" s="15" t="s">
        <v>340</v>
      </c>
      <c r="D6" s="15" t="s">
        <v>314</v>
      </c>
      <c r="E6" s="15" t="s">
        <v>353</v>
      </c>
      <c r="F6" s="15" t="s">
        <v>354</v>
      </c>
      <c r="G6" s="15" t="s">
        <v>355</v>
      </c>
      <c r="H6" s="15" t="s">
        <v>356</v>
      </c>
      <c r="I6" s="15" t="s">
        <v>357</v>
      </c>
      <c r="J6" t="s">
        <v>46</v>
      </c>
      <c r="K6" t="s">
        <v>47</v>
      </c>
      <c r="L6" t="s">
        <v>48</v>
      </c>
      <c r="M6" s="15" t="s">
        <v>49</v>
      </c>
      <c r="N6" s="15">
        <v>4326</v>
      </c>
      <c r="O6" s="15">
        <v>5</v>
      </c>
      <c r="P6" s="15" t="s">
        <v>346</v>
      </c>
      <c r="Q6" s="15" t="s">
        <v>51</v>
      </c>
      <c r="R6" s="15">
        <v>2015</v>
      </c>
      <c r="S6" s="15"/>
      <c r="T6" s="15"/>
      <c r="U6" s="15" t="s">
        <v>52</v>
      </c>
      <c r="V6" s="15" t="s">
        <v>358</v>
      </c>
      <c r="W6" s="15" t="s">
        <v>359</v>
      </c>
      <c r="X6" s="15" t="s">
        <v>349</v>
      </c>
      <c r="Y6" s="15" t="s">
        <v>322</v>
      </c>
      <c r="Z6" s="15" t="s">
        <v>57</v>
      </c>
      <c r="AA6" s="17" t="s">
        <v>360</v>
      </c>
      <c r="AB6" s="15" t="s">
        <v>361</v>
      </c>
      <c r="AC6" s="15" t="s">
        <v>60</v>
      </c>
      <c r="AD6" s="15"/>
      <c r="AE6" s="15"/>
      <c r="AF6" s="15"/>
      <c r="AG6" s="17" t="s">
        <v>362</v>
      </c>
      <c r="AH6" s="15" t="s">
        <v>352</v>
      </c>
    </row>
    <row r="7" spans="1:34" x14ac:dyDescent="0.35">
      <c r="A7" s="15" t="s">
        <v>311</v>
      </c>
      <c r="B7" s="26" t="s">
        <v>339</v>
      </c>
      <c r="C7" s="15" t="s">
        <v>363</v>
      </c>
      <c r="D7" s="15" t="s">
        <v>364</v>
      </c>
      <c r="E7" s="15" t="s">
        <v>365</v>
      </c>
      <c r="F7" s="15" t="s">
        <v>365</v>
      </c>
      <c r="G7" s="15" t="s">
        <v>366</v>
      </c>
      <c r="H7" s="15" t="s">
        <v>365</v>
      </c>
      <c r="I7" s="15" t="s">
        <v>365</v>
      </c>
      <c r="J7" s="15" t="s">
        <v>49</v>
      </c>
      <c r="K7" s="15" t="s">
        <v>125</v>
      </c>
      <c r="L7" s="15" t="s">
        <v>285</v>
      </c>
      <c r="M7" s="15" t="s">
        <v>49</v>
      </c>
      <c r="N7" s="15"/>
      <c r="O7" s="15" t="s">
        <v>367</v>
      </c>
      <c r="P7" s="15"/>
      <c r="Q7" s="15" t="s">
        <v>51</v>
      </c>
      <c r="R7" s="15" t="s">
        <v>368</v>
      </c>
      <c r="S7" s="15" t="s">
        <v>276</v>
      </c>
      <c r="T7" s="15"/>
      <c r="U7" s="15" t="s">
        <v>140</v>
      </c>
      <c r="V7" s="15"/>
      <c r="W7" s="15" t="s">
        <v>369</v>
      </c>
      <c r="X7" s="15" t="s">
        <v>370</v>
      </c>
      <c r="Y7" s="15" t="s">
        <v>169</v>
      </c>
      <c r="Z7" s="15" t="s">
        <v>57</v>
      </c>
      <c r="AA7" s="17" t="s">
        <v>371</v>
      </c>
      <c r="AB7" s="18"/>
      <c r="AC7" s="15" t="s">
        <v>131</v>
      </c>
      <c r="AD7" s="15"/>
      <c r="AE7" s="15"/>
      <c r="AF7" s="15"/>
      <c r="AG7" s="17" t="s">
        <v>371</v>
      </c>
      <c r="AH7" s="15" t="s">
        <v>352</v>
      </c>
    </row>
    <row r="8" spans="1:34" x14ac:dyDescent="0.35">
      <c r="A8" s="15" t="s">
        <v>311</v>
      </c>
      <c r="B8" s="26" t="s">
        <v>339</v>
      </c>
      <c r="C8" s="15" t="s">
        <v>340</v>
      </c>
      <c r="D8" s="15" t="s">
        <v>364</v>
      </c>
      <c r="E8" s="15" t="s">
        <v>372</v>
      </c>
      <c r="F8" s="15" t="s">
        <v>372</v>
      </c>
      <c r="G8" s="15" t="s">
        <v>373</v>
      </c>
      <c r="H8" s="15" t="s">
        <v>372</v>
      </c>
      <c r="I8" s="15" t="s">
        <v>372</v>
      </c>
      <c r="J8" s="15" t="s">
        <v>49</v>
      </c>
      <c r="K8" s="15" t="s">
        <v>125</v>
      </c>
      <c r="L8" s="15" t="s">
        <v>285</v>
      </c>
      <c r="M8" s="15" t="s">
        <v>49</v>
      </c>
      <c r="N8" s="15"/>
      <c r="O8" s="26" t="s">
        <v>374</v>
      </c>
      <c r="P8" s="15"/>
      <c r="Q8" s="15" t="s">
        <v>51</v>
      </c>
      <c r="R8" s="15" t="s">
        <v>375</v>
      </c>
      <c r="S8" s="15" t="s">
        <v>276</v>
      </c>
      <c r="T8" s="15"/>
      <c r="U8" s="15" t="s">
        <v>140</v>
      </c>
      <c r="V8" s="15"/>
      <c r="W8" s="15" t="s">
        <v>376</v>
      </c>
      <c r="X8" s="15" t="s">
        <v>377</v>
      </c>
      <c r="Y8" s="15" t="s">
        <v>169</v>
      </c>
      <c r="Z8" s="15" t="s">
        <v>57</v>
      </c>
      <c r="AA8" s="17" t="s">
        <v>378</v>
      </c>
      <c r="AB8" s="18"/>
      <c r="AC8" s="15" t="s">
        <v>131</v>
      </c>
      <c r="AD8" s="15"/>
      <c r="AE8" s="15"/>
      <c r="AF8" s="15"/>
      <c r="AG8" s="17" t="s">
        <v>378</v>
      </c>
      <c r="AH8" s="15" t="s">
        <v>352</v>
      </c>
    </row>
    <row r="9" spans="1:34" x14ac:dyDescent="0.35">
      <c r="A9" s="15" t="s">
        <v>311</v>
      </c>
      <c r="B9" s="26" t="s">
        <v>339</v>
      </c>
      <c r="C9" s="15" t="s">
        <v>379</v>
      </c>
      <c r="D9" s="15" t="s">
        <v>364</v>
      </c>
      <c r="E9" s="15" t="s">
        <v>380</v>
      </c>
      <c r="F9" s="15" t="s">
        <v>380</v>
      </c>
      <c r="G9" s="15" t="s">
        <v>381</v>
      </c>
      <c r="H9" s="15" t="s">
        <v>380</v>
      </c>
      <c r="I9" s="15" t="s">
        <v>380</v>
      </c>
      <c r="J9" s="15" t="s">
        <v>49</v>
      </c>
      <c r="K9" s="15" t="s">
        <v>125</v>
      </c>
      <c r="L9" s="15" t="s">
        <v>285</v>
      </c>
      <c r="M9" s="15" t="s">
        <v>49</v>
      </c>
      <c r="N9" s="15"/>
      <c r="O9" s="26" t="s">
        <v>374</v>
      </c>
      <c r="P9" s="15"/>
      <c r="Q9" s="15" t="s">
        <v>51</v>
      </c>
      <c r="R9" s="15" t="s">
        <v>375</v>
      </c>
      <c r="S9" s="15" t="s">
        <v>276</v>
      </c>
      <c r="T9" s="15"/>
      <c r="U9" s="15" t="s">
        <v>140</v>
      </c>
      <c r="V9" s="15"/>
      <c r="W9" s="15" t="s">
        <v>376</v>
      </c>
      <c r="X9" s="15" t="s">
        <v>377</v>
      </c>
      <c r="Y9" s="15" t="s">
        <v>169</v>
      </c>
      <c r="Z9" s="15" t="s">
        <v>57</v>
      </c>
      <c r="AA9" s="17" t="s">
        <v>382</v>
      </c>
      <c r="AB9" s="18"/>
      <c r="AC9" s="15" t="s">
        <v>131</v>
      </c>
      <c r="AD9" s="15"/>
      <c r="AE9" s="15"/>
      <c r="AF9" s="15"/>
      <c r="AG9" s="17" t="s">
        <v>382</v>
      </c>
      <c r="AH9" s="15" t="s">
        <v>352</v>
      </c>
    </row>
    <row r="10" spans="1:34" x14ac:dyDescent="0.35">
      <c r="A10" s="15" t="s">
        <v>311</v>
      </c>
      <c r="B10" s="26" t="s">
        <v>339</v>
      </c>
      <c r="C10" s="15" t="s">
        <v>379</v>
      </c>
      <c r="D10" s="15" t="s">
        <v>364</v>
      </c>
      <c r="E10" s="15" t="s">
        <v>383</v>
      </c>
      <c r="F10" s="15" t="s">
        <v>383</v>
      </c>
      <c r="G10" s="15" t="s">
        <v>384</v>
      </c>
      <c r="H10" s="15" t="s">
        <v>383</v>
      </c>
      <c r="I10" s="15" t="s">
        <v>383</v>
      </c>
      <c r="J10" s="15" t="s">
        <v>49</v>
      </c>
      <c r="K10" s="15" t="s">
        <v>125</v>
      </c>
      <c r="L10" s="15" t="s">
        <v>285</v>
      </c>
      <c r="M10" s="15" t="s">
        <v>49</v>
      </c>
      <c r="N10" s="15"/>
      <c r="O10" s="26" t="s">
        <v>374</v>
      </c>
      <c r="P10" s="15"/>
      <c r="Q10" s="15" t="s">
        <v>51</v>
      </c>
      <c r="R10" s="15" t="s">
        <v>385</v>
      </c>
      <c r="S10" s="15" t="s">
        <v>276</v>
      </c>
      <c r="T10" s="15"/>
      <c r="U10" s="15" t="s">
        <v>140</v>
      </c>
      <c r="V10" s="15"/>
      <c r="W10" s="15" t="s">
        <v>386</v>
      </c>
      <c r="X10" s="15" t="s">
        <v>377</v>
      </c>
      <c r="Y10" s="15" t="s">
        <v>169</v>
      </c>
      <c r="Z10" s="15" t="s">
        <v>57</v>
      </c>
      <c r="AA10" s="17" t="s">
        <v>387</v>
      </c>
      <c r="AB10" s="18"/>
      <c r="AC10" s="15" t="s">
        <v>131</v>
      </c>
      <c r="AD10" s="15"/>
      <c r="AE10" s="15"/>
      <c r="AF10" s="15"/>
      <c r="AG10" s="17" t="s">
        <v>387</v>
      </c>
      <c r="AH10" s="15" t="s">
        <v>352</v>
      </c>
    </row>
    <row r="11" spans="1:34" x14ac:dyDescent="0.35">
      <c r="A11" t="s">
        <v>311</v>
      </c>
      <c r="B11" s="9" t="s">
        <v>339</v>
      </c>
      <c r="C11" t="s">
        <v>379</v>
      </c>
      <c r="D11" t="s">
        <v>364</v>
      </c>
      <c r="E11" t="s">
        <v>388</v>
      </c>
      <c r="F11" t="s">
        <v>389</v>
      </c>
      <c r="G11" t="s">
        <v>390</v>
      </c>
      <c r="I11" t="s">
        <v>391</v>
      </c>
      <c r="J11" t="s">
        <v>49</v>
      </c>
      <c r="K11" t="s">
        <v>47</v>
      </c>
      <c r="L11" t="s">
        <v>48</v>
      </c>
      <c r="M11" t="s">
        <v>49</v>
      </c>
      <c r="N11">
        <v>4326</v>
      </c>
      <c r="O11" s="27">
        <f>1/12</f>
        <v>8.3333333333333329E-2</v>
      </c>
      <c r="P11" t="s">
        <v>74</v>
      </c>
      <c r="Q11" t="s">
        <v>92</v>
      </c>
      <c r="R11" t="s">
        <v>211</v>
      </c>
      <c r="S11" t="s">
        <v>392</v>
      </c>
      <c r="T11" t="s">
        <v>393</v>
      </c>
      <c r="W11" t="s">
        <v>394</v>
      </c>
      <c r="X11" t="s">
        <v>395</v>
      </c>
      <c r="Y11" t="s">
        <v>322</v>
      </c>
      <c r="AA11" s="10" t="s">
        <v>396</v>
      </c>
      <c r="AB11" s="10" t="s">
        <v>397</v>
      </c>
      <c r="AC11" t="s">
        <v>60</v>
      </c>
      <c r="AH11" t="s">
        <v>215</v>
      </c>
    </row>
    <row r="12" spans="1:34" x14ac:dyDescent="0.35">
      <c r="A12" t="s">
        <v>311</v>
      </c>
      <c r="B12" t="s">
        <v>398</v>
      </c>
      <c r="C12" t="s">
        <v>399</v>
      </c>
      <c r="D12" t="s">
        <v>314</v>
      </c>
      <c r="E12" t="s">
        <v>400</v>
      </c>
      <c r="F12" t="s">
        <v>401</v>
      </c>
      <c r="G12" t="s">
        <v>402</v>
      </c>
      <c r="H12" t="s">
        <v>403</v>
      </c>
      <c r="I12" t="s">
        <v>404</v>
      </c>
      <c r="J12" t="s">
        <v>405</v>
      </c>
      <c r="K12" t="s">
        <v>47</v>
      </c>
      <c r="L12" t="s">
        <v>48</v>
      </c>
      <c r="M12" t="s">
        <v>66</v>
      </c>
      <c r="N12">
        <v>4326</v>
      </c>
      <c r="O12">
        <v>100</v>
      </c>
      <c r="P12" t="s">
        <v>67</v>
      </c>
      <c r="Q12" t="s">
        <v>51</v>
      </c>
      <c r="R12">
        <v>2018</v>
      </c>
      <c r="S12" t="s">
        <v>406</v>
      </c>
      <c r="U12" t="s">
        <v>140</v>
      </c>
      <c r="V12" t="s">
        <v>407</v>
      </c>
      <c r="W12" t="s">
        <v>320</v>
      </c>
      <c r="X12" t="s">
        <v>408</v>
      </c>
      <c r="Y12" t="s">
        <v>322</v>
      </c>
      <c r="Z12" t="s">
        <v>408</v>
      </c>
      <c r="AA12" t="s">
        <v>409</v>
      </c>
      <c r="AB12" s="10" t="s">
        <v>410</v>
      </c>
      <c r="AC12" t="s">
        <v>131</v>
      </c>
      <c r="AH12" t="s">
        <v>98</v>
      </c>
    </row>
    <row r="13" spans="1:34" x14ac:dyDescent="0.35">
      <c r="A13" s="15" t="s">
        <v>311</v>
      </c>
      <c r="B13" s="15" t="s">
        <v>398</v>
      </c>
      <c r="C13" s="15" t="s">
        <v>411</v>
      </c>
      <c r="D13" s="15" t="s">
        <v>314</v>
      </c>
      <c r="E13" s="15" t="s">
        <v>412</v>
      </c>
      <c r="F13" s="15" t="s">
        <v>412</v>
      </c>
      <c r="G13" s="15" t="s">
        <v>413</v>
      </c>
      <c r="H13" s="15" t="s">
        <v>414</v>
      </c>
      <c r="I13" s="15" t="s">
        <v>414</v>
      </c>
      <c r="J13" t="s">
        <v>46</v>
      </c>
      <c r="K13" t="s">
        <v>47</v>
      </c>
      <c r="L13" s="15" t="s">
        <v>415</v>
      </c>
      <c r="M13" s="15" t="s">
        <v>49</v>
      </c>
      <c r="N13" s="15">
        <v>4326</v>
      </c>
      <c r="O13" s="15" t="s">
        <v>416</v>
      </c>
      <c r="P13" s="15"/>
      <c r="Q13" s="15" t="s">
        <v>51</v>
      </c>
      <c r="R13" s="15" t="s">
        <v>417</v>
      </c>
      <c r="S13" s="15" t="s">
        <v>418</v>
      </c>
      <c r="T13" s="15"/>
      <c r="U13" s="15" t="s">
        <v>305</v>
      </c>
      <c r="V13" s="15" t="s">
        <v>419</v>
      </c>
      <c r="W13" s="15" t="s">
        <v>348</v>
      </c>
      <c r="X13" s="18" t="s">
        <v>420</v>
      </c>
      <c r="Y13" s="15" t="s">
        <v>169</v>
      </c>
      <c r="Z13" s="15" t="s">
        <v>57</v>
      </c>
      <c r="AA13" s="15" t="s">
        <v>421</v>
      </c>
      <c r="AB13" s="17" t="s">
        <v>422</v>
      </c>
      <c r="AC13" s="15" t="s">
        <v>60</v>
      </c>
      <c r="AD13" s="15"/>
      <c r="AE13" s="15"/>
      <c r="AF13" s="15"/>
      <c r="AG13" s="17" t="s">
        <v>423</v>
      </c>
      <c r="AH13" s="15" t="s">
        <v>352</v>
      </c>
    </row>
    <row r="14" spans="1:34" x14ac:dyDescent="0.35">
      <c r="A14" s="15" t="s">
        <v>311</v>
      </c>
      <c r="B14" s="15" t="s">
        <v>398</v>
      </c>
      <c r="C14" s="15" t="s">
        <v>411</v>
      </c>
      <c r="D14" s="15" t="s">
        <v>314</v>
      </c>
      <c r="E14" s="15" t="s">
        <v>412</v>
      </c>
      <c r="F14" s="15" t="s">
        <v>412</v>
      </c>
      <c r="G14" s="15" t="s">
        <v>413</v>
      </c>
      <c r="H14" s="15" t="s">
        <v>414</v>
      </c>
      <c r="I14" s="15" t="s">
        <v>414</v>
      </c>
      <c r="J14" t="s">
        <v>46</v>
      </c>
      <c r="K14" t="s">
        <v>47</v>
      </c>
      <c r="L14" s="15" t="s">
        <v>415</v>
      </c>
      <c r="M14" s="15" t="s">
        <v>49</v>
      </c>
      <c r="N14" s="15">
        <v>4326</v>
      </c>
      <c r="O14" s="15" t="s">
        <v>416</v>
      </c>
      <c r="P14" s="15"/>
      <c r="Q14" s="15" t="s">
        <v>177</v>
      </c>
      <c r="R14" s="15" t="s">
        <v>424</v>
      </c>
      <c r="S14" s="15" t="s">
        <v>418</v>
      </c>
      <c r="T14" s="15"/>
      <c r="U14" s="15" t="s">
        <v>305</v>
      </c>
      <c r="V14" s="15" t="s">
        <v>419</v>
      </c>
      <c r="W14" s="15" t="s">
        <v>348</v>
      </c>
      <c r="X14" s="18" t="s">
        <v>420</v>
      </c>
      <c r="Y14" s="15" t="s">
        <v>169</v>
      </c>
      <c r="Z14" s="15" t="s">
        <v>57</v>
      </c>
      <c r="AA14" s="15" t="s">
        <v>421</v>
      </c>
      <c r="AB14" s="17" t="s">
        <v>422</v>
      </c>
      <c r="AC14" s="15" t="s">
        <v>60</v>
      </c>
      <c r="AD14" s="15"/>
      <c r="AE14" s="15"/>
      <c r="AF14" s="15"/>
      <c r="AG14" s="15" t="s">
        <v>423</v>
      </c>
      <c r="AH14" s="15" t="s">
        <v>352</v>
      </c>
    </row>
    <row r="15" spans="1:34" x14ac:dyDescent="0.35">
      <c r="A15" t="s">
        <v>311</v>
      </c>
      <c r="B15" t="s">
        <v>398</v>
      </c>
      <c r="C15" t="s">
        <v>399</v>
      </c>
      <c r="D15" t="s">
        <v>314</v>
      </c>
      <c r="E15" t="s">
        <v>425</v>
      </c>
      <c r="F15" t="s">
        <v>426</v>
      </c>
      <c r="G15" t="s">
        <v>427</v>
      </c>
      <c r="H15" t="s">
        <v>428</v>
      </c>
      <c r="I15" t="s">
        <v>429</v>
      </c>
      <c r="J15" t="s">
        <v>49</v>
      </c>
      <c r="K15" t="s">
        <v>47</v>
      </c>
      <c r="L15" t="s">
        <v>91</v>
      </c>
      <c r="M15" t="s">
        <v>49</v>
      </c>
      <c r="N15">
        <v>4326</v>
      </c>
      <c r="O15">
        <v>0.05</v>
      </c>
      <c r="P15" t="s">
        <v>74</v>
      </c>
      <c r="Q15" t="s">
        <v>92</v>
      </c>
      <c r="R15" t="s">
        <v>430</v>
      </c>
      <c r="S15" t="s">
        <v>431</v>
      </c>
      <c r="T15" t="s">
        <v>393</v>
      </c>
      <c r="W15" t="s">
        <v>394</v>
      </c>
      <c r="X15" t="s">
        <v>432</v>
      </c>
      <c r="Y15" t="s">
        <v>322</v>
      </c>
      <c r="Z15" t="s">
        <v>433</v>
      </c>
      <c r="AA15" s="10" t="s">
        <v>434</v>
      </c>
      <c r="AB15" s="10" t="s">
        <v>435</v>
      </c>
      <c r="AC15" t="s">
        <v>60</v>
      </c>
      <c r="AD15" s="10" t="s">
        <v>436</v>
      </c>
      <c r="AH15" t="s">
        <v>215</v>
      </c>
    </row>
    <row r="16" spans="1:34" x14ac:dyDescent="0.35">
      <c r="A16" t="s">
        <v>311</v>
      </c>
      <c r="B16" t="s">
        <v>398</v>
      </c>
      <c r="C16" t="s">
        <v>399</v>
      </c>
      <c r="D16" t="s">
        <v>314</v>
      </c>
      <c r="E16" t="s">
        <v>437</v>
      </c>
      <c r="F16" t="s">
        <v>426</v>
      </c>
      <c r="G16" t="s">
        <v>438</v>
      </c>
      <c r="H16" t="s">
        <v>439</v>
      </c>
      <c r="I16" t="s">
        <v>440</v>
      </c>
      <c r="J16" t="s">
        <v>49</v>
      </c>
      <c r="K16" t="s">
        <v>47</v>
      </c>
      <c r="L16" t="s">
        <v>91</v>
      </c>
      <c r="M16" t="s">
        <v>49</v>
      </c>
      <c r="N16">
        <v>4326</v>
      </c>
      <c r="O16">
        <v>0.5</v>
      </c>
      <c r="P16" t="s">
        <v>74</v>
      </c>
      <c r="Q16" t="s">
        <v>92</v>
      </c>
      <c r="R16" t="s">
        <v>441</v>
      </c>
      <c r="S16" t="s">
        <v>76</v>
      </c>
      <c r="T16" t="s">
        <v>442</v>
      </c>
      <c r="U16" t="s">
        <v>305</v>
      </c>
      <c r="V16" t="s">
        <v>419</v>
      </c>
      <c r="W16" t="s">
        <v>394</v>
      </c>
      <c r="X16" t="s">
        <v>443</v>
      </c>
      <c r="Y16" t="s">
        <v>169</v>
      </c>
      <c r="AA16" s="10" t="s">
        <v>444</v>
      </c>
      <c r="AB16" s="10" t="s">
        <v>445</v>
      </c>
      <c r="AC16" t="s">
        <v>60</v>
      </c>
      <c r="AH16" t="s">
        <v>215</v>
      </c>
    </row>
    <row r="17" spans="1:34" ht="130.5" x14ac:dyDescent="0.35">
      <c r="A17" t="s">
        <v>311</v>
      </c>
      <c r="B17" t="s">
        <v>398</v>
      </c>
      <c r="C17" t="s">
        <v>399</v>
      </c>
      <c r="D17" t="s">
        <v>314</v>
      </c>
      <c r="E17" t="s">
        <v>446</v>
      </c>
      <c r="F17" t="s">
        <v>426</v>
      </c>
      <c r="G17" s="6" t="s">
        <v>447</v>
      </c>
      <c r="H17" t="s">
        <v>426</v>
      </c>
      <c r="I17" t="s">
        <v>448</v>
      </c>
      <c r="J17" t="s">
        <v>49</v>
      </c>
      <c r="K17" t="s">
        <v>47</v>
      </c>
      <c r="L17" t="s">
        <v>48</v>
      </c>
      <c r="M17" t="s">
        <v>49</v>
      </c>
      <c r="N17">
        <v>54009</v>
      </c>
      <c r="O17">
        <v>10</v>
      </c>
      <c r="P17" t="s">
        <v>67</v>
      </c>
      <c r="Q17" t="s">
        <v>92</v>
      </c>
      <c r="R17" t="s">
        <v>449</v>
      </c>
      <c r="S17" t="s">
        <v>431</v>
      </c>
      <c r="T17" t="s">
        <v>450</v>
      </c>
      <c r="U17" t="s">
        <v>52</v>
      </c>
      <c r="X17" t="s">
        <v>55</v>
      </c>
      <c r="Y17" t="s">
        <v>56</v>
      </c>
      <c r="Z17" t="s">
        <v>57</v>
      </c>
      <c r="AA17" s="10" t="s">
        <v>451</v>
      </c>
      <c r="AB17" s="10" t="s">
        <v>452</v>
      </c>
      <c r="AC17" t="s">
        <v>228</v>
      </c>
      <c r="AH17" t="s">
        <v>215</v>
      </c>
    </row>
    <row r="18" spans="1:34" x14ac:dyDescent="0.35">
      <c r="A18" t="s">
        <v>311</v>
      </c>
      <c r="B18" t="s">
        <v>453</v>
      </c>
      <c r="C18" t="s">
        <v>454</v>
      </c>
      <c r="D18" t="s">
        <v>364</v>
      </c>
      <c r="E18" t="s">
        <v>455</v>
      </c>
      <c r="F18" t="s">
        <v>456</v>
      </c>
      <c r="G18" t="s">
        <v>457</v>
      </c>
      <c r="H18" t="s">
        <v>458</v>
      </c>
      <c r="I18" t="s">
        <v>459</v>
      </c>
      <c r="J18" t="s">
        <v>405</v>
      </c>
      <c r="K18" t="s">
        <v>125</v>
      </c>
      <c r="L18" t="s">
        <v>460</v>
      </c>
      <c r="M18" t="s">
        <v>66</v>
      </c>
      <c r="O18" t="s">
        <v>367</v>
      </c>
      <c r="Q18" t="s">
        <v>51</v>
      </c>
      <c r="R18" t="s">
        <v>461</v>
      </c>
      <c r="S18" t="s">
        <v>276</v>
      </c>
      <c r="U18" t="s">
        <v>140</v>
      </c>
      <c r="W18" t="s">
        <v>462</v>
      </c>
      <c r="X18" t="s">
        <v>463</v>
      </c>
      <c r="Y18" t="s">
        <v>169</v>
      </c>
      <c r="Z18" t="s">
        <v>57</v>
      </c>
      <c r="AA18" s="10" t="s">
        <v>464</v>
      </c>
      <c r="AG18" s="10" t="s">
        <v>464</v>
      </c>
      <c r="AH18" t="s">
        <v>465</v>
      </c>
    </row>
    <row r="19" spans="1:34" x14ac:dyDescent="0.35">
      <c r="A19" t="s">
        <v>311</v>
      </c>
      <c r="B19" t="s">
        <v>453</v>
      </c>
      <c r="C19" t="s">
        <v>454</v>
      </c>
      <c r="D19" t="s">
        <v>364</v>
      </c>
      <c r="E19" t="s">
        <v>466</v>
      </c>
      <c r="F19" t="s">
        <v>467</v>
      </c>
      <c r="G19" s="19" t="s">
        <v>468</v>
      </c>
      <c r="H19" s="19" t="s">
        <v>469</v>
      </c>
      <c r="I19" t="s">
        <v>470</v>
      </c>
      <c r="J19" t="s">
        <v>49</v>
      </c>
      <c r="K19" t="s">
        <v>47</v>
      </c>
      <c r="L19" t="s">
        <v>48</v>
      </c>
      <c r="M19" t="s">
        <v>49</v>
      </c>
      <c r="N19">
        <v>4326</v>
      </c>
      <c r="O19">
        <v>1</v>
      </c>
      <c r="P19" t="s">
        <v>188</v>
      </c>
      <c r="Q19" t="s">
        <v>51</v>
      </c>
      <c r="R19">
        <v>2019</v>
      </c>
      <c r="U19" t="s">
        <v>77</v>
      </c>
      <c r="W19" t="s">
        <v>471</v>
      </c>
      <c r="X19" t="s">
        <v>472</v>
      </c>
      <c r="Y19" t="s">
        <v>169</v>
      </c>
      <c r="Z19" t="s">
        <v>57</v>
      </c>
      <c r="AA19" s="10" t="s">
        <v>473</v>
      </c>
      <c r="AB19" s="10" t="s">
        <v>474</v>
      </c>
      <c r="AC19" t="s">
        <v>60</v>
      </c>
      <c r="AG19" s="10" t="s">
        <v>473</v>
      </c>
      <c r="AH19" t="s">
        <v>465</v>
      </c>
    </row>
    <row r="20" spans="1:34" x14ac:dyDescent="0.35">
      <c r="A20" t="s">
        <v>311</v>
      </c>
      <c r="B20" t="s">
        <v>453</v>
      </c>
      <c r="C20" t="s">
        <v>475</v>
      </c>
      <c r="D20" t="s">
        <v>314</v>
      </c>
      <c r="E20" t="s">
        <v>476</v>
      </c>
      <c r="F20" t="s">
        <v>477</v>
      </c>
      <c r="G20" t="s">
        <v>478</v>
      </c>
      <c r="H20" t="s">
        <v>479</v>
      </c>
      <c r="I20" t="s">
        <v>480</v>
      </c>
      <c r="J20" t="s">
        <v>46</v>
      </c>
      <c r="K20" t="s">
        <v>47</v>
      </c>
      <c r="L20" t="s">
        <v>48</v>
      </c>
      <c r="M20" t="s">
        <v>49</v>
      </c>
      <c r="N20">
        <v>4326</v>
      </c>
      <c r="O20">
        <v>0.1</v>
      </c>
      <c r="P20" t="s">
        <v>74</v>
      </c>
      <c r="Q20" t="s">
        <v>51</v>
      </c>
      <c r="R20">
        <v>2021</v>
      </c>
      <c r="U20" t="s">
        <v>77</v>
      </c>
      <c r="V20" t="s">
        <v>407</v>
      </c>
      <c r="W20" t="s">
        <v>333</v>
      </c>
      <c r="X20" t="s">
        <v>481</v>
      </c>
      <c r="Y20" t="s">
        <v>322</v>
      </c>
      <c r="Z20" t="s">
        <v>57</v>
      </c>
      <c r="AA20" t="s">
        <v>482</v>
      </c>
      <c r="AB20" t="s">
        <v>483</v>
      </c>
      <c r="AC20" t="s">
        <v>60</v>
      </c>
      <c r="AD20" t="s">
        <v>484</v>
      </c>
      <c r="AE20" t="s">
        <v>84</v>
      </c>
      <c r="AF20" t="s">
        <v>485</v>
      </c>
      <c r="AG20" t="s">
        <v>486</v>
      </c>
      <c r="AH20" t="s">
        <v>63</v>
      </c>
    </row>
    <row r="21" spans="1:34" x14ac:dyDescent="0.35">
      <c r="A21" t="s">
        <v>311</v>
      </c>
      <c r="B21" t="s">
        <v>453</v>
      </c>
      <c r="C21" t="s">
        <v>475</v>
      </c>
      <c r="D21" t="s">
        <v>314</v>
      </c>
      <c r="E21" t="s">
        <v>476</v>
      </c>
      <c r="F21" t="s">
        <v>477</v>
      </c>
      <c r="G21" t="s">
        <v>478</v>
      </c>
      <c r="H21" t="s">
        <v>487</v>
      </c>
      <c r="I21" t="s">
        <v>488</v>
      </c>
      <c r="J21" t="s">
        <v>46</v>
      </c>
      <c r="K21" t="s">
        <v>47</v>
      </c>
      <c r="L21" t="s">
        <v>48</v>
      </c>
      <c r="M21" t="s">
        <v>49</v>
      </c>
      <c r="N21">
        <v>4326</v>
      </c>
      <c r="O21">
        <v>0.25</v>
      </c>
      <c r="P21" t="s">
        <v>74</v>
      </c>
      <c r="Q21" t="s">
        <v>51</v>
      </c>
      <c r="R21">
        <v>2021</v>
      </c>
      <c r="U21" t="s">
        <v>77</v>
      </c>
      <c r="V21" t="s">
        <v>407</v>
      </c>
      <c r="W21" t="s">
        <v>333</v>
      </c>
      <c r="X21" t="s">
        <v>481</v>
      </c>
      <c r="Y21" t="s">
        <v>322</v>
      </c>
      <c r="Z21" t="s">
        <v>57</v>
      </c>
      <c r="AA21" t="s">
        <v>482</v>
      </c>
      <c r="AB21" t="s">
        <v>483</v>
      </c>
      <c r="AC21" t="s">
        <v>60</v>
      </c>
      <c r="AD21" t="s">
        <v>484</v>
      </c>
      <c r="AE21" t="s">
        <v>84</v>
      </c>
      <c r="AF21" t="s">
        <v>485</v>
      </c>
      <c r="AG21" t="s">
        <v>486</v>
      </c>
      <c r="AH21" t="s">
        <v>63</v>
      </c>
    </row>
    <row r="22" spans="1:34" x14ac:dyDescent="0.35">
      <c r="A22" t="s">
        <v>311</v>
      </c>
      <c r="B22" t="s">
        <v>453</v>
      </c>
      <c r="C22" t="s">
        <v>475</v>
      </c>
      <c r="D22" t="s">
        <v>314</v>
      </c>
      <c r="E22" t="s">
        <v>476</v>
      </c>
      <c r="F22" t="s">
        <v>477</v>
      </c>
      <c r="G22" t="s">
        <v>478</v>
      </c>
      <c r="H22" t="s">
        <v>489</v>
      </c>
      <c r="I22" t="s">
        <v>490</v>
      </c>
      <c r="J22" t="s">
        <v>46</v>
      </c>
      <c r="K22" t="s">
        <v>47</v>
      </c>
      <c r="L22" t="s">
        <v>48</v>
      </c>
      <c r="M22" t="s">
        <v>49</v>
      </c>
      <c r="N22">
        <v>4326</v>
      </c>
      <c r="O22">
        <v>0.1</v>
      </c>
      <c r="P22" t="s">
        <v>74</v>
      </c>
      <c r="Q22" t="s">
        <v>51</v>
      </c>
      <c r="R22">
        <v>2021</v>
      </c>
      <c r="U22" t="s">
        <v>77</v>
      </c>
      <c r="V22" t="s">
        <v>407</v>
      </c>
      <c r="W22" t="s">
        <v>333</v>
      </c>
      <c r="X22" t="s">
        <v>481</v>
      </c>
      <c r="Y22" t="s">
        <v>322</v>
      </c>
      <c r="Z22" t="s">
        <v>57</v>
      </c>
      <c r="AA22" t="s">
        <v>482</v>
      </c>
      <c r="AB22" t="s">
        <v>483</v>
      </c>
      <c r="AC22" t="s">
        <v>60</v>
      </c>
      <c r="AD22" t="s">
        <v>491</v>
      </c>
      <c r="AE22" t="s">
        <v>84</v>
      </c>
      <c r="AF22" t="s">
        <v>485</v>
      </c>
      <c r="AG22" t="s">
        <v>492</v>
      </c>
      <c r="AH22" t="s">
        <v>63</v>
      </c>
    </row>
    <row r="23" spans="1:34" x14ac:dyDescent="0.35">
      <c r="A23" t="s">
        <v>311</v>
      </c>
      <c r="B23" t="s">
        <v>453</v>
      </c>
      <c r="C23" t="s">
        <v>475</v>
      </c>
      <c r="D23" t="s">
        <v>314</v>
      </c>
      <c r="E23" t="s">
        <v>476</v>
      </c>
      <c r="F23" t="s">
        <v>477</v>
      </c>
      <c r="G23" t="s">
        <v>478</v>
      </c>
      <c r="H23" t="s">
        <v>493</v>
      </c>
      <c r="I23" t="s">
        <v>494</v>
      </c>
      <c r="J23" t="s">
        <v>46</v>
      </c>
      <c r="K23" t="s">
        <v>47</v>
      </c>
      <c r="L23" t="s">
        <v>48</v>
      </c>
      <c r="M23" t="s">
        <v>49</v>
      </c>
      <c r="N23">
        <v>4326</v>
      </c>
      <c r="O23">
        <v>0.25</v>
      </c>
      <c r="P23" t="s">
        <v>74</v>
      </c>
      <c r="Q23" t="s">
        <v>51</v>
      </c>
      <c r="R23">
        <v>2021</v>
      </c>
      <c r="U23" t="s">
        <v>77</v>
      </c>
      <c r="V23" t="s">
        <v>407</v>
      </c>
      <c r="W23" t="s">
        <v>333</v>
      </c>
      <c r="X23" t="s">
        <v>481</v>
      </c>
      <c r="Y23" t="s">
        <v>322</v>
      </c>
      <c r="Z23" t="s">
        <v>57</v>
      </c>
      <c r="AA23" t="s">
        <v>482</v>
      </c>
      <c r="AB23" t="s">
        <v>483</v>
      </c>
      <c r="AC23" t="s">
        <v>60</v>
      </c>
      <c r="AD23" t="s">
        <v>495</v>
      </c>
      <c r="AE23" t="s">
        <v>84</v>
      </c>
      <c r="AF23" t="s">
        <v>485</v>
      </c>
      <c r="AG23" t="s">
        <v>492</v>
      </c>
      <c r="AH23" t="s">
        <v>63</v>
      </c>
    </row>
    <row r="24" spans="1:34" x14ac:dyDescent="0.35">
      <c r="A24" s="15" t="s">
        <v>311</v>
      </c>
      <c r="B24" s="26" t="s">
        <v>453</v>
      </c>
      <c r="C24" s="26" t="s">
        <v>340</v>
      </c>
      <c r="D24" s="15" t="s">
        <v>364</v>
      </c>
      <c r="E24" s="15" t="s">
        <v>496</v>
      </c>
      <c r="F24" s="15" t="s">
        <v>496</v>
      </c>
      <c r="G24" s="15" t="s">
        <v>497</v>
      </c>
      <c r="H24" s="15" t="s">
        <v>496</v>
      </c>
      <c r="I24" s="15" t="s">
        <v>496</v>
      </c>
      <c r="J24" s="15" t="s">
        <v>49</v>
      </c>
      <c r="K24" s="15" t="s">
        <v>125</v>
      </c>
      <c r="L24" s="15" t="s">
        <v>285</v>
      </c>
      <c r="M24" s="15" t="s">
        <v>49</v>
      </c>
      <c r="N24" s="15"/>
      <c r="O24" s="26" t="s">
        <v>374</v>
      </c>
      <c r="P24" s="15"/>
      <c r="Q24" s="15" t="s">
        <v>51</v>
      </c>
      <c r="R24" s="15" t="s">
        <v>498</v>
      </c>
      <c r="S24" s="15"/>
      <c r="T24" s="15"/>
      <c r="U24" s="15"/>
      <c r="V24" s="15"/>
      <c r="W24" s="15" t="s">
        <v>499</v>
      </c>
      <c r="X24" s="17" t="s">
        <v>500</v>
      </c>
      <c r="Y24" s="15" t="s">
        <v>322</v>
      </c>
      <c r="Z24" s="15" t="s">
        <v>57</v>
      </c>
      <c r="AA24" s="17" t="s">
        <v>501</v>
      </c>
      <c r="AB24" s="18"/>
      <c r="AC24" s="15" t="s">
        <v>131</v>
      </c>
      <c r="AD24" s="15"/>
      <c r="AE24" s="15"/>
      <c r="AF24" s="15"/>
      <c r="AG24" s="18" t="s">
        <v>501</v>
      </c>
      <c r="AH24" s="15" t="s">
        <v>352</v>
      </c>
    </row>
    <row r="25" spans="1:34" x14ac:dyDescent="0.35">
      <c r="A25" s="15" t="s">
        <v>311</v>
      </c>
      <c r="B25" s="26" t="s">
        <v>453</v>
      </c>
      <c r="C25" s="26" t="s">
        <v>411</v>
      </c>
      <c r="D25" s="15" t="s">
        <v>364</v>
      </c>
      <c r="E25" s="15" t="s">
        <v>502</v>
      </c>
      <c r="F25" s="15" t="s">
        <v>502</v>
      </c>
      <c r="G25" s="15" t="s">
        <v>503</v>
      </c>
      <c r="H25" s="15" t="s">
        <v>502</v>
      </c>
      <c r="I25" s="15" t="s">
        <v>502</v>
      </c>
      <c r="J25" s="16" t="s">
        <v>46</v>
      </c>
      <c r="K25" s="15" t="s">
        <v>47</v>
      </c>
      <c r="L25" s="15" t="s">
        <v>415</v>
      </c>
      <c r="M25" s="15" t="s">
        <v>49</v>
      </c>
      <c r="N25" s="15">
        <v>4326</v>
      </c>
      <c r="O25" s="15" t="s">
        <v>416</v>
      </c>
      <c r="P25" s="15"/>
      <c r="Q25" s="15" t="s">
        <v>51</v>
      </c>
      <c r="R25" s="15" t="s">
        <v>417</v>
      </c>
      <c r="S25" s="15" t="s">
        <v>418</v>
      </c>
      <c r="T25" s="15"/>
      <c r="U25" s="15" t="s">
        <v>305</v>
      </c>
      <c r="V25" s="15" t="s">
        <v>419</v>
      </c>
      <c r="W25" s="15" t="s">
        <v>348</v>
      </c>
      <c r="X25" s="17" t="s">
        <v>420</v>
      </c>
      <c r="Y25" s="15" t="s">
        <v>169</v>
      </c>
      <c r="Z25" s="15" t="s">
        <v>57</v>
      </c>
      <c r="AA25" s="15" t="s">
        <v>421</v>
      </c>
      <c r="AB25" s="17" t="s">
        <v>422</v>
      </c>
      <c r="AC25" s="15" t="s">
        <v>60</v>
      </c>
      <c r="AD25" s="15"/>
      <c r="AE25" s="15"/>
      <c r="AF25" s="15"/>
      <c r="AG25" s="18" t="s">
        <v>423</v>
      </c>
      <c r="AH25" s="15" t="s">
        <v>352</v>
      </c>
    </row>
    <row r="26" spans="1:34" x14ac:dyDescent="0.35">
      <c r="A26" s="15" t="s">
        <v>311</v>
      </c>
      <c r="B26" s="15" t="s">
        <v>453</v>
      </c>
      <c r="C26" s="15" t="s">
        <v>454</v>
      </c>
      <c r="D26" s="15" t="s">
        <v>364</v>
      </c>
      <c r="E26" s="15" t="s">
        <v>504</v>
      </c>
      <c r="F26" s="15" t="s">
        <v>505</v>
      </c>
      <c r="G26" s="15" t="s">
        <v>506</v>
      </c>
      <c r="H26" s="15" t="s">
        <v>504</v>
      </c>
      <c r="I26" s="15" t="s">
        <v>505</v>
      </c>
      <c r="J26" s="16" t="s">
        <v>46</v>
      </c>
      <c r="K26" s="15" t="s">
        <v>47</v>
      </c>
      <c r="L26" s="15" t="s">
        <v>415</v>
      </c>
      <c r="M26" s="15" t="s">
        <v>49</v>
      </c>
      <c r="N26" s="15">
        <v>4326</v>
      </c>
      <c r="O26" s="15">
        <v>5</v>
      </c>
      <c r="P26" s="15" t="s">
        <v>346</v>
      </c>
      <c r="Q26" s="15" t="s">
        <v>51</v>
      </c>
      <c r="R26" s="15" t="s">
        <v>507</v>
      </c>
      <c r="S26" s="15" t="s">
        <v>392</v>
      </c>
      <c r="T26" s="15"/>
      <c r="U26" s="15" t="s">
        <v>140</v>
      </c>
      <c r="V26" s="15"/>
      <c r="W26" s="15" t="s">
        <v>508</v>
      </c>
      <c r="X26" s="15" t="s">
        <v>481</v>
      </c>
      <c r="Y26" s="15" t="s">
        <v>322</v>
      </c>
      <c r="Z26" s="15" t="s">
        <v>57</v>
      </c>
      <c r="AA26" s="15" t="s">
        <v>509</v>
      </c>
      <c r="AB26" s="17" t="s">
        <v>510</v>
      </c>
      <c r="AC26" s="15" t="s">
        <v>131</v>
      </c>
      <c r="AD26" s="15"/>
      <c r="AE26" s="15"/>
      <c r="AF26" s="15"/>
      <c r="AG26" s="17" t="s">
        <v>509</v>
      </c>
      <c r="AH26" s="15" t="s">
        <v>352</v>
      </c>
    </row>
    <row r="27" spans="1:34" x14ac:dyDescent="0.35">
      <c r="A27" s="15" t="s">
        <v>311</v>
      </c>
      <c r="B27" s="15" t="s">
        <v>453</v>
      </c>
      <c r="C27" s="15" t="s">
        <v>454</v>
      </c>
      <c r="D27" s="15" t="s">
        <v>364</v>
      </c>
      <c r="E27" s="15" t="s">
        <v>504</v>
      </c>
      <c r="F27" s="15" t="s">
        <v>505</v>
      </c>
      <c r="G27" s="15" t="s">
        <v>506</v>
      </c>
      <c r="H27" s="15" t="s">
        <v>504</v>
      </c>
      <c r="I27" s="15" t="s">
        <v>505</v>
      </c>
      <c r="J27" s="16" t="s">
        <v>46</v>
      </c>
      <c r="K27" s="15" t="s">
        <v>47</v>
      </c>
      <c r="L27" s="15" t="s">
        <v>415</v>
      </c>
      <c r="M27" s="15" t="s">
        <v>49</v>
      </c>
      <c r="N27" s="15">
        <v>4326</v>
      </c>
      <c r="O27" s="15">
        <v>5</v>
      </c>
      <c r="P27" s="15" t="s">
        <v>346</v>
      </c>
      <c r="Q27" s="15" t="s">
        <v>177</v>
      </c>
      <c r="R27" s="15">
        <v>2050</v>
      </c>
      <c r="S27" s="15" t="s">
        <v>276</v>
      </c>
      <c r="T27" s="15" t="s">
        <v>393</v>
      </c>
      <c r="U27" s="15" t="s">
        <v>77</v>
      </c>
      <c r="V27" s="15"/>
      <c r="W27" s="15" t="s">
        <v>508</v>
      </c>
      <c r="X27" s="15" t="s">
        <v>481</v>
      </c>
      <c r="Y27" s="15" t="s">
        <v>322</v>
      </c>
      <c r="Z27" s="15" t="s">
        <v>57</v>
      </c>
      <c r="AA27" s="15" t="s">
        <v>509</v>
      </c>
      <c r="AB27" s="17" t="s">
        <v>510</v>
      </c>
      <c r="AC27" s="15" t="s">
        <v>131</v>
      </c>
      <c r="AD27" s="15"/>
      <c r="AE27" s="15"/>
      <c r="AF27" s="15"/>
      <c r="AG27" s="15" t="s">
        <v>509</v>
      </c>
      <c r="AH27" s="15" t="s">
        <v>352</v>
      </c>
    </row>
    <row r="28" spans="1:34" x14ac:dyDescent="0.35">
      <c r="A28" t="s">
        <v>311</v>
      </c>
      <c r="B28" t="s">
        <v>511</v>
      </c>
      <c r="C28" t="s">
        <v>512</v>
      </c>
      <c r="D28" t="s">
        <v>364</v>
      </c>
      <c r="E28" t="s">
        <v>513</v>
      </c>
      <c r="F28" s="13" t="s">
        <v>514</v>
      </c>
      <c r="G28" t="s">
        <v>515</v>
      </c>
      <c r="H28" t="s">
        <v>516</v>
      </c>
      <c r="I28" s="14" t="s">
        <v>517</v>
      </c>
      <c r="J28" t="s">
        <v>405</v>
      </c>
      <c r="K28" t="s">
        <v>125</v>
      </c>
      <c r="L28" t="s">
        <v>460</v>
      </c>
      <c r="M28" t="s">
        <v>66</v>
      </c>
      <c r="O28" t="s">
        <v>367</v>
      </c>
      <c r="Q28" t="s">
        <v>51</v>
      </c>
      <c r="R28" t="s">
        <v>518</v>
      </c>
      <c r="S28" t="s">
        <v>276</v>
      </c>
      <c r="U28" t="s">
        <v>140</v>
      </c>
      <c r="W28" s="15" t="s">
        <v>519</v>
      </c>
      <c r="X28" t="s">
        <v>463</v>
      </c>
      <c r="Y28" t="s">
        <v>169</v>
      </c>
      <c r="Z28" s="15" t="s">
        <v>57</v>
      </c>
      <c r="AA28" s="10" t="s">
        <v>520</v>
      </c>
      <c r="AG28" s="10" t="s">
        <v>520</v>
      </c>
      <c r="AH28" t="s">
        <v>465</v>
      </c>
    </row>
    <row r="29" spans="1:34" x14ac:dyDescent="0.35">
      <c r="A29" t="s">
        <v>311</v>
      </c>
      <c r="B29" t="s">
        <v>511</v>
      </c>
      <c r="C29" t="s">
        <v>512</v>
      </c>
      <c r="D29" t="s">
        <v>364</v>
      </c>
      <c r="E29" t="s">
        <v>521</v>
      </c>
      <c r="F29" s="13" t="s">
        <v>514</v>
      </c>
      <c r="G29" t="s">
        <v>515</v>
      </c>
      <c r="H29" t="s">
        <v>522</v>
      </c>
      <c r="I29" t="s">
        <v>523</v>
      </c>
      <c r="J29" t="s">
        <v>405</v>
      </c>
      <c r="K29" t="s">
        <v>125</v>
      </c>
      <c r="L29" t="s">
        <v>460</v>
      </c>
      <c r="M29" t="s">
        <v>66</v>
      </c>
      <c r="O29" t="s">
        <v>367</v>
      </c>
      <c r="Q29" t="s">
        <v>51</v>
      </c>
      <c r="R29" t="s">
        <v>524</v>
      </c>
      <c r="S29" t="s">
        <v>276</v>
      </c>
      <c r="U29" t="s">
        <v>140</v>
      </c>
      <c r="W29" s="15" t="s">
        <v>519</v>
      </c>
      <c r="X29" t="s">
        <v>463</v>
      </c>
      <c r="Y29" t="s">
        <v>169</v>
      </c>
      <c r="Z29" s="15" t="s">
        <v>57</v>
      </c>
      <c r="AA29" s="10" t="s">
        <v>525</v>
      </c>
      <c r="AG29" s="10" t="s">
        <v>525</v>
      </c>
      <c r="AH29" t="s">
        <v>465</v>
      </c>
    </row>
    <row r="30" spans="1:34" x14ac:dyDescent="0.35">
      <c r="A30" t="s">
        <v>311</v>
      </c>
      <c r="B30" t="s">
        <v>511</v>
      </c>
      <c r="C30" t="s">
        <v>379</v>
      </c>
      <c r="D30" t="s">
        <v>364</v>
      </c>
      <c r="E30" t="s">
        <v>526</v>
      </c>
      <c r="F30" t="s">
        <v>527</v>
      </c>
      <c r="G30" t="s">
        <v>528</v>
      </c>
      <c r="H30" t="s">
        <v>529</v>
      </c>
      <c r="I30" t="s">
        <v>530</v>
      </c>
      <c r="J30" t="s">
        <v>405</v>
      </c>
      <c r="K30" t="s">
        <v>125</v>
      </c>
      <c r="L30" t="s">
        <v>460</v>
      </c>
      <c r="M30" t="s">
        <v>66</v>
      </c>
      <c r="O30" t="s">
        <v>531</v>
      </c>
      <c r="Q30" t="s">
        <v>51</v>
      </c>
      <c r="R30" t="s">
        <v>532</v>
      </c>
      <c r="S30" t="s">
        <v>276</v>
      </c>
      <c r="U30" t="s">
        <v>140</v>
      </c>
      <c r="W30" t="s">
        <v>533</v>
      </c>
      <c r="X30" t="s">
        <v>463</v>
      </c>
      <c r="Y30" t="s">
        <v>169</v>
      </c>
      <c r="Z30" t="s">
        <v>57</v>
      </c>
      <c r="AA30" s="10" t="s">
        <v>534</v>
      </c>
      <c r="AG30" s="10" t="s">
        <v>534</v>
      </c>
      <c r="AH30" t="s">
        <v>465</v>
      </c>
    </row>
    <row r="31" spans="1:34" x14ac:dyDescent="0.35">
      <c r="A31" t="s">
        <v>311</v>
      </c>
      <c r="B31" t="s">
        <v>511</v>
      </c>
      <c r="C31" t="s">
        <v>379</v>
      </c>
      <c r="D31" t="s">
        <v>364</v>
      </c>
      <c r="E31" t="s">
        <v>535</v>
      </c>
      <c r="F31" t="s">
        <v>536</v>
      </c>
      <c r="G31" t="s">
        <v>537</v>
      </c>
      <c r="H31" t="s">
        <v>538</v>
      </c>
      <c r="I31" t="s">
        <v>539</v>
      </c>
      <c r="J31" t="s">
        <v>405</v>
      </c>
      <c r="K31" t="s">
        <v>125</v>
      </c>
      <c r="L31" t="s">
        <v>460</v>
      </c>
      <c r="M31" t="s">
        <v>540</v>
      </c>
      <c r="O31" s="9" t="s">
        <v>374</v>
      </c>
      <c r="Q31" t="s">
        <v>51</v>
      </c>
      <c r="R31" t="s">
        <v>541</v>
      </c>
      <c r="S31" t="s">
        <v>276</v>
      </c>
      <c r="U31" t="s">
        <v>140</v>
      </c>
      <c r="W31" t="s">
        <v>542</v>
      </c>
      <c r="X31" t="s">
        <v>463</v>
      </c>
      <c r="Y31" t="s">
        <v>169</v>
      </c>
      <c r="Z31" t="s">
        <v>57</v>
      </c>
      <c r="AA31" s="10" t="s">
        <v>543</v>
      </c>
      <c r="AG31" s="10" t="s">
        <v>543</v>
      </c>
      <c r="AH31" t="s">
        <v>465</v>
      </c>
    </row>
    <row r="32" spans="1:34" x14ac:dyDescent="0.35">
      <c r="A32" t="s">
        <v>311</v>
      </c>
      <c r="B32" t="s">
        <v>511</v>
      </c>
      <c r="C32" t="s">
        <v>379</v>
      </c>
      <c r="D32" t="s">
        <v>364</v>
      </c>
      <c r="E32" t="s">
        <v>544</v>
      </c>
      <c r="F32" t="s">
        <v>545</v>
      </c>
      <c r="G32" t="s">
        <v>546</v>
      </c>
      <c r="H32" t="s">
        <v>547</v>
      </c>
      <c r="I32" t="s">
        <v>548</v>
      </c>
      <c r="J32" t="s">
        <v>405</v>
      </c>
      <c r="K32" t="s">
        <v>125</v>
      </c>
      <c r="L32" t="s">
        <v>460</v>
      </c>
      <c r="M32" t="s">
        <v>66</v>
      </c>
      <c r="O32" t="s">
        <v>367</v>
      </c>
      <c r="Q32" t="s">
        <v>51</v>
      </c>
      <c r="R32" t="s">
        <v>549</v>
      </c>
      <c r="S32" t="s">
        <v>276</v>
      </c>
      <c r="U32" t="s">
        <v>140</v>
      </c>
      <c r="W32" t="s">
        <v>550</v>
      </c>
      <c r="X32" t="s">
        <v>463</v>
      </c>
      <c r="Y32" t="s">
        <v>169</v>
      </c>
      <c r="Z32" t="s">
        <v>57</v>
      </c>
      <c r="AA32" s="10" t="s">
        <v>551</v>
      </c>
      <c r="AG32" s="10" t="s">
        <v>551</v>
      </c>
      <c r="AH32" t="s">
        <v>465</v>
      </c>
    </row>
    <row r="33" spans="1:34" x14ac:dyDescent="0.35">
      <c r="A33" t="s">
        <v>311</v>
      </c>
      <c r="B33" t="s">
        <v>511</v>
      </c>
      <c r="C33" t="s">
        <v>379</v>
      </c>
      <c r="D33" t="s">
        <v>364</v>
      </c>
      <c r="E33" t="s">
        <v>552</v>
      </c>
      <c r="F33" t="s">
        <v>553</v>
      </c>
      <c r="G33" t="s">
        <v>554</v>
      </c>
      <c r="H33" t="s">
        <v>555</v>
      </c>
      <c r="I33" t="s">
        <v>556</v>
      </c>
      <c r="J33" t="s">
        <v>405</v>
      </c>
      <c r="K33" t="s">
        <v>125</v>
      </c>
      <c r="L33" t="s">
        <v>460</v>
      </c>
      <c r="M33" t="s">
        <v>66</v>
      </c>
      <c r="O33" t="s">
        <v>367</v>
      </c>
      <c r="Q33" t="s">
        <v>51</v>
      </c>
      <c r="R33" t="s">
        <v>518</v>
      </c>
      <c r="S33" t="s">
        <v>276</v>
      </c>
      <c r="U33" t="s">
        <v>140</v>
      </c>
      <c r="W33" t="s">
        <v>557</v>
      </c>
      <c r="X33" t="s">
        <v>463</v>
      </c>
      <c r="Y33" t="s">
        <v>169</v>
      </c>
      <c r="Z33" t="s">
        <v>57</v>
      </c>
      <c r="AA33" s="10" t="s">
        <v>558</v>
      </c>
      <c r="AG33" s="10" t="s">
        <v>558</v>
      </c>
      <c r="AH33" t="s">
        <v>465</v>
      </c>
    </row>
    <row r="34" spans="1:34" x14ac:dyDescent="0.35">
      <c r="A34" t="s">
        <v>311</v>
      </c>
      <c r="B34" t="s">
        <v>511</v>
      </c>
      <c r="C34" t="s">
        <v>559</v>
      </c>
      <c r="D34" t="s">
        <v>314</v>
      </c>
      <c r="E34" t="s">
        <v>560</v>
      </c>
      <c r="F34" t="s">
        <v>561</v>
      </c>
      <c r="G34" t="s">
        <v>562</v>
      </c>
      <c r="H34" t="s">
        <v>561</v>
      </c>
      <c r="I34" t="s">
        <v>563</v>
      </c>
      <c r="J34" t="s">
        <v>46</v>
      </c>
      <c r="K34" t="s">
        <v>47</v>
      </c>
      <c r="L34" t="s">
        <v>48</v>
      </c>
      <c r="M34" t="s">
        <v>49</v>
      </c>
      <c r="N34">
        <v>4326</v>
      </c>
      <c r="O34">
        <v>30</v>
      </c>
      <c r="P34" t="s">
        <v>346</v>
      </c>
      <c r="Q34" t="s">
        <v>51</v>
      </c>
      <c r="R34" t="s">
        <v>564</v>
      </c>
      <c r="S34" t="s">
        <v>276</v>
      </c>
      <c r="U34" t="s">
        <v>77</v>
      </c>
      <c r="V34" t="s">
        <v>358</v>
      </c>
      <c r="W34" t="s">
        <v>565</v>
      </c>
      <c r="X34" s="10" t="s">
        <v>566</v>
      </c>
      <c r="Y34" t="s">
        <v>322</v>
      </c>
      <c r="Z34" t="s">
        <v>57</v>
      </c>
      <c r="AA34" s="10" t="s">
        <v>567</v>
      </c>
      <c r="AB34" s="10" t="s">
        <v>568</v>
      </c>
      <c r="AC34" t="s">
        <v>60</v>
      </c>
      <c r="AH34" t="s">
        <v>98</v>
      </c>
    </row>
    <row r="35" spans="1:34" x14ac:dyDescent="0.35">
      <c r="A35" t="s">
        <v>311</v>
      </c>
      <c r="B35" t="s">
        <v>511</v>
      </c>
      <c r="C35" t="s">
        <v>559</v>
      </c>
      <c r="D35" t="s">
        <v>314</v>
      </c>
      <c r="E35" t="s">
        <v>569</v>
      </c>
      <c r="F35" t="s">
        <v>570</v>
      </c>
      <c r="G35" t="s">
        <v>571</v>
      </c>
      <c r="H35" t="s">
        <v>572</v>
      </c>
      <c r="I35" t="s">
        <v>573</v>
      </c>
      <c r="J35" t="s">
        <v>46</v>
      </c>
      <c r="K35" t="s">
        <v>47</v>
      </c>
      <c r="L35" t="s">
        <v>48</v>
      </c>
      <c r="M35" t="s">
        <v>49</v>
      </c>
      <c r="N35">
        <v>4326</v>
      </c>
      <c r="O35">
        <v>3</v>
      </c>
      <c r="P35" t="s">
        <v>50</v>
      </c>
      <c r="Q35" t="s">
        <v>92</v>
      </c>
      <c r="R35" t="s">
        <v>449</v>
      </c>
      <c r="S35" t="s">
        <v>431</v>
      </c>
      <c r="T35" t="s">
        <v>450</v>
      </c>
      <c r="U35" t="s">
        <v>52</v>
      </c>
      <c r="V35" t="s">
        <v>574</v>
      </c>
      <c r="W35" t="s">
        <v>575</v>
      </c>
      <c r="X35" t="s">
        <v>55</v>
      </c>
      <c r="Y35" t="s">
        <v>56</v>
      </c>
      <c r="Z35" t="s">
        <v>57</v>
      </c>
      <c r="AA35" t="s">
        <v>576</v>
      </c>
      <c r="AB35" t="s">
        <v>577</v>
      </c>
      <c r="AC35" t="s">
        <v>228</v>
      </c>
      <c r="AF35" t="s">
        <v>578</v>
      </c>
      <c r="AG35" t="s">
        <v>579</v>
      </c>
      <c r="AH35" t="s">
        <v>63</v>
      </c>
    </row>
    <row r="36" spans="1:34" x14ac:dyDescent="0.35">
      <c r="A36" t="s">
        <v>311</v>
      </c>
      <c r="B36" t="s">
        <v>511</v>
      </c>
      <c r="C36" t="s">
        <v>559</v>
      </c>
      <c r="D36" t="s">
        <v>314</v>
      </c>
      <c r="E36" t="s">
        <v>569</v>
      </c>
      <c r="F36" t="s">
        <v>570</v>
      </c>
      <c r="G36" t="s">
        <v>571</v>
      </c>
      <c r="H36" t="s">
        <v>580</v>
      </c>
      <c r="I36" t="s">
        <v>581</v>
      </c>
      <c r="J36" t="s">
        <v>46</v>
      </c>
      <c r="K36" t="s">
        <v>47</v>
      </c>
      <c r="L36" t="s">
        <v>48</v>
      </c>
      <c r="M36" t="s">
        <v>49</v>
      </c>
      <c r="N36">
        <v>4326</v>
      </c>
      <c r="O36">
        <v>30</v>
      </c>
      <c r="P36" t="s">
        <v>50</v>
      </c>
      <c r="Q36" t="s">
        <v>92</v>
      </c>
      <c r="R36" t="s">
        <v>449</v>
      </c>
      <c r="S36" t="s">
        <v>431</v>
      </c>
      <c r="T36" t="s">
        <v>450</v>
      </c>
      <c r="U36" t="s">
        <v>52</v>
      </c>
      <c r="V36" t="s">
        <v>574</v>
      </c>
      <c r="W36" t="s">
        <v>575</v>
      </c>
      <c r="X36" t="s">
        <v>55</v>
      </c>
      <c r="Y36" t="s">
        <v>56</v>
      </c>
      <c r="Z36" t="s">
        <v>57</v>
      </c>
      <c r="AA36" t="s">
        <v>576</v>
      </c>
      <c r="AB36" t="s">
        <v>577</v>
      </c>
      <c r="AC36" t="s">
        <v>228</v>
      </c>
      <c r="AF36" t="s">
        <v>578</v>
      </c>
      <c r="AG36" t="s">
        <v>582</v>
      </c>
      <c r="AH36" t="s">
        <v>63</v>
      </c>
    </row>
    <row r="37" spans="1:34" x14ac:dyDescent="0.35">
      <c r="A37" t="s">
        <v>311</v>
      </c>
      <c r="B37" t="s">
        <v>511</v>
      </c>
      <c r="C37" t="s">
        <v>559</v>
      </c>
      <c r="D37" t="s">
        <v>314</v>
      </c>
      <c r="E37" t="s">
        <v>569</v>
      </c>
      <c r="F37" t="s">
        <v>570</v>
      </c>
      <c r="G37" t="s">
        <v>571</v>
      </c>
      <c r="H37" t="s">
        <v>583</v>
      </c>
      <c r="I37" t="s">
        <v>584</v>
      </c>
      <c r="J37" t="s">
        <v>46</v>
      </c>
      <c r="K37" t="s">
        <v>47</v>
      </c>
      <c r="L37" t="s">
        <v>48</v>
      </c>
      <c r="M37" t="s">
        <v>49</v>
      </c>
      <c r="N37">
        <v>54009</v>
      </c>
      <c r="O37">
        <v>100</v>
      </c>
      <c r="P37" t="s">
        <v>67</v>
      </c>
      <c r="Q37" t="s">
        <v>92</v>
      </c>
      <c r="R37" t="s">
        <v>449</v>
      </c>
      <c r="S37" t="s">
        <v>431</v>
      </c>
      <c r="T37" t="s">
        <v>450</v>
      </c>
      <c r="U37" t="s">
        <v>52</v>
      </c>
      <c r="V37" t="s">
        <v>574</v>
      </c>
      <c r="W37" t="s">
        <v>575</v>
      </c>
      <c r="X37" t="s">
        <v>55</v>
      </c>
      <c r="Y37" t="s">
        <v>56</v>
      </c>
      <c r="Z37" t="s">
        <v>57</v>
      </c>
      <c r="AA37" t="s">
        <v>576</v>
      </c>
      <c r="AB37" t="s">
        <v>577</v>
      </c>
      <c r="AC37" t="s">
        <v>228</v>
      </c>
      <c r="AF37" t="s">
        <v>578</v>
      </c>
      <c r="AG37" t="s">
        <v>585</v>
      </c>
      <c r="AH37" t="s">
        <v>63</v>
      </c>
    </row>
    <row r="38" spans="1:34" x14ac:dyDescent="0.35">
      <c r="A38" t="s">
        <v>311</v>
      </c>
      <c r="B38" t="s">
        <v>511</v>
      </c>
      <c r="C38" t="s">
        <v>559</v>
      </c>
      <c r="D38" t="s">
        <v>314</v>
      </c>
      <c r="E38" t="s">
        <v>569</v>
      </c>
      <c r="F38" t="s">
        <v>570</v>
      </c>
      <c r="G38" t="s">
        <v>571</v>
      </c>
      <c r="H38" t="s">
        <v>586</v>
      </c>
      <c r="I38" t="s">
        <v>587</v>
      </c>
      <c r="J38" t="s">
        <v>46</v>
      </c>
      <c r="K38" t="s">
        <v>47</v>
      </c>
      <c r="L38" t="s">
        <v>48</v>
      </c>
      <c r="M38" t="s">
        <v>49</v>
      </c>
      <c r="N38">
        <v>54009</v>
      </c>
      <c r="O38">
        <v>1000</v>
      </c>
      <c r="P38" t="s">
        <v>67</v>
      </c>
      <c r="Q38" t="s">
        <v>92</v>
      </c>
      <c r="R38" t="s">
        <v>449</v>
      </c>
      <c r="S38" t="s">
        <v>431</v>
      </c>
      <c r="T38" t="s">
        <v>450</v>
      </c>
      <c r="U38" t="s">
        <v>52</v>
      </c>
      <c r="V38" t="s">
        <v>574</v>
      </c>
      <c r="W38" t="s">
        <v>575</v>
      </c>
      <c r="X38" t="s">
        <v>55</v>
      </c>
      <c r="Y38" t="s">
        <v>56</v>
      </c>
      <c r="Z38" t="s">
        <v>57</v>
      </c>
      <c r="AA38" t="s">
        <v>576</v>
      </c>
      <c r="AB38" t="s">
        <v>577</v>
      </c>
      <c r="AC38" t="s">
        <v>228</v>
      </c>
      <c r="AF38" t="s">
        <v>578</v>
      </c>
      <c r="AG38" t="s">
        <v>588</v>
      </c>
      <c r="AH38" t="s">
        <v>63</v>
      </c>
    </row>
    <row r="39" spans="1:34" x14ac:dyDescent="0.35">
      <c r="A39" t="s">
        <v>311</v>
      </c>
      <c r="B39" t="s">
        <v>511</v>
      </c>
      <c r="C39" t="s">
        <v>512</v>
      </c>
      <c r="D39" t="s">
        <v>364</v>
      </c>
      <c r="E39" t="s">
        <v>589</v>
      </c>
      <c r="F39" t="s">
        <v>590</v>
      </c>
      <c r="G39" t="s">
        <v>591</v>
      </c>
      <c r="H39" t="s">
        <v>592</v>
      </c>
      <c r="I39" t="s">
        <v>593</v>
      </c>
      <c r="J39" t="s">
        <v>46</v>
      </c>
      <c r="K39" t="s">
        <v>47</v>
      </c>
      <c r="L39" t="s">
        <v>126</v>
      </c>
      <c r="M39" t="s">
        <v>49</v>
      </c>
      <c r="N39">
        <v>4326</v>
      </c>
      <c r="O39">
        <v>30</v>
      </c>
      <c r="P39" t="s">
        <v>50</v>
      </c>
      <c r="Q39" t="s">
        <v>51</v>
      </c>
      <c r="R39">
        <v>2010</v>
      </c>
      <c r="U39" t="s">
        <v>140</v>
      </c>
      <c r="V39" t="s">
        <v>594</v>
      </c>
      <c r="W39" t="s">
        <v>519</v>
      </c>
      <c r="X39" t="s">
        <v>278</v>
      </c>
      <c r="Y39" t="s">
        <v>56</v>
      </c>
      <c r="Z39" t="s">
        <v>57</v>
      </c>
      <c r="AA39" t="s">
        <v>595</v>
      </c>
      <c r="AB39" t="s">
        <v>596</v>
      </c>
      <c r="AC39" t="s">
        <v>131</v>
      </c>
      <c r="AF39" t="s">
        <v>597</v>
      </c>
      <c r="AG39" t="s">
        <v>598</v>
      </c>
      <c r="AH39" t="s">
        <v>63</v>
      </c>
    </row>
    <row r="40" spans="1:34" x14ac:dyDescent="0.35">
      <c r="A40" t="s">
        <v>311</v>
      </c>
      <c r="B40" t="s">
        <v>511</v>
      </c>
      <c r="C40" t="s">
        <v>512</v>
      </c>
      <c r="D40" t="s">
        <v>364</v>
      </c>
      <c r="E40" t="s">
        <v>589</v>
      </c>
      <c r="F40" t="s">
        <v>590</v>
      </c>
      <c r="G40" t="s">
        <v>591</v>
      </c>
      <c r="H40" t="s">
        <v>599</v>
      </c>
      <c r="I40" t="s">
        <v>600</v>
      </c>
      <c r="J40" t="s">
        <v>46</v>
      </c>
      <c r="K40" t="s">
        <v>47</v>
      </c>
      <c r="L40" t="s">
        <v>126</v>
      </c>
      <c r="M40" t="s">
        <v>49</v>
      </c>
      <c r="N40">
        <v>4326</v>
      </c>
      <c r="O40">
        <v>2.5</v>
      </c>
      <c r="P40" t="s">
        <v>346</v>
      </c>
      <c r="Q40" t="s">
        <v>51</v>
      </c>
      <c r="R40">
        <v>2010</v>
      </c>
      <c r="U40" t="s">
        <v>140</v>
      </c>
      <c r="V40" t="s">
        <v>594</v>
      </c>
      <c r="W40" t="s">
        <v>519</v>
      </c>
      <c r="X40" t="s">
        <v>278</v>
      </c>
      <c r="Y40" t="s">
        <v>56</v>
      </c>
      <c r="Z40" t="s">
        <v>57</v>
      </c>
      <c r="AA40" t="s">
        <v>595</v>
      </c>
      <c r="AB40" t="s">
        <v>596</v>
      </c>
      <c r="AC40" t="s">
        <v>131</v>
      </c>
      <c r="AF40" t="s">
        <v>597</v>
      </c>
      <c r="AG40" t="s">
        <v>601</v>
      </c>
      <c r="AH40" t="s">
        <v>63</v>
      </c>
    </row>
    <row r="41" spans="1:34" x14ac:dyDescent="0.35">
      <c r="A41" t="s">
        <v>311</v>
      </c>
      <c r="B41" t="s">
        <v>511</v>
      </c>
      <c r="C41" t="s">
        <v>512</v>
      </c>
      <c r="D41" t="s">
        <v>364</v>
      </c>
      <c r="E41" t="s">
        <v>589</v>
      </c>
      <c r="F41" t="s">
        <v>590</v>
      </c>
      <c r="G41" t="s">
        <v>591</v>
      </c>
      <c r="H41" t="s">
        <v>602</v>
      </c>
      <c r="I41" t="s">
        <v>603</v>
      </c>
      <c r="J41" t="s">
        <v>46</v>
      </c>
      <c r="K41" t="s">
        <v>47</v>
      </c>
      <c r="L41" t="s">
        <v>126</v>
      </c>
      <c r="M41" t="s">
        <v>49</v>
      </c>
      <c r="N41">
        <v>4326</v>
      </c>
      <c r="O41">
        <v>15</v>
      </c>
      <c r="P41" t="s">
        <v>346</v>
      </c>
      <c r="Q41" t="s">
        <v>51</v>
      </c>
      <c r="R41">
        <v>2010</v>
      </c>
      <c r="U41" t="s">
        <v>140</v>
      </c>
      <c r="V41" t="s">
        <v>594</v>
      </c>
      <c r="W41" t="s">
        <v>519</v>
      </c>
      <c r="X41" t="s">
        <v>278</v>
      </c>
      <c r="Y41" t="s">
        <v>56</v>
      </c>
      <c r="Z41" t="s">
        <v>57</v>
      </c>
      <c r="AA41" t="s">
        <v>595</v>
      </c>
      <c r="AB41" t="s">
        <v>596</v>
      </c>
      <c r="AC41" t="s">
        <v>131</v>
      </c>
      <c r="AF41" t="s">
        <v>597</v>
      </c>
      <c r="AG41" t="s">
        <v>604</v>
      </c>
      <c r="AH41" t="s">
        <v>63</v>
      </c>
    </row>
    <row r="42" spans="1:34" x14ac:dyDescent="0.35">
      <c r="A42" t="s">
        <v>311</v>
      </c>
      <c r="B42" t="s">
        <v>511</v>
      </c>
      <c r="C42" t="s">
        <v>512</v>
      </c>
      <c r="D42" t="s">
        <v>364</v>
      </c>
      <c r="E42" t="s">
        <v>589</v>
      </c>
      <c r="F42" t="s">
        <v>590</v>
      </c>
      <c r="G42" t="s">
        <v>591</v>
      </c>
      <c r="H42" t="s">
        <v>605</v>
      </c>
      <c r="I42" t="s">
        <v>606</v>
      </c>
      <c r="J42" t="s">
        <v>46</v>
      </c>
      <c r="K42" t="s">
        <v>47</v>
      </c>
      <c r="L42" t="s">
        <v>126</v>
      </c>
      <c r="M42" t="s">
        <v>49</v>
      </c>
      <c r="N42">
        <v>4326</v>
      </c>
      <c r="O42">
        <v>30</v>
      </c>
      <c r="P42" t="s">
        <v>346</v>
      </c>
      <c r="Q42" t="s">
        <v>51</v>
      </c>
      <c r="R42">
        <v>2010</v>
      </c>
      <c r="U42" t="s">
        <v>140</v>
      </c>
      <c r="V42" t="s">
        <v>594</v>
      </c>
      <c r="W42" t="s">
        <v>519</v>
      </c>
      <c r="X42" t="s">
        <v>278</v>
      </c>
      <c r="Y42" t="s">
        <v>56</v>
      </c>
      <c r="Z42" t="s">
        <v>57</v>
      </c>
      <c r="AA42" t="s">
        <v>595</v>
      </c>
      <c r="AB42" t="s">
        <v>596</v>
      </c>
      <c r="AC42" t="s">
        <v>131</v>
      </c>
      <c r="AF42" t="s">
        <v>597</v>
      </c>
      <c r="AG42" t="s">
        <v>607</v>
      </c>
      <c r="AH42" t="s">
        <v>63</v>
      </c>
    </row>
    <row r="43" spans="1:34" x14ac:dyDescent="0.35">
      <c r="A43" t="s">
        <v>311</v>
      </c>
      <c r="B43" t="s">
        <v>511</v>
      </c>
      <c r="C43" t="s">
        <v>512</v>
      </c>
      <c r="D43" t="s">
        <v>364</v>
      </c>
      <c r="E43" t="s">
        <v>589</v>
      </c>
      <c r="F43" t="s">
        <v>590</v>
      </c>
      <c r="G43" t="s">
        <v>591</v>
      </c>
      <c r="H43" t="s">
        <v>608</v>
      </c>
      <c r="I43" t="s">
        <v>609</v>
      </c>
      <c r="J43" t="s">
        <v>46</v>
      </c>
      <c r="K43" t="s">
        <v>47</v>
      </c>
      <c r="L43" t="s">
        <v>126</v>
      </c>
      <c r="M43" t="s">
        <v>49</v>
      </c>
      <c r="N43">
        <v>4326</v>
      </c>
      <c r="O43">
        <v>1</v>
      </c>
      <c r="P43" t="s">
        <v>74</v>
      </c>
      <c r="Q43" t="s">
        <v>51</v>
      </c>
      <c r="R43">
        <v>2010</v>
      </c>
      <c r="U43" t="s">
        <v>140</v>
      </c>
      <c r="V43" t="s">
        <v>594</v>
      </c>
      <c r="W43" t="s">
        <v>519</v>
      </c>
      <c r="X43" t="s">
        <v>278</v>
      </c>
      <c r="Y43" t="s">
        <v>56</v>
      </c>
      <c r="Z43" t="s">
        <v>57</v>
      </c>
      <c r="AA43" t="s">
        <v>595</v>
      </c>
      <c r="AB43" t="s">
        <v>596</v>
      </c>
      <c r="AC43" t="s">
        <v>131</v>
      </c>
      <c r="AF43" t="s">
        <v>597</v>
      </c>
      <c r="AG43" t="s">
        <v>610</v>
      </c>
      <c r="AH43" t="s">
        <v>63</v>
      </c>
    </row>
    <row r="44" spans="1:34" x14ac:dyDescent="0.35">
      <c r="A44" t="s">
        <v>311</v>
      </c>
      <c r="B44" t="s">
        <v>511</v>
      </c>
      <c r="C44" t="s">
        <v>512</v>
      </c>
      <c r="D44" t="s">
        <v>364</v>
      </c>
      <c r="E44" t="s">
        <v>611</v>
      </c>
      <c r="F44" t="s">
        <v>590</v>
      </c>
      <c r="G44" t="s">
        <v>591</v>
      </c>
      <c r="H44" t="s">
        <v>592</v>
      </c>
      <c r="I44" t="s">
        <v>612</v>
      </c>
      <c r="J44" t="s">
        <v>46</v>
      </c>
      <c r="K44" t="s">
        <v>47</v>
      </c>
      <c r="L44" t="s">
        <v>48</v>
      </c>
      <c r="M44" t="s">
        <v>49</v>
      </c>
      <c r="N44">
        <v>4326</v>
      </c>
      <c r="O44">
        <v>30</v>
      </c>
      <c r="P44" t="s">
        <v>50</v>
      </c>
      <c r="Q44" t="s">
        <v>51</v>
      </c>
      <c r="R44">
        <v>2010</v>
      </c>
      <c r="U44" t="s">
        <v>140</v>
      </c>
      <c r="V44" t="s">
        <v>594</v>
      </c>
      <c r="W44" t="s">
        <v>519</v>
      </c>
      <c r="X44" t="s">
        <v>278</v>
      </c>
      <c r="Y44" t="s">
        <v>56</v>
      </c>
      <c r="Z44" t="s">
        <v>57</v>
      </c>
      <c r="AA44" s="10" t="s">
        <v>595</v>
      </c>
      <c r="AB44" t="s">
        <v>596</v>
      </c>
      <c r="AC44" t="s">
        <v>131</v>
      </c>
      <c r="AF44" t="s">
        <v>597</v>
      </c>
      <c r="AG44" t="s">
        <v>613</v>
      </c>
      <c r="AH44" t="s">
        <v>63</v>
      </c>
    </row>
    <row r="45" spans="1:34" x14ac:dyDescent="0.35">
      <c r="A45" t="s">
        <v>311</v>
      </c>
      <c r="B45" t="s">
        <v>511</v>
      </c>
      <c r="C45" t="s">
        <v>512</v>
      </c>
      <c r="D45" t="s">
        <v>364</v>
      </c>
      <c r="E45" t="s">
        <v>614</v>
      </c>
      <c r="F45" t="s">
        <v>590</v>
      </c>
      <c r="G45" t="s">
        <v>591</v>
      </c>
      <c r="H45" t="s">
        <v>599</v>
      </c>
      <c r="I45" t="s">
        <v>615</v>
      </c>
      <c r="J45" t="s">
        <v>46</v>
      </c>
      <c r="K45" t="s">
        <v>47</v>
      </c>
      <c r="L45" t="s">
        <v>48</v>
      </c>
      <c r="M45" t="s">
        <v>49</v>
      </c>
      <c r="N45">
        <v>4326</v>
      </c>
      <c r="O45">
        <v>2.5</v>
      </c>
      <c r="P45" t="s">
        <v>346</v>
      </c>
      <c r="Q45" t="s">
        <v>51</v>
      </c>
      <c r="R45">
        <v>2010</v>
      </c>
      <c r="U45" t="s">
        <v>140</v>
      </c>
      <c r="V45" t="s">
        <v>594</v>
      </c>
      <c r="W45" t="s">
        <v>519</v>
      </c>
      <c r="X45" t="s">
        <v>278</v>
      </c>
      <c r="Y45" t="s">
        <v>56</v>
      </c>
      <c r="Z45" t="s">
        <v>57</v>
      </c>
      <c r="AA45" s="10" t="s">
        <v>595</v>
      </c>
      <c r="AB45" t="s">
        <v>596</v>
      </c>
      <c r="AC45" t="s">
        <v>131</v>
      </c>
      <c r="AF45" t="s">
        <v>597</v>
      </c>
      <c r="AG45" t="s">
        <v>616</v>
      </c>
      <c r="AH45" t="s">
        <v>63</v>
      </c>
    </row>
    <row r="46" spans="1:34" x14ac:dyDescent="0.35">
      <c r="A46" t="s">
        <v>311</v>
      </c>
      <c r="B46" t="s">
        <v>511</v>
      </c>
      <c r="C46" t="s">
        <v>512</v>
      </c>
      <c r="D46" t="s">
        <v>364</v>
      </c>
      <c r="E46" t="s">
        <v>617</v>
      </c>
      <c r="F46" t="s">
        <v>590</v>
      </c>
      <c r="G46" t="s">
        <v>591</v>
      </c>
      <c r="H46" t="s">
        <v>602</v>
      </c>
      <c r="I46" t="s">
        <v>618</v>
      </c>
      <c r="J46" t="s">
        <v>46</v>
      </c>
      <c r="K46" t="s">
        <v>47</v>
      </c>
      <c r="L46" t="s">
        <v>48</v>
      </c>
      <c r="M46" t="s">
        <v>49</v>
      </c>
      <c r="N46">
        <v>4326</v>
      </c>
      <c r="O46">
        <v>15</v>
      </c>
      <c r="P46" t="s">
        <v>346</v>
      </c>
      <c r="Q46" t="s">
        <v>51</v>
      </c>
      <c r="R46">
        <v>2010</v>
      </c>
      <c r="U46" t="s">
        <v>140</v>
      </c>
      <c r="V46" t="s">
        <v>594</v>
      </c>
      <c r="W46" t="s">
        <v>519</v>
      </c>
      <c r="X46" t="s">
        <v>278</v>
      </c>
      <c r="Y46" t="s">
        <v>56</v>
      </c>
      <c r="Z46" t="s">
        <v>57</v>
      </c>
      <c r="AA46" s="10" t="s">
        <v>595</v>
      </c>
      <c r="AB46" t="s">
        <v>596</v>
      </c>
      <c r="AC46" t="s">
        <v>131</v>
      </c>
      <c r="AF46" t="s">
        <v>597</v>
      </c>
      <c r="AG46" t="s">
        <v>619</v>
      </c>
      <c r="AH46" t="s">
        <v>63</v>
      </c>
    </row>
    <row r="47" spans="1:34" x14ac:dyDescent="0.35">
      <c r="A47" t="s">
        <v>311</v>
      </c>
      <c r="B47" t="s">
        <v>511</v>
      </c>
      <c r="C47" t="s">
        <v>512</v>
      </c>
      <c r="D47" t="s">
        <v>364</v>
      </c>
      <c r="E47" t="s">
        <v>620</v>
      </c>
      <c r="F47" t="s">
        <v>590</v>
      </c>
      <c r="G47" t="s">
        <v>591</v>
      </c>
      <c r="H47" t="s">
        <v>605</v>
      </c>
      <c r="I47" t="s">
        <v>621</v>
      </c>
      <c r="J47" t="s">
        <v>46</v>
      </c>
      <c r="K47" t="s">
        <v>47</v>
      </c>
      <c r="L47" t="s">
        <v>48</v>
      </c>
      <c r="M47" t="s">
        <v>49</v>
      </c>
      <c r="N47">
        <v>4326</v>
      </c>
      <c r="O47">
        <v>30</v>
      </c>
      <c r="P47" t="s">
        <v>346</v>
      </c>
      <c r="Q47" t="s">
        <v>51</v>
      </c>
      <c r="R47">
        <v>2010</v>
      </c>
      <c r="U47" t="s">
        <v>140</v>
      </c>
      <c r="V47" t="s">
        <v>594</v>
      </c>
      <c r="W47" t="s">
        <v>519</v>
      </c>
      <c r="X47" t="s">
        <v>278</v>
      </c>
      <c r="Y47" t="s">
        <v>56</v>
      </c>
      <c r="Z47" t="s">
        <v>57</v>
      </c>
      <c r="AA47" s="10" t="s">
        <v>595</v>
      </c>
      <c r="AB47" t="s">
        <v>596</v>
      </c>
      <c r="AC47" t="s">
        <v>131</v>
      </c>
      <c r="AF47" t="s">
        <v>597</v>
      </c>
      <c r="AG47" t="s">
        <v>622</v>
      </c>
      <c r="AH47" t="s">
        <v>63</v>
      </c>
    </row>
    <row r="48" spans="1:34" x14ac:dyDescent="0.35">
      <c r="A48" t="s">
        <v>311</v>
      </c>
      <c r="B48" t="s">
        <v>511</v>
      </c>
      <c r="C48" t="s">
        <v>512</v>
      </c>
      <c r="D48" t="s">
        <v>364</v>
      </c>
      <c r="E48" t="s">
        <v>623</v>
      </c>
      <c r="F48" t="s">
        <v>590</v>
      </c>
      <c r="G48" t="s">
        <v>591</v>
      </c>
      <c r="H48" t="s">
        <v>608</v>
      </c>
      <c r="I48" t="s">
        <v>624</v>
      </c>
      <c r="J48" t="s">
        <v>46</v>
      </c>
      <c r="K48" t="s">
        <v>47</v>
      </c>
      <c r="L48" t="s">
        <v>48</v>
      </c>
      <c r="M48" t="s">
        <v>49</v>
      </c>
      <c r="N48">
        <v>4326</v>
      </c>
      <c r="O48">
        <v>1</v>
      </c>
      <c r="P48" t="s">
        <v>74</v>
      </c>
      <c r="Q48" t="s">
        <v>51</v>
      </c>
      <c r="R48">
        <v>2010</v>
      </c>
      <c r="U48" t="s">
        <v>140</v>
      </c>
      <c r="V48" t="s">
        <v>594</v>
      </c>
      <c r="W48" t="s">
        <v>519</v>
      </c>
      <c r="X48" t="s">
        <v>278</v>
      </c>
      <c r="Y48" t="s">
        <v>56</v>
      </c>
      <c r="Z48" t="s">
        <v>57</v>
      </c>
      <c r="AA48" s="10" t="s">
        <v>595</v>
      </c>
      <c r="AB48" t="s">
        <v>596</v>
      </c>
      <c r="AC48" t="s">
        <v>131</v>
      </c>
      <c r="AF48" t="s">
        <v>597</v>
      </c>
      <c r="AG48" t="s">
        <v>625</v>
      </c>
      <c r="AH48" t="s">
        <v>63</v>
      </c>
    </row>
    <row r="49" spans="1:34" x14ac:dyDescent="0.35">
      <c r="A49" t="s">
        <v>311</v>
      </c>
      <c r="B49" t="s">
        <v>511</v>
      </c>
      <c r="C49" t="s">
        <v>512</v>
      </c>
      <c r="D49" t="s">
        <v>364</v>
      </c>
      <c r="E49" t="s">
        <v>626</v>
      </c>
      <c r="F49" t="s">
        <v>627</v>
      </c>
      <c r="G49" t="s">
        <v>628</v>
      </c>
      <c r="H49" t="s">
        <v>626</v>
      </c>
      <c r="I49" t="s">
        <v>628</v>
      </c>
      <c r="J49" t="s">
        <v>46</v>
      </c>
      <c r="K49" t="s">
        <v>125</v>
      </c>
      <c r="L49" t="s">
        <v>285</v>
      </c>
      <c r="M49" t="s">
        <v>49</v>
      </c>
      <c r="O49" t="s">
        <v>367</v>
      </c>
      <c r="Q49" t="s">
        <v>51</v>
      </c>
      <c r="R49" t="s">
        <v>629</v>
      </c>
      <c r="S49" t="s">
        <v>276</v>
      </c>
      <c r="U49" t="s">
        <v>77</v>
      </c>
      <c r="V49" t="s">
        <v>407</v>
      </c>
      <c r="W49" t="s">
        <v>54</v>
      </c>
      <c r="X49" t="s">
        <v>630</v>
      </c>
      <c r="Y49" t="s">
        <v>56</v>
      </c>
      <c r="Z49" t="s">
        <v>57</v>
      </c>
      <c r="AA49" t="s">
        <v>631</v>
      </c>
      <c r="AB49" t="s">
        <v>632</v>
      </c>
      <c r="AC49" t="s">
        <v>60</v>
      </c>
      <c r="AD49" t="s">
        <v>633</v>
      </c>
      <c r="AE49" t="s">
        <v>84</v>
      </c>
      <c r="AF49" t="s">
        <v>634</v>
      </c>
      <c r="AG49" t="s">
        <v>635</v>
      </c>
      <c r="AH49" t="s">
        <v>63</v>
      </c>
    </row>
    <row r="50" spans="1:34" x14ac:dyDescent="0.35">
      <c r="A50" s="15" t="s">
        <v>311</v>
      </c>
      <c r="B50" s="15" t="s">
        <v>511</v>
      </c>
      <c r="C50" s="15" t="s">
        <v>559</v>
      </c>
      <c r="D50" s="15" t="s">
        <v>314</v>
      </c>
      <c r="E50" s="15" t="s">
        <v>636</v>
      </c>
      <c r="F50" s="15" t="s">
        <v>636</v>
      </c>
      <c r="G50" s="15" t="s">
        <v>637</v>
      </c>
      <c r="H50" s="15" t="s">
        <v>636</v>
      </c>
      <c r="I50" s="15" t="s">
        <v>636</v>
      </c>
      <c r="J50" s="15" t="s">
        <v>405</v>
      </c>
      <c r="K50" s="15" t="s">
        <v>125</v>
      </c>
      <c r="L50" s="15" t="s">
        <v>285</v>
      </c>
      <c r="M50" s="15" t="s">
        <v>66</v>
      </c>
      <c r="N50" s="15"/>
      <c r="O50" s="15" t="s">
        <v>638</v>
      </c>
      <c r="P50" s="15"/>
      <c r="Q50" s="15" t="s">
        <v>51</v>
      </c>
      <c r="R50" s="15">
        <v>2024</v>
      </c>
      <c r="S50" s="15"/>
      <c r="T50" s="15"/>
      <c r="U50" s="15" t="s">
        <v>140</v>
      </c>
      <c r="V50" s="15"/>
      <c r="W50" s="15" t="s">
        <v>519</v>
      </c>
      <c r="X50" s="15" t="s">
        <v>639</v>
      </c>
      <c r="Y50" s="15" t="s">
        <v>169</v>
      </c>
      <c r="Z50" s="15" t="s">
        <v>57</v>
      </c>
      <c r="AA50" s="17" t="s">
        <v>639</v>
      </c>
      <c r="AB50" s="17" t="s">
        <v>640</v>
      </c>
      <c r="AC50" s="15" t="s">
        <v>131</v>
      </c>
      <c r="AD50" s="15"/>
      <c r="AE50" s="15"/>
      <c r="AF50" s="15"/>
      <c r="AG50" s="17" t="s">
        <v>641</v>
      </c>
      <c r="AH50" s="15" t="s">
        <v>352</v>
      </c>
    </row>
    <row r="51" spans="1:34" x14ac:dyDescent="0.35">
      <c r="A51" t="s">
        <v>311</v>
      </c>
      <c r="B51" t="s">
        <v>511</v>
      </c>
      <c r="C51" t="s">
        <v>559</v>
      </c>
      <c r="D51" t="s">
        <v>314</v>
      </c>
      <c r="E51" t="s">
        <v>642</v>
      </c>
      <c r="F51" t="s">
        <v>643</v>
      </c>
      <c r="G51" t="s">
        <v>644</v>
      </c>
      <c r="I51" t="s">
        <v>645</v>
      </c>
      <c r="J51" t="s">
        <v>646</v>
      </c>
      <c r="K51" t="s">
        <v>47</v>
      </c>
      <c r="L51" t="s">
        <v>91</v>
      </c>
      <c r="M51" t="s">
        <v>49</v>
      </c>
      <c r="N51">
        <v>4326</v>
      </c>
      <c r="O51">
        <v>7.5</v>
      </c>
      <c r="P51" t="s">
        <v>346</v>
      </c>
      <c r="Q51" t="s">
        <v>92</v>
      </c>
      <c r="R51" t="s">
        <v>647</v>
      </c>
      <c r="S51" t="s">
        <v>392</v>
      </c>
      <c r="T51" t="s">
        <v>393</v>
      </c>
      <c r="W51" t="s">
        <v>394</v>
      </c>
      <c r="X51" t="s">
        <v>278</v>
      </c>
      <c r="Y51" t="s">
        <v>322</v>
      </c>
      <c r="Z51" t="s">
        <v>57</v>
      </c>
      <c r="AA51" s="10" t="s">
        <v>648</v>
      </c>
      <c r="AB51" s="10" t="s">
        <v>649</v>
      </c>
      <c r="AC51" t="s">
        <v>60</v>
      </c>
      <c r="AH51" t="s">
        <v>215</v>
      </c>
    </row>
    <row r="52" spans="1:34" x14ac:dyDescent="0.35">
      <c r="A52" t="s">
        <v>311</v>
      </c>
      <c r="B52" t="s">
        <v>511</v>
      </c>
      <c r="C52" t="s">
        <v>559</v>
      </c>
      <c r="D52" t="s">
        <v>314</v>
      </c>
      <c r="E52" t="s">
        <v>650</v>
      </c>
      <c r="F52" t="s">
        <v>643</v>
      </c>
      <c r="G52" t="s">
        <v>651</v>
      </c>
      <c r="I52" t="s">
        <v>652</v>
      </c>
      <c r="J52" t="s">
        <v>646</v>
      </c>
      <c r="K52" t="s">
        <v>47</v>
      </c>
      <c r="L52" t="s">
        <v>91</v>
      </c>
      <c r="M52" t="s">
        <v>49</v>
      </c>
      <c r="N52">
        <v>4326</v>
      </c>
      <c r="O52">
        <v>30</v>
      </c>
      <c r="P52" t="s">
        <v>50</v>
      </c>
      <c r="Q52" t="s">
        <v>92</v>
      </c>
      <c r="R52" t="s">
        <v>647</v>
      </c>
      <c r="S52" t="s">
        <v>392</v>
      </c>
      <c r="T52" t="s">
        <v>393</v>
      </c>
      <c r="W52" t="s">
        <v>394</v>
      </c>
      <c r="X52" t="s">
        <v>278</v>
      </c>
      <c r="Y52" t="s">
        <v>322</v>
      </c>
      <c r="Z52" t="s">
        <v>57</v>
      </c>
      <c r="AA52" s="10" t="s">
        <v>653</v>
      </c>
      <c r="AB52" s="10" t="s">
        <v>654</v>
      </c>
      <c r="AC52" t="s">
        <v>228</v>
      </c>
      <c r="AH52" t="s">
        <v>215</v>
      </c>
    </row>
    <row r="53" spans="1:34" ht="15.65" customHeight="1" x14ac:dyDescent="0.35">
      <c r="A53" s="15" t="s">
        <v>311</v>
      </c>
      <c r="B53" s="26" t="s">
        <v>655</v>
      </c>
      <c r="C53" t="s">
        <v>512</v>
      </c>
      <c r="D53" s="15" t="s">
        <v>364</v>
      </c>
      <c r="E53" s="15" t="s">
        <v>656</v>
      </c>
      <c r="F53" s="15" t="s">
        <v>656</v>
      </c>
      <c r="G53" s="15" t="s">
        <v>657</v>
      </c>
      <c r="H53" s="15" t="s">
        <v>656</v>
      </c>
      <c r="I53" s="15" t="s">
        <v>656</v>
      </c>
      <c r="J53" s="15" t="s">
        <v>49</v>
      </c>
      <c r="K53" s="15" t="s">
        <v>125</v>
      </c>
      <c r="L53" s="15" t="s">
        <v>285</v>
      </c>
      <c r="M53" s="15" t="s">
        <v>49</v>
      </c>
      <c r="N53" s="15"/>
      <c r="O53" s="26" t="s">
        <v>374</v>
      </c>
      <c r="P53" s="15"/>
      <c r="Q53" s="15" t="s">
        <v>51</v>
      </c>
      <c r="R53" s="15" t="s">
        <v>375</v>
      </c>
      <c r="S53" s="15" t="s">
        <v>276</v>
      </c>
      <c r="T53" s="15"/>
      <c r="U53" s="15" t="s">
        <v>140</v>
      </c>
      <c r="V53" s="15"/>
      <c r="W53" s="15" t="s">
        <v>658</v>
      </c>
      <c r="X53" s="15" t="s">
        <v>377</v>
      </c>
      <c r="Y53" s="15" t="s">
        <v>169</v>
      </c>
      <c r="Z53" s="15" t="s">
        <v>57</v>
      </c>
      <c r="AA53" s="18" t="s">
        <v>659</v>
      </c>
      <c r="AB53" s="18"/>
      <c r="AC53" s="15" t="s">
        <v>131</v>
      </c>
      <c r="AD53" s="15"/>
      <c r="AE53" s="15"/>
      <c r="AF53" s="15"/>
      <c r="AG53" s="18" t="s">
        <v>659</v>
      </c>
      <c r="AH53" s="15" t="s">
        <v>352</v>
      </c>
    </row>
    <row r="54" spans="1:34" x14ac:dyDescent="0.35">
      <c r="A54" s="15" t="s">
        <v>311</v>
      </c>
      <c r="B54" s="26" t="s">
        <v>655</v>
      </c>
      <c r="C54" t="s">
        <v>379</v>
      </c>
      <c r="D54" s="15" t="s">
        <v>364</v>
      </c>
      <c r="E54" s="15" t="s">
        <v>660</v>
      </c>
      <c r="F54" s="15" t="s">
        <v>660</v>
      </c>
      <c r="G54" s="15" t="s">
        <v>661</v>
      </c>
      <c r="H54" s="15" t="s">
        <v>662</v>
      </c>
      <c r="I54" s="15" t="s">
        <v>662</v>
      </c>
      <c r="J54" s="15" t="s">
        <v>49</v>
      </c>
      <c r="K54" s="15" t="s">
        <v>125</v>
      </c>
      <c r="L54" s="15" t="s">
        <v>285</v>
      </c>
      <c r="M54" s="15" t="s">
        <v>49</v>
      </c>
      <c r="N54" s="15"/>
      <c r="O54" s="26" t="s">
        <v>374</v>
      </c>
      <c r="P54" s="15"/>
      <c r="Q54" s="15" t="s">
        <v>51</v>
      </c>
      <c r="R54" s="15" t="s">
        <v>663</v>
      </c>
      <c r="S54" s="15" t="s">
        <v>276</v>
      </c>
      <c r="T54" s="15"/>
      <c r="U54" s="15" t="s">
        <v>140</v>
      </c>
      <c r="V54" s="15"/>
      <c r="W54" s="15" t="s">
        <v>664</v>
      </c>
      <c r="X54" s="15" t="s">
        <v>377</v>
      </c>
      <c r="Y54" s="15" t="s">
        <v>169</v>
      </c>
      <c r="Z54" s="15" t="s">
        <v>57</v>
      </c>
      <c r="AA54" s="18" t="s">
        <v>665</v>
      </c>
      <c r="AB54" s="18"/>
      <c r="AC54" s="15" t="s">
        <v>131</v>
      </c>
      <c r="AD54" s="15"/>
      <c r="AE54" s="15"/>
      <c r="AF54" s="15"/>
      <c r="AG54" s="18" t="s">
        <v>665</v>
      </c>
      <c r="AH54" s="15" t="s">
        <v>352</v>
      </c>
    </row>
    <row r="55" spans="1:34" ht="18.399999999999999" customHeight="1" x14ac:dyDescent="0.35">
      <c r="A55" s="15" t="s">
        <v>311</v>
      </c>
      <c r="B55" s="26" t="s">
        <v>655</v>
      </c>
      <c r="C55" t="s">
        <v>379</v>
      </c>
      <c r="D55" s="15" t="s">
        <v>364</v>
      </c>
      <c r="E55" s="15" t="s">
        <v>666</v>
      </c>
      <c r="F55" s="15" t="s">
        <v>666</v>
      </c>
      <c r="G55" s="15" t="s">
        <v>667</v>
      </c>
      <c r="H55" s="15" t="s">
        <v>666</v>
      </c>
      <c r="I55" s="15" t="s">
        <v>666</v>
      </c>
      <c r="J55" s="15" t="s">
        <v>49</v>
      </c>
      <c r="K55" s="15" t="s">
        <v>125</v>
      </c>
      <c r="L55" s="15" t="s">
        <v>285</v>
      </c>
      <c r="M55" s="15" t="s">
        <v>49</v>
      </c>
      <c r="N55" s="15"/>
      <c r="O55" s="26" t="s">
        <v>374</v>
      </c>
      <c r="P55" s="15"/>
      <c r="Q55" s="15" t="s">
        <v>51</v>
      </c>
      <c r="R55" s="15" t="s">
        <v>549</v>
      </c>
      <c r="S55" s="15" t="s">
        <v>276</v>
      </c>
      <c r="T55" s="15"/>
      <c r="U55" s="15" t="s">
        <v>140</v>
      </c>
      <c r="V55" s="15"/>
      <c r="W55" s="15" t="s">
        <v>668</v>
      </c>
      <c r="X55" s="15" t="s">
        <v>377</v>
      </c>
      <c r="Y55" s="15" t="s">
        <v>169</v>
      </c>
      <c r="Z55" s="15" t="s">
        <v>57</v>
      </c>
      <c r="AA55" s="18" t="s">
        <v>669</v>
      </c>
      <c r="AB55" s="18"/>
      <c r="AC55" s="15" t="s">
        <v>131</v>
      </c>
      <c r="AD55" s="15"/>
      <c r="AE55" s="15"/>
      <c r="AF55" s="15"/>
      <c r="AG55" s="18" t="s">
        <v>669</v>
      </c>
      <c r="AH55" s="15" t="s">
        <v>352</v>
      </c>
    </row>
    <row r="56" spans="1:34" x14ac:dyDescent="0.35">
      <c r="A56" s="15" t="s">
        <v>311</v>
      </c>
      <c r="B56" s="26" t="s">
        <v>655</v>
      </c>
      <c r="C56" t="s">
        <v>512</v>
      </c>
      <c r="D56" s="15" t="s">
        <v>364</v>
      </c>
      <c r="E56" s="15" t="s">
        <v>670</v>
      </c>
      <c r="F56" s="15" t="s">
        <v>670</v>
      </c>
      <c r="G56" s="15" t="s">
        <v>671</v>
      </c>
      <c r="H56" s="15" t="s">
        <v>670</v>
      </c>
      <c r="I56" s="15" t="s">
        <v>670</v>
      </c>
      <c r="J56" s="15" t="s">
        <v>49</v>
      </c>
      <c r="K56" s="15" t="s">
        <v>125</v>
      </c>
      <c r="L56" s="15" t="s">
        <v>285</v>
      </c>
      <c r="M56" s="15" t="s">
        <v>49</v>
      </c>
      <c r="N56" s="15"/>
      <c r="O56" s="26" t="s">
        <v>374</v>
      </c>
      <c r="P56" s="15"/>
      <c r="Q56" s="15" t="s">
        <v>51</v>
      </c>
      <c r="R56" s="15" t="s">
        <v>672</v>
      </c>
      <c r="S56" s="15" t="s">
        <v>276</v>
      </c>
      <c r="T56" s="15"/>
      <c r="U56" s="15" t="s">
        <v>140</v>
      </c>
      <c r="V56" s="15"/>
      <c r="W56" s="15" t="s">
        <v>348</v>
      </c>
      <c r="X56" s="15" t="s">
        <v>377</v>
      </c>
      <c r="Y56" s="15" t="s">
        <v>169</v>
      </c>
      <c r="Z56" s="15" t="s">
        <v>57</v>
      </c>
      <c r="AA56" s="18" t="s">
        <v>673</v>
      </c>
      <c r="AB56" s="18"/>
      <c r="AC56" s="15" t="s">
        <v>131</v>
      </c>
      <c r="AD56" s="15"/>
      <c r="AE56" s="15"/>
      <c r="AF56" s="15"/>
      <c r="AG56" s="18" t="s">
        <v>673</v>
      </c>
      <c r="AH56" s="15" t="s">
        <v>352</v>
      </c>
    </row>
    <row r="57" spans="1:34" x14ac:dyDescent="0.35">
      <c r="A57" s="15" t="s">
        <v>311</v>
      </c>
      <c r="B57" s="26" t="s">
        <v>655</v>
      </c>
      <c r="C57" t="s">
        <v>512</v>
      </c>
      <c r="D57" s="15" t="s">
        <v>364</v>
      </c>
      <c r="E57" s="15" t="s">
        <v>674</v>
      </c>
      <c r="F57" s="15" t="s">
        <v>674</v>
      </c>
      <c r="G57" s="15" t="s">
        <v>675</v>
      </c>
      <c r="H57" s="15" t="s">
        <v>674</v>
      </c>
      <c r="I57" s="15" t="s">
        <v>674</v>
      </c>
      <c r="J57" s="15" t="s">
        <v>49</v>
      </c>
      <c r="K57" s="15" t="s">
        <v>125</v>
      </c>
      <c r="L57" s="15" t="s">
        <v>285</v>
      </c>
      <c r="M57" s="15" t="s">
        <v>49</v>
      </c>
      <c r="N57" s="15"/>
      <c r="O57" s="26" t="s">
        <v>374</v>
      </c>
      <c r="P57" s="15"/>
      <c r="Q57" s="15" t="s">
        <v>51</v>
      </c>
      <c r="R57" s="15" t="s">
        <v>375</v>
      </c>
      <c r="S57" s="15" t="s">
        <v>276</v>
      </c>
      <c r="T57" s="15"/>
      <c r="U57" s="15" t="s">
        <v>140</v>
      </c>
      <c r="V57" s="15"/>
      <c r="W57" s="15" t="s">
        <v>676</v>
      </c>
      <c r="X57" s="15" t="s">
        <v>377</v>
      </c>
      <c r="Y57" s="15" t="s">
        <v>169</v>
      </c>
      <c r="Z57" s="15" t="s">
        <v>57</v>
      </c>
      <c r="AA57" s="18" t="s">
        <v>677</v>
      </c>
      <c r="AB57" s="18"/>
      <c r="AC57" s="15" t="s">
        <v>131</v>
      </c>
      <c r="AD57" s="15"/>
      <c r="AE57" s="15"/>
      <c r="AF57" s="15"/>
      <c r="AG57" s="18" t="s">
        <v>677</v>
      </c>
      <c r="AH57" s="15" t="s">
        <v>352</v>
      </c>
    </row>
    <row r="58" spans="1:34" x14ac:dyDescent="0.35">
      <c r="A58" s="15" t="s">
        <v>311</v>
      </c>
      <c r="B58" s="26" t="s">
        <v>655</v>
      </c>
      <c r="C58" t="s">
        <v>379</v>
      </c>
      <c r="D58" s="15" t="s">
        <v>364</v>
      </c>
      <c r="E58" s="15" t="s">
        <v>678</v>
      </c>
      <c r="F58" s="15" t="s">
        <v>678</v>
      </c>
      <c r="G58" s="15" t="s">
        <v>679</v>
      </c>
      <c r="H58" s="15" t="s">
        <v>678</v>
      </c>
      <c r="I58" s="15" t="s">
        <v>678</v>
      </c>
      <c r="J58" s="15" t="s">
        <v>49</v>
      </c>
      <c r="K58" s="15" t="s">
        <v>125</v>
      </c>
      <c r="L58" s="15" t="s">
        <v>285</v>
      </c>
      <c r="M58" s="15" t="s">
        <v>49</v>
      </c>
      <c r="N58" s="15"/>
      <c r="O58" s="26" t="s">
        <v>374</v>
      </c>
      <c r="P58" s="15"/>
      <c r="Q58" s="15" t="s">
        <v>51</v>
      </c>
      <c r="R58" s="15" t="s">
        <v>375</v>
      </c>
      <c r="S58" s="15" t="s">
        <v>276</v>
      </c>
      <c r="T58" s="15"/>
      <c r="U58" s="15" t="s">
        <v>140</v>
      </c>
      <c r="V58" s="15"/>
      <c r="W58" s="15" t="s">
        <v>680</v>
      </c>
      <c r="X58" s="15" t="s">
        <v>377</v>
      </c>
      <c r="Y58" s="15" t="s">
        <v>169</v>
      </c>
      <c r="Z58" s="15" t="s">
        <v>57</v>
      </c>
      <c r="AA58" s="18" t="s">
        <v>677</v>
      </c>
      <c r="AB58" s="18"/>
      <c r="AC58" s="15" t="s">
        <v>131</v>
      </c>
      <c r="AD58" s="15"/>
      <c r="AE58" s="15"/>
      <c r="AF58" s="15"/>
      <c r="AG58" s="18" t="s">
        <v>677</v>
      </c>
      <c r="AH58" s="15" t="s">
        <v>352</v>
      </c>
    </row>
    <row r="59" spans="1:34" x14ac:dyDescent="0.35">
      <c r="A59" s="15" t="s">
        <v>311</v>
      </c>
      <c r="B59" s="26" t="s">
        <v>655</v>
      </c>
      <c r="C59" s="26" t="s">
        <v>681</v>
      </c>
      <c r="D59" s="15" t="s">
        <v>364</v>
      </c>
      <c r="E59" s="15" t="s">
        <v>682</v>
      </c>
      <c r="F59" s="15" t="s">
        <v>682</v>
      </c>
      <c r="G59" s="15" t="s">
        <v>683</v>
      </c>
      <c r="H59" s="15" t="s">
        <v>684</v>
      </c>
      <c r="I59" s="17" t="s">
        <v>684</v>
      </c>
      <c r="J59" s="15" t="s">
        <v>49</v>
      </c>
      <c r="K59" s="15" t="s">
        <v>125</v>
      </c>
      <c r="L59" s="15" t="s">
        <v>285</v>
      </c>
      <c r="M59" s="15" t="s">
        <v>49</v>
      </c>
      <c r="N59" s="15"/>
      <c r="O59" s="26" t="s">
        <v>374</v>
      </c>
      <c r="P59" s="15"/>
      <c r="Q59" s="15" t="s">
        <v>51</v>
      </c>
      <c r="R59" s="15" t="s">
        <v>685</v>
      </c>
      <c r="S59" s="15" t="s">
        <v>276</v>
      </c>
      <c r="T59" s="15"/>
      <c r="U59" s="15" t="s">
        <v>140</v>
      </c>
      <c r="V59" s="15"/>
      <c r="W59" s="15" t="s">
        <v>348</v>
      </c>
      <c r="X59" s="15" t="s">
        <v>377</v>
      </c>
      <c r="Y59" s="15" t="s">
        <v>169</v>
      </c>
      <c r="Z59" s="15" t="s">
        <v>57</v>
      </c>
      <c r="AA59" s="18" t="s">
        <v>686</v>
      </c>
      <c r="AB59" s="18"/>
      <c r="AC59" s="15" t="s">
        <v>131</v>
      </c>
      <c r="AD59" s="15"/>
      <c r="AE59" s="15"/>
      <c r="AF59" s="15"/>
      <c r="AG59" s="18" t="s">
        <v>686</v>
      </c>
      <c r="AH59" s="15" t="s">
        <v>352</v>
      </c>
    </row>
    <row r="60" spans="1:34" ht="15" customHeight="1" x14ac:dyDescent="0.35">
      <c r="A60" s="15" t="s">
        <v>311</v>
      </c>
      <c r="B60" s="26" t="s">
        <v>655</v>
      </c>
      <c r="C60" s="26" t="s">
        <v>681</v>
      </c>
      <c r="D60" s="15" t="s">
        <v>364</v>
      </c>
      <c r="E60" s="15" t="s">
        <v>687</v>
      </c>
      <c r="F60" s="15" t="s">
        <v>687</v>
      </c>
      <c r="G60" s="15" t="s">
        <v>688</v>
      </c>
      <c r="H60" s="15" t="s">
        <v>689</v>
      </c>
      <c r="I60" s="15" t="s">
        <v>689</v>
      </c>
      <c r="J60" s="15" t="s">
        <v>49</v>
      </c>
      <c r="K60" s="15" t="s">
        <v>125</v>
      </c>
      <c r="L60" s="15" t="s">
        <v>460</v>
      </c>
      <c r="M60" s="15" t="s">
        <v>49</v>
      </c>
      <c r="N60" s="15"/>
      <c r="O60" s="26" t="s">
        <v>374</v>
      </c>
      <c r="P60" s="15"/>
      <c r="Q60" s="15" t="s">
        <v>51</v>
      </c>
      <c r="R60" s="15">
        <v>2020</v>
      </c>
      <c r="S60" s="15"/>
      <c r="T60" s="15"/>
      <c r="U60" s="15" t="s">
        <v>140</v>
      </c>
      <c r="V60" s="15"/>
      <c r="W60" s="15" t="s">
        <v>690</v>
      </c>
      <c r="X60" s="18" t="s">
        <v>500</v>
      </c>
      <c r="Y60" s="15" t="s">
        <v>169</v>
      </c>
      <c r="Z60" s="15" t="s">
        <v>57</v>
      </c>
      <c r="AA60" s="18" t="s">
        <v>691</v>
      </c>
      <c r="AB60" s="18"/>
      <c r="AC60" s="15" t="s">
        <v>131</v>
      </c>
      <c r="AD60" s="15"/>
      <c r="AE60" s="15"/>
      <c r="AF60" s="15"/>
      <c r="AG60" s="17" t="s">
        <v>691</v>
      </c>
      <c r="AH60" s="15" t="s">
        <v>352</v>
      </c>
    </row>
    <row r="61" spans="1:34" x14ac:dyDescent="0.35">
      <c r="A61" t="s">
        <v>311</v>
      </c>
      <c r="B61" t="s">
        <v>339</v>
      </c>
      <c r="C61" t="s">
        <v>692</v>
      </c>
      <c r="D61" s="15" t="s">
        <v>364</v>
      </c>
      <c r="E61" t="s">
        <v>693</v>
      </c>
      <c r="F61" t="s">
        <v>694</v>
      </c>
      <c r="G61" t="s">
        <v>695</v>
      </c>
      <c r="H61" t="s">
        <v>694</v>
      </c>
      <c r="I61" t="s">
        <v>696</v>
      </c>
      <c r="J61" t="s">
        <v>49</v>
      </c>
      <c r="K61" s="15" t="s">
        <v>125</v>
      </c>
      <c r="L61" s="15" t="s">
        <v>460</v>
      </c>
      <c r="M61" t="s">
        <v>49</v>
      </c>
      <c r="O61" s="26" t="s">
        <v>374</v>
      </c>
      <c r="Q61" s="15" t="s">
        <v>51</v>
      </c>
      <c r="R61">
        <v>2021</v>
      </c>
      <c r="U61" s="15" t="s">
        <v>140</v>
      </c>
      <c r="W61" t="s">
        <v>697</v>
      </c>
      <c r="X61" t="s">
        <v>698</v>
      </c>
      <c r="Y61" s="15" t="s">
        <v>169</v>
      </c>
      <c r="Z61" s="15" t="s">
        <v>57</v>
      </c>
      <c r="AA61" s="10" t="s">
        <v>699</v>
      </c>
      <c r="AC61" s="15" t="s">
        <v>131</v>
      </c>
      <c r="AH61" t="s">
        <v>700</v>
      </c>
    </row>
    <row r="62" spans="1:34" x14ac:dyDescent="0.35">
      <c r="A62" t="s">
        <v>311</v>
      </c>
    </row>
    <row r="63" spans="1:34" x14ac:dyDescent="0.35">
      <c r="A63" t="s">
        <v>311</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spans="1:34" x14ac:dyDescent="0.35">
      <c r="A64" t="s">
        <v>311</v>
      </c>
    </row>
    <row r="65" spans="1:1" x14ac:dyDescent="0.35">
      <c r="A65" t="s">
        <v>311</v>
      </c>
    </row>
    <row r="66" spans="1:1" x14ac:dyDescent="0.35">
      <c r="A66" t="s">
        <v>311</v>
      </c>
    </row>
    <row r="67" spans="1:1" x14ac:dyDescent="0.35">
      <c r="A67" t="s">
        <v>311</v>
      </c>
    </row>
    <row r="68" spans="1:1" x14ac:dyDescent="0.35">
      <c r="A68" t="s">
        <v>311</v>
      </c>
    </row>
    <row r="69" spans="1:1" x14ac:dyDescent="0.35">
      <c r="A69" t="s">
        <v>311</v>
      </c>
    </row>
    <row r="70" spans="1:1" x14ac:dyDescent="0.35">
      <c r="A70" t="s">
        <v>311</v>
      </c>
    </row>
    <row r="71" spans="1:1" x14ac:dyDescent="0.35">
      <c r="A71" t="s">
        <v>311</v>
      </c>
    </row>
    <row r="72" spans="1:1" x14ac:dyDescent="0.35">
      <c r="A72" t="s">
        <v>311</v>
      </c>
    </row>
    <row r="73" spans="1:1" x14ac:dyDescent="0.35">
      <c r="A73" t="s">
        <v>311</v>
      </c>
    </row>
    <row r="74" spans="1:1" x14ac:dyDescent="0.35">
      <c r="A74" t="s">
        <v>311</v>
      </c>
    </row>
    <row r="75" spans="1:1" x14ac:dyDescent="0.35">
      <c r="A75" t="s">
        <v>311</v>
      </c>
    </row>
    <row r="76" spans="1:1" x14ac:dyDescent="0.35">
      <c r="A76" t="s">
        <v>311</v>
      </c>
    </row>
    <row r="77" spans="1:1" x14ac:dyDescent="0.35">
      <c r="A77" t="s">
        <v>311</v>
      </c>
    </row>
    <row r="78" spans="1:1" x14ac:dyDescent="0.35">
      <c r="A78" t="s">
        <v>311</v>
      </c>
    </row>
    <row r="79" spans="1:1" x14ac:dyDescent="0.35">
      <c r="A79" t="s">
        <v>311</v>
      </c>
    </row>
    <row r="80" spans="1:1" x14ac:dyDescent="0.35">
      <c r="A80" t="s">
        <v>311</v>
      </c>
    </row>
    <row r="81" spans="1:1" x14ac:dyDescent="0.35">
      <c r="A81" t="s">
        <v>311</v>
      </c>
    </row>
    <row r="82" spans="1:1" x14ac:dyDescent="0.35">
      <c r="A82" t="s">
        <v>311</v>
      </c>
    </row>
    <row r="83" spans="1:1" x14ac:dyDescent="0.35">
      <c r="A83" t="s">
        <v>311</v>
      </c>
    </row>
    <row r="84" spans="1:1" x14ac:dyDescent="0.35">
      <c r="A84" t="s">
        <v>311</v>
      </c>
    </row>
    <row r="85" spans="1:1" x14ac:dyDescent="0.35">
      <c r="A85" t="s">
        <v>311</v>
      </c>
    </row>
    <row r="86" spans="1:1" x14ac:dyDescent="0.35">
      <c r="A86" t="s">
        <v>311</v>
      </c>
    </row>
    <row r="87" spans="1:1" x14ac:dyDescent="0.35">
      <c r="A87" t="s">
        <v>311</v>
      </c>
    </row>
    <row r="88" spans="1:1" x14ac:dyDescent="0.35">
      <c r="A88" t="s">
        <v>311</v>
      </c>
    </row>
    <row r="89" spans="1:1" x14ac:dyDescent="0.35">
      <c r="A89" t="s">
        <v>311</v>
      </c>
    </row>
    <row r="90" spans="1:1" x14ac:dyDescent="0.35">
      <c r="A90" t="s">
        <v>311</v>
      </c>
    </row>
    <row r="91" spans="1:1" x14ac:dyDescent="0.35">
      <c r="A91" t="s">
        <v>311</v>
      </c>
    </row>
    <row r="92" spans="1:1" x14ac:dyDescent="0.35">
      <c r="A92" t="s">
        <v>311</v>
      </c>
    </row>
    <row r="93" spans="1:1" x14ac:dyDescent="0.35">
      <c r="A93" t="s">
        <v>311</v>
      </c>
    </row>
    <row r="94" spans="1:1" x14ac:dyDescent="0.35">
      <c r="A94" t="s">
        <v>311</v>
      </c>
    </row>
    <row r="95" spans="1:1" x14ac:dyDescent="0.35">
      <c r="A95" t="s">
        <v>311</v>
      </c>
    </row>
    <row r="96" spans="1:1" x14ac:dyDescent="0.35">
      <c r="A96" t="s">
        <v>311</v>
      </c>
    </row>
    <row r="97" spans="1:1" x14ac:dyDescent="0.35">
      <c r="A97" t="s">
        <v>311</v>
      </c>
    </row>
    <row r="98" spans="1:1" x14ac:dyDescent="0.35">
      <c r="A98" t="s">
        <v>311</v>
      </c>
    </row>
    <row r="99" spans="1:1" x14ac:dyDescent="0.35">
      <c r="A99" t="s">
        <v>311</v>
      </c>
    </row>
    <row r="100" spans="1:1" x14ac:dyDescent="0.35">
      <c r="A100" t="s">
        <v>311</v>
      </c>
    </row>
    <row r="101" spans="1:1" x14ac:dyDescent="0.35">
      <c r="A101" t="s">
        <v>311</v>
      </c>
    </row>
    <row r="102" spans="1:1" x14ac:dyDescent="0.35">
      <c r="A102" t="s">
        <v>311</v>
      </c>
    </row>
    <row r="103" spans="1:1" x14ac:dyDescent="0.35">
      <c r="A103" t="s">
        <v>311</v>
      </c>
    </row>
    <row r="104" spans="1:1" x14ac:dyDescent="0.35">
      <c r="A104" t="s">
        <v>311</v>
      </c>
    </row>
    <row r="105" spans="1:1" x14ac:dyDescent="0.35">
      <c r="A105" t="s">
        <v>311</v>
      </c>
    </row>
    <row r="106" spans="1:1" x14ac:dyDescent="0.35">
      <c r="A106" t="s">
        <v>311</v>
      </c>
    </row>
    <row r="107" spans="1:1" x14ac:dyDescent="0.35">
      <c r="A107" t="s">
        <v>311</v>
      </c>
    </row>
    <row r="108" spans="1:1" x14ac:dyDescent="0.35">
      <c r="A108" t="s">
        <v>311</v>
      </c>
    </row>
    <row r="109" spans="1:1" x14ac:dyDescent="0.35">
      <c r="A109" t="s">
        <v>311</v>
      </c>
    </row>
    <row r="110" spans="1:1" x14ac:dyDescent="0.35">
      <c r="A110" t="s">
        <v>311</v>
      </c>
    </row>
    <row r="111" spans="1:1" x14ac:dyDescent="0.35">
      <c r="A111" t="s">
        <v>311</v>
      </c>
    </row>
    <row r="112" spans="1:1" x14ac:dyDescent="0.35">
      <c r="A112" t="s">
        <v>311</v>
      </c>
    </row>
    <row r="113" spans="1:1" x14ac:dyDescent="0.35">
      <c r="A113" t="s">
        <v>311</v>
      </c>
    </row>
    <row r="114" spans="1:1" x14ac:dyDescent="0.35">
      <c r="A114" t="s">
        <v>311</v>
      </c>
    </row>
    <row r="115" spans="1:1" x14ac:dyDescent="0.35">
      <c r="A115" t="s">
        <v>311</v>
      </c>
    </row>
    <row r="116" spans="1:1" x14ac:dyDescent="0.35">
      <c r="A116" t="s">
        <v>311</v>
      </c>
    </row>
    <row r="117" spans="1:1" x14ac:dyDescent="0.35">
      <c r="A117" t="s">
        <v>311</v>
      </c>
    </row>
    <row r="118" spans="1:1" x14ac:dyDescent="0.35">
      <c r="A118" t="s">
        <v>311</v>
      </c>
    </row>
    <row r="119" spans="1:1" x14ac:dyDescent="0.35">
      <c r="A119" t="s">
        <v>311</v>
      </c>
    </row>
    <row r="120" spans="1:1" x14ac:dyDescent="0.35">
      <c r="A120" t="s">
        <v>311</v>
      </c>
    </row>
    <row r="121" spans="1:1" x14ac:dyDescent="0.35">
      <c r="A121" t="s">
        <v>311</v>
      </c>
    </row>
    <row r="122" spans="1:1" x14ac:dyDescent="0.35">
      <c r="A122" t="s">
        <v>311</v>
      </c>
    </row>
    <row r="123" spans="1:1" x14ac:dyDescent="0.35">
      <c r="A123" t="s">
        <v>311</v>
      </c>
    </row>
    <row r="124" spans="1:1" x14ac:dyDescent="0.35">
      <c r="A124" t="s">
        <v>311</v>
      </c>
    </row>
    <row r="125" spans="1:1" x14ac:dyDescent="0.35">
      <c r="A125" t="s">
        <v>311</v>
      </c>
    </row>
    <row r="126" spans="1:1" x14ac:dyDescent="0.35">
      <c r="A126" t="s">
        <v>311</v>
      </c>
    </row>
    <row r="127" spans="1:1" x14ac:dyDescent="0.35">
      <c r="A127" t="s">
        <v>311</v>
      </c>
    </row>
    <row r="128" spans="1:1" x14ac:dyDescent="0.35">
      <c r="A128" t="s">
        <v>311</v>
      </c>
    </row>
    <row r="129" spans="1:1" x14ac:dyDescent="0.35">
      <c r="A129" t="s">
        <v>311</v>
      </c>
    </row>
    <row r="130" spans="1:1" x14ac:dyDescent="0.35">
      <c r="A130" t="s">
        <v>311</v>
      </c>
    </row>
    <row r="131" spans="1:1" x14ac:dyDescent="0.35">
      <c r="A131" t="s">
        <v>311</v>
      </c>
    </row>
    <row r="132" spans="1:1" x14ac:dyDescent="0.35">
      <c r="A132" t="s">
        <v>311</v>
      </c>
    </row>
    <row r="133" spans="1:1" x14ac:dyDescent="0.35">
      <c r="A133" t="s">
        <v>311</v>
      </c>
    </row>
    <row r="134" spans="1:1" x14ac:dyDescent="0.35">
      <c r="A134" t="s">
        <v>311</v>
      </c>
    </row>
    <row r="135" spans="1:1" x14ac:dyDescent="0.35">
      <c r="A135" t="s">
        <v>311</v>
      </c>
    </row>
    <row r="136" spans="1:1" x14ac:dyDescent="0.35">
      <c r="A136" t="s">
        <v>311</v>
      </c>
    </row>
    <row r="137" spans="1:1" x14ac:dyDescent="0.35">
      <c r="A137" t="s">
        <v>311</v>
      </c>
    </row>
    <row r="138" spans="1:1" x14ac:dyDescent="0.35">
      <c r="A138" t="s">
        <v>311</v>
      </c>
    </row>
    <row r="139" spans="1:1" x14ac:dyDescent="0.35">
      <c r="A139" t="s">
        <v>311</v>
      </c>
    </row>
    <row r="140" spans="1:1" x14ac:dyDescent="0.35">
      <c r="A140" t="s">
        <v>311</v>
      </c>
    </row>
    <row r="141" spans="1:1" x14ac:dyDescent="0.35">
      <c r="A141" t="s">
        <v>311</v>
      </c>
    </row>
    <row r="142" spans="1:1" x14ac:dyDescent="0.35">
      <c r="A142" t="s">
        <v>311</v>
      </c>
    </row>
    <row r="143" spans="1:1" x14ac:dyDescent="0.35">
      <c r="A143" t="s">
        <v>311</v>
      </c>
    </row>
    <row r="144" spans="1:1" x14ac:dyDescent="0.35">
      <c r="A144" t="s">
        <v>311</v>
      </c>
    </row>
    <row r="145" spans="1:1" x14ac:dyDescent="0.35">
      <c r="A145" t="s">
        <v>311</v>
      </c>
    </row>
    <row r="146" spans="1:1" x14ac:dyDescent="0.35">
      <c r="A146" t="s">
        <v>311</v>
      </c>
    </row>
    <row r="147" spans="1:1" x14ac:dyDescent="0.35">
      <c r="A147" t="s">
        <v>311</v>
      </c>
    </row>
    <row r="148" spans="1:1" x14ac:dyDescent="0.35">
      <c r="A148" t="s">
        <v>311</v>
      </c>
    </row>
    <row r="149" spans="1:1" x14ac:dyDescent="0.35">
      <c r="A149" t="s">
        <v>311</v>
      </c>
    </row>
    <row r="150" spans="1:1" x14ac:dyDescent="0.35">
      <c r="A150" t="s">
        <v>311</v>
      </c>
    </row>
    <row r="151" spans="1:1" x14ac:dyDescent="0.35">
      <c r="A151" t="s">
        <v>311</v>
      </c>
    </row>
    <row r="152" spans="1:1" x14ac:dyDescent="0.35">
      <c r="A152" t="s">
        <v>311</v>
      </c>
    </row>
    <row r="153" spans="1:1" x14ac:dyDescent="0.35">
      <c r="A153" t="s">
        <v>311</v>
      </c>
    </row>
    <row r="154" spans="1:1" x14ac:dyDescent="0.35">
      <c r="A154" t="s">
        <v>311</v>
      </c>
    </row>
    <row r="155" spans="1:1" x14ac:dyDescent="0.35">
      <c r="A155" t="s">
        <v>311</v>
      </c>
    </row>
    <row r="156" spans="1:1" x14ac:dyDescent="0.35">
      <c r="A156" t="s">
        <v>311</v>
      </c>
    </row>
    <row r="157" spans="1:1" x14ac:dyDescent="0.35">
      <c r="A157" t="s">
        <v>311</v>
      </c>
    </row>
    <row r="158" spans="1:1" x14ac:dyDescent="0.35">
      <c r="A158" t="s">
        <v>311</v>
      </c>
    </row>
    <row r="159" spans="1:1" x14ac:dyDescent="0.35">
      <c r="A159" t="s">
        <v>311</v>
      </c>
    </row>
    <row r="160" spans="1:1" x14ac:dyDescent="0.35">
      <c r="A160" t="s">
        <v>311</v>
      </c>
    </row>
    <row r="161" spans="1:1" x14ac:dyDescent="0.35">
      <c r="A161" t="s">
        <v>311</v>
      </c>
    </row>
    <row r="162" spans="1:1" x14ac:dyDescent="0.35">
      <c r="A162" t="s">
        <v>311</v>
      </c>
    </row>
    <row r="163" spans="1:1" x14ac:dyDescent="0.35">
      <c r="A163" t="s">
        <v>311</v>
      </c>
    </row>
    <row r="164" spans="1:1" x14ac:dyDescent="0.35">
      <c r="A164" t="s">
        <v>311</v>
      </c>
    </row>
    <row r="165" spans="1:1" x14ac:dyDescent="0.35">
      <c r="A165" t="s">
        <v>311</v>
      </c>
    </row>
    <row r="166" spans="1:1" x14ac:dyDescent="0.35">
      <c r="A166" t="s">
        <v>311</v>
      </c>
    </row>
    <row r="167" spans="1:1" x14ac:dyDescent="0.35">
      <c r="A167" t="s">
        <v>311</v>
      </c>
    </row>
    <row r="168" spans="1:1" x14ac:dyDescent="0.35">
      <c r="A168" t="s">
        <v>311</v>
      </c>
    </row>
    <row r="169" spans="1:1" x14ac:dyDescent="0.35">
      <c r="A169" t="s">
        <v>311</v>
      </c>
    </row>
    <row r="170" spans="1:1" x14ac:dyDescent="0.35">
      <c r="A170" t="s">
        <v>311</v>
      </c>
    </row>
    <row r="171" spans="1:1" x14ac:dyDescent="0.35">
      <c r="A171" t="s">
        <v>311</v>
      </c>
    </row>
    <row r="172" spans="1:1" x14ac:dyDescent="0.35">
      <c r="A172" t="s">
        <v>311</v>
      </c>
    </row>
    <row r="173" spans="1:1" x14ac:dyDescent="0.35">
      <c r="A173" t="s">
        <v>311</v>
      </c>
    </row>
    <row r="174" spans="1:1" x14ac:dyDescent="0.35">
      <c r="A174" t="s">
        <v>311</v>
      </c>
    </row>
    <row r="175" spans="1:1" x14ac:dyDescent="0.35">
      <c r="A175" t="s">
        <v>311</v>
      </c>
    </row>
    <row r="176" spans="1:1" x14ac:dyDescent="0.35">
      <c r="A176" t="s">
        <v>311</v>
      </c>
    </row>
    <row r="177" spans="1:1" x14ac:dyDescent="0.35">
      <c r="A177" t="s">
        <v>311</v>
      </c>
    </row>
    <row r="178" spans="1:1" x14ac:dyDescent="0.35">
      <c r="A178" t="s">
        <v>311</v>
      </c>
    </row>
    <row r="179" spans="1:1" x14ac:dyDescent="0.35">
      <c r="A179" t="s">
        <v>311</v>
      </c>
    </row>
    <row r="180" spans="1:1" x14ac:dyDescent="0.35">
      <c r="A180" t="s">
        <v>311</v>
      </c>
    </row>
    <row r="181" spans="1:1" x14ac:dyDescent="0.35">
      <c r="A181" t="s">
        <v>311</v>
      </c>
    </row>
    <row r="182" spans="1:1" x14ac:dyDescent="0.35">
      <c r="A182" t="s">
        <v>311</v>
      </c>
    </row>
    <row r="183" spans="1:1" x14ac:dyDescent="0.35">
      <c r="A183" t="s">
        <v>311</v>
      </c>
    </row>
    <row r="184" spans="1:1" x14ac:dyDescent="0.35">
      <c r="A184" t="s">
        <v>311</v>
      </c>
    </row>
    <row r="185" spans="1:1" x14ac:dyDescent="0.35">
      <c r="A185" t="s">
        <v>311</v>
      </c>
    </row>
    <row r="186" spans="1:1" x14ac:dyDescent="0.35">
      <c r="A186" t="s">
        <v>311</v>
      </c>
    </row>
    <row r="187" spans="1:1" x14ac:dyDescent="0.35">
      <c r="A187" t="s">
        <v>311</v>
      </c>
    </row>
    <row r="188" spans="1:1" x14ac:dyDescent="0.35">
      <c r="A188" t="s">
        <v>311</v>
      </c>
    </row>
    <row r="189" spans="1:1" x14ac:dyDescent="0.35">
      <c r="A189" t="s">
        <v>311</v>
      </c>
    </row>
    <row r="190" spans="1:1" x14ac:dyDescent="0.35">
      <c r="A190" t="s">
        <v>311</v>
      </c>
    </row>
    <row r="191" spans="1:1" x14ac:dyDescent="0.35">
      <c r="A191" t="s">
        <v>311</v>
      </c>
    </row>
    <row r="192" spans="1:1" x14ac:dyDescent="0.35">
      <c r="A192" t="s">
        <v>311</v>
      </c>
    </row>
    <row r="193" spans="1:1" x14ac:dyDescent="0.35">
      <c r="A193" t="s">
        <v>311</v>
      </c>
    </row>
    <row r="194" spans="1:1" x14ac:dyDescent="0.35">
      <c r="A194" t="s">
        <v>311</v>
      </c>
    </row>
    <row r="195" spans="1:1" x14ac:dyDescent="0.35">
      <c r="A195" t="s">
        <v>311</v>
      </c>
    </row>
    <row r="196" spans="1:1" x14ac:dyDescent="0.35">
      <c r="A196" t="s">
        <v>311</v>
      </c>
    </row>
    <row r="197" spans="1:1" x14ac:dyDescent="0.35">
      <c r="A197" t="s">
        <v>311</v>
      </c>
    </row>
    <row r="198" spans="1:1" x14ac:dyDescent="0.35">
      <c r="A198" t="s">
        <v>311</v>
      </c>
    </row>
    <row r="199" spans="1:1" x14ac:dyDescent="0.35">
      <c r="A199" t="s">
        <v>311</v>
      </c>
    </row>
    <row r="200" spans="1:1" x14ac:dyDescent="0.35">
      <c r="A200" t="s">
        <v>311</v>
      </c>
    </row>
  </sheetData>
  <sortState xmlns:xlrd2="http://schemas.microsoft.com/office/spreadsheetml/2017/richdata2" ref="A2:AH200">
    <sortCondition ref="B1:B200"/>
  </sortState>
  <phoneticPr fontId="19" type="noConversion"/>
  <dataValidations count="19">
    <dataValidation type="list" allowBlank="1" showInputMessage="1" showErrorMessage="1" sqref="K2:K37 K64:K1048576 K49:K62" xr:uid="{00000000-0002-0000-0000-000004000000}">
      <formula1 xml:space="preserve"> data_type</formula1>
    </dataValidation>
    <dataValidation type="list" allowBlank="1" showInputMessage="1" showErrorMessage="1" sqref="L2:L35 L64:L1048576 L49:L62" xr:uid="{00000000-0002-0000-0000-000005000000}">
      <formula1 xml:space="preserve"> format</formula1>
    </dataValidation>
    <dataValidation type="list" allowBlank="1" showInputMessage="1" showErrorMessage="1" sqref="M2:M33 M49:M62 M64:M1048576" xr:uid="{00000000-0002-0000-0000-000006000000}">
      <formula1 xml:space="preserve"> spatial_scale</formula1>
    </dataValidation>
    <dataValidation type="list" allowBlank="1" showInputMessage="1" showErrorMessage="1" sqref="N2:N32 N49:N62 N64:N1048576" xr:uid="{00000000-0002-0000-0000-000008000000}">
      <formula1 xml:space="preserve"> crs_code</formula1>
    </dataValidation>
    <dataValidation type="list" allowBlank="1" showInputMessage="1" showErrorMessage="1" sqref="P2:P32 P49:P62 P64:P1048576" xr:uid="{00000000-0002-0000-0000-00000B000000}">
      <formula1 xml:space="preserve"> spatial_resolution_unit</formula1>
    </dataValidation>
    <dataValidation type="list" allowBlank="1" showInputMessage="1" showErrorMessage="1" sqref="Q2:Q33 Q64:Q1048576 Q49:Q62" xr:uid="{00000000-0002-0000-0000-00000C000000}">
      <formula1 xml:space="preserve"> reference_period</formula1>
    </dataValidation>
    <dataValidation type="list" allowBlank="1" showInputMessage="1" showErrorMessage="1" sqref="T1:T27 T49:T1048576" xr:uid="{00000000-0002-0000-0000-00000F000000}">
      <formula1 xml:space="preserve"> scenarios</formula1>
    </dataValidation>
    <dataValidation type="list" allowBlank="1" showInputMessage="1" showErrorMessage="1" sqref="U1:U33 U49:U1048576" xr:uid="{00000000-0002-0000-0000-000010000000}">
      <formula1 xml:space="preserve"> data_calculation_type</formula1>
    </dataValidation>
    <dataValidation type="list" allowBlank="1" showInputMessage="1" showErrorMessage="1" sqref="Y1:Y21 Y23:Y33 Y49:Y1048576" xr:uid="{00000000-0002-0000-0000-000011000000}">
      <formula1 xml:space="preserve"> provider_role</formula1>
    </dataValidation>
    <dataValidation type="list" allowBlank="1" showInputMessage="1" showErrorMessage="1" sqref="Z1:Z33 Z49:Z1048576" xr:uid="{00000000-0002-0000-0000-000012000000}">
      <formula1 xml:space="preserve"> license</formula1>
    </dataValidation>
    <dataValidation type="list" allowBlank="1" showInputMessage="1" showErrorMessage="1" sqref="V1:V33 V49:V1048576" xr:uid="{00000000-0002-0000-0000-000013000000}">
      <formula1 xml:space="preserve"> analysis_type_ev</formula1>
    </dataValidation>
    <dataValidation type="list" allowBlank="1" showInputMessage="1" showErrorMessage="1" sqref="AC1:AC33 AC49:AC1048576" xr:uid="{00000000-0002-0000-0000-000014000000}">
      <formula1 xml:space="preserve"> publication_type</formula1>
    </dataValidation>
    <dataValidation type="list" allowBlank="1" showInputMessage="1" showErrorMessage="1" sqref="AE1:AE33 AE49:AE1048576" xr:uid="{00000000-0002-0000-0000-000015000000}">
      <formula1 xml:space="preserve"> code_type</formula1>
    </dataValidation>
    <dataValidation type="list" allowBlank="1" showInputMessage="1" showErrorMessage="1" sqref="B1:B33 B49:B1048576" xr:uid="{86E5AFF6-5B7F-4156-8E79-8ED1E2BC3645}">
      <formula1 xml:space="preserve"> category_ev</formula1>
    </dataValidation>
    <dataValidation type="list" allowBlank="1" showInputMessage="1" showErrorMessage="1" sqref="C1:C33 C49:C1048576" xr:uid="{475F8710-6A7C-4304-A26F-22E5AD410758}">
      <formula1 xml:space="preserve"> subcategory_ev</formula1>
    </dataValidation>
    <dataValidation type="list" allowBlank="1" showInputMessage="1" showErrorMessage="1" sqref="A1:A27 A49:A1048576" xr:uid="{1EE77555-D801-4ECC-A734-B1916CF408A6}">
      <formula1>catalog_ev</formula1>
    </dataValidation>
    <dataValidation type="list" allowBlank="1" showInputMessage="1" showErrorMessage="1" sqref="D1:D33 D49:D1048576" xr:uid="{EBA8BC65-0320-4727-B3CD-717E4CA2E4B3}">
      <formula1 xml:space="preserve"> risk_data_type_ev</formula1>
    </dataValidation>
    <dataValidation type="textLength" allowBlank="1" showInputMessage="1" showErrorMessage="1" sqref="R1:R27 R49:R1048576" xr:uid="{A6BDFD6E-4B7B-4292-8D6D-0B73CB7ADD21}">
      <formula1>4</formula1>
      <formula2>9</formula2>
    </dataValidation>
    <dataValidation type="list" allowBlank="1" showInputMessage="1" showErrorMessage="1" sqref="S2:S20 S22:S27 S49:S62 S64:S1048576" xr:uid="{00000000-0002-0000-0000-00000E000000}">
      <formula1 xml:space="preserve"> temporal_interval</formula1>
    </dataValidation>
  </dataValidations>
  <hyperlinks>
    <hyperlink ref="AA3" r:id="rId1" xr:uid="{FAFFB9A5-74DD-43B7-8321-F10FDE3D85D1}"/>
    <hyperlink ref="X34" r:id="rId2" xr:uid="{983100D1-8E24-4F5C-9D89-7E2B63CA0A76}"/>
    <hyperlink ref="AA34" r:id="rId3" xr:uid="{AB0F701B-D349-4017-ACFA-ECAC2240EC21}"/>
    <hyperlink ref="AB34" r:id="rId4" xr:uid="{DAD785AE-5873-4188-A58E-E0C2462B1E6F}"/>
    <hyperlink ref="AA4" r:id="rId5" xr:uid="{11DF6105-5895-4754-BDC8-C6670A64896F}"/>
    <hyperlink ref="AB12" r:id="rId6" xr:uid="{36C80BAB-DDBA-4740-8F1E-775DC64D343D}"/>
    <hyperlink ref="AA2" r:id="rId7" xr:uid="{58821224-21AF-49C5-81B2-8F32CA4E41EE}"/>
    <hyperlink ref="AA28" r:id="rId8" xr:uid="{C25480DF-DA8D-4A7A-8694-983A37E95453}"/>
    <hyperlink ref="AA29" r:id="rId9" xr:uid="{C713BFD0-DE91-4C84-B9A7-82B66F92BE75}"/>
    <hyperlink ref="AA5" r:id="rId10" xr:uid="{E1E26086-E1E2-4330-814C-45E6EEC1C38E}"/>
    <hyperlink ref="AB5" r:id="rId11" xr:uid="{1487A94D-56AB-4EB4-9733-449DB0F3B1A6}"/>
    <hyperlink ref="AG5" r:id="rId12" xr:uid="{6FB26351-6DC9-47F6-B489-2437903CED47}"/>
    <hyperlink ref="AA6" r:id="rId13" xr:uid="{24DDE7FF-7E3C-4B61-B17E-E4E4C34BA189}"/>
    <hyperlink ref="AG6" r:id="rId14" display="https://doi.org/10.7910/DVN/SXHLF3; https://doi.org/10.7910/DVN/VZOYHM; https://doi.org/10.7910/DVN/CIVCPB; https://doi.org/10.7910/DVN/JJGCTX; https://doi.org/10.7910/DVN/YYG6ET; https://doi.org/10.7910/DVN/S9ONXV; https://doi.org/10.7910/DVN/I1WCAB; https://doi.org/10.7910/DVN/LHBICE" xr:uid="{16001483-15A2-4FEC-87EC-96B8166B8494}"/>
    <hyperlink ref="AB13" r:id="rId15" xr:uid="{94FC07EA-4BE7-4FA9-B660-2D21E3E39B1C}"/>
    <hyperlink ref="AG13" r:id="rId16" location="download-form" xr:uid="{D55302B4-3869-4BFA-9002-0C0325ED29E0}"/>
    <hyperlink ref="AB14" r:id="rId17" xr:uid="{DE540F0E-FA7C-4075-806D-81DD60658F73}"/>
    <hyperlink ref="AA50" r:id="rId18" xr:uid="{38124374-C761-4012-8C18-DD64438A0C98}"/>
    <hyperlink ref="AB50" r:id="rId19" xr:uid="{4D80488C-CFD7-44AE-86ED-9679799DF00E}"/>
    <hyperlink ref="AG50" r:id="rId20" xr:uid="{9ABF5D3D-E04A-4431-ACE2-11500C3A00DE}"/>
    <hyperlink ref="AA7" r:id="rId21" xr:uid="{BEB2AA37-7959-48D4-8881-2D2CBDB7F6EE}"/>
    <hyperlink ref="AG7" r:id="rId22" xr:uid="{DBBE13B2-76A4-4096-942D-CA0FA52A4612}"/>
    <hyperlink ref="AA8" r:id="rId23" xr:uid="{15822C64-F31D-4528-BA20-2DFB00A3B541}"/>
    <hyperlink ref="AG8" r:id="rId24" xr:uid="{8129FAC3-CEC3-4221-8986-FBA01400B3CD}"/>
    <hyperlink ref="AA9" r:id="rId25" xr:uid="{8B6C10DA-F2AA-44B0-8040-2D3928D612BF}"/>
    <hyperlink ref="AG9" r:id="rId26" xr:uid="{37B0C1E5-0946-4416-A628-F20CEC522344}"/>
    <hyperlink ref="AA10" r:id="rId27" xr:uid="{D01A9913-B25B-4E1D-8903-530FEE9CC210}"/>
    <hyperlink ref="AG10" r:id="rId28" xr:uid="{A6D0D6FB-59EA-4183-AAF7-C31D6BE12D71}"/>
    <hyperlink ref="I59" r:id="rId29" xr:uid="{922F72B0-E139-4C5A-846A-3CC902A5EAE2}"/>
    <hyperlink ref="AG60" r:id="rId30" xr:uid="{4B6CA462-41BF-4886-901F-AD5DB21A6829}"/>
    <hyperlink ref="X24" r:id="rId31" xr:uid="{6145122D-5772-4674-8C6E-B7B29604C7BC}"/>
    <hyperlink ref="AA24" r:id="rId32" xr:uid="{A6A1A457-4AFA-43CC-8030-8050F58A5264}"/>
    <hyperlink ref="X25" r:id="rId33" xr:uid="{BB7D7345-256D-40B1-9B5B-59763982E23B}"/>
    <hyperlink ref="AB25" r:id="rId34" xr:uid="{0E67246A-30C3-409D-9754-565EDC837862}"/>
    <hyperlink ref="AB26" r:id="rId35" xr:uid="{E7D4CEFD-5F42-404B-AAFA-9E70C37078B7}"/>
    <hyperlink ref="AG26" r:id="rId36" xr:uid="{ABD1D17A-8736-4AF0-926B-7A3B0AD83A1C}"/>
    <hyperlink ref="AB27" r:id="rId37" xr:uid="{1A5C4DEB-0D19-4291-8031-1E40DDA7EE8C}"/>
    <hyperlink ref="AA18" r:id="rId38" xr:uid="{9783D246-78E6-4AFD-88F2-109EF9A1F3E4}"/>
    <hyperlink ref="AG18" r:id="rId39" xr:uid="{D44325D6-058A-4FDB-985E-FE0CE1D63E33}"/>
    <hyperlink ref="AG29" r:id="rId40" xr:uid="{0547432B-9497-4CDF-89E7-F22034512129}"/>
    <hyperlink ref="AG28" r:id="rId41" xr:uid="{B4C5E8EC-5FD4-4717-ACA5-F2A6E614798E}"/>
    <hyperlink ref="AA30" r:id="rId42" xr:uid="{13392AC6-1C89-461F-A215-CA917AC43A00}"/>
    <hyperlink ref="AG30" r:id="rId43" xr:uid="{83A187D0-27D9-4205-B609-B56E68E4D223}"/>
    <hyperlink ref="AA31" r:id="rId44" xr:uid="{FE6CF416-E8FF-4639-8195-0CC13786922A}"/>
    <hyperlink ref="AG31" r:id="rId45" xr:uid="{43C8EC15-0A01-42D8-9F58-A68BECBDB9CC}"/>
    <hyperlink ref="AA32" r:id="rId46" xr:uid="{F27713B3-A5B7-40CC-976F-48F4209E9045}"/>
    <hyperlink ref="AG32" r:id="rId47" xr:uid="{074F3DA4-F542-45D3-BC4D-F6CC0F0F3DBE}"/>
    <hyperlink ref="AA19" r:id="rId48" xr:uid="{44F8B595-E5E0-422B-B357-09E2C9384545}"/>
    <hyperlink ref="AG19" r:id="rId49" xr:uid="{A299E69E-B365-4721-999F-E0BC3A9B7A96}"/>
    <hyperlink ref="AB19" r:id="rId50" xr:uid="{9DAB25D1-4BF5-4172-8AFB-6861773AFA4C}"/>
    <hyperlink ref="AA33" r:id="rId51" xr:uid="{BAD916BA-CAF5-4A3D-9229-DAB0A2D1A76A}"/>
    <hyperlink ref="AG33" r:id="rId52" xr:uid="{D93AE288-9DC5-4DE7-9144-93852A268E8F}"/>
    <hyperlink ref="AA51" r:id="rId53" xr:uid="{9538DF24-85CB-450E-B90B-5BC0DA0015FF}"/>
    <hyperlink ref="AA48" r:id="rId54" xr:uid="{F49933EC-2308-4320-91B3-1D573BFACA32}"/>
    <hyperlink ref="AB51" r:id="rId55" xr:uid="{F31FEDC7-426B-479A-97E0-15F5EE12939F}"/>
    <hyperlink ref="AA52" r:id="rId56" xr:uid="{66C1DB03-604E-49CD-9054-8C6171389970}"/>
    <hyperlink ref="AB52" r:id="rId57" xr:uid="{94D68804-C811-4340-9AC1-66E02D96C99C}"/>
    <hyperlink ref="AB11" r:id="rId58" xr:uid="{EA236782-E1F1-4C1E-8422-E27E72623B47}"/>
    <hyperlink ref="AA11" r:id="rId59" location="downscaling-gdp" xr:uid="{E64A9929-49B7-4BFD-B506-C36CE3804BDE}"/>
    <hyperlink ref="AB15" r:id="rId60" xr:uid="{11B25B46-B8BF-4DA6-9759-4FA0704AA721}"/>
    <hyperlink ref="AD15" r:id="rId61" xr:uid="{8035B1C3-DF9D-426D-B3A6-73C318EF5F0E}"/>
    <hyperlink ref="AA15" r:id="rId62" xr:uid="{0DFFB896-A4EE-4A99-A872-9D3BF20A3B9E}"/>
    <hyperlink ref="AA16" r:id="rId63" xr:uid="{7FD200C8-208E-4C2A-A0FD-327BF00F25D7}"/>
    <hyperlink ref="AB16" r:id="rId64" xr:uid="{F164AB1C-A4C7-4F9D-8BD6-77BF7B2FAD22}"/>
    <hyperlink ref="AA17" r:id="rId65" xr:uid="{D994665A-D799-4282-BD99-06B3A11F07EF}"/>
    <hyperlink ref="AB17" r:id="rId66" xr:uid="{4B73BF54-7CCE-41E7-A04E-19104A2781AF}"/>
    <hyperlink ref="AA44" r:id="rId67" xr:uid="{97962BC0-3C76-4168-A505-8AA367A92BF0}"/>
    <hyperlink ref="AA45" r:id="rId68" xr:uid="{B2A492C8-1CD6-479A-BCAA-E006B4624B63}"/>
    <hyperlink ref="AA46" r:id="rId69" xr:uid="{7592DC5B-44EA-4BD6-A6C4-244A123E9319}"/>
    <hyperlink ref="AA47" r:id="rId70" xr:uid="{3A2D6E30-0F73-44DA-93AA-A1689224B3CD}"/>
    <hyperlink ref="AA61" r:id="rId71" xr:uid="{68F75FEF-5F47-4D75-8356-D3FAE5965C2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0"/>
  <sheetViews>
    <sheetView workbookViewId="0">
      <selection activeCell="I13" sqref="I13"/>
    </sheetView>
  </sheetViews>
  <sheetFormatPr defaultRowHeight="14.5" x14ac:dyDescent="0.35"/>
  <cols>
    <col min="1" max="1" width="12.81640625" customWidth="1"/>
    <col min="2" max="2" width="12.54296875" customWidth="1"/>
    <col min="3" max="3" width="14.7265625" customWidth="1"/>
    <col min="4" max="4" width="17.7265625" customWidth="1"/>
    <col min="5" max="5" width="11.453125" customWidth="1"/>
    <col min="7" max="7" width="13.453125" customWidth="1"/>
    <col min="8" max="8" width="10.26953125" customWidth="1"/>
    <col min="9" max="9" width="22.1796875" customWidth="1"/>
    <col min="10" max="10" width="17.26953125" customWidth="1"/>
    <col min="11" max="11" width="14" customWidth="1"/>
    <col min="12" max="12" width="10.7265625" customWidth="1"/>
    <col min="13" max="14" width="21.54296875" customWidth="1"/>
    <col min="15" max="15" width="14.26953125" customWidth="1"/>
    <col min="17" max="17" width="17.1796875" customWidth="1"/>
    <col min="18" max="18" width="11.7265625" customWidth="1"/>
  </cols>
  <sheetData>
    <row r="1" spans="1:18" x14ac:dyDescent="0.35">
      <c r="A1" t="s">
        <v>701</v>
      </c>
      <c r="B1" t="s">
        <v>702</v>
      </c>
      <c r="C1" t="s">
        <v>703</v>
      </c>
      <c r="D1" t="s">
        <v>704</v>
      </c>
      <c r="E1" s="1" t="s">
        <v>17</v>
      </c>
      <c r="F1" s="1" t="s">
        <v>18</v>
      </c>
      <c r="G1" s="1" t="s">
        <v>19</v>
      </c>
      <c r="H1" s="1" t="s">
        <v>766</v>
      </c>
      <c r="I1" s="1" t="s">
        <v>21</v>
      </c>
      <c r="J1" s="1" t="s">
        <v>22</v>
      </c>
      <c r="K1" s="1" t="s">
        <v>24</v>
      </c>
      <c r="L1" s="1" t="s">
        <v>25</v>
      </c>
      <c r="M1" s="1" t="s">
        <v>26</v>
      </c>
      <c r="N1" s="1" t="s">
        <v>705</v>
      </c>
      <c r="O1" s="1" t="s">
        <v>30</v>
      </c>
      <c r="P1" s="1" t="s">
        <v>31</v>
      </c>
      <c r="Q1" s="1" t="s">
        <v>34</v>
      </c>
      <c r="R1" s="1" t="s">
        <v>36</v>
      </c>
    </row>
    <row r="2" spans="1:18" x14ac:dyDescent="0.35">
      <c r="A2" t="s">
        <v>40</v>
      </c>
      <c r="B2" t="s">
        <v>41</v>
      </c>
      <c r="C2" t="s">
        <v>87</v>
      </c>
      <c r="D2" t="s">
        <v>40</v>
      </c>
      <c r="E2" t="s">
        <v>47</v>
      </c>
      <c r="F2" t="s">
        <v>48</v>
      </c>
      <c r="G2" t="s">
        <v>49</v>
      </c>
      <c r="H2">
        <v>4326</v>
      </c>
      <c r="I2" t="s">
        <v>50</v>
      </c>
      <c r="J2" t="s">
        <v>51</v>
      </c>
      <c r="K2" t="s">
        <v>294</v>
      </c>
      <c r="L2" t="s">
        <v>93</v>
      </c>
      <c r="M2" t="s">
        <v>77</v>
      </c>
      <c r="N2" t="s">
        <v>53</v>
      </c>
      <c r="O2" t="s">
        <v>56</v>
      </c>
      <c r="P2" t="s">
        <v>706</v>
      </c>
      <c r="Q2" t="s">
        <v>60</v>
      </c>
      <c r="R2" t="s">
        <v>707</v>
      </c>
    </row>
    <row r="3" spans="1:18" x14ac:dyDescent="0.35">
      <c r="B3" t="s">
        <v>132</v>
      </c>
      <c r="C3" t="s">
        <v>42</v>
      </c>
      <c r="E3" t="s">
        <v>317</v>
      </c>
      <c r="F3" t="s">
        <v>91</v>
      </c>
      <c r="G3" t="s">
        <v>66</v>
      </c>
      <c r="H3">
        <v>54009</v>
      </c>
      <c r="I3" t="s">
        <v>346</v>
      </c>
      <c r="J3" t="s">
        <v>177</v>
      </c>
      <c r="K3" t="s">
        <v>166</v>
      </c>
      <c r="L3" t="s">
        <v>393</v>
      </c>
      <c r="M3" t="s">
        <v>140</v>
      </c>
      <c r="N3" t="s">
        <v>105</v>
      </c>
      <c r="O3" t="s">
        <v>169</v>
      </c>
      <c r="P3" t="s">
        <v>57</v>
      </c>
      <c r="Q3" t="s">
        <v>228</v>
      </c>
      <c r="R3" t="s">
        <v>84</v>
      </c>
    </row>
    <row r="4" spans="1:18" x14ac:dyDescent="0.35">
      <c r="B4" t="s">
        <v>203</v>
      </c>
      <c r="C4" t="s">
        <v>133</v>
      </c>
      <c r="E4" t="s">
        <v>125</v>
      </c>
      <c r="F4" t="s">
        <v>328</v>
      </c>
      <c r="G4" t="s">
        <v>540</v>
      </c>
      <c r="H4">
        <v>4258</v>
      </c>
      <c r="I4" t="s">
        <v>74</v>
      </c>
      <c r="J4" t="s">
        <v>92</v>
      </c>
      <c r="K4" t="s">
        <v>116</v>
      </c>
      <c r="L4" t="s">
        <v>708</v>
      </c>
      <c r="M4" t="s">
        <v>52</v>
      </c>
      <c r="N4" t="s">
        <v>78</v>
      </c>
      <c r="O4" t="s">
        <v>709</v>
      </c>
      <c r="P4" t="s">
        <v>710</v>
      </c>
      <c r="Q4" t="s">
        <v>711</v>
      </c>
      <c r="R4" t="s">
        <v>712</v>
      </c>
    </row>
    <row r="5" spans="1:18" x14ac:dyDescent="0.35">
      <c r="B5" t="s">
        <v>86</v>
      </c>
      <c r="C5" t="s">
        <v>713</v>
      </c>
      <c r="F5" t="s">
        <v>415</v>
      </c>
      <c r="G5" t="s">
        <v>714</v>
      </c>
      <c r="H5">
        <v>3035</v>
      </c>
      <c r="I5" t="s">
        <v>67</v>
      </c>
      <c r="K5" t="s">
        <v>276</v>
      </c>
      <c r="L5" t="s">
        <v>450</v>
      </c>
      <c r="M5" s="21" t="s">
        <v>305</v>
      </c>
      <c r="O5" t="s">
        <v>322</v>
      </c>
      <c r="P5" t="s">
        <v>715</v>
      </c>
      <c r="Q5" t="s">
        <v>131</v>
      </c>
    </row>
    <row r="6" spans="1:18" x14ac:dyDescent="0.35">
      <c r="B6" t="s">
        <v>195</v>
      </c>
      <c r="C6" t="s">
        <v>204</v>
      </c>
      <c r="F6" t="s">
        <v>716</v>
      </c>
      <c r="G6" t="s">
        <v>163</v>
      </c>
      <c r="I6" t="s">
        <v>188</v>
      </c>
      <c r="K6" t="s">
        <v>431</v>
      </c>
      <c r="L6" t="s">
        <v>442</v>
      </c>
      <c r="P6" t="s">
        <v>717</v>
      </c>
    </row>
    <row r="7" spans="1:18" x14ac:dyDescent="0.35">
      <c r="B7" t="s">
        <v>70</v>
      </c>
      <c r="C7" t="s">
        <v>256</v>
      </c>
      <c r="F7" t="s">
        <v>285</v>
      </c>
      <c r="K7" t="s">
        <v>392</v>
      </c>
      <c r="P7" t="s">
        <v>718</v>
      </c>
    </row>
    <row r="8" spans="1:18" x14ac:dyDescent="0.35">
      <c r="C8" t="s">
        <v>719</v>
      </c>
      <c r="F8" t="s">
        <v>460</v>
      </c>
      <c r="K8" t="s">
        <v>76</v>
      </c>
      <c r="P8" t="s">
        <v>331</v>
      </c>
    </row>
    <row r="9" spans="1:18" x14ac:dyDescent="0.35">
      <c r="C9" t="s">
        <v>720</v>
      </c>
      <c r="F9" t="s">
        <v>126</v>
      </c>
      <c r="K9" t="s">
        <v>406</v>
      </c>
      <c r="P9" t="s">
        <v>433</v>
      </c>
    </row>
    <row r="10" spans="1:18" x14ac:dyDescent="0.35">
      <c r="F10" t="s">
        <v>318</v>
      </c>
      <c r="K10" t="s">
        <v>190</v>
      </c>
      <c r="P10" t="s">
        <v>721</v>
      </c>
    </row>
    <row r="11" spans="1:18" x14ac:dyDescent="0.35">
      <c r="F11" t="s">
        <v>722</v>
      </c>
      <c r="K11" s="20" t="s">
        <v>418</v>
      </c>
      <c r="P11" t="s">
        <v>408</v>
      </c>
    </row>
    <row r="12" spans="1:18" x14ac:dyDescent="0.35">
      <c r="F12" t="s">
        <v>303</v>
      </c>
      <c r="P12" t="s">
        <v>170</v>
      </c>
    </row>
    <row r="13" spans="1:18" x14ac:dyDescent="0.35">
      <c r="F13" t="s">
        <v>162</v>
      </c>
    </row>
    <row r="16" spans="1:18" x14ac:dyDescent="0.35">
      <c r="A16" t="s">
        <v>723</v>
      </c>
      <c r="B16" t="s">
        <v>724</v>
      </c>
      <c r="C16" t="s">
        <v>725</v>
      </c>
      <c r="D16" t="s">
        <v>726</v>
      </c>
      <c r="N16" t="s">
        <v>727</v>
      </c>
    </row>
    <row r="17" spans="1:14" x14ac:dyDescent="0.35">
      <c r="A17" t="s">
        <v>311</v>
      </c>
      <c r="B17" s="5" t="s">
        <v>511</v>
      </c>
      <c r="C17" s="5" t="s">
        <v>559</v>
      </c>
      <c r="D17" t="s">
        <v>314</v>
      </c>
      <c r="E17" s="2"/>
      <c r="G17" s="2"/>
      <c r="H17" s="2"/>
      <c r="N17" t="s">
        <v>574</v>
      </c>
    </row>
    <row r="18" spans="1:14" x14ac:dyDescent="0.35">
      <c r="B18" t="s">
        <v>312</v>
      </c>
      <c r="C18" t="s">
        <v>512</v>
      </c>
      <c r="D18" t="s">
        <v>364</v>
      </c>
      <c r="E18" s="3"/>
      <c r="F18" s="2"/>
      <c r="G18" s="3"/>
      <c r="H18" s="3"/>
      <c r="N18" t="s">
        <v>728</v>
      </c>
    </row>
    <row r="19" spans="1:14" x14ac:dyDescent="0.35">
      <c r="B19" s="5" t="s">
        <v>453</v>
      </c>
      <c r="C19" s="5" t="s">
        <v>379</v>
      </c>
      <c r="E19" s="3"/>
      <c r="F19" s="3"/>
      <c r="G19" s="3"/>
      <c r="H19" s="3"/>
      <c r="N19" t="s">
        <v>358</v>
      </c>
    </row>
    <row r="20" spans="1:14" x14ac:dyDescent="0.35">
      <c r="B20" t="s">
        <v>398</v>
      </c>
      <c r="C20" t="s">
        <v>692</v>
      </c>
      <c r="E20" s="3"/>
      <c r="F20" s="3"/>
      <c r="G20" s="3"/>
      <c r="H20" s="3"/>
      <c r="N20" t="s">
        <v>594</v>
      </c>
    </row>
    <row r="21" spans="1:14" x14ac:dyDescent="0.35">
      <c r="B21" s="21" t="s">
        <v>339</v>
      </c>
      <c r="C21" s="5" t="s">
        <v>313</v>
      </c>
      <c r="E21" s="3"/>
      <c r="F21" s="3"/>
      <c r="G21" s="3"/>
      <c r="H21" s="3"/>
      <c r="N21" t="s">
        <v>407</v>
      </c>
    </row>
    <row r="22" spans="1:14" x14ac:dyDescent="0.35">
      <c r="B22" s="20" t="s">
        <v>655</v>
      </c>
      <c r="C22" t="s">
        <v>729</v>
      </c>
      <c r="E22" s="3"/>
      <c r="F22" s="3"/>
      <c r="G22" s="3"/>
      <c r="H22" s="3"/>
      <c r="N22" s="21" t="s">
        <v>347</v>
      </c>
    </row>
    <row r="23" spans="1:14" x14ac:dyDescent="0.35">
      <c r="C23" s="5" t="s">
        <v>475</v>
      </c>
      <c r="E23" s="3"/>
      <c r="F23" s="3"/>
      <c r="G23" s="3"/>
      <c r="H23" s="3"/>
      <c r="N23" s="20" t="s">
        <v>419</v>
      </c>
    </row>
    <row r="24" spans="1:14" x14ac:dyDescent="0.35">
      <c r="C24" t="s">
        <v>454</v>
      </c>
      <c r="E24" s="3"/>
      <c r="F24" s="3"/>
      <c r="G24" s="3"/>
      <c r="H24" s="3"/>
    </row>
    <row r="25" spans="1:14" x14ac:dyDescent="0.35">
      <c r="C25" s="5" t="s">
        <v>730</v>
      </c>
      <c r="E25" s="3"/>
      <c r="F25" s="3"/>
      <c r="G25" s="3"/>
      <c r="H25" s="3"/>
    </row>
    <row r="26" spans="1:14" x14ac:dyDescent="0.35">
      <c r="C26" t="s">
        <v>399</v>
      </c>
      <c r="E26" s="3"/>
      <c r="F26" s="3"/>
      <c r="G26" s="3"/>
      <c r="H26" s="3"/>
    </row>
    <row r="27" spans="1:14" x14ac:dyDescent="0.35">
      <c r="C27" s="22" t="s">
        <v>340</v>
      </c>
      <c r="F27" s="3"/>
    </row>
    <row r="28" spans="1:14" x14ac:dyDescent="0.35">
      <c r="C28" t="s">
        <v>363</v>
      </c>
    </row>
    <row r="29" spans="1:14" x14ac:dyDescent="0.35">
      <c r="C29" s="22" t="s">
        <v>681</v>
      </c>
    </row>
    <row r="30" spans="1:14" x14ac:dyDescent="0.35">
      <c r="C30" s="22" t="s">
        <v>411</v>
      </c>
    </row>
  </sheetData>
  <pageMargins left="0.7" right="0.7" top="0.75" bottom="0.75" header="0.3" footer="0.3"/>
  <pageSetup paperSize="9" orientation="portrait" r:id="rId1"/>
  <tableParts count="23">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2CD97-F820-47AC-950A-425B126C0902}">
  <dimension ref="A1:B35"/>
  <sheetViews>
    <sheetView workbookViewId="0">
      <selection activeCell="B17" sqref="B17"/>
    </sheetView>
  </sheetViews>
  <sheetFormatPr defaultRowHeight="14.5" x14ac:dyDescent="0.35"/>
  <cols>
    <col min="1" max="1" width="19.81640625" bestFit="1" customWidth="1"/>
    <col min="2" max="2" width="142.7265625" customWidth="1"/>
  </cols>
  <sheetData>
    <row r="1" spans="1:2" x14ac:dyDescent="0.35">
      <c r="A1" t="s">
        <v>731</v>
      </c>
      <c r="B1" t="s">
        <v>732</v>
      </c>
    </row>
    <row r="2" spans="1:2" x14ac:dyDescent="0.35">
      <c r="A2" t="s">
        <v>7</v>
      </c>
      <c r="B2" t="s">
        <v>733</v>
      </c>
    </row>
    <row r="3" spans="1:2" x14ac:dyDescent="0.35">
      <c r="A3" t="s">
        <v>8</v>
      </c>
      <c r="B3" t="s">
        <v>734</v>
      </c>
    </row>
    <row r="4" spans="1:2" x14ac:dyDescent="0.35">
      <c r="A4" t="s">
        <v>9</v>
      </c>
      <c r="B4" t="s">
        <v>735</v>
      </c>
    </row>
    <row r="5" spans="1:2" x14ac:dyDescent="0.35">
      <c r="A5" t="s">
        <v>10</v>
      </c>
      <c r="B5" t="s">
        <v>736</v>
      </c>
    </row>
    <row r="6" spans="1:2" x14ac:dyDescent="0.35">
      <c r="A6" t="s">
        <v>11</v>
      </c>
      <c r="B6" t="s">
        <v>737</v>
      </c>
    </row>
    <row r="7" spans="1:2" x14ac:dyDescent="0.35">
      <c r="A7" t="s">
        <v>12</v>
      </c>
      <c r="B7" t="s">
        <v>738</v>
      </c>
    </row>
    <row r="8" spans="1:2" x14ac:dyDescent="0.35">
      <c r="A8" t="s">
        <v>13</v>
      </c>
      <c r="B8" t="s">
        <v>739</v>
      </c>
    </row>
    <row r="9" spans="1:2" x14ac:dyDescent="0.35">
      <c r="A9" t="s">
        <v>14</v>
      </c>
      <c r="B9" t="s">
        <v>740</v>
      </c>
    </row>
    <row r="10" spans="1:2" x14ac:dyDescent="0.35">
      <c r="A10" t="s">
        <v>15</v>
      </c>
      <c r="B10" t="s">
        <v>741</v>
      </c>
    </row>
    <row r="11" spans="1:2" x14ac:dyDescent="0.35">
      <c r="A11" t="s">
        <v>16</v>
      </c>
      <c r="B11" t="s">
        <v>742</v>
      </c>
    </row>
    <row r="12" spans="1:2" x14ac:dyDescent="0.35">
      <c r="A12" t="s">
        <v>17</v>
      </c>
      <c r="B12" t="s">
        <v>743</v>
      </c>
    </row>
    <row r="13" spans="1:2" x14ac:dyDescent="0.35">
      <c r="A13" t="s">
        <v>18</v>
      </c>
      <c r="B13" t="s">
        <v>744</v>
      </c>
    </row>
    <row r="14" spans="1:2" x14ac:dyDescent="0.35">
      <c r="A14" t="s">
        <v>19</v>
      </c>
      <c r="B14" t="s">
        <v>745</v>
      </c>
    </row>
    <row r="15" spans="1:2" x14ac:dyDescent="0.35">
      <c r="A15" t="s">
        <v>766</v>
      </c>
      <c r="B15" t="s">
        <v>767</v>
      </c>
    </row>
    <row r="16" spans="1:2" x14ac:dyDescent="0.35">
      <c r="A16" t="s">
        <v>20</v>
      </c>
      <c r="B16" t="s">
        <v>746</v>
      </c>
    </row>
    <row r="17" spans="1:2" x14ac:dyDescent="0.35">
      <c r="A17" t="s">
        <v>21</v>
      </c>
      <c r="B17" t="s">
        <v>747</v>
      </c>
    </row>
    <row r="18" spans="1:2" x14ac:dyDescent="0.35">
      <c r="A18" t="s">
        <v>22</v>
      </c>
      <c r="B18" t="s">
        <v>748</v>
      </c>
    </row>
    <row r="19" spans="1:2" x14ac:dyDescent="0.35">
      <c r="A19" t="s">
        <v>23</v>
      </c>
      <c r="B19" t="s">
        <v>749</v>
      </c>
    </row>
    <row r="20" spans="1:2" x14ac:dyDescent="0.35">
      <c r="A20" t="s">
        <v>24</v>
      </c>
      <c r="B20" t="s">
        <v>750</v>
      </c>
    </row>
    <row r="21" spans="1:2" x14ac:dyDescent="0.35">
      <c r="A21" t="s">
        <v>25</v>
      </c>
      <c r="B21" t="s">
        <v>751</v>
      </c>
    </row>
    <row r="22" spans="1:2" x14ac:dyDescent="0.35">
      <c r="A22" t="s">
        <v>26</v>
      </c>
      <c r="B22" t="s">
        <v>752</v>
      </c>
    </row>
    <row r="23" spans="1:2" x14ac:dyDescent="0.35">
      <c r="A23" t="s">
        <v>27</v>
      </c>
      <c r="B23" t="s">
        <v>753</v>
      </c>
    </row>
    <row r="24" spans="1:2" x14ac:dyDescent="0.35">
      <c r="A24" t="s">
        <v>28</v>
      </c>
      <c r="B24" t="s">
        <v>754</v>
      </c>
    </row>
    <row r="25" spans="1:2" x14ac:dyDescent="0.35">
      <c r="A25" t="s">
        <v>29</v>
      </c>
      <c r="B25" t="s">
        <v>755</v>
      </c>
    </row>
    <row r="26" spans="1:2" x14ac:dyDescent="0.35">
      <c r="A26" t="s">
        <v>30</v>
      </c>
      <c r="B26" t="s">
        <v>756</v>
      </c>
    </row>
    <row r="27" spans="1:2" x14ac:dyDescent="0.35">
      <c r="A27" t="s">
        <v>31</v>
      </c>
      <c r="B27" t="s">
        <v>757</v>
      </c>
    </row>
    <row r="28" spans="1:2" x14ac:dyDescent="0.35">
      <c r="A28" t="s">
        <v>32</v>
      </c>
      <c r="B28" t="s">
        <v>758</v>
      </c>
    </row>
    <row r="29" spans="1:2" x14ac:dyDescent="0.35">
      <c r="A29" t="s">
        <v>33</v>
      </c>
      <c r="B29" t="s">
        <v>759</v>
      </c>
    </row>
    <row r="30" spans="1:2" x14ac:dyDescent="0.35">
      <c r="A30" t="s">
        <v>34</v>
      </c>
      <c r="B30" t="s">
        <v>760</v>
      </c>
    </row>
    <row r="31" spans="1:2" x14ac:dyDescent="0.35">
      <c r="A31" t="s">
        <v>35</v>
      </c>
      <c r="B31" t="s">
        <v>761</v>
      </c>
    </row>
    <row r="32" spans="1:2" x14ac:dyDescent="0.35">
      <c r="A32" t="s">
        <v>36</v>
      </c>
      <c r="B32" t="s">
        <v>762</v>
      </c>
    </row>
    <row r="33" spans="1:2" x14ac:dyDescent="0.35">
      <c r="A33" t="s">
        <v>37</v>
      </c>
      <c r="B33" t="s">
        <v>763</v>
      </c>
    </row>
    <row r="34" spans="1:2" x14ac:dyDescent="0.35">
      <c r="A34" t="s">
        <v>38</v>
      </c>
      <c r="B34" t="s">
        <v>764</v>
      </c>
    </row>
    <row r="35" spans="1:2" x14ac:dyDescent="0.35">
      <c r="A35" t="s">
        <v>39</v>
      </c>
      <c r="B35" t="s">
        <v>765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33</vt:i4>
      </vt:variant>
    </vt:vector>
  </HeadingPairs>
  <TitlesOfParts>
    <vt:vector size="38" baseType="lpstr">
      <vt:lpstr>instructions</vt:lpstr>
      <vt:lpstr>hazard</vt:lpstr>
      <vt:lpstr>exposure-vulnerability</vt:lpstr>
      <vt:lpstr>lists</vt:lpstr>
      <vt:lpstr>description_attributes</vt:lpstr>
      <vt:lpstr>analysis_type</vt:lpstr>
      <vt:lpstr>analysis_type_ev</vt:lpstr>
      <vt:lpstr>analysis_type_h</vt:lpstr>
      <vt:lpstr>catalog_ev</vt:lpstr>
      <vt:lpstr>catalog_h</vt:lpstr>
      <vt:lpstr>catalog1</vt:lpstr>
      <vt:lpstr>catalog2</vt:lpstr>
      <vt:lpstr>catalog3</vt:lpstr>
      <vt:lpstr>category</vt:lpstr>
      <vt:lpstr>category_ev</vt:lpstr>
      <vt:lpstr>category_h</vt:lpstr>
      <vt:lpstr>code_type</vt:lpstr>
      <vt:lpstr>crs_code</vt:lpstr>
      <vt:lpstr>data_calculation_type</vt:lpstr>
      <vt:lpstr>data_type</vt:lpstr>
      <vt:lpstr>driver</vt:lpstr>
      <vt:lpstr>format</vt:lpstr>
      <vt:lpstr>hazard</vt:lpstr>
      <vt:lpstr>license</vt:lpstr>
      <vt:lpstr>provider_role</vt:lpstr>
      <vt:lpstr>publication_type</vt:lpstr>
      <vt:lpstr>reference_period</vt:lpstr>
      <vt:lpstr>risk_data_tyoe_h</vt:lpstr>
      <vt:lpstr>risk_data_type</vt:lpstr>
      <vt:lpstr>risk_data_type_ev</vt:lpstr>
      <vt:lpstr>risk_data_type_h</vt:lpstr>
      <vt:lpstr>scenarios</vt:lpstr>
      <vt:lpstr>spatial_resolution_unit</vt:lpstr>
      <vt:lpstr>spatial_scale</vt:lpstr>
      <vt:lpstr>subcategory_ev</vt:lpstr>
      <vt:lpstr>subcategory_h</vt:lpstr>
      <vt:lpstr>temporal_interval</vt:lpstr>
      <vt:lpstr>time_interval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Reimann, L. (Lena)</cp:lastModifiedBy>
  <cp:revision/>
  <dcterms:created xsi:type="dcterms:W3CDTF">2023-12-05T09:49:43Z</dcterms:created>
  <dcterms:modified xsi:type="dcterms:W3CDTF">2024-02-02T13:21:35Z</dcterms:modified>
  <cp:category/>
  <cp:contentStatus/>
</cp:coreProperties>
</file>