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055" windowHeight="8160"/>
  </bookViews>
  <sheets>
    <sheet name="Spielfeld" sheetId="1" r:id="rId1"/>
    <sheet name="Eregniskarten" sheetId="2" r:id="rId2"/>
    <sheet name="Mitarbeiterkarten" sheetId="3" r:id="rId3"/>
    <sheet name="Projekkarten" sheetId="4" r:id="rId4"/>
    <sheet name="Learnings" sheetId="5" r:id="rId5"/>
  </sheets>
  <calcPr calcId="125725"/>
</workbook>
</file>

<file path=xl/calcChain.xml><?xml version="1.0" encoding="utf-8"?>
<calcChain xmlns="http://schemas.openxmlformats.org/spreadsheetml/2006/main">
  <c r="E2" i="2"/>
  <c r="R3" i="1"/>
  <c r="G2" i="3"/>
  <c r="Q3" i="1"/>
  <c r="F7" i="4"/>
</calcChain>
</file>

<file path=xl/sharedStrings.xml><?xml version="1.0" encoding="utf-8"?>
<sst xmlns="http://schemas.openxmlformats.org/spreadsheetml/2006/main" count="175" uniqueCount="81">
  <si>
    <t>Start</t>
  </si>
  <si>
    <t>Ereignis</t>
  </si>
  <si>
    <t>Firma 1</t>
  </si>
  <si>
    <t>Firma 4</t>
  </si>
  <si>
    <t>Firma 3</t>
  </si>
  <si>
    <t>Pitch</t>
  </si>
  <si>
    <t>Firma 2</t>
  </si>
  <si>
    <t>Award!</t>
  </si>
  <si>
    <t>Networking</t>
  </si>
  <si>
    <t>Jobmarkt</t>
  </si>
  <si>
    <t>Ein Kunde wirft überraschend seine Agentur hinaus und pitcht seinen Etat</t>
  </si>
  <si>
    <t>Ziehe eine Pitch-Karte vom Stapel</t>
  </si>
  <si>
    <t>Du findest einen unzufriedenen Mitarbeiter eines Konkurrenten</t>
  </si>
  <si>
    <t>Ziehe eine weitere Visitenkarte in deinen Kartenpool</t>
  </si>
  <si>
    <t>Spiele die Karte aus, um einen Award zu gewinnen</t>
  </si>
  <si>
    <t>Spiele die Karte aus, um einen Pitch zu gewinnen</t>
  </si>
  <si>
    <t>Wähle einen Mitarbeiter, der nächste Runde kein Gehalt verlangt</t>
  </si>
  <si>
    <t>Ein alter Kunde meldet sich wieder mit einem kleinen Auftrag</t>
  </si>
  <si>
    <t>Ziehe 1.000 Euro ein</t>
  </si>
  <si>
    <t>Ziehe 2.000 Euro ein</t>
  </si>
  <si>
    <t>Es sind neue Arbeitsrechner nötig</t>
  </si>
  <si>
    <t>Zahle 3.000 Euro in den Pool</t>
  </si>
  <si>
    <t>Zahle 500 Euro in den Pool</t>
  </si>
  <si>
    <t>Führe einen wichtigen Kunden zum vier Sterne Essen aus</t>
  </si>
  <si>
    <t>Wähle einen deiner Mitarbeiter und lege ihn unter den Mitarbeiterstapel</t>
  </si>
  <si>
    <t>Dein Creative Director hat einen Geistesblitz</t>
  </si>
  <si>
    <t>Dein Kunde will das Fotoshooting unbedingt extern machen lassen</t>
  </si>
  <si>
    <t>Ziehe 3.000 Euro ein</t>
  </si>
  <si>
    <t>Im Zug triffst du einen potentiellen Kunden</t>
  </si>
  <si>
    <t>Du wirst in die Jury eines Awards berufen</t>
  </si>
  <si>
    <t>Ein Mitarbeiter gewinnt im Lotto und fühlt sich großzügig</t>
  </si>
  <si>
    <t>Unerwartete Steuerrückzahlung</t>
  </si>
  <si>
    <t>Ein Mitarbeiter kündigt</t>
  </si>
  <si>
    <t>Zahle 1.000 Euro in den Pool</t>
  </si>
  <si>
    <t>Zahle 2.000 Euro in den Pool</t>
  </si>
  <si>
    <t>Dein Team hat sich verschätzt und braucht länger</t>
  </si>
  <si>
    <t>Dein Team braucht weniger Zeit als gedacht</t>
  </si>
  <si>
    <t>Die alljährige Firmenfeier steht an</t>
  </si>
  <si>
    <t>Ziehe verdeckt eine freie Mitarbeiterkarte von einem beliebigen Mitspieler</t>
  </si>
  <si>
    <t>Das Netzwerk in der Agentur fällt aus</t>
  </si>
  <si>
    <t>Setze eine Runde aus</t>
  </si>
  <si>
    <t>Die Lehrveranstaltung in der Uni zahlt sich aus</t>
  </si>
  <si>
    <t>Ziehe direkt auf den nächsten Jobmarkt</t>
  </si>
  <si>
    <t>Status</t>
  </si>
  <si>
    <t>Fähigkeit</t>
  </si>
  <si>
    <t>Name</t>
  </si>
  <si>
    <t>Kosten</t>
  </si>
  <si>
    <t>Junior</t>
  </si>
  <si>
    <t>Senior</t>
  </si>
  <si>
    <t>Praktikant</t>
  </si>
  <si>
    <t>Experte</t>
  </si>
  <si>
    <t>Kreation &amp; Design</t>
  </si>
  <si>
    <t>Umsetzung &amp; Technik</t>
  </si>
  <si>
    <t>Service &amp; Betreuung</t>
  </si>
  <si>
    <t>Strategie &amp; Konzept</t>
  </si>
  <si>
    <t>Die Bank zahlt Dir eine Dividende</t>
  </si>
  <si>
    <t>Ziehe 2 Felder vor</t>
  </si>
  <si>
    <t>Projekttyp</t>
  </si>
  <si>
    <t>Runden</t>
  </si>
  <si>
    <t>Wert</t>
  </si>
  <si>
    <t>Kreation &amp; Design
Umsetzung &amp; Technik</t>
  </si>
  <si>
    <t>Strategie &amp; Konzept
Kreation &amp; Design</t>
  </si>
  <si>
    <t>Umsetzung &amp; Technik
Service &amp; Betreuung</t>
  </si>
  <si>
    <t>Service &amp; Betreuung
Strategie &amp; Konzept</t>
  </si>
  <si>
    <t>Strategie &amp; Konzept
Kreation &amp; Design
Umsetzung &amp; Technik</t>
  </si>
  <si>
    <t>Kreation &amp; Design
Umsetzung &amp; Technik
Service &amp; Betreuung</t>
  </si>
  <si>
    <t>Strategie &amp; Konzept
Kreation &amp; Design
Umsetzung &amp; Technik
Service &amp; Betreuung</t>
  </si>
  <si>
    <t>Geld</t>
  </si>
  <si>
    <t>Visitenkarten</t>
  </si>
  <si>
    <t>Würfel</t>
  </si>
  <si>
    <t>in Projekt</t>
  </si>
  <si>
    <t>Projekte</t>
  </si>
  <si>
    <t>Mitarbeitertyp</t>
  </si>
  <si>
    <t>Umsetzung</t>
  </si>
  <si>
    <t>P</t>
  </si>
  <si>
    <t xml:space="preserve"> </t>
  </si>
  <si>
    <t>Ablösesumme</t>
  </si>
  <si>
    <t>Punkte</t>
  </si>
  <si>
    <t>Das Weihnachtsgeld steht an</t>
  </si>
  <si>
    <t>Zahle für jeden deiner Mitarbeiter 1000 Euro in den Pool</t>
  </si>
  <si>
    <t>In einem Zeitungsartikel ist deine Agentur ganz vorne mit dabei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</si>
</sst>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ill="1"/>
    <xf numFmtId="0" fontId="0" fillId="0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3" xfId="0" applyFill="1" applyBorder="1"/>
    <xf numFmtId="0" fontId="0" fillId="10" borderId="8" xfId="0" applyFill="1" applyBorder="1"/>
    <xf numFmtId="0" fontId="0" fillId="7" borderId="1" xfId="0" applyFill="1" applyBorder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zoomScale="60" zoomScaleNormal="60" workbookViewId="0">
      <selection activeCell="Q7" sqref="Q7"/>
    </sheetView>
  </sheetViews>
  <sheetFormatPr baseColWidth="10" defaultRowHeight="15"/>
  <cols>
    <col min="2" max="2" width="10.7109375" customWidth="1"/>
    <col min="3" max="3" width="10.7109375" style="12" customWidth="1"/>
    <col min="4" max="12" width="10.7109375" customWidth="1"/>
    <col min="16" max="16" width="27.85546875" bestFit="1" customWidth="1"/>
    <col min="18" max="18" width="17.5703125" bestFit="1" customWidth="1"/>
    <col min="19" max="19" width="17.5703125" customWidth="1"/>
    <col min="21" max="21" width="15.42578125" bestFit="1" customWidth="1"/>
    <col min="22" max="22" width="14.140625" bestFit="1" customWidth="1"/>
    <col min="23" max="23" width="9.85546875" bestFit="1" customWidth="1"/>
  </cols>
  <sheetData>
    <row r="1" spans="1:23">
      <c r="E1" t="s">
        <v>75</v>
      </c>
      <c r="F1" t="s">
        <v>75</v>
      </c>
      <c r="H1" t="s">
        <v>75</v>
      </c>
      <c r="K1" t="s">
        <v>75</v>
      </c>
    </row>
    <row r="2" spans="1:23" ht="15.75" thickBot="1">
      <c r="A2" s="36"/>
      <c r="B2" s="36" t="s">
        <v>75</v>
      </c>
      <c r="C2" s="37"/>
      <c r="D2" s="36"/>
      <c r="E2" s="36"/>
      <c r="F2" s="36"/>
      <c r="G2" s="36"/>
      <c r="H2" s="36"/>
      <c r="I2" s="36" t="s">
        <v>75</v>
      </c>
      <c r="J2" s="36"/>
      <c r="K2" s="36"/>
      <c r="L2" s="36"/>
      <c r="M2" s="36"/>
    </row>
    <row r="3" spans="1:23" ht="50.1" customHeight="1" thickBot="1">
      <c r="B3" s="4" t="s">
        <v>8</v>
      </c>
      <c r="C3" s="13" t="s">
        <v>4</v>
      </c>
      <c r="D3" s="1" t="s">
        <v>5</v>
      </c>
      <c r="E3" s="13" t="s">
        <v>4</v>
      </c>
      <c r="F3" s="13" t="s">
        <v>4</v>
      </c>
      <c r="G3" s="3" t="s">
        <v>9</v>
      </c>
      <c r="H3" s="13" t="s">
        <v>4</v>
      </c>
      <c r="I3" s="13" t="s">
        <v>4</v>
      </c>
      <c r="J3" s="28" t="s">
        <v>1</v>
      </c>
      <c r="K3" s="13" t="s">
        <v>4</v>
      </c>
      <c r="L3" s="2" t="s">
        <v>7</v>
      </c>
      <c r="M3" t="s">
        <v>75</v>
      </c>
      <c r="O3" s="30"/>
      <c r="P3" s="34" t="s">
        <v>69</v>
      </c>
      <c r="Q3" s="41">
        <f ca="1">RANDBETWEEN(1,12)</f>
        <v>3</v>
      </c>
      <c r="R3" s="31">
        <f ca="1">RANDBETWEEN(0,10)</f>
        <v>8</v>
      </c>
    </row>
    <row r="4" spans="1:23" s="12" customFormat="1" ht="50.1" customHeight="1" thickBot="1">
      <c r="A4" s="12" t="s">
        <v>75</v>
      </c>
      <c r="B4" s="13" t="s">
        <v>6</v>
      </c>
      <c r="C4" s="14"/>
      <c r="D4" s="15"/>
      <c r="E4" s="15"/>
      <c r="F4" s="15"/>
      <c r="G4" s="26"/>
      <c r="H4" s="15"/>
      <c r="I4" s="15"/>
      <c r="J4" s="15"/>
      <c r="K4" s="16"/>
      <c r="L4" s="13" t="s">
        <v>3</v>
      </c>
      <c r="M4" s="12" t="s">
        <v>75</v>
      </c>
      <c r="P4" s="35" t="s">
        <v>67</v>
      </c>
      <c r="Q4" s="32">
        <v>4000</v>
      </c>
    </row>
    <row r="5" spans="1:23" ht="50.1" customHeight="1" thickBot="1">
      <c r="B5" s="28" t="s">
        <v>1</v>
      </c>
      <c r="C5" s="17"/>
      <c r="D5" s="18"/>
      <c r="E5" s="18"/>
      <c r="F5" s="18"/>
      <c r="G5" s="24"/>
      <c r="H5" s="18"/>
      <c r="I5" s="18"/>
      <c r="J5" s="18"/>
      <c r="K5" s="19"/>
      <c r="L5" s="1" t="s">
        <v>5</v>
      </c>
      <c r="P5" s="34" t="s">
        <v>68</v>
      </c>
      <c r="Q5" s="29">
        <v>6</v>
      </c>
    </row>
    <row r="6" spans="1:23" ht="50.1" customHeight="1" thickBot="1">
      <c r="B6" s="1" t="s">
        <v>5</v>
      </c>
      <c r="C6" s="17"/>
      <c r="D6" s="18"/>
      <c r="E6" s="18"/>
      <c r="F6" s="18"/>
      <c r="G6" s="24"/>
      <c r="H6" s="18"/>
      <c r="I6" s="18"/>
      <c r="J6" s="18"/>
      <c r="K6" s="19"/>
      <c r="L6" s="13" t="s">
        <v>3</v>
      </c>
      <c r="P6" s="33"/>
      <c r="Q6" s="29"/>
    </row>
    <row r="7" spans="1:23" ht="50.1" customHeight="1" thickBot="1">
      <c r="B7" s="13" t="s">
        <v>6</v>
      </c>
      <c r="C7" s="17"/>
      <c r="D7" s="18"/>
      <c r="E7" s="18"/>
      <c r="F7" s="18"/>
      <c r="G7" s="24"/>
      <c r="H7" s="18"/>
      <c r="I7" s="18"/>
      <c r="J7" s="18"/>
      <c r="K7" s="19"/>
      <c r="L7" s="13" t="s">
        <v>3</v>
      </c>
      <c r="P7" s="34"/>
      <c r="Q7" s="34"/>
      <c r="R7" s="34"/>
      <c r="S7" s="34"/>
      <c r="T7" s="34"/>
      <c r="U7" s="34"/>
      <c r="V7" s="34"/>
      <c r="W7" s="34"/>
    </row>
    <row r="8" spans="1:23" ht="50.1" customHeight="1" thickBot="1">
      <c r="B8" s="3" t="s">
        <v>9</v>
      </c>
      <c r="C8" s="23"/>
      <c r="D8" s="24"/>
      <c r="E8" s="24"/>
      <c r="F8" s="24"/>
      <c r="G8" s="24"/>
      <c r="H8" s="24"/>
      <c r="I8" s="24"/>
      <c r="J8" s="24"/>
      <c r="K8" s="25"/>
      <c r="L8" s="3" t="s">
        <v>9</v>
      </c>
      <c r="P8" s="39"/>
      <c r="Q8" s="39"/>
      <c r="R8" s="39"/>
      <c r="S8" s="39"/>
      <c r="T8" s="39"/>
      <c r="U8" s="39"/>
      <c r="V8" s="39"/>
      <c r="W8" s="40"/>
    </row>
    <row r="9" spans="1:23" ht="50.1" customHeight="1" thickBot="1">
      <c r="A9">
        <v>2</v>
      </c>
      <c r="B9" s="13" t="s">
        <v>6</v>
      </c>
      <c r="C9" s="17"/>
      <c r="D9" s="18"/>
      <c r="E9" s="18"/>
      <c r="F9" s="18"/>
      <c r="G9" s="24"/>
      <c r="H9" s="18"/>
      <c r="I9" s="18"/>
      <c r="J9" s="18"/>
      <c r="K9" s="19"/>
      <c r="L9" s="13" t="s">
        <v>3</v>
      </c>
      <c r="M9" t="s">
        <v>75</v>
      </c>
      <c r="P9" s="39"/>
      <c r="Q9" s="39"/>
      <c r="R9" s="39"/>
      <c r="S9" s="39"/>
      <c r="T9" s="39"/>
      <c r="U9" s="39"/>
      <c r="V9" s="39"/>
      <c r="W9" s="40"/>
    </row>
    <row r="10" spans="1:23" ht="50.1" customHeight="1" thickBot="1">
      <c r="B10" s="13" t="s">
        <v>6</v>
      </c>
      <c r="C10" s="17"/>
      <c r="D10" s="18"/>
      <c r="E10" s="18"/>
      <c r="F10" s="18"/>
      <c r="G10" s="24"/>
      <c r="H10" s="18"/>
      <c r="I10" s="18"/>
      <c r="J10" s="18"/>
      <c r="K10" s="19"/>
      <c r="L10" s="1" t="s">
        <v>5</v>
      </c>
      <c r="P10" s="34" t="s">
        <v>72</v>
      </c>
      <c r="Q10" s="34" t="s">
        <v>74</v>
      </c>
      <c r="R10" s="34" t="s">
        <v>70</v>
      </c>
      <c r="S10" s="34" t="s">
        <v>46</v>
      </c>
      <c r="T10" s="34"/>
      <c r="U10" s="34" t="s">
        <v>71</v>
      </c>
      <c r="V10" s="34" t="s">
        <v>58</v>
      </c>
      <c r="W10" s="34" t="s">
        <v>59</v>
      </c>
    </row>
    <row r="11" spans="1:23" ht="50.1" customHeight="1" thickBot="1">
      <c r="A11" t="s">
        <v>75</v>
      </c>
      <c r="B11" s="1" t="s">
        <v>5</v>
      </c>
      <c r="C11" s="17"/>
      <c r="D11" s="18"/>
      <c r="E11" s="18"/>
      <c r="F11" s="18"/>
      <c r="G11" s="24"/>
      <c r="H11" s="18"/>
      <c r="I11" s="18"/>
      <c r="J11" s="18"/>
      <c r="K11" s="19"/>
      <c r="L11" s="28" t="s">
        <v>1</v>
      </c>
      <c r="O11" t="s">
        <v>75</v>
      </c>
      <c r="P11" s="39" t="s">
        <v>51</v>
      </c>
      <c r="Q11" s="39">
        <v>2</v>
      </c>
      <c r="R11" s="39"/>
      <c r="S11" s="39">
        <v>2000</v>
      </c>
      <c r="T11" s="39"/>
      <c r="U11" s="39"/>
      <c r="V11" s="39"/>
      <c r="W11" s="40"/>
    </row>
    <row r="12" spans="1:23" ht="50.1" customHeight="1" thickBot="1">
      <c r="A12" t="s">
        <v>75</v>
      </c>
      <c r="B12" s="13" t="s">
        <v>6</v>
      </c>
      <c r="C12" s="20"/>
      <c r="D12" s="21"/>
      <c r="E12" s="21"/>
      <c r="F12" s="21"/>
      <c r="G12" s="27"/>
      <c r="H12" s="21"/>
      <c r="I12" s="21"/>
      <c r="J12" s="21"/>
      <c r="K12" s="22"/>
      <c r="L12" s="13" t="s">
        <v>3</v>
      </c>
      <c r="O12" t="s">
        <v>75</v>
      </c>
      <c r="P12" s="39" t="s">
        <v>73</v>
      </c>
      <c r="Q12" s="39">
        <v>2</v>
      </c>
      <c r="R12" s="39"/>
      <c r="S12" s="39">
        <v>2000</v>
      </c>
      <c r="T12" s="39"/>
      <c r="U12" s="39"/>
      <c r="V12" s="39"/>
      <c r="W12" s="40"/>
    </row>
    <row r="13" spans="1:23" ht="50.1" customHeight="1" thickBot="1">
      <c r="B13" s="2" t="s">
        <v>7</v>
      </c>
      <c r="C13" s="13" t="s">
        <v>2</v>
      </c>
      <c r="D13" s="28" t="s">
        <v>1</v>
      </c>
      <c r="E13" s="13" t="s">
        <v>2</v>
      </c>
      <c r="F13" s="13" t="s">
        <v>2</v>
      </c>
      <c r="G13" s="3" t="s">
        <v>9</v>
      </c>
      <c r="H13" s="13" t="s">
        <v>2</v>
      </c>
      <c r="I13" s="13" t="s">
        <v>2</v>
      </c>
      <c r="J13" s="1" t="s">
        <v>5</v>
      </c>
      <c r="K13" s="13" t="s">
        <v>2</v>
      </c>
      <c r="L13" s="13" t="s">
        <v>0</v>
      </c>
      <c r="N13" t="s">
        <v>75</v>
      </c>
      <c r="O13" t="s">
        <v>75</v>
      </c>
      <c r="P13" t="s">
        <v>52</v>
      </c>
      <c r="Q13" s="39">
        <v>1</v>
      </c>
      <c r="R13" s="39"/>
      <c r="S13" s="39">
        <v>1000</v>
      </c>
      <c r="T13" s="39"/>
      <c r="U13" s="39"/>
      <c r="V13" s="39"/>
      <c r="W13" s="40"/>
    </row>
    <row r="14" spans="1:23">
      <c r="A14" s="36"/>
      <c r="B14" s="36"/>
      <c r="C14" s="37" t="s">
        <v>75</v>
      </c>
      <c r="D14" s="36"/>
      <c r="E14" s="36" t="s">
        <v>75</v>
      </c>
      <c r="F14" s="36">
        <v>1</v>
      </c>
      <c r="G14" s="36"/>
      <c r="H14" s="36"/>
      <c r="I14" s="36">
        <v>1</v>
      </c>
      <c r="J14" s="36"/>
      <c r="K14" s="36"/>
      <c r="L14" s="36"/>
      <c r="P14" s="38"/>
      <c r="Q14" s="38"/>
      <c r="R14" s="38"/>
      <c r="S14" s="38"/>
      <c r="T14" s="38"/>
      <c r="U14" s="38"/>
      <c r="V14" s="38"/>
    </row>
    <row r="15" spans="1:23">
      <c r="L15" t="s">
        <v>75</v>
      </c>
      <c r="P15" s="38"/>
      <c r="Q15" s="38"/>
      <c r="R15" s="38"/>
      <c r="S15" s="38"/>
      <c r="T15" s="38"/>
      <c r="U15" s="38"/>
      <c r="V15" s="38"/>
    </row>
    <row r="16" spans="1:23">
      <c r="P16" s="38"/>
      <c r="Q16" s="38"/>
      <c r="R16" s="38"/>
      <c r="S16" s="38"/>
      <c r="T16" s="38"/>
      <c r="U16" s="38"/>
      <c r="V16" s="38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1"/>
  <sheetViews>
    <sheetView workbookViewId="0">
      <selection activeCell="E10" sqref="E10"/>
    </sheetView>
  </sheetViews>
  <sheetFormatPr baseColWidth="10" defaultRowHeight="15"/>
  <cols>
    <col min="1" max="1" width="3.7109375" customWidth="1"/>
    <col min="2" max="2" width="67.5703125" bestFit="1" customWidth="1"/>
    <col min="3" max="3" width="69.42578125" bestFit="1" customWidth="1"/>
  </cols>
  <sheetData>
    <row r="2" spans="2:5" ht="31.5">
      <c r="B2" s="5" t="s">
        <v>12</v>
      </c>
      <c r="C2" s="6" t="s">
        <v>38</v>
      </c>
      <c r="E2" s="30">
        <f ca="1">RANDBETWEEN(2,21)</f>
        <v>13</v>
      </c>
    </row>
    <row r="3" spans="2:5">
      <c r="B3" s="7" t="s">
        <v>10</v>
      </c>
      <c r="C3" s="7" t="s">
        <v>11</v>
      </c>
    </row>
    <row r="4" spans="2:5">
      <c r="B4" s="5" t="s">
        <v>28</v>
      </c>
      <c r="C4" s="5" t="s">
        <v>13</v>
      </c>
      <c r="E4" t="s">
        <v>75</v>
      </c>
    </row>
    <row r="5" spans="2:5">
      <c r="B5" s="5" t="s">
        <v>29</v>
      </c>
      <c r="C5" s="6" t="s">
        <v>14</v>
      </c>
      <c r="E5" t="s">
        <v>75</v>
      </c>
    </row>
    <row r="6" spans="2:5">
      <c r="B6" s="5" t="s">
        <v>25</v>
      </c>
      <c r="C6" s="6" t="s">
        <v>15</v>
      </c>
      <c r="E6" t="s">
        <v>75</v>
      </c>
    </row>
    <row r="7" spans="2:5">
      <c r="B7" s="5" t="s">
        <v>30</v>
      </c>
      <c r="C7" s="5" t="s">
        <v>16</v>
      </c>
      <c r="E7" t="s">
        <v>75</v>
      </c>
    </row>
    <row r="8" spans="2:5">
      <c r="B8" s="5" t="s">
        <v>17</v>
      </c>
      <c r="C8" s="5" t="s">
        <v>19</v>
      </c>
      <c r="E8" t="s">
        <v>75</v>
      </c>
    </row>
    <row r="9" spans="2:5">
      <c r="B9" s="5" t="s">
        <v>31</v>
      </c>
      <c r="C9" s="5" t="s">
        <v>27</v>
      </c>
      <c r="E9" t="s">
        <v>75</v>
      </c>
    </row>
    <row r="10" spans="2:5">
      <c r="B10" s="6" t="s">
        <v>20</v>
      </c>
      <c r="C10" s="6" t="s">
        <v>21</v>
      </c>
    </row>
    <row r="11" spans="2:5">
      <c r="B11" s="6" t="s">
        <v>23</v>
      </c>
      <c r="C11" s="6" t="s">
        <v>22</v>
      </c>
    </row>
    <row r="12" spans="2:5">
      <c r="B12" s="6" t="s">
        <v>32</v>
      </c>
      <c r="C12" s="6" t="s">
        <v>24</v>
      </c>
    </row>
    <row r="13" spans="2:5">
      <c r="B13" s="6" t="s">
        <v>26</v>
      </c>
      <c r="C13" s="6" t="s">
        <v>34</v>
      </c>
    </row>
    <row r="14" spans="2:5">
      <c r="B14" s="6" t="s">
        <v>35</v>
      </c>
      <c r="C14" s="6" t="s">
        <v>33</v>
      </c>
    </row>
    <row r="15" spans="2:5">
      <c r="B15" s="5" t="s">
        <v>36</v>
      </c>
      <c r="C15" s="5" t="s">
        <v>18</v>
      </c>
    </row>
    <row r="16" spans="2:5">
      <c r="B16" s="6" t="s">
        <v>37</v>
      </c>
      <c r="C16" s="6" t="s">
        <v>33</v>
      </c>
    </row>
    <row r="17" spans="2:3">
      <c r="B17" s="6" t="s">
        <v>39</v>
      </c>
      <c r="C17" s="6" t="s">
        <v>40</v>
      </c>
    </row>
    <row r="18" spans="2:3">
      <c r="B18" s="5" t="s">
        <v>41</v>
      </c>
      <c r="C18" s="5" t="s">
        <v>42</v>
      </c>
    </row>
    <row r="19" spans="2:3">
      <c r="B19" s="5" t="s">
        <v>55</v>
      </c>
      <c r="C19" s="5" t="s">
        <v>18</v>
      </c>
    </row>
    <row r="20" spans="2:3">
      <c r="B20" s="7" t="s">
        <v>80</v>
      </c>
      <c r="C20" s="7" t="s">
        <v>56</v>
      </c>
    </row>
    <row r="21" spans="2:3">
      <c r="B21" s="6" t="s">
        <v>78</v>
      </c>
      <c r="C21" s="6" t="s">
        <v>79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C12" sqref="C12"/>
    </sheetView>
  </sheetViews>
  <sheetFormatPr baseColWidth="10" defaultRowHeight="15"/>
  <cols>
    <col min="3" max="3" width="20.5703125" customWidth="1"/>
    <col min="4" max="4" width="7.28515625" bestFit="1" customWidth="1"/>
    <col min="5" max="5" width="7.140625" bestFit="1" customWidth="1"/>
    <col min="6" max="6" width="13.7109375" bestFit="1" customWidth="1"/>
  </cols>
  <sheetData>
    <row r="2" spans="1:7" ht="31.5">
      <c r="A2" s="8" t="s">
        <v>45</v>
      </c>
      <c r="B2" s="8" t="s">
        <v>43</v>
      </c>
      <c r="C2" s="8" t="s">
        <v>44</v>
      </c>
      <c r="D2" s="8" t="s">
        <v>77</v>
      </c>
      <c r="E2" s="8" t="s">
        <v>46</v>
      </c>
      <c r="F2" s="8" t="s">
        <v>76</v>
      </c>
      <c r="G2" s="30">
        <f ca="1">RANDBETWEEN(3,18)</f>
        <v>6</v>
      </c>
    </row>
    <row r="3" spans="1:7">
      <c r="B3" t="s">
        <v>49</v>
      </c>
      <c r="C3" t="s">
        <v>51</v>
      </c>
      <c r="D3">
        <v>1</v>
      </c>
      <c r="E3">
        <v>1000</v>
      </c>
    </row>
    <row r="4" spans="1:7">
      <c r="B4" t="s">
        <v>47</v>
      </c>
      <c r="C4" t="s">
        <v>51</v>
      </c>
      <c r="D4">
        <v>2</v>
      </c>
      <c r="E4">
        <v>2500</v>
      </c>
      <c r="F4">
        <v>1000</v>
      </c>
    </row>
    <row r="5" spans="1:7">
      <c r="B5" t="s">
        <v>48</v>
      </c>
      <c r="C5" t="s">
        <v>51</v>
      </c>
      <c r="D5">
        <v>4</v>
      </c>
      <c r="E5">
        <v>5000</v>
      </c>
      <c r="F5">
        <v>2000</v>
      </c>
      <c r="G5" t="s">
        <v>75</v>
      </c>
    </row>
    <row r="6" spans="1:7">
      <c r="B6" t="s">
        <v>50</v>
      </c>
      <c r="C6" t="s">
        <v>51</v>
      </c>
      <c r="D6">
        <v>6</v>
      </c>
      <c r="E6">
        <v>7500</v>
      </c>
      <c r="F6">
        <v>3500</v>
      </c>
    </row>
    <row r="7" spans="1:7">
      <c r="B7" t="s">
        <v>49</v>
      </c>
      <c r="C7" t="s">
        <v>52</v>
      </c>
      <c r="D7">
        <v>1</v>
      </c>
      <c r="E7">
        <v>1000</v>
      </c>
    </row>
    <row r="8" spans="1:7">
      <c r="B8" t="s">
        <v>47</v>
      </c>
      <c r="C8" t="s">
        <v>52</v>
      </c>
      <c r="D8">
        <v>2</v>
      </c>
      <c r="E8">
        <v>2500</v>
      </c>
      <c r="F8">
        <v>1000</v>
      </c>
      <c r="G8" t="s">
        <v>75</v>
      </c>
    </row>
    <row r="9" spans="1:7">
      <c r="B9" t="s">
        <v>48</v>
      </c>
      <c r="C9" t="s">
        <v>52</v>
      </c>
      <c r="D9">
        <v>4</v>
      </c>
      <c r="E9">
        <v>5000</v>
      </c>
      <c r="F9">
        <v>2000</v>
      </c>
    </row>
    <row r="10" spans="1:7">
      <c r="B10" t="s">
        <v>50</v>
      </c>
      <c r="C10" t="s">
        <v>52</v>
      </c>
      <c r="D10">
        <v>6</v>
      </c>
      <c r="E10">
        <v>7500</v>
      </c>
      <c r="F10">
        <v>3500</v>
      </c>
    </row>
    <row r="11" spans="1:7">
      <c r="B11" t="s">
        <v>49</v>
      </c>
      <c r="C11" t="s">
        <v>53</v>
      </c>
      <c r="D11">
        <v>1</v>
      </c>
      <c r="E11">
        <v>1000</v>
      </c>
    </row>
    <row r="12" spans="1:7">
      <c r="B12" t="s">
        <v>47</v>
      </c>
      <c r="C12" t="s">
        <v>53</v>
      </c>
      <c r="D12">
        <v>2</v>
      </c>
      <c r="E12">
        <v>2500</v>
      </c>
      <c r="F12">
        <v>1000</v>
      </c>
    </row>
    <row r="13" spans="1:7">
      <c r="B13" t="s">
        <v>48</v>
      </c>
      <c r="C13" t="s">
        <v>53</v>
      </c>
      <c r="D13">
        <v>4</v>
      </c>
      <c r="E13">
        <v>5000</v>
      </c>
      <c r="F13">
        <v>2000</v>
      </c>
    </row>
    <row r="14" spans="1:7">
      <c r="B14" t="s">
        <v>50</v>
      </c>
      <c r="C14" t="s">
        <v>53</v>
      </c>
      <c r="D14">
        <v>6</v>
      </c>
      <c r="E14">
        <v>7500</v>
      </c>
      <c r="F14">
        <v>3500</v>
      </c>
    </row>
    <row r="15" spans="1:7">
      <c r="B15" t="s">
        <v>49</v>
      </c>
      <c r="C15" t="s">
        <v>54</v>
      </c>
      <c r="D15">
        <v>1</v>
      </c>
      <c r="E15">
        <v>1000</v>
      </c>
    </row>
    <row r="16" spans="1:7">
      <c r="B16" t="s">
        <v>47</v>
      </c>
      <c r="C16" t="s">
        <v>54</v>
      </c>
      <c r="D16">
        <v>2</v>
      </c>
      <c r="E16">
        <v>2500</v>
      </c>
      <c r="F16">
        <v>1000</v>
      </c>
    </row>
    <row r="17" spans="2:6">
      <c r="B17" t="s">
        <v>48</v>
      </c>
      <c r="C17" t="s">
        <v>54</v>
      </c>
      <c r="D17">
        <v>4</v>
      </c>
      <c r="E17">
        <v>5000</v>
      </c>
      <c r="F17">
        <v>2000</v>
      </c>
    </row>
    <row r="18" spans="2:6">
      <c r="B18" t="s">
        <v>50</v>
      </c>
      <c r="C18" t="s">
        <v>54</v>
      </c>
      <c r="D18">
        <v>6</v>
      </c>
      <c r="E18">
        <v>7500</v>
      </c>
      <c r="F18">
        <v>3500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4"/>
  <sheetViews>
    <sheetView workbookViewId="0">
      <selection activeCell="F12" sqref="F12"/>
    </sheetView>
  </sheetViews>
  <sheetFormatPr baseColWidth="10" defaultRowHeight="15"/>
  <cols>
    <col min="1" max="1" width="23.85546875" style="9" customWidth="1"/>
    <col min="2" max="16384" width="11.42578125" style="9"/>
  </cols>
  <sheetData>
    <row r="2" spans="1:6">
      <c r="A2" s="11" t="s">
        <v>57</v>
      </c>
      <c r="B2" s="11" t="s">
        <v>58</v>
      </c>
      <c r="C2" s="11" t="s">
        <v>59</v>
      </c>
    </row>
    <row r="3" spans="1:6">
      <c r="A3" s="9" t="s">
        <v>51</v>
      </c>
      <c r="B3" s="9">
        <v>1</v>
      </c>
      <c r="C3" s="9">
        <v>2000</v>
      </c>
    </row>
    <row r="4" spans="1:6">
      <c r="A4" s="9" t="s">
        <v>52</v>
      </c>
      <c r="B4" s="9">
        <v>1</v>
      </c>
      <c r="C4" s="9">
        <v>2000</v>
      </c>
    </row>
    <row r="5" spans="1:6">
      <c r="A5" s="9" t="s">
        <v>53</v>
      </c>
      <c r="B5" s="9">
        <v>1</v>
      </c>
      <c r="C5" s="9">
        <v>2000</v>
      </c>
    </row>
    <row r="6" spans="1:6">
      <c r="A6" s="9" t="s">
        <v>54</v>
      </c>
      <c r="B6" s="9">
        <v>1</v>
      </c>
      <c r="C6" s="9">
        <v>2000</v>
      </c>
    </row>
    <row r="7" spans="1:6" ht="31.5">
      <c r="A7" s="10" t="s">
        <v>60</v>
      </c>
      <c r="B7" s="9">
        <v>2</v>
      </c>
      <c r="C7" s="9">
        <v>4000</v>
      </c>
      <c r="F7" s="30">
        <f ca="1">RANDBETWEEN(3,14)</f>
        <v>10</v>
      </c>
    </row>
    <row r="8" spans="1:6" ht="30">
      <c r="A8" s="10" t="s">
        <v>61</v>
      </c>
      <c r="B8" s="9">
        <v>2</v>
      </c>
      <c r="C8" s="9">
        <v>4000</v>
      </c>
      <c r="F8" s="9" t="s">
        <v>75</v>
      </c>
    </row>
    <row r="9" spans="1:6" ht="30">
      <c r="A9" s="10" t="s">
        <v>62</v>
      </c>
      <c r="B9" s="9">
        <v>2</v>
      </c>
      <c r="C9" s="9">
        <v>4000</v>
      </c>
      <c r="F9" s="9" t="s">
        <v>75</v>
      </c>
    </row>
    <row r="10" spans="1:6" ht="30">
      <c r="A10" s="10" t="s">
        <v>63</v>
      </c>
      <c r="B10" s="9">
        <v>2</v>
      </c>
      <c r="C10" s="9">
        <v>4000</v>
      </c>
    </row>
    <row r="11" spans="1:6" ht="45">
      <c r="A11" s="10" t="s">
        <v>64</v>
      </c>
      <c r="B11" s="9">
        <v>3</v>
      </c>
      <c r="C11" s="9">
        <v>6000</v>
      </c>
    </row>
    <row r="12" spans="1:6" ht="45">
      <c r="A12" s="10" t="s">
        <v>65</v>
      </c>
      <c r="B12" s="9">
        <v>3</v>
      </c>
      <c r="C12" s="9">
        <v>6000</v>
      </c>
    </row>
    <row r="13" spans="1:6" ht="60">
      <c r="A13" s="10" t="s">
        <v>66</v>
      </c>
      <c r="B13" s="9">
        <v>4</v>
      </c>
      <c r="C13" s="9">
        <v>8000</v>
      </c>
    </row>
    <row r="14" spans="1:6" ht="60">
      <c r="A14" s="10" t="s">
        <v>66</v>
      </c>
      <c r="B14" s="9">
        <v>4</v>
      </c>
      <c r="C14" s="9">
        <v>8000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Spielfeld</vt:lpstr>
      <vt:lpstr>Eregniskarten</vt:lpstr>
      <vt:lpstr>Mitarbeiterkarten</vt:lpstr>
      <vt:lpstr>Projekkarten</vt:lpstr>
      <vt:lpstr>Learnings</vt:lpstr>
    </vt:vector>
  </TitlesOfParts>
  <Company>Sundancer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Songür</dc:creator>
  <cp:lastModifiedBy>Dirk Songür</cp:lastModifiedBy>
  <dcterms:created xsi:type="dcterms:W3CDTF">2009-06-19T16:51:42Z</dcterms:created>
  <dcterms:modified xsi:type="dcterms:W3CDTF">2009-06-26T06:36:05Z</dcterms:modified>
</cp:coreProperties>
</file>